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US\Documents\Folder ITS\TA TABEL\"/>
    </mc:Choice>
  </mc:AlternateContent>
  <xr:revisionPtr revIDLastSave="0" documentId="13_ncr:1_{35382595-8A90-49D1-9BA2-4FE74CFDFF8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Form Responses 1" sheetId="1" r:id="rId1"/>
    <sheet name="Gabungan" sheetId="16" r:id="rId2"/>
    <sheet name="Lembut" sheetId="14" r:id="rId3"/>
    <sheet name="Garing" sheetId="13" r:id="rId4"/>
    <sheet name="Instan" sheetId="10" r:id="rId5"/>
    <sheet name="jakarta" sheetId="2" r:id="rId6"/>
    <sheet name="jabar" sheetId="3" r:id="rId7"/>
    <sheet name="bali" sheetId="4" r:id="rId8"/>
    <sheet name="banten" sheetId="5" r:id="rId9"/>
    <sheet name="jatim" sheetId="8" r:id="rId10"/>
    <sheet name="sumbar" sheetId="6" r:id="rId11"/>
    <sheet name="Sheet1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5" i="5" l="1"/>
  <c r="M126" i="2"/>
  <c r="G124" i="2"/>
  <c r="S113" i="14"/>
  <c r="S114" i="14"/>
  <c r="S115" i="14"/>
  <c r="S116" i="14"/>
  <c r="S117" i="14"/>
  <c r="S118" i="14"/>
  <c r="S112" i="14"/>
  <c r="S107" i="13"/>
  <c r="S111" i="14"/>
  <c r="S94" i="14"/>
  <c r="S95" i="14"/>
  <c r="S96" i="14"/>
  <c r="S97" i="14"/>
  <c r="S98" i="14"/>
  <c r="S99" i="14"/>
  <c r="S100" i="14"/>
  <c r="S101" i="14"/>
  <c r="S102" i="14"/>
  <c r="S103" i="14"/>
  <c r="S104" i="14"/>
  <c r="S105" i="14"/>
  <c r="S106" i="14"/>
  <c r="S107" i="14"/>
  <c r="S108" i="14"/>
  <c r="S109" i="14"/>
  <c r="S110" i="14"/>
  <c r="S93" i="14"/>
  <c r="S88" i="13"/>
  <c r="S88" i="14"/>
  <c r="S89" i="14"/>
  <c r="S90" i="14"/>
  <c r="S91" i="14"/>
  <c r="S92" i="14"/>
  <c r="S87" i="14"/>
  <c r="S82" i="13"/>
  <c r="S68" i="14"/>
  <c r="S69" i="14"/>
  <c r="S70" i="14"/>
  <c r="S71" i="14"/>
  <c r="S72" i="14"/>
  <c r="S73" i="14"/>
  <c r="S74" i="14"/>
  <c r="S75" i="14"/>
  <c r="S76" i="14"/>
  <c r="S77" i="14"/>
  <c r="S78" i="14"/>
  <c r="S79" i="14"/>
  <c r="S80" i="14"/>
  <c r="S81" i="14"/>
  <c r="S82" i="14"/>
  <c r="S83" i="14"/>
  <c r="S84" i="14"/>
  <c r="S85" i="14"/>
  <c r="S86" i="14"/>
  <c r="S67" i="14"/>
  <c r="S66" i="14"/>
  <c r="S62" i="14"/>
  <c r="S63" i="14"/>
  <c r="S64" i="14"/>
  <c r="S65" i="14"/>
  <c r="S61" i="14"/>
  <c r="S60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41" i="14"/>
  <c r="S36" i="13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R92" i="14"/>
  <c r="R93" i="14"/>
  <c r="R94" i="14"/>
  <c r="R95" i="14"/>
  <c r="R96" i="14"/>
  <c r="R97" i="14"/>
  <c r="R98" i="14"/>
  <c r="R99" i="14"/>
  <c r="R100" i="14"/>
  <c r="R101" i="14"/>
  <c r="R102" i="14"/>
  <c r="R103" i="14"/>
  <c r="R104" i="14"/>
  <c r="R105" i="14"/>
  <c r="R106" i="14"/>
  <c r="R107" i="14"/>
  <c r="R108" i="14"/>
  <c r="R109" i="14"/>
  <c r="R110" i="14"/>
  <c r="R111" i="14"/>
  <c r="R112" i="14"/>
  <c r="R113" i="14"/>
  <c r="R114" i="14"/>
  <c r="R115" i="14"/>
  <c r="R116" i="14"/>
  <c r="R117" i="14"/>
  <c r="R118" i="14"/>
  <c r="R41" i="14"/>
  <c r="R36" i="13"/>
  <c r="Q118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41" i="14"/>
  <c r="P41" i="14"/>
  <c r="P118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36" i="13"/>
  <c r="M120" i="14"/>
  <c r="O121" i="14"/>
  <c r="N121" i="14"/>
  <c r="M121" i="14"/>
  <c r="O120" i="14"/>
  <c r="N120" i="14"/>
  <c r="N118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41" i="14"/>
  <c r="M41" i="14"/>
  <c r="M118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36" i="13"/>
  <c r="K118" i="14"/>
  <c r="K117" i="14"/>
  <c r="J113" i="14"/>
  <c r="K98" i="14"/>
  <c r="J53" i="14"/>
  <c r="J118" i="14"/>
  <c r="I118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G118" i="14"/>
  <c r="F118" i="14"/>
  <c r="E118" i="14"/>
  <c r="G117" i="14"/>
  <c r="F117" i="14"/>
  <c r="E117" i="14"/>
  <c r="G116" i="14"/>
  <c r="F116" i="14"/>
  <c r="E116" i="14"/>
  <c r="G115" i="14"/>
  <c r="F115" i="14"/>
  <c r="E115" i="14"/>
  <c r="G114" i="14"/>
  <c r="F114" i="14"/>
  <c r="E114" i="14"/>
  <c r="G113" i="14"/>
  <c r="F113" i="14"/>
  <c r="E113" i="14"/>
  <c r="G112" i="14"/>
  <c r="F112" i="14"/>
  <c r="E112" i="14"/>
  <c r="G111" i="14"/>
  <c r="F111" i="14"/>
  <c r="E111" i="14"/>
  <c r="G110" i="14"/>
  <c r="F110" i="14"/>
  <c r="E110" i="14"/>
  <c r="G109" i="14"/>
  <c r="F109" i="14"/>
  <c r="E109" i="14"/>
  <c r="G108" i="14"/>
  <c r="F108" i="14"/>
  <c r="E108" i="14"/>
  <c r="G107" i="14"/>
  <c r="F107" i="14"/>
  <c r="E107" i="14"/>
  <c r="G106" i="14"/>
  <c r="F106" i="14"/>
  <c r="E106" i="14"/>
  <c r="G105" i="14"/>
  <c r="F105" i="14"/>
  <c r="E105" i="14"/>
  <c r="G104" i="14"/>
  <c r="F104" i="14"/>
  <c r="E104" i="14"/>
  <c r="G103" i="14"/>
  <c r="F103" i="14"/>
  <c r="E103" i="14"/>
  <c r="G102" i="14"/>
  <c r="F102" i="14"/>
  <c r="E102" i="14"/>
  <c r="G101" i="14"/>
  <c r="F101" i="14"/>
  <c r="E101" i="14"/>
  <c r="G100" i="14"/>
  <c r="F100" i="14"/>
  <c r="E100" i="14"/>
  <c r="G99" i="14"/>
  <c r="F99" i="14"/>
  <c r="E99" i="14"/>
  <c r="G98" i="14"/>
  <c r="F98" i="14"/>
  <c r="E98" i="14"/>
  <c r="G97" i="14"/>
  <c r="F97" i="14"/>
  <c r="E97" i="14"/>
  <c r="G96" i="14"/>
  <c r="F96" i="14"/>
  <c r="E96" i="14"/>
  <c r="G95" i="14"/>
  <c r="F95" i="14"/>
  <c r="E95" i="14"/>
  <c r="G94" i="14"/>
  <c r="F94" i="14"/>
  <c r="E94" i="14"/>
  <c r="G93" i="14"/>
  <c r="F93" i="14"/>
  <c r="E93" i="14"/>
  <c r="G92" i="14"/>
  <c r="F92" i="14"/>
  <c r="E92" i="14"/>
  <c r="G91" i="14"/>
  <c r="F91" i="14"/>
  <c r="E91" i="14"/>
  <c r="G90" i="14"/>
  <c r="F90" i="14"/>
  <c r="E90" i="14"/>
  <c r="G89" i="14"/>
  <c r="F89" i="14"/>
  <c r="E89" i="14"/>
  <c r="G88" i="14"/>
  <c r="F88" i="14"/>
  <c r="E88" i="14"/>
  <c r="G87" i="14"/>
  <c r="F87" i="14"/>
  <c r="E87" i="14"/>
  <c r="G86" i="14"/>
  <c r="F86" i="14"/>
  <c r="E86" i="14"/>
  <c r="G85" i="14"/>
  <c r="F85" i="14"/>
  <c r="E85" i="14"/>
  <c r="G84" i="14"/>
  <c r="F84" i="14"/>
  <c r="E84" i="14"/>
  <c r="G83" i="14"/>
  <c r="F83" i="14"/>
  <c r="E83" i="14"/>
  <c r="G82" i="14"/>
  <c r="F82" i="14"/>
  <c r="E82" i="14"/>
  <c r="G81" i="14"/>
  <c r="F81" i="14"/>
  <c r="E81" i="14"/>
  <c r="G80" i="14"/>
  <c r="F80" i="14"/>
  <c r="E80" i="14"/>
  <c r="G79" i="14"/>
  <c r="F79" i="14"/>
  <c r="E79" i="14"/>
  <c r="G78" i="14"/>
  <c r="F78" i="14"/>
  <c r="E78" i="14"/>
  <c r="G77" i="14"/>
  <c r="F77" i="14"/>
  <c r="E77" i="14"/>
  <c r="G76" i="14"/>
  <c r="F76" i="14"/>
  <c r="E76" i="14"/>
  <c r="G75" i="14"/>
  <c r="F75" i="14"/>
  <c r="E75" i="14"/>
  <c r="G74" i="14"/>
  <c r="F74" i="14"/>
  <c r="E74" i="14"/>
  <c r="G73" i="14"/>
  <c r="F73" i="14"/>
  <c r="E73" i="14"/>
  <c r="G72" i="14"/>
  <c r="F72" i="14"/>
  <c r="E72" i="14"/>
  <c r="G71" i="14"/>
  <c r="F71" i="14"/>
  <c r="E71" i="14"/>
  <c r="G70" i="14"/>
  <c r="F70" i="14"/>
  <c r="E70" i="14"/>
  <c r="G69" i="14"/>
  <c r="F69" i="14"/>
  <c r="E69" i="14"/>
  <c r="G68" i="14"/>
  <c r="F68" i="14"/>
  <c r="E68" i="14"/>
  <c r="G67" i="14"/>
  <c r="F67" i="14"/>
  <c r="E67" i="14"/>
  <c r="G66" i="14"/>
  <c r="F66" i="14"/>
  <c r="E66" i="14"/>
  <c r="G65" i="14"/>
  <c r="F65" i="14"/>
  <c r="E65" i="14"/>
  <c r="G64" i="14"/>
  <c r="F64" i="14"/>
  <c r="E64" i="14"/>
  <c r="G63" i="14"/>
  <c r="F63" i="14"/>
  <c r="E63" i="14"/>
  <c r="G62" i="14"/>
  <c r="F62" i="14"/>
  <c r="E62" i="14"/>
  <c r="G61" i="14"/>
  <c r="F61" i="14"/>
  <c r="E61" i="14"/>
  <c r="G60" i="14"/>
  <c r="F60" i="14"/>
  <c r="E60" i="14"/>
  <c r="G59" i="14"/>
  <c r="F59" i="14"/>
  <c r="E59" i="14"/>
  <c r="G58" i="14"/>
  <c r="F58" i="14"/>
  <c r="E58" i="14"/>
  <c r="G57" i="14"/>
  <c r="F57" i="14"/>
  <c r="E57" i="14"/>
  <c r="G56" i="14"/>
  <c r="F56" i="14"/>
  <c r="E56" i="14"/>
  <c r="G55" i="14"/>
  <c r="F55" i="14"/>
  <c r="E55" i="14"/>
  <c r="G54" i="14"/>
  <c r="F54" i="14"/>
  <c r="E54" i="14"/>
  <c r="G53" i="14"/>
  <c r="F53" i="14"/>
  <c r="E53" i="14"/>
  <c r="G52" i="14"/>
  <c r="F52" i="14"/>
  <c r="E52" i="14"/>
  <c r="G51" i="14"/>
  <c r="F51" i="14"/>
  <c r="E51" i="14"/>
  <c r="G50" i="14"/>
  <c r="F50" i="14"/>
  <c r="E50" i="14"/>
  <c r="G49" i="14"/>
  <c r="F49" i="14"/>
  <c r="E49" i="14"/>
  <c r="G48" i="14"/>
  <c r="F48" i="14"/>
  <c r="E48" i="14"/>
  <c r="G47" i="14"/>
  <c r="F47" i="14"/>
  <c r="E47" i="14"/>
  <c r="G46" i="14"/>
  <c r="F46" i="14"/>
  <c r="E46" i="14"/>
  <c r="G45" i="14"/>
  <c r="F45" i="14"/>
  <c r="E45" i="14"/>
  <c r="G44" i="14"/>
  <c r="F44" i="14"/>
  <c r="E44" i="14"/>
  <c r="G43" i="14"/>
  <c r="F43" i="14"/>
  <c r="E43" i="14"/>
  <c r="G42" i="14"/>
  <c r="F42" i="14"/>
  <c r="E42" i="14"/>
  <c r="G41" i="14"/>
  <c r="F41" i="14"/>
  <c r="E41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K37" i="14"/>
  <c r="BL37" i="14"/>
  <c r="BM37" i="14"/>
  <c r="BN37" i="14"/>
  <c r="BO37" i="14"/>
  <c r="BP37" i="14"/>
  <c r="BQ37" i="14"/>
  <c r="BR37" i="14"/>
  <c r="BS37" i="14"/>
  <c r="BT37" i="14"/>
  <c r="BU37" i="14"/>
  <c r="BV37" i="14"/>
  <c r="BW37" i="14"/>
  <c r="BX37" i="14"/>
  <c r="BY37" i="14"/>
  <c r="BZ37" i="14"/>
  <c r="CA37" i="14"/>
  <c r="CB37" i="14"/>
  <c r="CC37" i="14"/>
  <c r="CD37" i="14"/>
  <c r="CE37" i="14"/>
  <c r="CF37" i="14"/>
  <c r="CG37" i="14"/>
  <c r="CH37" i="14"/>
  <c r="CI37" i="14"/>
  <c r="CJ37" i="14"/>
  <c r="CK37" i="14"/>
  <c r="CL37" i="14"/>
  <c r="CM37" i="14"/>
  <c r="CN37" i="14"/>
  <c r="CO37" i="14"/>
  <c r="CP37" i="14"/>
  <c r="CQ37" i="14"/>
  <c r="CR37" i="14"/>
  <c r="CS37" i="14"/>
  <c r="CT37" i="14"/>
  <c r="CU37" i="14"/>
  <c r="CV37" i="14"/>
  <c r="CW37" i="14"/>
  <c r="CX37" i="14"/>
  <c r="CY37" i="14"/>
  <c r="CZ37" i="14"/>
  <c r="DA37" i="14"/>
  <c r="DB37" i="14"/>
  <c r="DC37" i="14"/>
  <c r="DD37" i="14"/>
  <c r="DE37" i="14"/>
  <c r="DF37" i="14"/>
  <c r="DG37" i="14"/>
  <c r="DH37" i="14"/>
  <c r="DI37" i="14"/>
  <c r="DJ37" i="14"/>
  <c r="DK37" i="14"/>
  <c r="DL37" i="14"/>
  <c r="DM37" i="14"/>
  <c r="DN37" i="14"/>
  <c r="DO37" i="14"/>
  <c r="DP37" i="14"/>
  <c r="DQ37" i="14"/>
  <c r="DR37" i="14"/>
  <c r="DS37" i="14"/>
  <c r="DT37" i="14"/>
  <c r="DU37" i="14"/>
  <c r="DV37" i="14"/>
  <c r="DW37" i="14"/>
  <c r="DX37" i="14"/>
  <c r="DY37" i="14"/>
  <c r="DZ37" i="14"/>
  <c r="EA37" i="14"/>
  <c r="EB37" i="14"/>
  <c r="EC37" i="14"/>
  <c r="ED37" i="14"/>
  <c r="EE37" i="14"/>
  <c r="EF37" i="14"/>
  <c r="EG37" i="14"/>
  <c r="EH37" i="14"/>
  <c r="EI37" i="14"/>
  <c r="EJ37" i="14"/>
  <c r="EK37" i="14"/>
  <c r="EL37" i="14"/>
  <c r="EM37" i="14"/>
  <c r="EN37" i="14"/>
  <c r="EO37" i="14"/>
  <c r="EP37" i="14"/>
  <c r="EQ37" i="14"/>
  <c r="ER37" i="14"/>
  <c r="ES37" i="14"/>
  <c r="ET37" i="14"/>
  <c r="EU37" i="14"/>
  <c r="EV37" i="14"/>
  <c r="EW37" i="14"/>
  <c r="EX37" i="14"/>
  <c r="EY37" i="14"/>
  <c r="EZ37" i="14"/>
  <c r="FA37" i="14"/>
  <c r="FB37" i="14"/>
  <c r="FC37" i="14"/>
  <c r="FD37" i="14"/>
  <c r="FE37" i="14"/>
  <c r="FF37" i="14"/>
  <c r="FG37" i="14"/>
  <c r="FH37" i="14"/>
  <c r="FI37" i="14"/>
  <c r="FJ37" i="14"/>
  <c r="FK37" i="14"/>
  <c r="FL37" i="14"/>
  <c r="FM37" i="14"/>
  <c r="FN37" i="14"/>
  <c r="FO37" i="14"/>
  <c r="FP37" i="14"/>
  <c r="FQ37" i="14"/>
  <c r="FR37" i="14"/>
  <c r="FS37" i="14"/>
  <c r="FT37" i="14"/>
  <c r="FU37" i="14"/>
  <c r="FV37" i="14"/>
  <c r="FW37" i="14"/>
  <c r="FX37" i="14"/>
  <c r="FY37" i="14"/>
  <c r="FZ37" i="14"/>
  <c r="GA37" i="14"/>
  <c r="GB37" i="14"/>
  <c r="GC37" i="14"/>
  <c r="GD37" i="14"/>
  <c r="GE37" i="14"/>
  <c r="GF37" i="14"/>
  <c r="GG37" i="14"/>
  <c r="GH37" i="14"/>
  <c r="GI37" i="14"/>
  <c r="GJ37" i="14"/>
  <c r="GK37" i="14"/>
  <c r="GL37" i="14"/>
  <c r="GM37" i="14"/>
  <c r="GN37" i="14"/>
  <c r="GO37" i="14"/>
  <c r="GP37" i="14"/>
  <c r="GQ37" i="14"/>
  <c r="GR37" i="14"/>
  <c r="GS37" i="14"/>
  <c r="GT37" i="14"/>
  <c r="GU37" i="14"/>
  <c r="GV37" i="14"/>
  <c r="GW37" i="14"/>
  <c r="GX37" i="14"/>
  <c r="GY37" i="14"/>
  <c r="GZ37" i="14"/>
  <c r="HA37" i="14"/>
  <c r="HB37" i="14"/>
  <c r="HC37" i="14"/>
  <c r="HD37" i="14"/>
  <c r="HE37" i="14"/>
  <c r="HF37" i="14"/>
  <c r="HG37" i="14"/>
  <c r="HH37" i="14"/>
  <c r="HI37" i="14"/>
  <c r="HJ37" i="14"/>
  <c r="HK37" i="14"/>
  <c r="HL37" i="14"/>
  <c r="HM37" i="14"/>
  <c r="HN37" i="14"/>
  <c r="HO37" i="14"/>
  <c r="HP37" i="14"/>
  <c r="HQ37" i="14"/>
  <c r="HR37" i="14"/>
  <c r="HS37" i="14"/>
  <c r="HT37" i="14"/>
  <c r="HU37" i="14"/>
  <c r="HV37" i="14"/>
  <c r="HW37" i="14"/>
  <c r="HX37" i="14"/>
  <c r="HY37" i="14"/>
  <c r="HZ37" i="14"/>
  <c r="IA37" i="14"/>
  <c r="IB37" i="14"/>
  <c r="C37" i="14"/>
  <c r="S90" i="10"/>
  <c r="S84" i="10"/>
  <c r="S64" i="10"/>
  <c r="S58" i="10"/>
  <c r="S38" i="10"/>
  <c r="R38" i="10"/>
  <c r="P38" i="10"/>
  <c r="M115" i="13"/>
  <c r="P37" i="13" s="1"/>
  <c r="O116" i="13"/>
  <c r="N116" i="13"/>
  <c r="O115" i="13"/>
  <c r="N115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36" i="13"/>
  <c r="N113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38" i="10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G113" i="13"/>
  <c r="F113" i="13"/>
  <c r="E113" i="13"/>
  <c r="G112" i="13"/>
  <c r="F112" i="13"/>
  <c r="E112" i="13"/>
  <c r="G111" i="13"/>
  <c r="F111" i="13"/>
  <c r="E111" i="13"/>
  <c r="G110" i="13"/>
  <c r="F110" i="13"/>
  <c r="E110" i="13"/>
  <c r="G109" i="13"/>
  <c r="F109" i="13"/>
  <c r="E109" i="13"/>
  <c r="G108" i="13"/>
  <c r="F108" i="13"/>
  <c r="E108" i="13"/>
  <c r="G107" i="13"/>
  <c r="F107" i="13"/>
  <c r="E107" i="13"/>
  <c r="G106" i="13"/>
  <c r="F106" i="13"/>
  <c r="E106" i="13"/>
  <c r="G105" i="13"/>
  <c r="F105" i="13"/>
  <c r="E105" i="13"/>
  <c r="G104" i="13"/>
  <c r="F104" i="13"/>
  <c r="E104" i="13"/>
  <c r="G103" i="13"/>
  <c r="F103" i="13"/>
  <c r="E103" i="13"/>
  <c r="G102" i="13"/>
  <c r="F102" i="13"/>
  <c r="E102" i="13"/>
  <c r="G101" i="13"/>
  <c r="F101" i="13"/>
  <c r="E101" i="13"/>
  <c r="G100" i="13"/>
  <c r="F100" i="13"/>
  <c r="E100" i="13"/>
  <c r="G99" i="13"/>
  <c r="F99" i="13"/>
  <c r="E99" i="13"/>
  <c r="G98" i="13"/>
  <c r="F98" i="13"/>
  <c r="E98" i="13"/>
  <c r="G97" i="13"/>
  <c r="F97" i="13"/>
  <c r="E97" i="13"/>
  <c r="G96" i="13"/>
  <c r="F96" i="13"/>
  <c r="E96" i="13"/>
  <c r="G95" i="13"/>
  <c r="F95" i="13"/>
  <c r="E95" i="13"/>
  <c r="G94" i="13"/>
  <c r="F94" i="13"/>
  <c r="E94" i="13"/>
  <c r="G93" i="13"/>
  <c r="F93" i="13"/>
  <c r="E93" i="13"/>
  <c r="G92" i="13"/>
  <c r="F92" i="13"/>
  <c r="E92" i="13"/>
  <c r="G91" i="13"/>
  <c r="F91" i="13"/>
  <c r="E91" i="13"/>
  <c r="G90" i="13"/>
  <c r="F90" i="13"/>
  <c r="E90" i="13"/>
  <c r="G89" i="13"/>
  <c r="F89" i="13"/>
  <c r="E89" i="13"/>
  <c r="G88" i="13"/>
  <c r="F88" i="13"/>
  <c r="E88" i="13"/>
  <c r="G87" i="13"/>
  <c r="F87" i="13"/>
  <c r="E87" i="13"/>
  <c r="G86" i="13"/>
  <c r="F86" i="13"/>
  <c r="E86" i="13"/>
  <c r="G85" i="13"/>
  <c r="F85" i="13"/>
  <c r="E85" i="13"/>
  <c r="G84" i="13"/>
  <c r="F84" i="13"/>
  <c r="E84" i="13"/>
  <c r="G83" i="13"/>
  <c r="F83" i="13"/>
  <c r="E83" i="13"/>
  <c r="G82" i="13"/>
  <c r="F82" i="13"/>
  <c r="E82" i="13"/>
  <c r="G81" i="13"/>
  <c r="F81" i="13"/>
  <c r="E81" i="13"/>
  <c r="G80" i="13"/>
  <c r="F80" i="13"/>
  <c r="E80" i="13"/>
  <c r="G79" i="13"/>
  <c r="F79" i="13"/>
  <c r="E79" i="13"/>
  <c r="G78" i="13"/>
  <c r="F78" i="13"/>
  <c r="E78" i="13"/>
  <c r="G77" i="13"/>
  <c r="F77" i="13"/>
  <c r="E77" i="13"/>
  <c r="G76" i="13"/>
  <c r="F76" i="13"/>
  <c r="E76" i="13"/>
  <c r="G75" i="13"/>
  <c r="F75" i="13"/>
  <c r="E75" i="13"/>
  <c r="G74" i="13"/>
  <c r="F74" i="13"/>
  <c r="E74" i="13"/>
  <c r="G73" i="13"/>
  <c r="F73" i="13"/>
  <c r="E73" i="13"/>
  <c r="G72" i="13"/>
  <c r="F72" i="13"/>
  <c r="E72" i="13"/>
  <c r="G71" i="13"/>
  <c r="F71" i="13"/>
  <c r="E71" i="13"/>
  <c r="G70" i="13"/>
  <c r="F70" i="13"/>
  <c r="E70" i="13"/>
  <c r="G69" i="13"/>
  <c r="F69" i="13"/>
  <c r="E69" i="13"/>
  <c r="G68" i="13"/>
  <c r="F68" i="13"/>
  <c r="E68" i="13"/>
  <c r="G67" i="13"/>
  <c r="F67" i="13"/>
  <c r="E67" i="13"/>
  <c r="G66" i="13"/>
  <c r="F66" i="13"/>
  <c r="E66" i="13"/>
  <c r="G65" i="13"/>
  <c r="F65" i="13"/>
  <c r="E65" i="13"/>
  <c r="G64" i="13"/>
  <c r="F64" i="13"/>
  <c r="E64" i="13"/>
  <c r="G63" i="13"/>
  <c r="F63" i="13"/>
  <c r="E63" i="13"/>
  <c r="G62" i="13"/>
  <c r="F62" i="13"/>
  <c r="E62" i="13"/>
  <c r="G61" i="13"/>
  <c r="F61" i="13"/>
  <c r="E61" i="13"/>
  <c r="G60" i="13"/>
  <c r="F60" i="13"/>
  <c r="E60" i="13"/>
  <c r="G59" i="13"/>
  <c r="F59" i="13"/>
  <c r="E59" i="13"/>
  <c r="G58" i="13"/>
  <c r="F58" i="13"/>
  <c r="E58" i="13"/>
  <c r="G57" i="13"/>
  <c r="F57" i="13"/>
  <c r="E57" i="13"/>
  <c r="G56" i="13"/>
  <c r="F56" i="13"/>
  <c r="E56" i="13"/>
  <c r="G55" i="13"/>
  <c r="F55" i="13"/>
  <c r="E55" i="13"/>
  <c r="G54" i="13"/>
  <c r="F54" i="13"/>
  <c r="E54" i="13"/>
  <c r="G53" i="13"/>
  <c r="F53" i="13"/>
  <c r="E53" i="13"/>
  <c r="G52" i="13"/>
  <c r="F52" i="13"/>
  <c r="E52" i="13"/>
  <c r="G51" i="13"/>
  <c r="F51" i="13"/>
  <c r="E51" i="13"/>
  <c r="G50" i="13"/>
  <c r="F50" i="13"/>
  <c r="E50" i="13"/>
  <c r="G49" i="13"/>
  <c r="F49" i="13"/>
  <c r="E49" i="13"/>
  <c r="G48" i="13"/>
  <c r="F48" i="13"/>
  <c r="E48" i="13"/>
  <c r="G47" i="13"/>
  <c r="F47" i="13"/>
  <c r="E47" i="13"/>
  <c r="G46" i="13"/>
  <c r="F46" i="13"/>
  <c r="E46" i="13"/>
  <c r="G45" i="13"/>
  <c r="F45" i="13"/>
  <c r="E45" i="13"/>
  <c r="G44" i="13"/>
  <c r="F44" i="13"/>
  <c r="E44" i="13"/>
  <c r="G43" i="13"/>
  <c r="F43" i="13"/>
  <c r="E43" i="13"/>
  <c r="G42" i="13"/>
  <c r="F42" i="13"/>
  <c r="E42" i="13"/>
  <c r="G41" i="13"/>
  <c r="F41" i="13"/>
  <c r="E41" i="13"/>
  <c r="G40" i="13"/>
  <c r="F40" i="13"/>
  <c r="E40" i="13"/>
  <c r="G39" i="13"/>
  <c r="F39" i="13"/>
  <c r="E39" i="13"/>
  <c r="G38" i="13"/>
  <c r="F38" i="13"/>
  <c r="E38" i="13"/>
  <c r="G37" i="13"/>
  <c r="F37" i="13"/>
  <c r="E37" i="13"/>
  <c r="G36" i="13"/>
  <c r="F36" i="13"/>
  <c r="E36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BS32" i="13"/>
  <c r="BT32" i="13"/>
  <c r="BU32" i="13"/>
  <c r="BV32" i="13"/>
  <c r="BW32" i="13"/>
  <c r="BX32" i="13"/>
  <c r="BY32" i="13"/>
  <c r="BZ32" i="13"/>
  <c r="CA32" i="13"/>
  <c r="CB32" i="13"/>
  <c r="CC32" i="13"/>
  <c r="CD32" i="13"/>
  <c r="CE32" i="13"/>
  <c r="CF32" i="13"/>
  <c r="CG32" i="13"/>
  <c r="CH32" i="13"/>
  <c r="CI32" i="13"/>
  <c r="CJ32" i="13"/>
  <c r="CK32" i="13"/>
  <c r="CL32" i="13"/>
  <c r="CM32" i="13"/>
  <c r="CN32" i="13"/>
  <c r="CO32" i="13"/>
  <c r="CP32" i="13"/>
  <c r="CQ32" i="13"/>
  <c r="CR32" i="13"/>
  <c r="CS32" i="13"/>
  <c r="CT32" i="13"/>
  <c r="CU32" i="13"/>
  <c r="CV32" i="13"/>
  <c r="CW32" i="13"/>
  <c r="CX32" i="13"/>
  <c r="CY32" i="13"/>
  <c r="CZ32" i="13"/>
  <c r="DA32" i="13"/>
  <c r="DB32" i="13"/>
  <c r="DC32" i="13"/>
  <c r="DD32" i="13"/>
  <c r="DE32" i="13"/>
  <c r="DF32" i="13"/>
  <c r="DG32" i="13"/>
  <c r="DH32" i="13"/>
  <c r="DI32" i="13"/>
  <c r="DJ32" i="13"/>
  <c r="DK32" i="13"/>
  <c r="DL32" i="13"/>
  <c r="DM32" i="13"/>
  <c r="DN32" i="13"/>
  <c r="DO32" i="13"/>
  <c r="DP32" i="13"/>
  <c r="DQ32" i="13"/>
  <c r="DR32" i="13"/>
  <c r="DS32" i="13"/>
  <c r="DT32" i="13"/>
  <c r="DU32" i="13"/>
  <c r="DV32" i="13"/>
  <c r="DW32" i="13"/>
  <c r="DX32" i="13"/>
  <c r="DY32" i="13"/>
  <c r="DZ32" i="13"/>
  <c r="EA32" i="13"/>
  <c r="EB32" i="13"/>
  <c r="EC32" i="13"/>
  <c r="ED32" i="13"/>
  <c r="EE32" i="13"/>
  <c r="EF32" i="13"/>
  <c r="EG32" i="13"/>
  <c r="EH32" i="13"/>
  <c r="EI32" i="13"/>
  <c r="EJ32" i="13"/>
  <c r="EK32" i="13"/>
  <c r="EL32" i="13"/>
  <c r="EM32" i="13"/>
  <c r="EN32" i="13"/>
  <c r="EO32" i="13"/>
  <c r="EP32" i="13"/>
  <c r="EQ32" i="13"/>
  <c r="ER32" i="13"/>
  <c r="ES32" i="13"/>
  <c r="ET32" i="13"/>
  <c r="EU32" i="13"/>
  <c r="EV32" i="13"/>
  <c r="EW32" i="13"/>
  <c r="EX32" i="13"/>
  <c r="EY32" i="13"/>
  <c r="EZ32" i="13"/>
  <c r="FA32" i="13"/>
  <c r="FB32" i="13"/>
  <c r="FC32" i="13"/>
  <c r="FD32" i="13"/>
  <c r="FE32" i="13"/>
  <c r="FF32" i="13"/>
  <c r="FG32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HK32" i="13"/>
  <c r="HL32" i="13"/>
  <c r="HM32" i="13"/>
  <c r="HN32" i="13"/>
  <c r="HO32" i="13"/>
  <c r="HP32" i="13"/>
  <c r="HQ32" i="13"/>
  <c r="HR32" i="13"/>
  <c r="HS32" i="13"/>
  <c r="HT32" i="13"/>
  <c r="HU32" i="13"/>
  <c r="HV32" i="13"/>
  <c r="HW32" i="13"/>
  <c r="HX32" i="13"/>
  <c r="HY32" i="13"/>
  <c r="HZ32" i="13"/>
  <c r="IA32" i="13"/>
  <c r="IB32" i="13"/>
  <c r="C32" i="13"/>
  <c r="Q47" i="10"/>
  <c r="Q63" i="10"/>
  <c r="Q79" i="10"/>
  <c r="Q95" i="10"/>
  <c r="Q111" i="10"/>
  <c r="P41" i="10"/>
  <c r="P45" i="10"/>
  <c r="P49" i="10"/>
  <c r="P53" i="10"/>
  <c r="P57" i="10"/>
  <c r="P61" i="10"/>
  <c r="P65" i="10"/>
  <c r="P69" i="10"/>
  <c r="P73" i="10"/>
  <c r="P77" i="10"/>
  <c r="P81" i="10"/>
  <c r="P85" i="10"/>
  <c r="P89" i="10"/>
  <c r="P93" i="10"/>
  <c r="P97" i="10"/>
  <c r="P101" i="10"/>
  <c r="P105" i="10"/>
  <c r="P109" i="10"/>
  <c r="P113" i="10"/>
  <c r="M117" i="10"/>
  <c r="P39" i="10" s="1"/>
  <c r="O118" i="10"/>
  <c r="N118" i="10"/>
  <c r="M118" i="10"/>
  <c r="Q39" i="10" s="1"/>
  <c r="R39" i="10" s="1"/>
  <c r="O117" i="10"/>
  <c r="N117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38" i="10"/>
  <c r="N114" i="10"/>
  <c r="N110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1" i="10"/>
  <c r="N112" i="10"/>
  <c r="N113" i="10"/>
  <c r="N115" i="10"/>
  <c r="N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F115" i="10"/>
  <c r="G115" i="10"/>
  <c r="E115" i="10"/>
  <c r="G114" i="10"/>
  <c r="F114" i="10"/>
  <c r="E114" i="10"/>
  <c r="G113" i="10"/>
  <c r="F113" i="10"/>
  <c r="E113" i="10"/>
  <c r="G112" i="10"/>
  <c r="F112" i="10"/>
  <c r="E112" i="10"/>
  <c r="G111" i="10"/>
  <c r="F111" i="10"/>
  <c r="E111" i="10"/>
  <c r="G110" i="10"/>
  <c r="F110" i="10"/>
  <c r="E110" i="10"/>
  <c r="G109" i="10"/>
  <c r="F109" i="10"/>
  <c r="E109" i="10"/>
  <c r="G108" i="10"/>
  <c r="F108" i="10"/>
  <c r="E108" i="10"/>
  <c r="G107" i="10"/>
  <c r="F107" i="10"/>
  <c r="E107" i="10"/>
  <c r="G106" i="10"/>
  <c r="F106" i="10"/>
  <c r="E106" i="10"/>
  <c r="G105" i="10"/>
  <c r="F105" i="10"/>
  <c r="E105" i="10"/>
  <c r="G104" i="10"/>
  <c r="F104" i="10"/>
  <c r="E104" i="10"/>
  <c r="G103" i="10"/>
  <c r="F103" i="10"/>
  <c r="E103" i="10"/>
  <c r="G102" i="10"/>
  <c r="F102" i="10"/>
  <c r="E102" i="10"/>
  <c r="G101" i="10"/>
  <c r="F101" i="10"/>
  <c r="E101" i="10"/>
  <c r="G100" i="10"/>
  <c r="F100" i="10"/>
  <c r="E100" i="10"/>
  <c r="G99" i="10"/>
  <c r="F99" i="10"/>
  <c r="E99" i="10"/>
  <c r="G98" i="10"/>
  <c r="F98" i="10"/>
  <c r="E98" i="10"/>
  <c r="G97" i="10"/>
  <c r="F97" i="10"/>
  <c r="E97" i="10"/>
  <c r="G96" i="10"/>
  <c r="F96" i="10"/>
  <c r="E96" i="10"/>
  <c r="G95" i="10"/>
  <c r="F95" i="10"/>
  <c r="E95" i="10"/>
  <c r="G94" i="10"/>
  <c r="F94" i="10"/>
  <c r="E94" i="10"/>
  <c r="G93" i="10"/>
  <c r="F93" i="10"/>
  <c r="E93" i="10"/>
  <c r="G92" i="10"/>
  <c r="F92" i="10"/>
  <c r="E92" i="10"/>
  <c r="G91" i="10"/>
  <c r="F91" i="10"/>
  <c r="E91" i="10"/>
  <c r="G90" i="10"/>
  <c r="F90" i="10"/>
  <c r="E90" i="10"/>
  <c r="G89" i="10"/>
  <c r="F89" i="10"/>
  <c r="E89" i="10"/>
  <c r="G88" i="10"/>
  <c r="F88" i="10"/>
  <c r="E88" i="10"/>
  <c r="G87" i="10"/>
  <c r="F87" i="10"/>
  <c r="E87" i="10"/>
  <c r="G86" i="10"/>
  <c r="F86" i="10"/>
  <c r="E86" i="10"/>
  <c r="G85" i="10"/>
  <c r="F85" i="10"/>
  <c r="E85" i="10"/>
  <c r="G84" i="10"/>
  <c r="F84" i="10"/>
  <c r="E84" i="10"/>
  <c r="G83" i="10"/>
  <c r="F83" i="10"/>
  <c r="E83" i="10"/>
  <c r="G82" i="10"/>
  <c r="F82" i="10"/>
  <c r="E82" i="10"/>
  <c r="G81" i="10"/>
  <c r="F81" i="10"/>
  <c r="E81" i="10"/>
  <c r="G80" i="10"/>
  <c r="F80" i="10"/>
  <c r="E80" i="10"/>
  <c r="G79" i="10"/>
  <c r="F79" i="10"/>
  <c r="E79" i="10"/>
  <c r="G78" i="10"/>
  <c r="F78" i="10"/>
  <c r="E78" i="10"/>
  <c r="G77" i="10"/>
  <c r="F77" i="10"/>
  <c r="E77" i="10"/>
  <c r="G76" i="10"/>
  <c r="F76" i="10"/>
  <c r="E76" i="10"/>
  <c r="G75" i="10"/>
  <c r="F75" i="10"/>
  <c r="E75" i="10"/>
  <c r="G74" i="10"/>
  <c r="F74" i="10"/>
  <c r="E74" i="10"/>
  <c r="G73" i="10"/>
  <c r="F73" i="10"/>
  <c r="E73" i="10"/>
  <c r="G72" i="10"/>
  <c r="F72" i="10"/>
  <c r="E72" i="10"/>
  <c r="G71" i="10"/>
  <c r="F71" i="10"/>
  <c r="E71" i="10"/>
  <c r="G70" i="10"/>
  <c r="F70" i="10"/>
  <c r="E70" i="10"/>
  <c r="G69" i="10"/>
  <c r="F69" i="10"/>
  <c r="E69" i="10"/>
  <c r="G68" i="10"/>
  <c r="F68" i="10"/>
  <c r="E68" i="10"/>
  <c r="G67" i="10"/>
  <c r="F67" i="10"/>
  <c r="E67" i="10"/>
  <c r="G66" i="10"/>
  <c r="F66" i="10"/>
  <c r="E66" i="10"/>
  <c r="G65" i="10"/>
  <c r="F65" i="10"/>
  <c r="E65" i="10"/>
  <c r="G64" i="10"/>
  <c r="F64" i="10"/>
  <c r="E64" i="10"/>
  <c r="G63" i="10"/>
  <c r="F63" i="10"/>
  <c r="E63" i="10"/>
  <c r="G62" i="10"/>
  <c r="F62" i="10"/>
  <c r="E62" i="10"/>
  <c r="G61" i="10"/>
  <c r="F61" i="10"/>
  <c r="E61" i="10"/>
  <c r="G60" i="10"/>
  <c r="F60" i="10"/>
  <c r="E60" i="10"/>
  <c r="G59" i="10"/>
  <c r="F59" i="10"/>
  <c r="E59" i="10"/>
  <c r="G58" i="10"/>
  <c r="F58" i="10"/>
  <c r="E58" i="10"/>
  <c r="G57" i="10"/>
  <c r="F57" i="10"/>
  <c r="E57" i="10"/>
  <c r="G56" i="10"/>
  <c r="F56" i="10"/>
  <c r="E56" i="10"/>
  <c r="G55" i="10"/>
  <c r="F55" i="10"/>
  <c r="E55" i="10"/>
  <c r="G54" i="10"/>
  <c r="F54" i="10"/>
  <c r="E54" i="10"/>
  <c r="G53" i="10"/>
  <c r="F53" i="10"/>
  <c r="E53" i="10"/>
  <c r="G52" i="10"/>
  <c r="F52" i="10"/>
  <c r="E52" i="10"/>
  <c r="G51" i="10"/>
  <c r="F51" i="10"/>
  <c r="E51" i="10"/>
  <c r="G50" i="10"/>
  <c r="F50" i="10"/>
  <c r="E50" i="10"/>
  <c r="G49" i="10"/>
  <c r="F49" i="10"/>
  <c r="E49" i="10"/>
  <c r="G48" i="10"/>
  <c r="F48" i="10"/>
  <c r="E48" i="10"/>
  <c r="G47" i="10"/>
  <c r="F47" i="10"/>
  <c r="E47" i="10"/>
  <c r="G46" i="10"/>
  <c r="F46" i="10"/>
  <c r="E46" i="10"/>
  <c r="G45" i="10"/>
  <c r="F45" i="10"/>
  <c r="E45" i="10"/>
  <c r="G44" i="10"/>
  <c r="F44" i="10"/>
  <c r="E44" i="10"/>
  <c r="G43" i="10"/>
  <c r="F43" i="10"/>
  <c r="E43" i="10"/>
  <c r="G42" i="10"/>
  <c r="F42" i="10"/>
  <c r="E42" i="10"/>
  <c r="G41" i="10"/>
  <c r="F41" i="10"/>
  <c r="E41" i="10"/>
  <c r="G40" i="10"/>
  <c r="F40" i="10"/>
  <c r="E40" i="10"/>
  <c r="G39" i="10"/>
  <c r="F39" i="10"/>
  <c r="E39" i="10"/>
  <c r="G38" i="10"/>
  <c r="F38" i="10"/>
  <c r="E38" i="10"/>
  <c r="AS34" i="10"/>
  <c r="IB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FF34" i="10"/>
  <c r="FG34" i="10"/>
  <c r="FH34" i="10"/>
  <c r="FI34" i="10"/>
  <c r="FJ34" i="10"/>
  <c r="FK34" i="10"/>
  <c r="FL34" i="10"/>
  <c r="FM34" i="10"/>
  <c r="FN34" i="10"/>
  <c r="FO34" i="10"/>
  <c r="FP34" i="10"/>
  <c r="FQ34" i="10"/>
  <c r="FR34" i="10"/>
  <c r="FS34" i="10"/>
  <c r="FT34" i="10"/>
  <c r="FU34" i="10"/>
  <c r="FV34" i="10"/>
  <c r="FW34" i="10"/>
  <c r="FX34" i="10"/>
  <c r="FY34" i="10"/>
  <c r="FZ34" i="10"/>
  <c r="GA34" i="10"/>
  <c r="GB34" i="10"/>
  <c r="GC34" i="10"/>
  <c r="GD34" i="10"/>
  <c r="GE34" i="10"/>
  <c r="GF34" i="10"/>
  <c r="GG34" i="10"/>
  <c r="GH34" i="10"/>
  <c r="GI34" i="10"/>
  <c r="GJ34" i="10"/>
  <c r="GK34" i="10"/>
  <c r="GL34" i="10"/>
  <c r="GM34" i="10"/>
  <c r="GN34" i="10"/>
  <c r="GO34" i="10"/>
  <c r="GP34" i="10"/>
  <c r="GQ34" i="10"/>
  <c r="GR34" i="10"/>
  <c r="GS34" i="10"/>
  <c r="GT34" i="10"/>
  <c r="GU34" i="10"/>
  <c r="GV34" i="10"/>
  <c r="GW34" i="10"/>
  <c r="GX34" i="10"/>
  <c r="GY34" i="10"/>
  <c r="GZ34" i="10"/>
  <c r="HA34" i="10"/>
  <c r="HB34" i="10"/>
  <c r="HC34" i="10"/>
  <c r="HD34" i="10"/>
  <c r="HE34" i="10"/>
  <c r="HF34" i="10"/>
  <c r="HG34" i="10"/>
  <c r="HH34" i="10"/>
  <c r="HI34" i="10"/>
  <c r="HJ34" i="10"/>
  <c r="HK34" i="10"/>
  <c r="HL34" i="10"/>
  <c r="HM34" i="10"/>
  <c r="HN34" i="10"/>
  <c r="HO34" i="10"/>
  <c r="HP34" i="10"/>
  <c r="HQ34" i="10"/>
  <c r="HR34" i="10"/>
  <c r="HS34" i="10"/>
  <c r="HT34" i="10"/>
  <c r="HU34" i="10"/>
  <c r="HV34" i="10"/>
  <c r="HW34" i="10"/>
  <c r="HX34" i="10"/>
  <c r="HY34" i="10"/>
  <c r="HZ34" i="10"/>
  <c r="IA34" i="10"/>
  <c r="C34" i="10"/>
  <c r="S85" i="6"/>
  <c r="S86" i="6"/>
  <c r="S87" i="6"/>
  <c r="S88" i="6"/>
  <c r="S89" i="6"/>
  <c r="S90" i="6"/>
  <c r="S84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65" i="6"/>
  <c r="S64" i="6"/>
  <c r="S60" i="6"/>
  <c r="S61" i="6"/>
  <c r="S62" i="6"/>
  <c r="S63" i="6"/>
  <c r="S59" i="6"/>
  <c r="S58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39" i="6"/>
  <c r="S34" i="6"/>
  <c r="S35" i="6"/>
  <c r="S36" i="6"/>
  <c r="S37" i="6"/>
  <c r="S38" i="6"/>
  <c r="S33" i="6"/>
  <c r="S32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13" i="6"/>
  <c r="S15" i="8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13" i="6"/>
  <c r="R15" i="8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13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15" i="8"/>
  <c r="M92" i="6"/>
  <c r="O93" i="6"/>
  <c r="N93" i="6"/>
  <c r="M93" i="6"/>
  <c r="O92" i="6"/>
  <c r="N92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13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15" i="8"/>
  <c r="S17" i="5"/>
  <c r="N95" i="8"/>
  <c r="O95" i="8"/>
  <c r="M95" i="8"/>
  <c r="N94" i="8"/>
  <c r="O94" i="8"/>
  <c r="M94" i="8"/>
  <c r="S87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69" i="5"/>
  <c r="S88" i="5"/>
  <c r="S89" i="5"/>
  <c r="S90" i="5"/>
  <c r="S91" i="5"/>
  <c r="S92" i="5"/>
  <c r="S93" i="5"/>
  <c r="S94" i="5"/>
  <c r="S62" i="5"/>
  <c r="S44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43" i="5"/>
  <c r="S63" i="5"/>
  <c r="S64" i="5"/>
  <c r="S65" i="5"/>
  <c r="S66" i="5"/>
  <c r="S67" i="5"/>
  <c r="S68" i="5"/>
  <c r="S36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8" i="5"/>
  <c r="S39" i="5"/>
  <c r="S40" i="5"/>
  <c r="S41" i="5"/>
  <c r="S42" i="5"/>
  <c r="S37" i="5"/>
  <c r="N97" i="5"/>
  <c r="O97" i="5"/>
  <c r="M97" i="5"/>
  <c r="N96" i="5"/>
  <c r="O96" i="5"/>
  <c r="M96" i="5"/>
  <c r="S111" i="3"/>
  <c r="S112" i="3"/>
  <c r="S113" i="3"/>
  <c r="S114" i="3"/>
  <c r="S115" i="3"/>
  <c r="S116" i="3"/>
  <c r="S110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91" i="3"/>
  <c r="S86" i="3"/>
  <c r="S87" i="3"/>
  <c r="S88" i="3"/>
  <c r="S89" i="3"/>
  <c r="S90" i="3"/>
  <c r="S8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65" i="3"/>
  <c r="S64" i="3"/>
  <c r="S60" i="3"/>
  <c r="S61" i="3"/>
  <c r="S62" i="3"/>
  <c r="S63" i="3"/>
  <c r="S5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39" i="3"/>
  <c r="N119" i="3"/>
  <c r="O119" i="3"/>
  <c r="M119" i="3"/>
  <c r="N118" i="3"/>
  <c r="O118" i="3"/>
  <c r="M118" i="3"/>
  <c r="P112" i="13" l="1"/>
  <c r="P108" i="13"/>
  <c r="P104" i="13"/>
  <c r="P100" i="13"/>
  <c r="P96" i="13"/>
  <c r="P92" i="13"/>
  <c r="P88" i="13"/>
  <c r="P84" i="13"/>
  <c r="P80" i="13"/>
  <c r="P76" i="13"/>
  <c r="P72" i="13"/>
  <c r="P68" i="13"/>
  <c r="P64" i="13"/>
  <c r="P60" i="13"/>
  <c r="P56" i="13"/>
  <c r="P52" i="13"/>
  <c r="P48" i="13"/>
  <c r="P44" i="13"/>
  <c r="P40" i="13"/>
  <c r="P111" i="13"/>
  <c r="P107" i="13"/>
  <c r="P103" i="13"/>
  <c r="P99" i="13"/>
  <c r="P95" i="13"/>
  <c r="P91" i="13"/>
  <c r="P87" i="13"/>
  <c r="P83" i="13"/>
  <c r="P79" i="13"/>
  <c r="P75" i="13"/>
  <c r="P71" i="13"/>
  <c r="P67" i="13"/>
  <c r="P63" i="13"/>
  <c r="P59" i="13"/>
  <c r="P55" i="13"/>
  <c r="P51" i="13"/>
  <c r="P47" i="13"/>
  <c r="P43" i="13"/>
  <c r="P39" i="13"/>
  <c r="M116" i="13"/>
  <c r="P110" i="13"/>
  <c r="P106" i="13"/>
  <c r="P102" i="13"/>
  <c r="P98" i="13"/>
  <c r="P94" i="13"/>
  <c r="P90" i="13"/>
  <c r="P86" i="13"/>
  <c r="P82" i="13"/>
  <c r="P78" i="13"/>
  <c r="P74" i="13"/>
  <c r="P70" i="13"/>
  <c r="P66" i="13"/>
  <c r="P62" i="13"/>
  <c r="P58" i="13"/>
  <c r="P54" i="13"/>
  <c r="P50" i="13"/>
  <c r="P46" i="13"/>
  <c r="P42" i="13"/>
  <c r="P38" i="13"/>
  <c r="P113" i="13"/>
  <c r="P109" i="13"/>
  <c r="P105" i="13"/>
  <c r="P101" i="13"/>
  <c r="P97" i="13"/>
  <c r="P93" i="13"/>
  <c r="P89" i="13"/>
  <c r="P85" i="13"/>
  <c r="P81" i="13"/>
  <c r="P77" i="13"/>
  <c r="P73" i="13"/>
  <c r="P69" i="13"/>
  <c r="P65" i="13"/>
  <c r="P61" i="13"/>
  <c r="P57" i="13"/>
  <c r="P53" i="13"/>
  <c r="P49" i="13"/>
  <c r="P45" i="13"/>
  <c r="P41" i="13"/>
  <c r="Q107" i="10"/>
  <c r="Q91" i="10"/>
  <c r="Q75" i="10"/>
  <c r="Q59" i="10"/>
  <c r="Q43" i="10"/>
  <c r="Q103" i="10"/>
  <c r="R103" i="10" s="1"/>
  <c r="Q87" i="10"/>
  <c r="Q71" i="10"/>
  <c r="Q55" i="10"/>
  <c r="Q41" i="10"/>
  <c r="R41" i="10" s="1"/>
  <c r="Q45" i="10"/>
  <c r="R45" i="10" s="1"/>
  <c r="Q49" i="10"/>
  <c r="R49" i="10" s="1"/>
  <c r="Q53" i="10"/>
  <c r="R53" i="10" s="1"/>
  <c r="Q57" i="10"/>
  <c r="R57" i="10" s="1"/>
  <c r="Q61" i="10"/>
  <c r="R61" i="10" s="1"/>
  <c r="Q65" i="10"/>
  <c r="R65" i="10" s="1"/>
  <c r="Q69" i="10"/>
  <c r="R69" i="10" s="1"/>
  <c r="Q73" i="10"/>
  <c r="R73" i="10" s="1"/>
  <c r="Q77" i="10"/>
  <c r="R77" i="10" s="1"/>
  <c r="Q81" i="10"/>
  <c r="R81" i="10" s="1"/>
  <c r="Q85" i="10"/>
  <c r="R85" i="10" s="1"/>
  <c r="Q89" i="10"/>
  <c r="R89" i="10" s="1"/>
  <c r="Q93" i="10"/>
  <c r="R93" i="10" s="1"/>
  <c r="Q97" i="10"/>
  <c r="R97" i="10" s="1"/>
  <c r="Q101" i="10"/>
  <c r="R101" i="10" s="1"/>
  <c r="Q105" i="10"/>
  <c r="R105" i="10" s="1"/>
  <c r="Q109" i="10"/>
  <c r="R109" i="10" s="1"/>
  <c r="Q113" i="10"/>
  <c r="R113" i="10" s="1"/>
  <c r="Q42" i="10"/>
  <c r="Q46" i="10"/>
  <c r="Q50" i="10"/>
  <c r="Q54" i="10"/>
  <c r="Q58" i="10"/>
  <c r="Q62" i="10"/>
  <c r="Q66" i="10"/>
  <c r="Q70" i="10"/>
  <c r="Q74" i="10"/>
  <c r="Q78" i="10"/>
  <c r="Q82" i="10"/>
  <c r="Q86" i="10"/>
  <c r="Q90" i="10"/>
  <c r="Q94" i="10"/>
  <c r="Q98" i="10"/>
  <c r="Q102" i="10"/>
  <c r="Q106" i="10"/>
  <c r="Q110" i="10"/>
  <c r="Q114" i="10"/>
  <c r="Q40" i="10"/>
  <c r="R40" i="10" s="1"/>
  <c r="Q44" i="10"/>
  <c r="Q48" i="10"/>
  <c r="R48" i="10" s="1"/>
  <c r="Q52" i="10"/>
  <c r="Q56" i="10"/>
  <c r="R56" i="10" s="1"/>
  <c r="Q60" i="10"/>
  <c r="Q64" i="10"/>
  <c r="R64" i="10" s="1"/>
  <c r="Q68" i="10"/>
  <c r="Q72" i="10"/>
  <c r="R72" i="10" s="1"/>
  <c r="Q76" i="10"/>
  <c r="Q80" i="10"/>
  <c r="R80" i="10" s="1"/>
  <c r="Q84" i="10"/>
  <c r="Q88" i="10"/>
  <c r="R88" i="10" s="1"/>
  <c r="Q92" i="10"/>
  <c r="Q96" i="10"/>
  <c r="R96" i="10" s="1"/>
  <c r="Q100" i="10"/>
  <c r="Q104" i="10"/>
  <c r="R104" i="10" s="1"/>
  <c r="Q108" i="10"/>
  <c r="Q112" i="10"/>
  <c r="R112" i="10" s="1"/>
  <c r="Q38" i="10"/>
  <c r="Q115" i="10"/>
  <c r="Q99" i="10"/>
  <c r="Q83" i="10"/>
  <c r="R83" i="10" s="1"/>
  <c r="Q67" i="10"/>
  <c r="Q51" i="10"/>
  <c r="P114" i="10"/>
  <c r="P110" i="10"/>
  <c r="P106" i="10"/>
  <c r="P102" i="10"/>
  <c r="P98" i="10"/>
  <c r="P94" i="10"/>
  <c r="P90" i="10"/>
  <c r="P86" i="10"/>
  <c r="P82" i="10"/>
  <c r="P78" i="10"/>
  <c r="P74" i="10"/>
  <c r="P70" i="10"/>
  <c r="P66" i="10"/>
  <c r="P62" i="10"/>
  <c r="P58" i="10"/>
  <c r="P54" i="10"/>
  <c r="P50" i="10"/>
  <c r="P46" i="10"/>
  <c r="P42" i="10"/>
  <c r="P112" i="10"/>
  <c r="P108" i="10"/>
  <c r="P104" i="10"/>
  <c r="P100" i="10"/>
  <c r="P96" i="10"/>
  <c r="P92" i="10"/>
  <c r="P88" i="10"/>
  <c r="P84" i="10"/>
  <c r="P80" i="10"/>
  <c r="P76" i="10"/>
  <c r="P72" i="10"/>
  <c r="P68" i="10"/>
  <c r="P64" i="10"/>
  <c r="P60" i="10"/>
  <c r="P56" i="10"/>
  <c r="P52" i="10"/>
  <c r="P48" i="10"/>
  <c r="P44" i="10"/>
  <c r="P40" i="10"/>
  <c r="P115" i="10"/>
  <c r="P111" i="10"/>
  <c r="R111" i="10" s="1"/>
  <c r="P107" i="10"/>
  <c r="P103" i="10"/>
  <c r="P99" i="10"/>
  <c r="P95" i="10"/>
  <c r="R95" i="10" s="1"/>
  <c r="P91" i="10"/>
  <c r="P87" i="10"/>
  <c r="P83" i="10"/>
  <c r="P79" i="10"/>
  <c r="R79" i="10" s="1"/>
  <c r="P75" i="10"/>
  <c r="P71" i="10"/>
  <c r="P67" i="10"/>
  <c r="P63" i="10"/>
  <c r="R63" i="10" s="1"/>
  <c r="P59" i="10"/>
  <c r="P55" i="10"/>
  <c r="P51" i="10"/>
  <c r="P47" i="10"/>
  <c r="R47" i="10" s="1"/>
  <c r="P43" i="10"/>
  <c r="Q39" i="13" l="1"/>
  <c r="R39" i="13" s="1"/>
  <c r="Q43" i="13"/>
  <c r="R43" i="13" s="1"/>
  <c r="Q47" i="13"/>
  <c r="R47" i="13" s="1"/>
  <c r="Q51" i="13"/>
  <c r="R51" i="13" s="1"/>
  <c r="Q55" i="13"/>
  <c r="R55" i="13" s="1"/>
  <c r="Q59" i="13"/>
  <c r="R59" i="13" s="1"/>
  <c r="Q63" i="13"/>
  <c r="R63" i="13" s="1"/>
  <c r="Q67" i="13"/>
  <c r="R67" i="13" s="1"/>
  <c r="Q71" i="13"/>
  <c r="R71" i="13" s="1"/>
  <c r="Q75" i="13"/>
  <c r="R75" i="13" s="1"/>
  <c r="Q79" i="13"/>
  <c r="R79" i="13" s="1"/>
  <c r="Q83" i="13"/>
  <c r="R83" i="13" s="1"/>
  <c r="S83" i="13" s="1"/>
  <c r="Q87" i="13"/>
  <c r="R87" i="13" s="1"/>
  <c r="Q91" i="13"/>
  <c r="R91" i="13" s="1"/>
  <c r="Q95" i="13"/>
  <c r="R95" i="13" s="1"/>
  <c r="Q99" i="13"/>
  <c r="R99" i="13" s="1"/>
  <c r="Q103" i="13"/>
  <c r="R103" i="13" s="1"/>
  <c r="Q107" i="13"/>
  <c r="R107" i="13" s="1"/>
  <c r="Q111" i="13"/>
  <c r="R111" i="13" s="1"/>
  <c r="Q40" i="13"/>
  <c r="R40" i="13" s="1"/>
  <c r="Q44" i="13"/>
  <c r="R44" i="13" s="1"/>
  <c r="Q48" i="13"/>
  <c r="R48" i="13" s="1"/>
  <c r="Q52" i="13"/>
  <c r="R52" i="13" s="1"/>
  <c r="Q56" i="13"/>
  <c r="R56" i="13" s="1"/>
  <c r="Q60" i="13"/>
  <c r="R60" i="13" s="1"/>
  <c r="Q64" i="13"/>
  <c r="R64" i="13" s="1"/>
  <c r="Q68" i="13"/>
  <c r="R68" i="13" s="1"/>
  <c r="Q72" i="13"/>
  <c r="R72" i="13" s="1"/>
  <c r="Q76" i="13"/>
  <c r="R76" i="13" s="1"/>
  <c r="Q80" i="13"/>
  <c r="R80" i="13" s="1"/>
  <c r="Q84" i="13"/>
  <c r="R84" i="13" s="1"/>
  <c r="Q88" i="13"/>
  <c r="R88" i="13" s="1"/>
  <c r="Q92" i="13"/>
  <c r="R92" i="13" s="1"/>
  <c r="Q96" i="13"/>
  <c r="R96" i="13" s="1"/>
  <c r="Q100" i="13"/>
  <c r="R100" i="13" s="1"/>
  <c r="Q104" i="13"/>
  <c r="R104" i="13" s="1"/>
  <c r="Q108" i="13"/>
  <c r="R108" i="13" s="1"/>
  <c r="Q112" i="13"/>
  <c r="R112" i="13" s="1"/>
  <c r="Q37" i="13"/>
  <c r="R37" i="13" s="1"/>
  <c r="Q41" i="13"/>
  <c r="R41" i="13" s="1"/>
  <c r="Q45" i="13"/>
  <c r="R45" i="13" s="1"/>
  <c r="Q49" i="13"/>
  <c r="R49" i="13" s="1"/>
  <c r="Q53" i="13"/>
  <c r="R53" i="13" s="1"/>
  <c r="Q57" i="13"/>
  <c r="R57" i="13" s="1"/>
  <c r="Q61" i="13"/>
  <c r="R61" i="13" s="1"/>
  <c r="Q65" i="13"/>
  <c r="R65" i="13" s="1"/>
  <c r="Q69" i="13"/>
  <c r="R69" i="13" s="1"/>
  <c r="Q73" i="13"/>
  <c r="R73" i="13" s="1"/>
  <c r="Q77" i="13"/>
  <c r="R77" i="13" s="1"/>
  <c r="Q81" i="13"/>
  <c r="R81" i="13" s="1"/>
  <c r="Q85" i="13"/>
  <c r="R85" i="13" s="1"/>
  <c r="Q89" i="13"/>
  <c r="R89" i="13" s="1"/>
  <c r="Q93" i="13"/>
  <c r="R93" i="13" s="1"/>
  <c r="Q97" i="13"/>
  <c r="R97" i="13" s="1"/>
  <c r="Q101" i="13"/>
  <c r="R101" i="13" s="1"/>
  <c r="Q105" i="13"/>
  <c r="R105" i="13" s="1"/>
  <c r="Q109" i="13"/>
  <c r="R109" i="13" s="1"/>
  <c r="Q113" i="13"/>
  <c r="R113" i="13" s="1"/>
  <c r="Q38" i="13"/>
  <c r="R38" i="13" s="1"/>
  <c r="Q42" i="13"/>
  <c r="R42" i="13" s="1"/>
  <c r="S42" i="13" s="1"/>
  <c r="Q46" i="13"/>
  <c r="R46" i="13" s="1"/>
  <c r="Q50" i="13"/>
  <c r="R50" i="13" s="1"/>
  <c r="Q54" i="13"/>
  <c r="R54" i="13" s="1"/>
  <c r="Q58" i="13"/>
  <c r="R58" i="13" s="1"/>
  <c r="S58" i="13" s="1"/>
  <c r="Q62" i="13"/>
  <c r="R62" i="13" s="1"/>
  <c r="Q66" i="13"/>
  <c r="R66" i="13" s="1"/>
  <c r="Q70" i="13"/>
  <c r="R70" i="13" s="1"/>
  <c r="Q74" i="13"/>
  <c r="R74" i="13" s="1"/>
  <c r="S74" i="13" s="1"/>
  <c r="Q78" i="13"/>
  <c r="R78" i="13" s="1"/>
  <c r="Q82" i="13"/>
  <c r="R82" i="13" s="1"/>
  <c r="Q86" i="13"/>
  <c r="R86" i="13" s="1"/>
  <c r="Q90" i="13"/>
  <c r="R90" i="13" s="1"/>
  <c r="Q94" i="13"/>
  <c r="R94" i="13" s="1"/>
  <c r="Q98" i="13"/>
  <c r="R98" i="13" s="1"/>
  <c r="Q102" i="13"/>
  <c r="R102" i="13" s="1"/>
  <c r="Q106" i="13"/>
  <c r="R106" i="13" s="1"/>
  <c r="S106" i="13" s="1"/>
  <c r="Q110" i="13"/>
  <c r="R110" i="13" s="1"/>
  <c r="S110" i="13" s="1"/>
  <c r="Q36" i="13"/>
  <c r="R110" i="10"/>
  <c r="R94" i="10"/>
  <c r="R78" i="10"/>
  <c r="R62" i="10"/>
  <c r="S62" i="10" s="1"/>
  <c r="R46" i="10"/>
  <c r="R43" i="10"/>
  <c r="R107" i="10"/>
  <c r="R99" i="10"/>
  <c r="R108" i="10"/>
  <c r="R92" i="10"/>
  <c r="R76" i="10"/>
  <c r="R60" i="10"/>
  <c r="R44" i="10"/>
  <c r="R106" i="10"/>
  <c r="R90" i="10"/>
  <c r="S105" i="10" s="1"/>
  <c r="R74" i="10"/>
  <c r="R58" i="10"/>
  <c r="R42" i="10"/>
  <c r="S45" i="10" s="1"/>
  <c r="R55" i="10"/>
  <c r="R59" i="10"/>
  <c r="R51" i="10"/>
  <c r="S51" i="10" s="1"/>
  <c r="R102" i="10"/>
  <c r="S102" i="10" s="1"/>
  <c r="R86" i="10"/>
  <c r="R54" i="10"/>
  <c r="S97" i="10"/>
  <c r="R71" i="10"/>
  <c r="R75" i="10"/>
  <c r="R115" i="10"/>
  <c r="S115" i="10" s="1"/>
  <c r="R70" i="10"/>
  <c r="R67" i="10"/>
  <c r="S73" i="10" s="1"/>
  <c r="S41" i="10"/>
  <c r="R100" i="10"/>
  <c r="R84" i="10"/>
  <c r="R68" i="10"/>
  <c r="R52" i="10"/>
  <c r="R114" i="10"/>
  <c r="S113" i="10" s="1"/>
  <c r="R98" i="10"/>
  <c r="R82" i="10"/>
  <c r="S82" i="10" s="1"/>
  <c r="R66" i="10"/>
  <c r="S83" i="10" s="1"/>
  <c r="R50" i="10"/>
  <c r="S93" i="10"/>
  <c r="R87" i="10"/>
  <c r="S87" i="10" s="1"/>
  <c r="R91" i="10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DX9" i="6"/>
  <c r="DY9" i="6"/>
  <c r="DZ9" i="6"/>
  <c r="EA9" i="6"/>
  <c r="G55" i="6" s="1"/>
  <c r="EB9" i="6"/>
  <c r="EC9" i="6"/>
  <c r="ED9" i="6"/>
  <c r="EE9" i="6"/>
  <c r="E57" i="6" s="1"/>
  <c r="EF9" i="6"/>
  <c r="EG9" i="6"/>
  <c r="EH9" i="6"/>
  <c r="EI9" i="6"/>
  <c r="F58" i="6" s="1"/>
  <c r="EJ9" i="6"/>
  <c r="EK9" i="6"/>
  <c r="EL9" i="6"/>
  <c r="EM9" i="6"/>
  <c r="G59" i="6" s="1"/>
  <c r="EN9" i="6"/>
  <c r="EO9" i="6"/>
  <c r="EP9" i="6"/>
  <c r="EQ9" i="6"/>
  <c r="E61" i="6" s="1"/>
  <c r="ER9" i="6"/>
  <c r="ES9" i="6"/>
  <c r="ET9" i="6"/>
  <c r="EU9" i="6"/>
  <c r="F62" i="6" s="1"/>
  <c r="EV9" i="6"/>
  <c r="EW9" i="6"/>
  <c r="EX9" i="6"/>
  <c r="EY9" i="6"/>
  <c r="G63" i="6" s="1"/>
  <c r="EZ9" i="6"/>
  <c r="FA9" i="6"/>
  <c r="FB9" i="6"/>
  <c r="FC9" i="6"/>
  <c r="E65" i="6" s="1"/>
  <c r="FD9" i="6"/>
  <c r="FE9" i="6"/>
  <c r="FF9" i="6"/>
  <c r="FG9" i="6"/>
  <c r="F66" i="6" s="1"/>
  <c r="FH9" i="6"/>
  <c r="FI9" i="6"/>
  <c r="FJ9" i="6"/>
  <c r="FK9" i="6"/>
  <c r="G67" i="6" s="1"/>
  <c r="FL9" i="6"/>
  <c r="FM9" i="6"/>
  <c r="FN9" i="6"/>
  <c r="FO9" i="6"/>
  <c r="E69" i="6" s="1"/>
  <c r="FP9" i="6"/>
  <c r="FQ9" i="6"/>
  <c r="FR9" i="6"/>
  <c r="FS9" i="6"/>
  <c r="F70" i="6" s="1"/>
  <c r="FT9" i="6"/>
  <c r="FU9" i="6"/>
  <c r="FV9" i="6"/>
  <c r="FW9" i="6"/>
  <c r="G71" i="6" s="1"/>
  <c r="FX9" i="6"/>
  <c r="FY9" i="6"/>
  <c r="FZ9" i="6"/>
  <c r="GA9" i="6"/>
  <c r="E73" i="6" s="1"/>
  <c r="GB9" i="6"/>
  <c r="GC9" i="6"/>
  <c r="GD9" i="6"/>
  <c r="GE9" i="6"/>
  <c r="F74" i="6" s="1"/>
  <c r="GF9" i="6"/>
  <c r="GG9" i="6"/>
  <c r="GH9" i="6"/>
  <c r="GI9" i="6"/>
  <c r="G75" i="6" s="1"/>
  <c r="GJ9" i="6"/>
  <c r="GK9" i="6"/>
  <c r="GL9" i="6"/>
  <c r="GM9" i="6"/>
  <c r="E77" i="6" s="1"/>
  <c r="GN9" i="6"/>
  <c r="GO9" i="6"/>
  <c r="GP9" i="6"/>
  <c r="GQ9" i="6"/>
  <c r="F78" i="6" s="1"/>
  <c r="GR9" i="6"/>
  <c r="GS9" i="6"/>
  <c r="GT9" i="6"/>
  <c r="GU9" i="6"/>
  <c r="G79" i="6" s="1"/>
  <c r="GV9" i="6"/>
  <c r="GW9" i="6"/>
  <c r="GX9" i="6"/>
  <c r="GY9" i="6"/>
  <c r="E81" i="6" s="1"/>
  <c r="GZ9" i="6"/>
  <c r="HA9" i="6"/>
  <c r="HB9" i="6"/>
  <c r="HC9" i="6"/>
  <c r="F82" i="6" s="1"/>
  <c r="HD9" i="6"/>
  <c r="HE9" i="6"/>
  <c r="HF9" i="6"/>
  <c r="HG9" i="6"/>
  <c r="G83" i="6" s="1"/>
  <c r="HH9" i="6"/>
  <c r="HI9" i="6"/>
  <c r="HJ9" i="6"/>
  <c r="HK9" i="6"/>
  <c r="E85" i="6" s="1"/>
  <c r="HL9" i="6"/>
  <c r="HM9" i="6"/>
  <c r="HN9" i="6"/>
  <c r="HO9" i="6"/>
  <c r="F86" i="6" s="1"/>
  <c r="HP9" i="6"/>
  <c r="HQ9" i="6"/>
  <c r="HR9" i="6"/>
  <c r="HS9" i="6"/>
  <c r="G87" i="6" s="1"/>
  <c r="HT9" i="6"/>
  <c r="HU9" i="6"/>
  <c r="HV9" i="6"/>
  <c r="HW9" i="6"/>
  <c r="E89" i="6" s="1"/>
  <c r="HX9" i="6"/>
  <c r="HY9" i="6"/>
  <c r="G89" i="6" s="1"/>
  <c r="HZ9" i="6"/>
  <c r="IA9" i="6"/>
  <c r="F90" i="6" s="1"/>
  <c r="IB9" i="6"/>
  <c r="G90" i="6"/>
  <c r="E90" i="6"/>
  <c r="F89" i="6"/>
  <c r="G88" i="6"/>
  <c r="F88" i="6"/>
  <c r="E88" i="6"/>
  <c r="F87" i="6"/>
  <c r="E87" i="6"/>
  <c r="G86" i="6"/>
  <c r="E86" i="6"/>
  <c r="G85" i="6"/>
  <c r="F85" i="6"/>
  <c r="G84" i="6"/>
  <c r="F84" i="6"/>
  <c r="E84" i="6"/>
  <c r="F83" i="6"/>
  <c r="E83" i="6"/>
  <c r="G82" i="6"/>
  <c r="E82" i="6"/>
  <c r="G81" i="6"/>
  <c r="F81" i="6"/>
  <c r="G80" i="6"/>
  <c r="F80" i="6"/>
  <c r="E80" i="6"/>
  <c r="F79" i="6"/>
  <c r="E79" i="6"/>
  <c r="G78" i="6"/>
  <c r="E78" i="6"/>
  <c r="G77" i="6"/>
  <c r="F77" i="6"/>
  <c r="G76" i="6"/>
  <c r="F76" i="6"/>
  <c r="E76" i="6"/>
  <c r="F75" i="6"/>
  <c r="E75" i="6"/>
  <c r="G74" i="6"/>
  <c r="E74" i="6"/>
  <c r="G73" i="6"/>
  <c r="F73" i="6"/>
  <c r="G72" i="6"/>
  <c r="F72" i="6"/>
  <c r="E72" i="6"/>
  <c r="F71" i="6"/>
  <c r="E71" i="6"/>
  <c r="G70" i="6"/>
  <c r="E70" i="6"/>
  <c r="G69" i="6"/>
  <c r="F69" i="6"/>
  <c r="G68" i="6"/>
  <c r="F68" i="6"/>
  <c r="E68" i="6"/>
  <c r="F67" i="6"/>
  <c r="E67" i="6"/>
  <c r="G66" i="6"/>
  <c r="E66" i="6"/>
  <c r="G65" i="6"/>
  <c r="F65" i="6"/>
  <c r="G64" i="6"/>
  <c r="F64" i="6"/>
  <c r="E64" i="6"/>
  <c r="F63" i="6"/>
  <c r="E63" i="6"/>
  <c r="G62" i="6"/>
  <c r="E62" i="6"/>
  <c r="G61" i="6"/>
  <c r="F61" i="6"/>
  <c r="G60" i="6"/>
  <c r="F60" i="6"/>
  <c r="E60" i="6"/>
  <c r="F59" i="6"/>
  <c r="E59" i="6"/>
  <c r="G58" i="6"/>
  <c r="E58" i="6"/>
  <c r="G57" i="6"/>
  <c r="F57" i="6"/>
  <c r="G56" i="6"/>
  <c r="F56" i="6"/>
  <c r="E56" i="6"/>
  <c r="F55" i="6"/>
  <c r="E55" i="6"/>
  <c r="G54" i="6"/>
  <c r="F54" i="6"/>
  <c r="E54" i="6"/>
  <c r="G53" i="6"/>
  <c r="F53" i="6"/>
  <c r="E53" i="6"/>
  <c r="G52" i="6"/>
  <c r="F52" i="6"/>
  <c r="E52" i="6"/>
  <c r="G51" i="6"/>
  <c r="F51" i="6"/>
  <c r="E51" i="6"/>
  <c r="G50" i="6"/>
  <c r="F50" i="6"/>
  <c r="E50" i="6"/>
  <c r="G49" i="6"/>
  <c r="F49" i="6"/>
  <c r="E49" i="6"/>
  <c r="G48" i="6"/>
  <c r="F48" i="6"/>
  <c r="E48" i="6"/>
  <c r="G47" i="6"/>
  <c r="F47" i="6"/>
  <c r="E47" i="6"/>
  <c r="G46" i="6"/>
  <c r="F46" i="6"/>
  <c r="E46" i="6"/>
  <c r="G45" i="6"/>
  <c r="F45" i="6"/>
  <c r="E45" i="6"/>
  <c r="G44" i="6"/>
  <c r="F44" i="6"/>
  <c r="E44" i="6"/>
  <c r="G43" i="6"/>
  <c r="F43" i="6"/>
  <c r="E43" i="6"/>
  <c r="G42" i="6"/>
  <c r="F42" i="6"/>
  <c r="E42" i="6"/>
  <c r="G41" i="6"/>
  <c r="F41" i="6"/>
  <c r="E41" i="6"/>
  <c r="G40" i="6"/>
  <c r="F40" i="6"/>
  <c r="E40" i="6"/>
  <c r="G39" i="6"/>
  <c r="F39" i="6"/>
  <c r="E39" i="6"/>
  <c r="G38" i="6"/>
  <c r="F38" i="6"/>
  <c r="E38" i="6"/>
  <c r="G37" i="6"/>
  <c r="F37" i="6"/>
  <c r="E37" i="6"/>
  <c r="G36" i="6"/>
  <c r="F36" i="6"/>
  <c r="E36" i="6"/>
  <c r="G35" i="6"/>
  <c r="F35" i="6"/>
  <c r="E35" i="6"/>
  <c r="G34" i="6"/>
  <c r="F34" i="6"/>
  <c r="E34" i="6"/>
  <c r="G33" i="6"/>
  <c r="F33" i="6"/>
  <c r="E33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6" i="6"/>
  <c r="F26" i="6"/>
  <c r="E26" i="6"/>
  <c r="G25" i="6"/>
  <c r="F25" i="6"/>
  <c r="E25" i="6"/>
  <c r="G24" i="6"/>
  <c r="F24" i="6"/>
  <c r="E24" i="6"/>
  <c r="G23" i="6"/>
  <c r="F23" i="6"/>
  <c r="E23" i="6"/>
  <c r="G22" i="6"/>
  <c r="F22" i="6"/>
  <c r="E22" i="6"/>
  <c r="G21" i="6"/>
  <c r="F21" i="6"/>
  <c r="E21" i="6"/>
  <c r="G20" i="6"/>
  <c r="F20" i="6"/>
  <c r="E20" i="6"/>
  <c r="G19" i="6"/>
  <c r="F19" i="6"/>
  <c r="E19" i="6"/>
  <c r="G18" i="6"/>
  <c r="F18" i="6"/>
  <c r="E18" i="6"/>
  <c r="G17" i="6"/>
  <c r="F17" i="6"/>
  <c r="E17" i="6"/>
  <c r="G16" i="6"/>
  <c r="F16" i="6"/>
  <c r="E16" i="6"/>
  <c r="G15" i="6"/>
  <c r="F15" i="6"/>
  <c r="E15" i="6"/>
  <c r="G14" i="6"/>
  <c r="F14" i="6"/>
  <c r="E14" i="6"/>
  <c r="G13" i="6"/>
  <c r="F13" i="6"/>
  <c r="E13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C9" i="6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15" i="8"/>
  <c r="P16" i="8"/>
  <c r="R16" i="8" s="1"/>
  <c r="P17" i="8"/>
  <c r="R17" i="8" s="1"/>
  <c r="P18" i="8"/>
  <c r="R18" i="8" s="1"/>
  <c r="P19" i="8"/>
  <c r="R19" i="8" s="1"/>
  <c r="P20" i="8"/>
  <c r="R20" i="8" s="1"/>
  <c r="P21" i="8"/>
  <c r="R21" i="8" s="1"/>
  <c r="P22" i="8"/>
  <c r="R22" i="8" s="1"/>
  <c r="P23" i="8"/>
  <c r="R23" i="8" s="1"/>
  <c r="P24" i="8"/>
  <c r="R24" i="8" s="1"/>
  <c r="P25" i="8"/>
  <c r="R25" i="8" s="1"/>
  <c r="P26" i="8"/>
  <c r="R26" i="8" s="1"/>
  <c r="P27" i="8"/>
  <c r="R27" i="8" s="1"/>
  <c r="P28" i="8"/>
  <c r="R28" i="8" s="1"/>
  <c r="P29" i="8"/>
  <c r="R29" i="8" s="1"/>
  <c r="P30" i="8"/>
  <c r="R30" i="8" s="1"/>
  <c r="P31" i="8"/>
  <c r="P32" i="8"/>
  <c r="R32" i="8" s="1"/>
  <c r="P33" i="8"/>
  <c r="R33" i="8" s="1"/>
  <c r="P34" i="8"/>
  <c r="R34" i="8" s="1"/>
  <c r="P35" i="8"/>
  <c r="R35" i="8" s="1"/>
  <c r="P36" i="8"/>
  <c r="R36" i="8" s="1"/>
  <c r="P37" i="8"/>
  <c r="R37" i="8" s="1"/>
  <c r="P38" i="8"/>
  <c r="R38" i="8" s="1"/>
  <c r="P39" i="8"/>
  <c r="R39" i="8" s="1"/>
  <c r="S39" i="8" s="1"/>
  <c r="P40" i="8"/>
  <c r="R40" i="8" s="1"/>
  <c r="P41" i="8"/>
  <c r="R41" i="8" s="1"/>
  <c r="P42" i="8"/>
  <c r="R42" i="8" s="1"/>
  <c r="P43" i="8"/>
  <c r="R43" i="8" s="1"/>
  <c r="P44" i="8"/>
  <c r="R44" i="8" s="1"/>
  <c r="P45" i="8"/>
  <c r="R45" i="8" s="1"/>
  <c r="P46" i="8"/>
  <c r="R46" i="8" s="1"/>
  <c r="P47" i="8"/>
  <c r="P48" i="8"/>
  <c r="R48" i="8" s="1"/>
  <c r="P49" i="8"/>
  <c r="R49" i="8" s="1"/>
  <c r="P50" i="8"/>
  <c r="R50" i="8" s="1"/>
  <c r="P51" i="8"/>
  <c r="R51" i="8" s="1"/>
  <c r="P52" i="8"/>
  <c r="R52" i="8" s="1"/>
  <c r="P53" i="8"/>
  <c r="R53" i="8" s="1"/>
  <c r="P54" i="8"/>
  <c r="R54" i="8" s="1"/>
  <c r="P55" i="8"/>
  <c r="R55" i="8" s="1"/>
  <c r="P56" i="8"/>
  <c r="R56" i="8" s="1"/>
  <c r="P57" i="8"/>
  <c r="R57" i="8" s="1"/>
  <c r="P58" i="8"/>
  <c r="R58" i="8" s="1"/>
  <c r="P59" i="8"/>
  <c r="R59" i="8" s="1"/>
  <c r="P60" i="8"/>
  <c r="R60" i="8" s="1"/>
  <c r="P61" i="8"/>
  <c r="R61" i="8" s="1"/>
  <c r="P62" i="8"/>
  <c r="R62" i="8" s="1"/>
  <c r="P63" i="8"/>
  <c r="P64" i="8"/>
  <c r="R64" i="8" s="1"/>
  <c r="P65" i="8"/>
  <c r="R65" i="8" s="1"/>
  <c r="P66" i="8"/>
  <c r="R66" i="8" s="1"/>
  <c r="P67" i="8"/>
  <c r="R67" i="8" s="1"/>
  <c r="P68" i="8"/>
  <c r="R68" i="8" s="1"/>
  <c r="P69" i="8"/>
  <c r="R69" i="8" s="1"/>
  <c r="P70" i="8"/>
  <c r="R70" i="8" s="1"/>
  <c r="P71" i="8"/>
  <c r="R71" i="8" s="1"/>
  <c r="P72" i="8"/>
  <c r="R72" i="8" s="1"/>
  <c r="P73" i="8"/>
  <c r="R73" i="8" s="1"/>
  <c r="P74" i="8"/>
  <c r="R74" i="8" s="1"/>
  <c r="P75" i="8"/>
  <c r="R75" i="8" s="1"/>
  <c r="P76" i="8"/>
  <c r="R76" i="8" s="1"/>
  <c r="P77" i="8"/>
  <c r="R77" i="8" s="1"/>
  <c r="P78" i="8"/>
  <c r="R78" i="8" s="1"/>
  <c r="P79" i="8"/>
  <c r="P80" i="8"/>
  <c r="R80" i="8" s="1"/>
  <c r="P81" i="8"/>
  <c r="R81" i="8" s="1"/>
  <c r="P82" i="8"/>
  <c r="R82" i="8" s="1"/>
  <c r="P83" i="8"/>
  <c r="R83" i="8" s="1"/>
  <c r="P84" i="8"/>
  <c r="R84" i="8" s="1"/>
  <c r="P85" i="8"/>
  <c r="R85" i="8" s="1"/>
  <c r="P86" i="8"/>
  <c r="R86" i="8" s="1"/>
  <c r="P87" i="8"/>
  <c r="R87" i="8" s="1"/>
  <c r="P88" i="8"/>
  <c r="R88" i="8" s="1"/>
  <c r="P89" i="8"/>
  <c r="R89" i="8" s="1"/>
  <c r="P90" i="8"/>
  <c r="R90" i="8" s="1"/>
  <c r="P91" i="8"/>
  <c r="R91" i="8" s="1"/>
  <c r="S91" i="8" s="1"/>
  <c r="P92" i="8"/>
  <c r="R92" i="8" s="1"/>
  <c r="O90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1" i="8"/>
  <c r="O92" i="8"/>
  <c r="O15" i="8"/>
  <c r="N18" i="8"/>
  <c r="N16" i="8"/>
  <c r="N17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E17" i="8"/>
  <c r="G92" i="8"/>
  <c r="F92" i="8"/>
  <c r="E92" i="8"/>
  <c r="G91" i="8"/>
  <c r="F91" i="8"/>
  <c r="E91" i="8"/>
  <c r="G90" i="8"/>
  <c r="F90" i="8"/>
  <c r="E90" i="8"/>
  <c r="G89" i="8"/>
  <c r="F89" i="8"/>
  <c r="E89" i="8"/>
  <c r="G88" i="8"/>
  <c r="F88" i="8"/>
  <c r="E88" i="8"/>
  <c r="G87" i="8"/>
  <c r="F87" i="8"/>
  <c r="E87" i="8"/>
  <c r="G86" i="8"/>
  <c r="F86" i="8"/>
  <c r="E86" i="8"/>
  <c r="G85" i="8"/>
  <c r="F85" i="8"/>
  <c r="E85" i="8"/>
  <c r="G84" i="8"/>
  <c r="F84" i="8"/>
  <c r="E84" i="8"/>
  <c r="G83" i="8"/>
  <c r="F83" i="8"/>
  <c r="E83" i="8"/>
  <c r="G82" i="8"/>
  <c r="F82" i="8"/>
  <c r="E82" i="8"/>
  <c r="G81" i="8"/>
  <c r="F81" i="8"/>
  <c r="E81" i="8"/>
  <c r="G80" i="8"/>
  <c r="F80" i="8"/>
  <c r="E80" i="8"/>
  <c r="G79" i="8"/>
  <c r="F79" i="8"/>
  <c r="E79" i="8"/>
  <c r="G78" i="8"/>
  <c r="F78" i="8"/>
  <c r="E78" i="8"/>
  <c r="G77" i="8"/>
  <c r="F77" i="8"/>
  <c r="E77" i="8"/>
  <c r="G76" i="8"/>
  <c r="F76" i="8"/>
  <c r="E76" i="8"/>
  <c r="G75" i="8"/>
  <c r="F75" i="8"/>
  <c r="E75" i="8"/>
  <c r="G74" i="8"/>
  <c r="F74" i="8"/>
  <c r="E74" i="8"/>
  <c r="G73" i="8"/>
  <c r="F73" i="8"/>
  <c r="E73" i="8"/>
  <c r="G72" i="8"/>
  <c r="F72" i="8"/>
  <c r="E72" i="8"/>
  <c r="G71" i="8"/>
  <c r="F71" i="8"/>
  <c r="E71" i="8"/>
  <c r="G70" i="8"/>
  <c r="F70" i="8"/>
  <c r="E70" i="8"/>
  <c r="G69" i="8"/>
  <c r="F69" i="8"/>
  <c r="E69" i="8"/>
  <c r="G68" i="8"/>
  <c r="F68" i="8"/>
  <c r="E68" i="8"/>
  <c r="G67" i="8"/>
  <c r="F67" i="8"/>
  <c r="E67" i="8"/>
  <c r="G66" i="8"/>
  <c r="F66" i="8"/>
  <c r="E66" i="8"/>
  <c r="G65" i="8"/>
  <c r="F65" i="8"/>
  <c r="E65" i="8"/>
  <c r="G64" i="8"/>
  <c r="F64" i="8"/>
  <c r="E64" i="8"/>
  <c r="G63" i="8"/>
  <c r="F63" i="8"/>
  <c r="E63" i="8"/>
  <c r="G62" i="8"/>
  <c r="F62" i="8"/>
  <c r="E62" i="8"/>
  <c r="G61" i="8"/>
  <c r="F61" i="8"/>
  <c r="E61" i="8"/>
  <c r="G60" i="8"/>
  <c r="F60" i="8"/>
  <c r="E60" i="8"/>
  <c r="G59" i="8"/>
  <c r="F59" i="8"/>
  <c r="E59" i="8"/>
  <c r="G58" i="8"/>
  <c r="F58" i="8"/>
  <c r="E58" i="8"/>
  <c r="G57" i="8"/>
  <c r="F57" i="8"/>
  <c r="E57" i="8"/>
  <c r="G56" i="8"/>
  <c r="F56" i="8"/>
  <c r="E56" i="8"/>
  <c r="G55" i="8"/>
  <c r="F55" i="8"/>
  <c r="E55" i="8"/>
  <c r="G54" i="8"/>
  <c r="F54" i="8"/>
  <c r="E54" i="8"/>
  <c r="G53" i="8"/>
  <c r="F53" i="8"/>
  <c r="E53" i="8"/>
  <c r="G52" i="8"/>
  <c r="F52" i="8"/>
  <c r="E52" i="8"/>
  <c r="G51" i="8"/>
  <c r="F51" i="8"/>
  <c r="E51" i="8"/>
  <c r="G50" i="8"/>
  <c r="F50" i="8"/>
  <c r="E50" i="8"/>
  <c r="G49" i="8"/>
  <c r="F49" i="8"/>
  <c r="E49" i="8"/>
  <c r="G48" i="8"/>
  <c r="F48" i="8"/>
  <c r="E48" i="8"/>
  <c r="G47" i="8"/>
  <c r="F47" i="8"/>
  <c r="E47" i="8"/>
  <c r="G46" i="8"/>
  <c r="F46" i="8"/>
  <c r="E46" i="8"/>
  <c r="G45" i="8"/>
  <c r="F45" i="8"/>
  <c r="E45" i="8"/>
  <c r="G44" i="8"/>
  <c r="F44" i="8"/>
  <c r="E44" i="8"/>
  <c r="G43" i="8"/>
  <c r="F43" i="8"/>
  <c r="E43" i="8"/>
  <c r="G42" i="8"/>
  <c r="F42" i="8"/>
  <c r="E42" i="8"/>
  <c r="G41" i="8"/>
  <c r="F41" i="8"/>
  <c r="E41" i="8"/>
  <c r="G40" i="8"/>
  <c r="F40" i="8"/>
  <c r="E40" i="8"/>
  <c r="G39" i="8"/>
  <c r="F39" i="8"/>
  <c r="E39" i="8"/>
  <c r="G38" i="8"/>
  <c r="F38" i="8"/>
  <c r="E38" i="8"/>
  <c r="G37" i="8"/>
  <c r="F37" i="8"/>
  <c r="E37" i="8"/>
  <c r="G36" i="8"/>
  <c r="F36" i="8"/>
  <c r="E36" i="8"/>
  <c r="G35" i="8"/>
  <c r="F35" i="8"/>
  <c r="E35" i="8"/>
  <c r="G34" i="8"/>
  <c r="F34" i="8"/>
  <c r="E34" i="8"/>
  <c r="G33" i="8"/>
  <c r="F33" i="8"/>
  <c r="E33" i="8"/>
  <c r="G32" i="8"/>
  <c r="F32" i="8"/>
  <c r="E32" i="8"/>
  <c r="G31" i="8"/>
  <c r="F31" i="8"/>
  <c r="E31" i="8"/>
  <c r="G30" i="8"/>
  <c r="F30" i="8"/>
  <c r="E30" i="8"/>
  <c r="G29" i="8"/>
  <c r="F29" i="8"/>
  <c r="E29" i="8"/>
  <c r="G28" i="8"/>
  <c r="F28" i="8"/>
  <c r="E28" i="8"/>
  <c r="G27" i="8"/>
  <c r="F27" i="8"/>
  <c r="E27" i="8"/>
  <c r="G26" i="8"/>
  <c r="F26" i="8"/>
  <c r="E26" i="8"/>
  <c r="G25" i="8"/>
  <c r="F25" i="8"/>
  <c r="E25" i="8"/>
  <c r="G24" i="8"/>
  <c r="F24" i="8"/>
  <c r="E24" i="8"/>
  <c r="G23" i="8"/>
  <c r="F23" i="8"/>
  <c r="E23" i="8"/>
  <c r="G22" i="8"/>
  <c r="F22" i="8"/>
  <c r="E22" i="8"/>
  <c r="G21" i="8"/>
  <c r="F21" i="8"/>
  <c r="E21" i="8"/>
  <c r="G20" i="8"/>
  <c r="F20" i="8"/>
  <c r="E20" i="8"/>
  <c r="G19" i="8"/>
  <c r="F19" i="8"/>
  <c r="E19" i="8"/>
  <c r="G18" i="8"/>
  <c r="F18" i="8"/>
  <c r="E18" i="8"/>
  <c r="G17" i="8"/>
  <c r="F17" i="8"/>
  <c r="G16" i="8"/>
  <c r="F16" i="8"/>
  <c r="E16" i="8"/>
  <c r="G15" i="8"/>
  <c r="F15" i="8"/>
  <c r="E15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HY11" i="8"/>
  <c r="HZ11" i="8"/>
  <c r="IA11" i="8"/>
  <c r="IB11" i="8"/>
  <c r="C11" i="8"/>
  <c r="D36" i="3"/>
  <c r="E36" i="3"/>
  <c r="F36" i="3"/>
  <c r="E40" i="3" s="1"/>
  <c r="I40" i="3" s="1"/>
  <c r="G36" i="3"/>
  <c r="F40" i="3" s="1"/>
  <c r="J40" i="3" s="1"/>
  <c r="H36" i="3"/>
  <c r="I36" i="3"/>
  <c r="E41" i="3" s="1"/>
  <c r="I41" i="3" s="1"/>
  <c r="J36" i="3"/>
  <c r="K36" i="3"/>
  <c r="G41" i="3" s="1"/>
  <c r="K41" i="3" s="1"/>
  <c r="L36" i="3"/>
  <c r="M36" i="3"/>
  <c r="F42" i="3" s="1"/>
  <c r="J42" i="3" s="1"/>
  <c r="N36" i="3"/>
  <c r="G42" i="3" s="1"/>
  <c r="K42" i="3" s="1"/>
  <c r="O36" i="3"/>
  <c r="P36" i="3"/>
  <c r="Q36" i="3"/>
  <c r="G43" i="3" s="1"/>
  <c r="K43" i="3" s="1"/>
  <c r="R36" i="3"/>
  <c r="E44" i="3" s="1"/>
  <c r="I44" i="3" s="1"/>
  <c r="S36" i="3"/>
  <c r="F44" i="3" s="1"/>
  <c r="J44" i="3" s="1"/>
  <c r="T36" i="3"/>
  <c r="U36" i="3"/>
  <c r="E45" i="3" s="1"/>
  <c r="I45" i="3" s="1"/>
  <c r="V36" i="3"/>
  <c r="W36" i="3"/>
  <c r="G45" i="3" s="1"/>
  <c r="K45" i="3" s="1"/>
  <c r="X36" i="3"/>
  <c r="Y36" i="3"/>
  <c r="Z36" i="3"/>
  <c r="G46" i="3" s="1"/>
  <c r="K46" i="3" s="1"/>
  <c r="AA36" i="3"/>
  <c r="E47" i="3" s="1"/>
  <c r="I47" i="3" s="1"/>
  <c r="AB36" i="3"/>
  <c r="AC36" i="3"/>
  <c r="G47" i="3" s="1"/>
  <c r="K47" i="3" s="1"/>
  <c r="AD36" i="3"/>
  <c r="E48" i="3" s="1"/>
  <c r="I48" i="3" s="1"/>
  <c r="AE36" i="3"/>
  <c r="AF36" i="3"/>
  <c r="AG36" i="3"/>
  <c r="AH36" i="3"/>
  <c r="F49" i="3" s="1"/>
  <c r="J49" i="3" s="1"/>
  <c r="AI36" i="3"/>
  <c r="G49" i="3" s="1"/>
  <c r="K49" i="3" s="1"/>
  <c r="AJ36" i="3"/>
  <c r="AK36" i="3"/>
  <c r="F50" i="3" s="1"/>
  <c r="J50" i="3" s="1"/>
  <c r="AL36" i="3"/>
  <c r="AM36" i="3"/>
  <c r="E51" i="3" s="1"/>
  <c r="I51" i="3" s="1"/>
  <c r="AN36" i="3"/>
  <c r="AO36" i="3"/>
  <c r="G51" i="3" s="1"/>
  <c r="K51" i="3" s="1"/>
  <c r="AP36" i="3"/>
  <c r="E52" i="3" s="1"/>
  <c r="I52" i="3" s="1"/>
  <c r="AQ36" i="3"/>
  <c r="F52" i="3" s="1"/>
  <c r="J52" i="3" s="1"/>
  <c r="AR36" i="3"/>
  <c r="AS36" i="3"/>
  <c r="E53" i="3" s="1"/>
  <c r="I53" i="3" s="1"/>
  <c r="AT36" i="3"/>
  <c r="F53" i="3" s="1"/>
  <c r="J53" i="3" s="1"/>
  <c r="AU36" i="3"/>
  <c r="AV36" i="3"/>
  <c r="AW36" i="3"/>
  <c r="F54" i="3" s="1"/>
  <c r="J54" i="3" s="1"/>
  <c r="AX36" i="3"/>
  <c r="G54" i="3" s="1"/>
  <c r="K54" i="3" s="1"/>
  <c r="AY36" i="3"/>
  <c r="E55" i="3" s="1"/>
  <c r="I55" i="3" s="1"/>
  <c r="AZ36" i="3"/>
  <c r="BA36" i="3"/>
  <c r="G55" i="3" s="1"/>
  <c r="K55" i="3" s="1"/>
  <c r="BB36" i="3"/>
  <c r="BC36" i="3"/>
  <c r="F56" i="3" s="1"/>
  <c r="J56" i="3" s="1"/>
  <c r="BD36" i="3"/>
  <c r="BE36" i="3"/>
  <c r="E57" i="3" s="1"/>
  <c r="I57" i="3" s="1"/>
  <c r="BF36" i="3"/>
  <c r="F57" i="3" s="1"/>
  <c r="J57" i="3" s="1"/>
  <c r="BG36" i="3"/>
  <c r="G57" i="3" s="1"/>
  <c r="K57" i="3" s="1"/>
  <c r="BH36" i="3"/>
  <c r="BI36" i="3"/>
  <c r="F58" i="3" s="1"/>
  <c r="J58" i="3" s="1"/>
  <c r="BJ36" i="3"/>
  <c r="G58" i="3" s="1"/>
  <c r="K58" i="3" s="1"/>
  <c r="BK36" i="3"/>
  <c r="BL36" i="3"/>
  <c r="BM36" i="3"/>
  <c r="G59" i="3" s="1"/>
  <c r="K59" i="3" s="1"/>
  <c r="BN36" i="3"/>
  <c r="E60" i="3" s="1"/>
  <c r="I60" i="3" s="1"/>
  <c r="BO36" i="3"/>
  <c r="F60" i="3" s="1"/>
  <c r="J60" i="3" s="1"/>
  <c r="BP36" i="3"/>
  <c r="BQ36" i="3"/>
  <c r="BR36" i="3"/>
  <c r="BS36" i="3"/>
  <c r="G61" i="3" s="1"/>
  <c r="K61" i="3" s="1"/>
  <c r="BT36" i="3"/>
  <c r="BU36" i="3"/>
  <c r="F62" i="3" s="1"/>
  <c r="J62" i="3" s="1"/>
  <c r="BV36" i="3"/>
  <c r="G62" i="3" s="1"/>
  <c r="K62" i="3" s="1"/>
  <c r="BW36" i="3"/>
  <c r="E63" i="3" s="1"/>
  <c r="I63" i="3" s="1"/>
  <c r="BX36" i="3"/>
  <c r="BY36" i="3"/>
  <c r="G63" i="3" s="1"/>
  <c r="K63" i="3" s="1"/>
  <c r="BZ36" i="3"/>
  <c r="E64" i="3" s="1"/>
  <c r="I64" i="3" s="1"/>
  <c r="CA36" i="3"/>
  <c r="CB36" i="3"/>
  <c r="CC36" i="3"/>
  <c r="E65" i="3" s="1"/>
  <c r="I65" i="3" s="1"/>
  <c r="CD36" i="3"/>
  <c r="F65" i="3" s="1"/>
  <c r="J65" i="3" s="1"/>
  <c r="CE36" i="3"/>
  <c r="G65" i="3" s="1"/>
  <c r="K65" i="3" s="1"/>
  <c r="CF36" i="3"/>
  <c r="CG36" i="3"/>
  <c r="F66" i="3" s="1"/>
  <c r="J66" i="3" s="1"/>
  <c r="CH36" i="3"/>
  <c r="CI36" i="3"/>
  <c r="E67" i="3" s="1"/>
  <c r="I67" i="3" s="1"/>
  <c r="CJ36" i="3"/>
  <c r="CK36" i="3"/>
  <c r="CL36" i="3"/>
  <c r="E68" i="3" s="1"/>
  <c r="I68" i="3" s="1"/>
  <c r="CM36" i="3"/>
  <c r="F68" i="3" s="1"/>
  <c r="J68" i="3" s="1"/>
  <c r="CN36" i="3"/>
  <c r="CO36" i="3"/>
  <c r="E69" i="3" s="1"/>
  <c r="I69" i="3" s="1"/>
  <c r="CP36" i="3"/>
  <c r="F69" i="3" s="1"/>
  <c r="J69" i="3" s="1"/>
  <c r="CQ36" i="3"/>
  <c r="CR36" i="3"/>
  <c r="CS36" i="3"/>
  <c r="CT36" i="3"/>
  <c r="G70" i="3" s="1"/>
  <c r="K70" i="3" s="1"/>
  <c r="CU36" i="3"/>
  <c r="E71" i="3" s="1"/>
  <c r="I71" i="3" s="1"/>
  <c r="CV36" i="3"/>
  <c r="CW36" i="3"/>
  <c r="G71" i="3" s="1"/>
  <c r="K71" i="3" s="1"/>
  <c r="CX36" i="3"/>
  <c r="CY36" i="3"/>
  <c r="F72" i="3" s="1"/>
  <c r="J72" i="3" s="1"/>
  <c r="CZ36" i="3"/>
  <c r="DA36" i="3"/>
  <c r="E73" i="3" s="1"/>
  <c r="I73" i="3" s="1"/>
  <c r="DB36" i="3"/>
  <c r="F73" i="3" s="1"/>
  <c r="J73" i="3" s="1"/>
  <c r="DC36" i="3"/>
  <c r="G73" i="3" s="1"/>
  <c r="K73" i="3" s="1"/>
  <c r="DD36" i="3"/>
  <c r="DE36" i="3"/>
  <c r="F74" i="3" s="1"/>
  <c r="J74" i="3" s="1"/>
  <c r="DF36" i="3"/>
  <c r="G74" i="3" s="1"/>
  <c r="K74" i="3" s="1"/>
  <c r="DG36" i="3"/>
  <c r="DH36" i="3"/>
  <c r="DI36" i="3"/>
  <c r="G75" i="3" s="1"/>
  <c r="K75" i="3" s="1"/>
  <c r="DJ36" i="3"/>
  <c r="E76" i="3" s="1"/>
  <c r="I76" i="3" s="1"/>
  <c r="DK36" i="3"/>
  <c r="F76" i="3" s="1"/>
  <c r="J76" i="3" s="1"/>
  <c r="DL36" i="3"/>
  <c r="DM36" i="3"/>
  <c r="E77" i="3" s="1"/>
  <c r="I77" i="3" s="1"/>
  <c r="DN36" i="3"/>
  <c r="DO36" i="3"/>
  <c r="G77" i="3" s="1"/>
  <c r="K77" i="3" s="1"/>
  <c r="DP36" i="3"/>
  <c r="DQ36" i="3"/>
  <c r="F78" i="3" s="1"/>
  <c r="J78" i="3" s="1"/>
  <c r="DR36" i="3"/>
  <c r="G78" i="3" s="1"/>
  <c r="K78" i="3" s="1"/>
  <c r="DS36" i="3"/>
  <c r="E79" i="3" s="1"/>
  <c r="I79" i="3" s="1"/>
  <c r="DT36" i="3"/>
  <c r="DU36" i="3"/>
  <c r="G79" i="3" s="1"/>
  <c r="K79" i="3" s="1"/>
  <c r="DV36" i="3"/>
  <c r="E80" i="3" s="1"/>
  <c r="I80" i="3" s="1"/>
  <c r="DW36" i="3"/>
  <c r="DX36" i="3"/>
  <c r="DY36" i="3"/>
  <c r="E81" i="3" s="1"/>
  <c r="I81" i="3" s="1"/>
  <c r="DZ36" i="3"/>
  <c r="F81" i="3" s="1"/>
  <c r="J81" i="3" s="1"/>
  <c r="EA36" i="3"/>
  <c r="G81" i="3" s="1"/>
  <c r="K81" i="3" s="1"/>
  <c r="EB36" i="3"/>
  <c r="EC36" i="3"/>
  <c r="ED36" i="3"/>
  <c r="F82" i="3" s="1"/>
  <c r="J82" i="3" s="1"/>
  <c r="EE36" i="3"/>
  <c r="E83" i="3" s="1"/>
  <c r="I83" i="3" s="1"/>
  <c r="EF36" i="3"/>
  <c r="EG36" i="3"/>
  <c r="G83" i="3" s="1"/>
  <c r="K83" i="3" s="1"/>
  <c r="EH36" i="3"/>
  <c r="E84" i="3" s="1"/>
  <c r="I84" i="3" s="1"/>
  <c r="EI36" i="3"/>
  <c r="F84" i="3" s="1"/>
  <c r="J84" i="3" s="1"/>
  <c r="EJ36" i="3"/>
  <c r="EK36" i="3"/>
  <c r="E85" i="3" s="1"/>
  <c r="I85" i="3" s="1"/>
  <c r="EL36" i="3"/>
  <c r="F85" i="3" s="1"/>
  <c r="J85" i="3" s="1"/>
  <c r="EM36" i="3"/>
  <c r="EN36" i="3"/>
  <c r="EO36" i="3"/>
  <c r="F86" i="3" s="1"/>
  <c r="J86" i="3" s="1"/>
  <c r="EP36" i="3"/>
  <c r="EQ36" i="3"/>
  <c r="E87" i="3" s="1"/>
  <c r="I87" i="3" s="1"/>
  <c r="ER36" i="3"/>
  <c r="ES36" i="3"/>
  <c r="G87" i="3" s="1"/>
  <c r="K87" i="3" s="1"/>
  <c r="ET36" i="3"/>
  <c r="E88" i="3" s="1"/>
  <c r="I88" i="3" s="1"/>
  <c r="EU36" i="3"/>
  <c r="F88" i="3" s="1"/>
  <c r="J88" i="3" s="1"/>
  <c r="EV36" i="3"/>
  <c r="EW36" i="3"/>
  <c r="E89" i="3" s="1"/>
  <c r="I89" i="3" s="1"/>
  <c r="EX36" i="3"/>
  <c r="F89" i="3" s="1"/>
  <c r="J89" i="3" s="1"/>
  <c r="EY36" i="3"/>
  <c r="G89" i="3" s="1"/>
  <c r="K89" i="3" s="1"/>
  <c r="EZ36" i="3"/>
  <c r="FA36" i="3"/>
  <c r="FB36" i="3"/>
  <c r="G90" i="3" s="1"/>
  <c r="K90" i="3" s="1"/>
  <c r="FC36" i="3"/>
  <c r="FD36" i="3"/>
  <c r="FE36" i="3"/>
  <c r="G91" i="3" s="1"/>
  <c r="K91" i="3" s="1"/>
  <c r="FF36" i="3"/>
  <c r="FG36" i="3"/>
  <c r="F92" i="3" s="1"/>
  <c r="J92" i="3" s="1"/>
  <c r="FH36" i="3"/>
  <c r="FI36" i="3"/>
  <c r="E93" i="3" s="1"/>
  <c r="I93" i="3" s="1"/>
  <c r="FJ36" i="3"/>
  <c r="F93" i="3" s="1"/>
  <c r="J93" i="3" s="1"/>
  <c r="FK36" i="3"/>
  <c r="G93" i="3" s="1"/>
  <c r="K93" i="3" s="1"/>
  <c r="FL36" i="3"/>
  <c r="FM36" i="3"/>
  <c r="F94" i="3" s="1"/>
  <c r="J94" i="3" s="1"/>
  <c r="FN36" i="3"/>
  <c r="G94" i="3" s="1"/>
  <c r="K94" i="3" s="1"/>
  <c r="FO36" i="3"/>
  <c r="E95" i="3" s="1"/>
  <c r="I95" i="3" s="1"/>
  <c r="FP36" i="3"/>
  <c r="FQ36" i="3"/>
  <c r="G95" i="3" s="1"/>
  <c r="K95" i="3" s="1"/>
  <c r="FR36" i="3"/>
  <c r="E96" i="3" s="1"/>
  <c r="I96" i="3" s="1"/>
  <c r="FS36" i="3"/>
  <c r="FT36" i="3"/>
  <c r="FU36" i="3"/>
  <c r="E97" i="3" s="1"/>
  <c r="I97" i="3" s="1"/>
  <c r="FV36" i="3"/>
  <c r="FW36" i="3"/>
  <c r="G97" i="3" s="1"/>
  <c r="K97" i="3" s="1"/>
  <c r="FX36" i="3"/>
  <c r="FY36" i="3"/>
  <c r="F98" i="3" s="1"/>
  <c r="J98" i="3" s="1"/>
  <c r="FZ36" i="3"/>
  <c r="G98" i="3" s="1"/>
  <c r="K98" i="3" s="1"/>
  <c r="GA36" i="3"/>
  <c r="E99" i="3" s="1"/>
  <c r="I99" i="3" s="1"/>
  <c r="GB36" i="3"/>
  <c r="GC36" i="3"/>
  <c r="G99" i="3" s="1"/>
  <c r="K99" i="3" s="1"/>
  <c r="GD36" i="3"/>
  <c r="E100" i="3" s="1"/>
  <c r="I100" i="3" s="1"/>
  <c r="GE36" i="3"/>
  <c r="F100" i="3" s="1"/>
  <c r="J100" i="3" s="1"/>
  <c r="GF36" i="3"/>
  <c r="GG36" i="3"/>
  <c r="E101" i="3" s="1"/>
  <c r="I101" i="3" s="1"/>
  <c r="GH36" i="3"/>
  <c r="F101" i="3" s="1"/>
  <c r="J101" i="3" s="1"/>
  <c r="GI36" i="3"/>
  <c r="GJ36" i="3"/>
  <c r="GK36" i="3"/>
  <c r="F102" i="3" s="1"/>
  <c r="J102" i="3" s="1"/>
  <c r="GL36" i="3"/>
  <c r="G102" i="3" s="1"/>
  <c r="K102" i="3" s="1"/>
  <c r="GM36" i="3"/>
  <c r="E103" i="3" s="1"/>
  <c r="I103" i="3" s="1"/>
  <c r="GN36" i="3"/>
  <c r="GO36" i="3"/>
  <c r="G103" i="3" s="1"/>
  <c r="K103" i="3" s="1"/>
  <c r="GP36" i="3"/>
  <c r="E104" i="3" s="1"/>
  <c r="I104" i="3" s="1"/>
  <c r="GQ36" i="3"/>
  <c r="F104" i="3" s="1"/>
  <c r="J104" i="3" s="1"/>
  <c r="GR36" i="3"/>
  <c r="GS36" i="3"/>
  <c r="E105" i="3" s="1"/>
  <c r="I105" i="3" s="1"/>
  <c r="GT36" i="3"/>
  <c r="F105" i="3" s="1"/>
  <c r="J105" i="3" s="1"/>
  <c r="GU36" i="3"/>
  <c r="G105" i="3" s="1"/>
  <c r="K105" i="3" s="1"/>
  <c r="GV36" i="3"/>
  <c r="GW36" i="3"/>
  <c r="F106" i="3" s="1"/>
  <c r="J106" i="3" s="1"/>
  <c r="GX36" i="3"/>
  <c r="G106" i="3" s="1"/>
  <c r="K106" i="3" s="1"/>
  <c r="GY36" i="3"/>
  <c r="E107" i="3" s="1"/>
  <c r="I107" i="3" s="1"/>
  <c r="GZ36" i="3"/>
  <c r="HA36" i="3"/>
  <c r="G107" i="3" s="1"/>
  <c r="K107" i="3" s="1"/>
  <c r="HB36" i="3"/>
  <c r="E108" i="3" s="1"/>
  <c r="I108" i="3" s="1"/>
  <c r="HC36" i="3"/>
  <c r="F108" i="3" s="1"/>
  <c r="J108" i="3" s="1"/>
  <c r="HD36" i="3"/>
  <c r="HE36" i="3"/>
  <c r="HF36" i="3"/>
  <c r="F109" i="3" s="1"/>
  <c r="J109" i="3" s="1"/>
  <c r="HG36" i="3"/>
  <c r="G109" i="3" s="1"/>
  <c r="K109" i="3" s="1"/>
  <c r="HH36" i="3"/>
  <c r="HI36" i="3"/>
  <c r="F110" i="3" s="1"/>
  <c r="J110" i="3" s="1"/>
  <c r="HJ36" i="3"/>
  <c r="G110" i="3" s="1"/>
  <c r="K110" i="3" s="1"/>
  <c r="HK36" i="3"/>
  <c r="E111" i="3" s="1"/>
  <c r="I111" i="3" s="1"/>
  <c r="HL36" i="3"/>
  <c r="HM36" i="3"/>
  <c r="G111" i="3" s="1"/>
  <c r="K111" i="3" s="1"/>
  <c r="HN36" i="3"/>
  <c r="E112" i="3" s="1"/>
  <c r="I112" i="3" s="1"/>
  <c r="HO36" i="3"/>
  <c r="F112" i="3" s="1"/>
  <c r="J112" i="3" s="1"/>
  <c r="HP36" i="3"/>
  <c r="HQ36" i="3"/>
  <c r="E113" i="3" s="1"/>
  <c r="I113" i="3" s="1"/>
  <c r="HR36" i="3"/>
  <c r="HS36" i="3"/>
  <c r="G113" i="3" s="1"/>
  <c r="K113" i="3" s="1"/>
  <c r="HT36" i="3"/>
  <c r="HU36" i="3"/>
  <c r="F114" i="3" s="1"/>
  <c r="J114" i="3" s="1"/>
  <c r="HV36" i="3"/>
  <c r="G114" i="3" s="1"/>
  <c r="K114" i="3" s="1"/>
  <c r="HW36" i="3"/>
  <c r="E115" i="3" s="1"/>
  <c r="I115" i="3" s="1"/>
  <c r="HX36" i="3"/>
  <c r="HY36" i="3"/>
  <c r="G115" i="3" s="1"/>
  <c r="K115" i="3" s="1"/>
  <c r="HZ36" i="3"/>
  <c r="E116" i="3" s="1"/>
  <c r="I116" i="3" s="1"/>
  <c r="IA36" i="3"/>
  <c r="F116" i="3" s="1"/>
  <c r="J116" i="3" s="1"/>
  <c r="IB36" i="3"/>
  <c r="C36" i="3"/>
  <c r="E39" i="3" s="1"/>
  <c r="I39" i="3" s="1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17" i="5"/>
  <c r="P18" i="5"/>
  <c r="P19" i="5"/>
  <c r="R19" i="5" s="1"/>
  <c r="P20" i="5"/>
  <c r="R20" i="5" s="1"/>
  <c r="P21" i="5"/>
  <c r="P22" i="5"/>
  <c r="P23" i="5"/>
  <c r="R23" i="5" s="1"/>
  <c r="P24" i="5"/>
  <c r="R24" i="5" s="1"/>
  <c r="P25" i="5"/>
  <c r="P26" i="5"/>
  <c r="P27" i="5"/>
  <c r="R27" i="5" s="1"/>
  <c r="P28" i="5"/>
  <c r="R28" i="5" s="1"/>
  <c r="P29" i="5"/>
  <c r="P30" i="5"/>
  <c r="P31" i="5"/>
  <c r="R31" i="5" s="1"/>
  <c r="P32" i="5"/>
  <c r="R32" i="5" s="1"/>
  <c r="P33" i="5"/>
  <c r="P34" i="5"/>
  <c r="P35" i="5"/>
  <c r="R35" i="5" s="1"/>
  <c r="P36" i="5"/>
  <c r="R36" i="5" s="1"/>
  <c r="P37" i="5"/>
  <c r="P38" i="5"/>
  <c r="P39" i="5"/>
  <c r="R39" i="5" s="1"/>
  <c r="P40" i="5"/>
  <c r="R40" i="5" s="1"/>
  <c r="P41" i="5"/>
  <c r="P42" i="5"/>
  <c r="P43" i="5"/>
  <c r="R43" i="5" s="1"/>
  <c r="P44" i="5"/>
  <c r="R44" i="5" s="1"/>
  <c r="P45" i="5"/>
  <c r="P46" i="5"/>
  <c r="P47" i="5"/>
  <c r="R47" i="5" s="1"/>
  <c r="P48" i="5"/>
  <c r="R48" i="5" s="1"/>
  <c r="P49" i="5"/>
  <c r="P50" i="5"/>
  <c r="P51" i="5"/>
  <c r="R51" i="5" s="1"/>
  <c r="P52" i="5"/>
  <c r="R52" i="5" s="1"/>
  <c r="P53" i="5"/>
  <c r="P54" i="5"/>
  <c r="P55" i="5"/>
  <c r="R55" i="5" s="1"/>
  <c r="P56" i="5"/>
  <c r="R56" i="5" s="1"/>
  <c r="P57" i="5"/>
  <c r="P58" i="5"/>
  <c r="P59" i="5"/>
  <c r="R59" i="5" s="1"/>
  <c r="P60" i="5"/>
  <c r="R60" i="5" s="1"/>
  <c r="P61" i="5"/>
  <c r="P62" i="5"/>
  <c r="P63" i="5"/>
  <c r="R63" i="5" s="1"/>
  <c r="P64" i="5"/>
  <c r="R64" i="5" s="1"/>
  <c r="P65" i="5"/>
  <c r="P66" i="5"/>
  <c r="P67" i="5"/>
  <c r="R67" i="5" s="1"/>
  <c r="P68" i="5"/>
  <c r="R68" i="5" s="1"/>
  <c r="P69" i="5"/>
  <c r="P70" i="5"/>
  <c r="P71" i="5"/>
  <c r="R71" i="5" s="1"/>
  <c r="P72" i="5"/>
  <c r="R72" i="5" s="1"/>
  <c r="P73" i="5"/>
  <c r="P74" i="5"/>
  <c r="P75" i="5"/>
  <c r="R75" i="5" s="1"/>
  <c r="P76" i="5"/>
  <c r="R76" i="5" s="1"/>
  <c r="P77" i="5"/>
  <c r="P78" i="5"/>
  <c r="P79" i="5"/>
  <c r="R79" i="5" s="1"/>
  <c r="P80" i="5"/>
  <c r="R80" i="5" s="1"/>
  <c r="P81" i="5"/>
  <c r="P82" i="5"/>
  <c r="P83" i="5"/>
  <c r="R83" i="5" s="1"/>
  <c r="P84" i="5"/>
  <c r="R84" i="5" s="1"/>
  <c r="P85" i="5"/>
  <c r="P86" i="5"/>
  <c r="P87" i="5"/>
  <c r="R87" i="5" s="1"/>
  <c r="P88" i="5"/>
  <c r="R88" i="5" s="1"/>
  <c r="P89" i="5"/>
  <c r="P90" i="5"/>
  <c r="P91" i="5"/>
  <c r="R91" i="5" s="1"/>
  <c r="P92" i="5"/>
  <c r="R92" i="5" s="1"/>
  <c r="P93" i="5"/>
  <c r="P94" i="5"/>
  <c r="P17" i="5"/>
  <c r="R17" i="5" s="1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17" i="5"/>
  <c r="J90" i="5"/>
  <c r="K82" i="5"/>
  <c r="I70" i="5"/>
  <c r="J54" i="5"/>
  <c r="K41" i="5"/>
  <c r="J29" i="5"/>
  <c r="I17" i="5"/>
  <c r="K94" i="5"/>
  <c r="J94" i="5"/>
  <c r="I94" i="5"/>
  <c r="K93" i="5"/>
  <c r="J93" i="5"/>
  <c r="I93" i="5"/>
  <c r="K92" i="5"/>
  <c r="J92" i="5"/>
  <c r="I92" i="5"/>
  <c r="K91" i="5"/>
  <c r="J91" i="5"/>
  <c r="I91" i="5"/>
  <c r="K90" i="5"/>
  <c r="I90" i="5"/>
  <c r="K89" i="5"/>
  <c r="J89" i="5"/>
  <c r="I89" i="5"/>
  <c r="K88" i="5"/>
  <c r="J88" i="5"/>
  <c r="I88" i="5"/>
  <c r="K87" i="5"/>
  <c r="J87" i="5"/>
  <c r="I87" i="5"/>
  <c r="K86" i="5"/>
  <c r="J86" i="5"/>
  <c r="I86" i="5"/>
  <c r="K85" i="5"/>
  <c r="J85" i="5"/>
  <c r="I85" i="5"/>
  <c r="K84" i="5"/>
  <c r="J84" i="5"/>
  <c r="I84" i="5"/>
  <c r="K83" i="5"/>
  <c r="J83" i="5"/>
  <c r="I83" i="5"/>
  <c r="J82" i="5"/>
  <c r="I82" i="5"/>
  <c r="K81" i="5"/>
  <c r="J81" i="5"/>
  <c r="I81" i="5"/>
  <c r="K80" i="5"/>
  <c r="J80" i="5"/>
  <c r="I80" i="5"/>
  <c r="K79" i="5"/>
  <c r="J79" i="5"/>
  <c r="I79" i="5"/>
  <c r="K78" i="5"/>
  <c r="J78" i="5"/>
  <c r="I78" i="5"/>
  <c r="K77" i="5"/>
  <c r="J77" i="5"/>
  <c r="I77" i="5"/>
  <c r="K76" i="5"/>
  <c r="J76" i="5"/>
  <c r="I76" i="5"/>
  <c r="K75" i="5"/>
  <c r="J75" i="5"/>
  <c r="I75" i="5"/>
  <c r="K74" i="5"/>
  <c r="J74" i="5"/>
  <c r="I74" i="5"/>
  <c r="K73" i="5"/>
  <c r="J73" i="5"/>
  <c r="I73" i="5"/>
  <c r="K72" i="5"/>
  <c r="J72" i="5"/>
  <c r="I72" i="5"/>
  <c r="K71" i="5"/>
  <c r="J71" i="5"/>
  <c r="I71" i="5"/>
  <c r="K70" i="5"/>
  <c r="J70" i="5"/>
  <c r="K69" i="5"/>
  <c r="J69" i="5"/>
  <c r="I69" i="5"/>
  <c r="K68" i="5"/>
  <c r="J68" i="5"/>
  <c r="I68" i="5"/>
  <c r="K67" i="5"/>
  <c r="J67" i="5"/>
  <c r="I67" i="5"/>
  <c r="K66" i="5"/>
  <c r="J66" i="5"/>
  <c r="I66" i="5"/>
  <c r="K65" i="5"/>
  <c r="J65" i="5"/>
  <c r="I65" i="5"/>
  <c r="K64" i="5"/>
  <c r="J64" i="5"/>
  <c r="I64" i="5"/>
  <c r="K63" i="5"/>
  <c r="J63" i="5"/>
  <c r="I63" i="5"/>
  <c r="K62" i="5"/>
  <c r="J62" i="5"/>
  <c r="I62" i="5"/>
  <c r="K61" i="5"/>
  <c r="J61" i="5"/>
  <c r="I61" i="5"/>
  <c r="K60" i="5"/>
  <c r="J60" i="5"/>
  <c r="I60" i="5"/>
  <c r="K59" i="5"/>
  <c r="J59" i="5"/>
  <c r="I59" i="5"/>
  <c r="K58" i="5"/>
  <c r="J58" i="5"/>
  <c r="I58" i="5"/>
  <c r="K57" i="5"/>
  <c r="J57" i="5"/>
  <c r="I57" i="5"/>
  <c r="K56" i="5"/>
  <c r="J56" i="5"/>
  <c r="I56" i="5"/>
  <c r="K55" i="5"/>
  <c r="J55" i="5"/>
  <c r="I55" i="5"/>
  <c r="K54" i="5"/>
  <c r="I54" i="5"/>
  <c r="K53" i="5"/>
  <c r="J53" i="5"/>
  <c r="I53" i="5"/>
  <c r="K52" i="5"/>
  <c r="J52" i="5"/>
  <c r="I52" i="5"/>
  <c r="K51" i="5"/>
  <c r="J51" i="5"/>
  <c r="I51" i="5"/>
  <c r="K50" i="5"/>
  <c r="J50" i="5"/>
  <c r="I50" i="5"/>
  <c r="K49" i="5"/>
  <c r="J49" i="5"/>
  <c r="I49" i="5"/>
  <c r="K48" i="5"/>
  <c r="J48" i="5"/>
  <c r="I48" i="5"/>
  <c r="K47" i="5"/>
  <c r="J47" i="5"/>
  <c r="I47" i="5"/>
  <c r="K46" i="5"/>
  <c r="J46" i="5"/>
  <c r="I46" i="5"/>
  <c r="K45" i="5"/>
  <c r="J45" i="5"/>
  <c r="I45" i="5"/>
  <c r="K44" i="5"/>
  <c r="J44" i="5"/>
  <c r="I44" i="5"/>
  <c r="K43" i="5"/>
  <c r="J43" i="5"/>
  <c r="I43" i="5"/>
  <c r="K42" i="5"/>
  <c r="J42" i="5"/>
  <c r="I42" i="5"/>
  <c r="J41" i="5"/>
  <c r="I41" i="5"/>
  <c r="K40" i="5"/>
  <c r="J40" i="5"/>
  <c r="I40" i="5"/>
  <c r="K39" i="5"/>
  <c r="J39" i="5"/>
  <c r="I39" i="5"/>
  <c r="K38" i="5"/>
  <c r="J38" i="5"/>
  <c r="I38" i="5"/>
  <c r="K37" i="5"/>
  <c r="J37" i="5"/>
  <c r="I37" i="5"/>
  <c r="K36" i="5"/>
  <c r="J36" i="5"/>
  <c r="I36" i="5"/>
  <c r="K35" i="5"/>
  <c r="J35" i="5"/>
  <c r="I35" i="5"/>
  <c r="K34" i="5"/>
  <c r="J34" i="5"/>
  <c r="I34" i="5"/>
  <c r="K33" i="5"/>
  <c r="J33" i="5"/>
  <c r="I33" i="5"/>
  <c r="K32" i="5"/>
  <c r="J32" i="5"/>
  <c r="I32" i="5"/>
  <c r="K31" i="5"/>
  <c r="J31" i="5"/>
  <c r="I31" i="5"/>
  <c r="K30" i="5"/>
  <c r="J30" i="5"/>
  <c r="I30" i="5"/>
  <c r="K29" i="5"/>
  <c r="I29" i="5"/>
  <c r="K28" i="5"/>
  <c r="J28" i="5"/>
  <c r="I28" i="5"/>
  <c r="K27" i="5"/>
  <c r="J27" i="5"/>
  <c r="I27" i="5"/>
  <c r="K26" i="5"/>
  <c r="J26" i="5"/>
  <c r="I26" i="5"/>
  <c r="K25" i="5"/>
  <c r="J25" i="5"/>
  <c r="I25" i="5"/>
  <c r="K24" i="5"/>
  <c r="J24" i="5"/>
  <c r="I24" i="5"/>
  <c r="K23" i="5"/>
  <c r="J23" i="5"/>
  <c r="I23" i="5"/>
  <c r="K22" i="5"/>
  <c r="J22" i="5"/>
  <c r="I22" i="5"/>
  <c r="K21" i="5"/>
  <c r="J21" i="5"/>
  <c r="I21" i="5"/>
  <c r="K20" i="5"/>
  <c r="J20" i="5"/>
  <c r="I20" i="5"/>
  <c r="K19" i="5"/>
  <c r="J19" i="5"/>
  <c r="I19" i="5"/>
  <c r="K18" i="5"/>
  <c r="J18" i="5"/>
  <c r="I18" i="5"/>
  <c r="K17" i="5"/>
  <c r="J17" i="5"/>
  <c r="G94" i="5"/>
  <c r="F94" i="5"/>
  <c r="E94" i="5"/>
  <c r="G93" i="5"/>
  <c r="F93" i="5"/>
  <c r="E93" i="5"/>
  <c r="G92" i="5"/>
  <c r="F92" i="5"/>
  <c r="E92" i="5"/>
  <c r="G91" i="5"/>
  <c r="F91" i="5"/>
  <c r="E91" i="5"/>
  <c r="G90" i="5"/>
  <c r="F90" i="5"/>
  <c r="E90" i="5"/>
  <c r="G89" i="5"/>
  <c r="F89" i="5"/>
  <c r="E89" i="5"/>
  <c r="G88" i="5"/>
  <c r="F88" i="5"/>
  <c r="E88" i="5"/>
  <c r="G87" i="5"/>
  <c r="F87" i="5"/>
  <c r="E87" i="5"/>
  <c r="G86" i="5"/>
  <c r="F86" i="5"/>
  <c r="E86" i="5"/>
  <c r="G85" i="5"/>
  <c r="F85" i="5"/>
  <c r="E85" i="5"/>
  <c r="G84" i="5"/>
  <c r="F84" i="5"/>
  <c r="E84" i="5"/>
  <c r="G83" i="5"/>
  <c r="F83" i="5"/>
  <c r="E83" i="5"/>
  <c r="G82" i="5"/>
  <c r="F82" i="5"/>
  <c r="E82" i="5"/>
  <c r="G81" i="5"/>
  <c r="F81" i="5"/>
  <c r="E81" i="5"/>
  <c r="G80" i="5"/>
  <c r="F80" i="5"/>
  <c r="E80" i="5"/>
  <c r="G79" i="5"/>
  <c r="F79" i="5"/>
  <c r="E79" i="5"/>
  <c r="G78" i="5"/>
  <c r="F78" i="5"/>
  <c r="E78" i="5"/>
  <c r="G77" i="5"/>
  <c r="F77" i="5"/>
  <c r="E77" i="5"/>
  <c r="G76" i="5"/>
  <c r="F76" i="5"/>
  <c r="E76" i="5"/>
  <c r="G75" i="5"/>
  <c r="F75" i="5"/>
  <c r="E75" i="5"/>
  <c r="G74" i="5"/>
  <c r="F74" i="5"/>
  <c r="E74" i="5"/>
  <c r="G73" i="5"/>
  <c r="F73" i="5"/>
  <c r="E73" i="5"/>
  <c r="G72" i="5"/>
  <c r="F72" i="5"/>
  <c r="E72" i="5"/>
  <c r="G71" i="5"/>
  <c r="F71" i="5"/>
  <c r="E71" i="5"/>
  <c r="G70" i="5"/>
  <c r="F70" i="5"/>
  <c r="E70" i="5"/>
  <c r="G69" i="5"/>
  <c r="F69" i="5"/>
  <c r="E69" i="5"/>
  <c r="G68" i="5"/>
  <c r="F68" i="5"/>
  <c r="E68" i="5"/>
  <c r="G67" i="5"/>
  <c r="F67" i="5"/>
  <c r="E67" i="5"/>
  <c r="G66" i="5"/>
  <c r="F66" i="5"/>
  <c r="E66" i="5"/>
  <c r="G65" i="5"/>
  <c r="F65" i="5"/>
  <c r="E65" i="5"/>
  <c r="G64" i="5"/>
  <c r="F64" i="5"/>
  <c r="E64" i="5"/>
  <c r="G63" i="5"/>
  <c r="F63" i="5"/>
  <c r="E63" i="5"/>
  <c r="G62" i="5"/>
  <c r="F62" i="5"/>
  <c r="E62" i="5"/>
  <c r="G61" i="5"/>
  <c r="F61" i="5"/>
  <c r="E61" i="5"/>
  <c r="G60" i="5"/>
  <c r="F60" i="5"/>
  <c r="E60" i="5"/>
  <c r="G59" i="5"/>
  <c r="F59" i="5"/>
  <c r="E59" i="5"/>
  <c r="G58" i="5"/>
  <c r="F58" i="5"/>
  <c r="E58" i="5"/>
  <c r="G57" i="5"/>
  <c r="F57" i="5"/>
  <c r="E57" i="5"/>
  <c r="G56" i="5"/>
  <c r="F56" i="5"/>
  <c r="E56" i="5"/>
  <c r="G55" i="5"/>
  <c r="F55" i="5"/>
  <c r="E55" i="5"/>
  <c r="G54" i="5"/>
  <c r="F54" i="5"/>
  <c r="E54" i="5"/>
  <c r="G53" i="5"/>
  <c r="F53" i="5"/>
  <c r="E53" i="5"/>
  <c r="G52" i="5"/>
  <c r="F52" i="5"/>
  <c r="E52" i="5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G38" i="5"/>
  <c r="F38" i="5"/>
  <c r="E38" i="5"/>
  <c r="G37" i="5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IB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K13" i="5"/>
  <c r="DL13" i="5"/>
  <c r="DM13" i="5"/>
  <c r="DN13" i="5"/>
  <c r="DO13" i="5"/>
  <c r="DP13" i="5"/>
  <c r="DQ13" i="5"/>
  <c r="DR13" i="5"/>
  <c r="DS13" i="5"/>
  <c r="DT13" i="5"/>
  <c r="DU13" i="5"/>
  <c r="DV13" i="5"/>
  <c r="DW13" i="5"/>
  <c r="DX13" i="5"/>
  <c r="DY13" i="5"/>
  <c r="DZ13" i="5"/>
  <c r="EA13" i="5"/>
  <c r="EB13" i="5"/>
  <c r="EC13" i="5"/>
  <c r="ED13" i="5"/>
  <c r="EE13" i="5"/>
  <c r="EF13" i="5"/>
  <c r="EG13" i="5"/>
  <c r="EH13" i="5"/>
  <c r="EI13" i="5"/>
  <c r="EJ13" i="5"/>
  <c r="EK13" i="5"/>
  <c r="EL13" i="5"/>
  <c r="EM13" i="5"/>
  <c r="EN13" i="5"/>
  <c r="EO13" i="5"/>
  <c r="EP13" i="5"/>
  <c r="EQ13" i="5"/>
  <c r="ER13" i="5"/>
  <c r="ES13" i="5"/>
  <c r="ET13" i="5"/>
  <c r="EU13" i="5"/>
  <c r="EV13" i="5"/>
  <c r="EW13" i="5"/>
  <c r="EX13" i="5"/>
  <c r="EY13" i="5"/>
  <c r="EZ13" i="5"/>
  <c r="FA13" i="5"/>
  <c r="FB13" i="5"/>
  <c r="FC13" i="5"/>
  <c r="FD13" i="5"/>
  <c r="FE13" i="5"/>
  <c r="FF13" i="5"/>
  <c r="FG13" i="5"/>
  <c r="FH13" i="5"/>
  <c r="FI13" i="5"/>
  <c r="FJ13" i="5"/>
  <c r="FK13" i="5"/>
  <c r="FL13" i="5"/>
  <c r="FM13" i="5"/>
  <c r="FN13" i="5"/>
  <c r="FO13" i="5"/>
  <c r="FP13" i="5"/>
  <c r="FQ13" i="5"/>
  <c r="FR13" i="5"/>
  <c r="FS13" i="5"/>
  <c r="FT13" i="5"/>
  <c r="FU13" i="5"/>
  <c r="FV13" i="5"/>
  <c r="FW13" i="5"/>
  <c r="FX13" i="5"/>
  <c r="FY13" i="5"/>
  <c r="FZ13" i="5"/>
  <c r="GA13" i="5"/>
  <c r="GB13" i="5"/>
  <c r="GC13" i="5"/>
  <c r="GD13" i="5"/>
  <c r="GE13" i="5"/>
  <c r="GF13" i="5"/>
  <c r="GG13" i="5"/>
  <c r="GH13" i="5"/>
  <c r="GI13" i="5"/>
  <c r="GJ13" i="5"/>
  <c r="GK13" i="5"/>
  <c r="GL13" i="5"/>
  <c r="GM13" i="5"/>
  <c r="GN13" i="5"/>
  <c r="GO13" i="5"/>
  <c r="GP13" i="5"/>
  <c r="GQ13" i="5"/>
  <c r="GR13" i="5"/>
  <c r="GS13" i="5"/>
  <c r="GT13" i="5"/>
  <c r="GU13" i="5"/>
  <c r="GV13" i="5"/>
  <c r="GW13" i="5"/>
  <c r="GX13" i="5"/>
  <c r="GY13" i="5"/>
  <c r="GZ13" i="5"/>
  <c r="HA13" i="5"/>
  <c r="HB13" i="5"/>
  <c r="HC13" i="5"/>
  <c r="HD13" i="5"/>
  <c r="HE13" i="5"/>
  <c r="HF13" i="5"/>
  <c r="HG13" i="5"/>
  <c r="HH13" i="5"/>
  <c r="HI13" i="5"/>
  <c r="HJ13" i="5"/>
  <c r="HK13" i="5"/>
  <c r="HL13" i="5"/>
  <c r="HM13" i="5"/>
  <c r="HN13" i="5"/>
  <c r="HO13" i="5"/>
  <c r="HP13" i="5"/>
  <c r="HQ13" i="5"/>
  <c r="HR13" i="5"/>
  <c r="HS13" i="5"/>
  <c r="HT13" i="5"/>
  <c r="HU13" i="5"/>
  <c r="HV13" i="5"/>
  <c r="HW13" i="5"/>
  <c r="HX13" i="5"/>
  <c r="HY13" i="5"/>
  <c r="HZ13" i="5"/>
  <c r="IA13" i="5"/>
  <c r="C13" i="5"/>
  <c r="G33" i="4"/>
  <c r="K33" i="4" s="1"/>
  <c r="F26" i="4"/>
  <c r="J26" i="4" s="1"/>
  <c r="D9" i="4"/>
  <c r="F13" i="4" s="1"/>
  <c r="J13" i="4" s="1"/>
  <c r="E9" i="4"/>
  <c r="G13" i="4" s="1"/>
  <c r="K13" i="4" s="1"/>
  <c r="F9" i="4"/>
  <c r="E14" i="4" s="1"/>
  <c r="I14" i="4" s="1"/>
  <c r="G9" i="4"/>
  <c r="F14" i="4" s="1"/>
  <c r="J14" i="4" s="1"/>
  <c r="H9" i="4"/>
  <c r="G14" i="4" s="1"/>
  <c r="K14" i="4" s="1"/>
  <c r="I9" i="4"/>
  <c r="E15" i="4" s="1"/>
  <c r="I15" i="4" s="1"/>
  <c r="J9" i="4"/>
  <c r="F15" i="4" s="1"/>
  <c r="J15" i="4" s="1"/>
  <c r="K9" i="4"/>
  <c r="G15" i="4" s="1"/>
  <c r="K15" i="4" s="1"/>
  <c r="L9" i="4"/>
  <c r="E16" i="4" s="1"/>
  <c r="I16" i="4" s="1"/>
  <c r="M9" i="4"/>
  <c r="F16" i="4" s="1"/>
  <c r="J16" i="4" s="1"/>
  <c r="N9" i="4"/>
  <c r="G16" i="4" s="1"/>
  <c r="K16" i="4" s="1"/>
  <c r="O9" i="4"/>
  <c r="E17" i="4" s="1"/>
  <c r="I17" i="4" s="1"/>
  <c r="P9" i="4"/>
  <c r="F17" i="4" s="1"/>
  <c r="J17" i="4" s="1"/>
  <c r="Q9" i="4"/>
  <c r="G17" i="4" s="1"/>
  <c r="K17" i="4" s="1"/>
  <c r="R9" i="4"/>
  <c r="E18" i="4" s="1"/>
  <c r="I18" i="4" s="1"/>
  <c r="S9" i="4"/>
  <c r="F18" i="4" s="1"/>
  <c r="J18" i="4" s="1"/>
  <c r="T9" i="4"/>
  <c r="G18" i="4" s="1"/>
  <c r="K18" i="4" s="1"/>
  <c r="U9" i="4"/>
  <c r="E19" i="4" s="1"/>
  <c r="I19" i="4" s="1"/>
  <c r="V9" i="4"/>
  <c r="F19" i="4" s="1"/>
  <c r="J19" i="4" s="1"/>
  <c r="W9" i="4"/>
  <c r="G19" i="4" s="1"/>
  <c r="K19" i="4" s="1"/>
  <c r="X9" i="4"/>
  <c r="E20" i="4" s="1"/>
  <c r="I20" i="4" s="1"/>
  <c r="Y9" i="4"/>
  <c r="F20" i="4" s="1"/>
  <c r="J20" i="4" s="1"/>
  <c r="Z9" i="4"/>
  <c r="G20" i="4" s="1"/>
  <c r="K20" i="4" s="1"/>
  <c r="AA9" i="4"/>
  <c r="E21" i="4" s="1"/>
  <c r="I21" i="4" s="1"/>
  <c r="AB9" i="4"/>
  <c r="F21" i="4" s="1"/>
  <c r="J21" i="4" s="1"/>
  <c r="AC9" i="4"/>
  <c r="G21" i="4" s="1"/>
  <c r="K21" i="4" s="1"/>
  <c r="AD9" i="4"/>
  <c r="E22" i="4" s="1"/>
  <c r="I22" i="4" s="1"/>
  <c r="AE9" i="4"/>
  <c r="F22" i="4" s="1"/>
  <c r="J22" i="4" s="1"/>
  <c r="AF9" i="4"/>
  <c r="G22" i="4" s="1"/>
  <c r="K22" i="4" s="1"/>
  <c r="AG9" i="4"/>
  <c r="E23" i="4" s="1"/>
  <c r="I23" i="4" s="1"/>
  <c r="AH9" i="4"/>
  <c r="F23" i="4" s="1"/>
  <c r="J23" i="4" s="1"/>
  <c r="AI9" i="4"/>
  <c r="G23" i="4" s="1"/>
  <c r="K23" i="4" s="1"/>
  <c r="AJ9" i="4"/>
  <c r="E24" i="4" s="1"/>
  <c r="I24" i="4" s="1"/>
  <c r="AK9" i="4"/>
  <c r="F24" i="4" s="1"/>
  <c r="J24" i="4" s="1"/>
  <c r="AL9" i="4"/>
  <c r="G24" i="4" s="1"/>
  <c r="K24" i="4" s="1"/>
  <c r="AM9" i="4"/>
  <c r="E25" i="4" s="1"/>
  <c r="I25" i="4" s="1"/>
  <c r="AN9" i="4"/>
  <c r="F25" i="4" s="1"/>
  <c r="J25" i="4" s="1"/>
  <c r="AO9" i="4"/>
  <c r="G25" i="4" s="1"/>
  <c r="K25" i="4" s="1"/>
  <c r="AP9" i="4"/>
  <c r="E26" i="4" s="1"/>
  <c r="I26" i="4" s="1"/>
  <c r="AQ9" i="4"/>
  <c r="AR9" i="4"/>
  <c r="G26" i="4" s="1"/>
  <c r="K26" i="4" s="1"/>
  <c r="AS9" i="4"/>
  <c r="E27" i="4" s="1"/>
  <c r="I27" i="4" s="1"/>
  <c r="AT9" i="4"/>
  <c r="F27" i="4" s="1"/>
  <c r="J27" i="4" s="1"/>
  <c r="AU9" i="4"/>
  <c r="G27" i="4" s="1"/>
  <c r="K27" i="4" s="1"/>
  <c r="AV9" i="4"/>
  <c r="E28" i="4" s="1"/>
  <c r="I28" i="4" s="1"/>
  <c r="AW9" i="4"/>
  <c r="F28" i="4" s="1"/>
  <c r="J28" i="4" s="1"/>
  <c r="AX9" i="4"/>
  <c r="G28" i="4" s="1"/>
  <c r="K28" i="4" s="1"/>
  <c r="AY9" i="4"/>
  <c r="E29" i="4" s="1"/>
  <c r="I29" i="4" s="1"/>
  <c r="AZ9" i="4"/>
  <c r="F29" i="4" s="1"/>
  <c r="J29" i="4" s="1"/>
  <c r="BA9" i="4"/>
  <c r="G29" i="4" s="1"/>
  <c r="K29" i="4" s="1"/>
  <c r="BB9" i="4"/>
  <c r="E30" i="4" s="1"/>
  <c r="I30" i="4" s="1"/>
  <c r="BC9" i="4"/>
  <c r="F30" i="4" s="1"/>
  <c r="J30" i="4" s="1"/>
  <c r="BD9" i="4"/>
  <c r="G30" i="4" s="1"/>
  <c r="K30" i="4" s="1"/>
  <c r="BE9" i="4"/>
  <c r="E31" i="4" s="1"/>
  <c r="I31" i="4" s="1"/>
  <c r="BF9" i="4"/>
  <c r="F31" i="4" s="1"/>
  <c r="J31" i="4" s="1"/>
  <c r="BG9" i="4"/>
  <c r="G31" i="4" s="1"/>
  <c r="K31" i="4" s="1"/>
  <c r="BH9" i="4"/>
  <c r="E32" i="4" s="1"/>
  <c r="I32" i="4" s="1"/>
  <c r="BI9" i="4"/>
  <c r="F32" i="4" s="1"/>
  <c r="J32" i="4" s="1"/>
  <c r="BJ9" i="4"/>
  <c r="G32" i="4" s="1"/>
  <c r="K32" i="4" s="1"/>
  <c r="BK9" i="4"/>
  <c r="E33" i="4" s="1"/>
  <c r="I33" i="4" s="1"/>
  <c r="BL9" i="4"/>
  <c r="F33" i="4" s="1"/>
  <c r="J33" i="4" s="1"/>
  <c r="BM9" i="4"/>
  <c r="BN9" i="4"/>
  <c r="E34" i="4" s="1"/>
  <c r="I34" i="4" s="1"/>
  <c r="BO9" i="4"/>
  <c r="F34" i="4" s="1"/>
  <c r="J34" i="4" s="1"/>
  <c r="BP9" i="4"/>
  <c r="G34" i="4" s="1"/>
  <c r="K34" i="4" s="1"/>
  <c r="BQ9" i="4"/>
  <c r="E35" i="4" s="1"/>
  <c r="I35" i="4" s="1"/>
  <c r="BR9" i="4"/>
  <c r="F35" i="4" s="1"/>
  <c r="J35" i="4" s="1"/>
  <c r="BS9" i="4"/>
  <c r="G35" i="4" s="1"/>
  <c r="K35" i="4" s="1"/>
  <c r="BT9" i="4"/>
  <c r="E36" i="4" s="1"/>
  <c r="I36" i="4" s="1"/>
  <c r="BU9" i="4"/>
  <c r="F36" i="4" s="1"/>
  <c r="J36" i="4" s="1"/>
  <c r="BV9" i="4"/>
  <c r="G36" i="4" s="1"/>
  <c r="K36" i="4" s="1"/>
  <c r="BW9" i="4"/>
  <c r="E37" i="4" s="1"/>
  <c r="I37" i="4" s="1"/>
  <c r="BX9" i="4"/>
  <c r="F37" i="4" s="1"/>
  <c r="J37" i="4" s="1"/>
  <c r="BY9" i="4"/>
  <c r="G37" i="4" s="1"/>
  <c r="K37" i="4" s="1"/>
  <c r="BZ9" i="4"/>
  <c r="E38" i="4" s="1"/>
  <c r="I38" i="4" s="1"/>
  <c r="CA9" i="4"/>
  <c r="F38" i="4" s="1"/>
  <c r="J38" i="4" s="1"/>
  <c r="CB9" i="4"/>
  <c r="G38" i="4" s="1"/>
  <c r="K38" i="4" s="1"/>
  <c r="CC9" i="4"/>
  <c r="E39" i="4" s="1"/>
  <c r="I39" i="4" s="1"/>
  <c r="CD9" i="4"/>
  <c r="F39" i="4" s="1"/>
  <c r="J39" i="4" s="1"/>
  <c r="CE9" i="4"/>
  <c r="G39" i="4" s="1"/>
  <c r="K39" i="4" s="1"/>
  <c r="CF9" i="4"/>
  <c r="E40" i="4" s="1"/>
  <c r="I40" i="4" s="1"/>
  <c r="CG9" i="4"/>
  <c r="F40" i="4" s="1"/>
  <c r="J40" i="4" s="1"/>
  <c r="CH9" i="4"/>
  <c r="G40" i="4" s="1"/>
  <c r="K40" i="4" s="1"/>
  <c r="CI9" i="4"/>
  <c r="E41" i="4" s="1"/>
  <c r="I41" i="4" s="1"/>
  <c r="CJ9" i="4"/>
  <c r="F41" i="4" s="1"/>
  <c r="J41" i="4" s="1"/>
  <c r="CK9" i="4"/>
  <c r="G41" i="4" s="1"/>
  <c r="K41" i="4" s="1"/>
  <c r="CL9" i="4"/>
  <c r="E42" i="4" s="1"/>
  <c r="I42" i="4" s="1"/>
  <c r="CM9" i="4"/>
  <c r="F42" i="4" s="1"/>
  <c r="J42" i="4" s="1"/>
  <c r="CN9" i="4"/>
  <c r="G42" i="4" s="1"/>
  <c r="K42" i="4" s="1"/>
  <c r="CO9" i="4"/>
  <c r="E43" i="4" s="1"/>
  <c r="I43" i="4" s="1"/>
  <c r="CP9" i="4"/>
  <c r="F43" i="4" s="1"/>
  <c r="J43" i="4" s="1"/>
  <c r="CQ9" i="4"/>
  <c r="G43" i="4" s="1"/>
  <c r="K43" i="4" s="1"/>
  <c r="CR9" i="4"/>
  <c r="E44" i="4" s="1"/>
  <c r="I44" i="4" s="1"/>
  <c r="CS9" i="4"/>
  <c r="F44" i="4" s="1"/>
  <c r="J44" i="4" s="1"/>
  <c r="CT9" i="4"/>
  <c r="G44" i="4" s="1"/>
  <c r="K44" i="4" s="1"/>
  <c r="CU9" i="4"/>
  <c r="E45" i="4" s="1"/>
  <c r="I45" i="4" s="1"/>
  <c r="CV9" i="4"/>
  <c r="F45" i="4" s="1"/>
  <c r="J45" i="4" s="1"/>
  <c r="CW9" i="4"/>
  <c r="G45" i="4" s="1"/>
  <c r="K45" i="4" s="1"/>
  <c r="CX9" i="4"/>
  <c r="E46" i="4" s="1"/>
  <c r="I46" i="4" s="1"/>
  <c r="CY9" i="4"/>
  <c r="F46" i="4" s="1"/>
  <c r="J46" i="4" s="1"/>
  <c r="CZ9" i="4"/>
  <c r="G46" i="4" s="1"/>
  <c r="K46" i="4" s="1"/>
  <c r="DA9" i="4"/>
  <c r="E47" i="4" s="1"/>
  <c r="I47" i="4" s="1"/>
  <c r="DB9" i="4"/>
  <c r="F47" i="4" s="1"/>
  <c r="J47" i="4" s="1"/>
  <c r="DC9" i="4"/>
  <c r="G47" i="4" s="1"/>
  <c r="K47" i="4" s="1"/>
  <c r="DD9" i="4"/>
  <c r="E48" i="4" s="1"/>
  <c r="I48" i="4" s="1"/>
  <c r="DE9" i="4"/>
  <c r="F48" i="4" s="1"/>
  <c r="J48" i="4" s="1"/>
  <c r="DF9" i="4"/>
  <c r="G48" i="4" s="1"/>
  <c r="K48" i="4" s="1"/>
  <c r="DG9" i="4"/>
  <c r="E49" i="4" s="1"/>
  <c r="I49" i="4" s="1"/>
  <c r="DH9" i="4"/>
  <c r="F49" i="4" s="1"/>
  <c r="J49" i="4" s="1"/>
  <c r="DI9" i="4"/>
  <c r="G49" i="4" s="1"/>
  <c r="K49" i="4" s="1"/>
  <c r="DJ9" i="4"/>
  <c r="E50" i="4" s="1"/>
  <c r="I50" i="4" s="1"/>
  <c r="DK9" i="4"/>
  <c r="F50" i="4" s="1"/>
  <c r="J50" i="4" s="1"/>
  <c r="DL9" i="4"/>
  <c r="G50" i="4" s="1"/>
  <c r="K50" i="4" s="1"/>
  <c r="DM9" i="4"/>
  <c r="E51" i="4" s="1"/>
  <c r="I51" i="4" s="1"/>
  <c r="DN9" i="4"/>
  <c r="F51" i="4" s="1"/>
  <c r="J51" i="4" s="1"/>
  <c r="DO9" i="4"/>
  <c r="G51" i="4" s="1"/>
  <c r="K51" i="4" s="1"/>
  <c r="DP9" i="4"/>
  <c r="E52" i="4" s="1"/>
  <c r="I52" i="4" s="1"/>
  <c r="DQ9" i="4"/>
  <c r="F52" i="4" s="1"/>
  <c r="J52" i="4" s="1"/>
  <c r="DR9" i="4"/>
  <c r="G52" i="4" s="1"/>
  <c r="K52" i="4" s="1"/>
  <c r="DS9" i="4"/>
  <c r="E53" i="4" s="1"/>
  <c r="I53" i="4" s="1"/>
  <c r="DT9" i="4"/>
  <c r="F53" i="4" s="1"/>
  <c r="J53" i="4" s="1"/>
  <c r="DU9" i="4"/>
  <c r="G53" i="4" s="1"/>
  <c r="K53" i="4" s="1"/>
  <c r="DV9" i="4"/>
  <c r="E54" i="4" s="1"/>
  <c r="I54" i="4" s="1"/>
  <c r="DW9" i="4"/>
  <c r="F54" i="4" s="1"/>
  <c r="J54" i="4" s="1"/>
  <c r="DX9" i="4"/>
  <c r="G54" i="4" s="1"/>
  <c r="K54" i="4" s="1"/>
  <c r="DY9" i="4"/>
  <c r="E55" i="4" s="1"/>
  <c r="I55" i="4" s="1"/>
  <c r="DZ9" i="4"/>
  <c r="F55" i="4" s="1"/>
  <c r="J55" i="4" s="1"/>
  <c r="EA9" i="4"/>
  <c r="G55" i="4" s="1"/>
  <c r="K55" i="4" s="1"/>
  <c r="EB9" i="4"/>
  <c r="E56" i="4" s="1"/>
  <c r="I56" i="4" s="1"/>
  <c r="EC9" i="4"/>
  <c r="ED9" i="4"/>
  <c r="F56" i="4" s="1"/>
  <c r="J56" i="4" s="1"/>
  <c r="EE9" i="4"/>
  <c r="E57" i="4" s="1"/>
  <c r="I57" i="4" s="1"/>
  <c r="EF9" i="4"/>
  <c r="F57" i="4" s="1"/>
  <c r="J57" i="4" s="1"/>
  <c r="EG9" i="4"/>
  <c r="G57" i="4" s="1"/>
  <c r="K57" i="4" s="1"/>
  <c r="EH9" i="4"/>
  <c r="E58" i="4" s="1"/>
  <c r="I58" i="4" s="1"/>
  <c r="EI9" i="4"/>
  <c r="F58" i="4" s="1"/>
  <c r="J58" i="4" s="1"/>
  <c r="EJ9" i="4"/>
  <c r="G58" i="4" s="1"/>
  <c r="K58" i="4" s="1"/>
  <c r="EK9" i="4"/>
  <c r="E59" i="4" s="1"/>
  <c r="I59" i="4" s="1"/>
  <c r="EL9" i="4"/>
  <c r="F59" i="4" s="1"/>
  <c r="J59" i="4" s="1"/>
  <c r="EM9" i="4"/>
  <c r="G59" i="4" s="1"/>
  <c r="K59" i="4" s="1"/>
  <c r="EN9" i="4"/>
  <c r="E60" i="4" s="1"/>
  <c r="I60" i="4" s="1"/>
  <c r="EO9" i="4"/>
  <c r="F60" i="4" s="1"/>
  <c r="J60" i="4" s="1"/>
  <c r="EP9" i="4"/>
  <c r="G60" i="4" s="1"/>
  <c r="K60" i="4" s="1"/>
  <c r="EQ9" i="4"/>
  <c r="E61" i="4" s="1"/>
  <c r="I61" i="4" s="1"/>
  <c r="ER9" i="4"/>
  <c r="F61" i="4" s="1"/>
  <c r="J61" i="4" s="1"/>
  <c r="ES9" i="4"/>
  <c r="G61" i="4" s="1"/>
  <c r="K61" i="4" s="1"/>
  <c r="ET9" i="4"/>
  <c r="E62" i="4" s="1"/>
  <c r="I62" i="4" s="1"/>
  <c r="EU9" i="4"/>
  <c r="F62" i="4" s="1"/>
  <c r="J62" i="4" s="1"/>
  <c r="EV9" i="4"/>
  <c r="G62" i="4" s="1"/>
  <c r="K62" i="4" s="1"/>
  <c r="EW9" i="4"/>
  <c r="E63" i="4" s="1"/>
  <c r="I63" i="4" s="1"/>
  <c r="EX9" i="4"/>
  <c r="F63" i="4" s="1"/>
  <c r="J63" i="4" s="1"/>
  <c r="EY9" i="4"/>
  <c r="G63" i="4" s="1"/>
  <c r="K63" i="4" s="1"/>
  <c r="EZ9" i="4"/>
  <c r="E64" i="4" s="1"/>
  <c r="I64" i="4" s="1"/>
  <c r="FA9" i="4"/>
  <c r="F64" i="4" s="1"/>
  <c r="J64" i="4" s="1"/>
  <c r="FB9" i="4"/>
  <c r="G64" i="4" s="1"/>
  <c r="K64" i="4" s="1"/>
  <c r="FC9" i="4"/>
  <c r="E65" i="4" s="1"/>
  <c r="I65" i="4" s="1"/>
  <c r="FD9" i="4"/>
  <c r="F65" i="4" s="1"/>
  <c r="J65" i="4" s="1"/>
  <c r="FE9" i="4"/>
  <c r="G65" i="4" s="1"/>
  <c r="K65" i="4" s="1"/>
  <c r="FF9" i="4"/>
  <c r="E66" i="4" s="1"/>
  <c r="I66" i="4" s="1"/>
  <c r="FG9" i="4"/>
  <c r="F66" i="4" s="1"/>
  <c r="J66" i="4" s="1"/>
  <c r="FH9" i="4"/>
  <c r="G66" i="4" s="1"/>
  <c r="K66" i="4" s="1"/>
  <c r="FI9" i="4"/>
  <c r="E67" i="4" s="1"/>
  <c r="I67" i="4" s="1"/>
  <c r="FJ9" i="4"/>
  <c r="F67" i="4" s="1"/>
  <c r="J67" i="4" s="1"/>
  <c r="FK9" i="4"/>
  <c r="G67" i="4" s="1"/>
  <c r="K67" i="4" s="1"/>
  <c r="FL9" i="4"/>
  <c r="E68" i="4" s="1"/>
  <c r="I68" i="4" s="1"/>
  <c r="FM9" i="4"/>
  <c r="F68" i="4" s="1"/>
  <c r="J68" i="4" s="1"/>
  <c r="FN9" i="4"/>
  <c r="G68" i="4" s="1"/>
  <c r="K68" i="4" s="1"/>
  <c r="FO9" i="4"/>
  <c r="E69" i="4" s="1"/>
  <c r="I69" i="4" s="1"/>
  <c r="FP9" i="4"/>
  <c r="F69" i="4" s="1"/>
  <c r="J69" i="4" s="1"/>
  <c r="FQ9" i="4"/>
  <c r="G69" i="4" s="1"/>
  <c r="K69" i="4" s="1"/>
  <c r="FR9" i="4"/>
  <c r="E70" i="4" s="1"/>
  <c r="I70" i="4" s="1"/>
  <c r="FS9" i="4"/>
  <c r="F70" i="4" s="1"/>
  <c r="J70" i="4" s="1"/>
  <c r="FT9" i="4"/>
  <c r="G70" i="4" s="1"/>
  <c r="K70" i="4" s="1"/>
  <c r="FU9" i="4"/>
  <c r="E71" i="4" s="1"/>
  <c r="I71" i="4" s="1"/>
  <c r="FV9" i="4"/>
  <c r="F71" i="4" s="1"/>
  <c r="J71" i="4" s="1"/>
  <c r="FW9" i="4"/>
  <c r="G71" i="4" s="1"/>
  <c r="K71" i="4" s="1"/>
  <c r="FX9" i="4"/>
  <c r="E72" i="4" s="1"/>
  <c r="I72" i="4" s="1"/>
  <c r="FY9" i="4"/>
  <c r="F72" i="4" s="1"/>
  <c r="J72" i="4" s="1"/>
  <c r="FZ9" i="4"/>
  <c r="G72" i="4" s="1"/>
  <c r="K72" i="4" s="1"/>
  <c r="GA9" i="4"/>
  <c r="E73" i="4" s="1"/>
  <c r="I73" i="4" s="1"/>
  <c r="GB9" i="4"/>
  <c r="F73" i="4" s="1"/>
  <c r="J73" i="4" s="1"/>
  <c r="GC9" i="4"/>
  <c r="G73" i="4" s="1"/>
  <c r="K73" i="4" s="1"/>
  <c r="GD9" i="4"/>
  <c r="E74" i="4" s="1"/>
  <c r="I74" i="4" s="1"/>
  <c r="GE9" i="4"/>
  <c r="F74" i="4" s="1"/>
  <c r="J74" i="4" s="1"/>
  <c r="GF9" i="4"/>
  <c r="G74" i="4" s="1"/>
  <c r="K74" i="4" s="1"/>
  <c r="GG9" i="4"/>
  <c r="E75" i="4" s="1"/>
  <c r="I75" i="4" s="1"/>
  <c r="GH9" i="4"/>
  <c r="F75" i="4" s="1"/>
  <c r="J75" i="4" s="1"/>
  <c r="GI9" i="4"/>
  <c r="G75" i="4" s="1"/>
  <c r="K75" i="4" s="1"/>
  <c r="GJ9" i="4"/>
  <c r="E76" i="4" s="1"/>
  <c r="I76" i="4" s="1"/>
  <c r="GK9" i="4"/>
  <c r="F76" i="4" s="1"/>
  <c r="J76" i="4" s="1"/>
  <c r="GL9" i="4"/>
  <c r="G76" i="4" s="1"/>
  <c r="K76" i="4" s="1"/>
  <c r="GM9" i="4"/>
  <c r="E77" i="4" s="1"/>
  <c r="I77" i="4" s="1"/>
  <c r="GN9" i="4"/>
  <c r="F77" i="4" s="1"/>
  <c r="J77" i="4" s="1"/>
  <c r="GO9" i="4"/>
  <c r="G77" i="4" s="1"/>
  <c r="K77" i="4" s="1"/>
  <c r="GP9" i="4"/>
  <c r="E78" i="4" s="1"/>
  <c r="I78" i="4" s="1"/>
  <c r="GQ9" i="4"/>
  <c r="F78" i="4" s="1"/>
  <c r="J78" i="4" s="1"/>
  <c r="GR9" i="4"/>
  <c r="G78" i="4" s="1"/>
  <c r="K78" i="4" s="1"/>
  <c r="GS9" i="4"/>
  <c r="E79" i="4" s="1"/>
  <c r="I79" i="4" s="1"/>
  <c r="GT9" i="4"/>
  <c r="F79" i="4" s="1"/>
  <c r="J79" i="4" s="1"/>
  <c r="GU9" i="4"/>
  <c r="G79" i="4" s="1"/>
  <c r="K79" i="4" s="1"/>
  <c r="GV9" i="4"/>
  <c r="E80" i="4" s="1"/>
  <c r="I80" i="4" s="1"/>
  <c r="GW9" i="4"/>
  <c r="F80" i="4" s="1"/>
  <c r="J80" i="4" s="1"/>
  <c r="GX9" i="4"/>
  <c r="G80" i="4" s="1"/>
  <c r="K80" i="4" s="1"/>
  <c r="GY9" i="4"/>
  <c r="E81" i="4" s="1"/>
  <c r="I81" i="4" s="1"/>
  <c r="GZ9" i="4"/>
  <c r="F81" i="4" s="1"/>
  <c r="J81" i="4" s="1"/>
  <c r="HA9" i="4"/>
  <c r="G81" i="4" s="1"/>
  <c r="K81" i="4" s="1"/>
  <c r="HB9" i="4"/>
  <c r="E82" i="4" s="1"/>
  <c r="I82" i="4" s="1"/>
  <c r="HC9" i="4"/>
  <c r="F82" i="4" s="1"/>
  <c r="J82" i="4" s="1"/>
  <c r="HD9" i="4"/>
  <c r="G82" i="4" s="1"/>
  <c r="K82" i="4" s="1"/>
  <c r="HE9" i="4"/>
  <c r="E83" i="4" s="1"/>
  <c r="I83" i="4" s="1"/>
  <c r="HF9" i="4"/>
  <c r="F83" i="4" s="1"/>
  <c r="J83" i="4" s="1"/>
  <c r="HG9" i="4"/>
  <c r="G83" i="4" s="1"/>
  <c r="K83" i="4" s="1"/>
  <c r="HH9" i="4"/>
  <c r="E84" i="4" s="1"/>
  <c r="I84" i="4" s="1"/>
  <c r="HI9" i="4"/>
  <c r="F84" i="4" s="1"/>
  <c r="J84" i="4" s="1"/>
  <c r="HJ9" i="4"/>
  <c r="G84" i="4" s="1"/>
  <c r="K84" i="4" s="1"/>
  <c r="HK9" i="4"/>
  <c r="E85" i="4" s="1"/>
  <c r="I85" i="4" s="1"/>
  <c r="HL9" i="4"/>
  <c r="F85" i="4" s="1"/>
  <c r="J85" i="4" s="1"/>
  <c r="HM9" i="4"/>
  <c r="G85" i="4" s="1"/>
  <c r="K85" i="4" s="1"/>
  <c r="HN9" i="4"/>
  <c r="E86" i="4" s="1"/>
  <c r="I86" i="4" s="1"/>
  <c r="HO9" i="4"/>
  <c r="F86" i="4" s="1"/>
  <c r="J86" i="4" s="1"/>
  <c r="HP9" i="4"/>
  <c r="G86" i="4" s="1"/>
  <c r="K86" i="4" s="1"/>
  <c r="HQ9" i="4"/>
  <c r="E87" i="4" s="1"/>
  <c r="I87" i="4" s="1"/>
  <c r="HR9" i="4"/>
  <c r="F87" i="4" s="1"/>
  <c r="J87" i="4" s="1"/>
  <c r="HS9" i="4"/>
  <c r="G87" i="4" s="1"/>
  <c r="K87" i="4" s="1"/>
  <c r="HT9" i="4"/>
  <c r="E88" i="4" s="1"/>
  <c r="I88" i="4" s="1"/>
  <c r="HU9" i="4"/>
  <c r="F88" i="4" s="1"/>
  <c r="J88" i="4" s="1"/>
  <c r="HV9" i="4"/>
  <c r="G88" i="4" s="1"/>
  <c r="K88" i="4" s="1"/>
  <c r="HW9" i="4"/>
  <c r="E89" i="4" s="1"/>
  <c r="I89" i="4" s="1"/>
  <c r="HX9" i="4"/>
  <c r="F89" i="4" s="1"/>
  <c r="J89" i="4" s="1"/>
  <c r="HY9" i="4"/>
  <c r="G89" i="4" s="1"/>
  <c r="K89" i="4" s="1"/>
  <c r="HZ9" i="4"/>
  <c r="E90" i="4" s="1"/>
  <c r="I90" i="4" s="1"/>
  <c r="IA9" i="4"/>
  <c r="F90" i="4" s="1"/>
  <c r="J90" i="4" s="1"/>
  <c r="IB9" i="4"/>
  <c r="G90" i="4" s="1"/>
  <c r="K90" i="4" s="1"/>
  <c r="C9" i="4"/>
  <c r="E13" i="4" s="1"/>
  <c r="I13" i="4" s="1"/>
  <c r="E43" i="3"/>
  <c r="I43" i="3" s="1"/>
  <c r="F48" i="3"/>
  <c r="J48" i="3" s="1"/>
  <c r="G53" i="3"/>
  <c r="K53" i="3" s="1"/>
  <c r="E59" i="3"/>
  <c r="I59" i="3" s="1"/>
  <c r="F64" i="3"/>
  <c r="J64" i="3" s="1"/>
  <c r="G69" i="3"/>
  <c r="K69" i="3" s="1"/>
  <c r="E75" i="3"/>
  <c r="I75" i="3" s="1"/>
  <c r="F80" i="3"/>
  <c r="J80" i="3" s="1"/>
  <c r="G85" i="3"/>
  <c r="K85" i="3" s="1"/>
  <c r="E91" i="3"/>
  <c r="I91" i="3" s="1"/>
  <c r="F96" i="3"/>
  <c r="J96" i="3" s="1"/>
  <c r="G101" i="3"/>
  <c r="K101" i="3" s="1"/>
  <c r="G116" i="3"/>
  <c r="K116" i="3" s="1"/>
  <c r="F115" i="3"/>
  <c r="J115" i="3" s="1"/>
  <c r="E114" i="3"/>
  <c r="I114" i="3" s="1"/>
  <c r="F113" i="3"/>
  <c r="J113" i="3" s="1"/>
  <c r="G112" i="3"/>
  <c r="K112" i="3" s="1"/>
  <c r="F111" i="3"/>
  <c r="J111" i="3" s="1"/>
  <c r="E110" i="3"/>
  <c r="I110" i="3" s="1"/>
  <c r="E109" i="3"/>
  <c r="I109" i="3" s="1"/>
  <c r="G108" i="3"/>
  <c r="K108" i="3" s="1"/>
  <c r="F107" i="3"/>
  <c r="J107" i="3" s="1"/>
  <c r="E106" i="3"/>
  <c r="I106" i="3" s="1"/>
  <c r="G104" i="3"/>
  <c r="K104" i="3" s="1"/>
  <c r="F103" i="3"/>
  <c r="J103" i="3" s="1"/>
  <c r="E102" i="3"/>
  <c r="I102" i="3" s="1"/>
  <c r="G100" i="3"/>
  <c r="K100" i="3" s="1"/>
  <c r="F99" i="3"/>
  <c r="J99" i="3" s="1"/>
  <c r="E98" i="3"/>
  <c r="I98" i="3" s="1"/>
  <c r="F97" i="3"/>
  <c r="J97" i="3" s="1"/>
  <c r="G96" i="3"/>
  <c r="K96" i="3" s="1"/>
  <c r="F95" i="3"/>
  <c r="J95" i="3" s="1"/>
  <c r="E94" i="3"/>
  <c r="I94" i="3" s="1"/>
  <c r="G92" i="3"/>
  <c r="K92" i="3" s="1"/>
  <c r="E92" i="3"/>
  <c r="I92" i="3" s="1"/>
  <c r="F91" i="3"/>
  <c r="J91" i="3" s="1"/>
  <c r="F90" i="3"/>
  <c r="J90" i="3" s="1"/>
  <c r="E90" i="3"/>
  <c r="I90" i="3" s="1"/>
  <c r="G88" i="3"/>
  <c r="K88" i="3" s="1"/>
  <c r="F87" i="3"/>
  <c r="J87" i="3" s="1"/>
  <c r="G86" i="3"/>
  <c r="K86" i="3" s="1"/>
  <c r="E86" i="3"/>
  <c r="I86" i="3" s="1"/>
  <c r="G84" i="3"/>
  <c r="K84" i="3" s="1"/>
  <c r="F83" i="3"/>
  <c r="J83" i="3" s="1"/>
  <c r="E82" i="3"/>
  <c r="I82" i="3" s="1"/>
  <c r="G80" i="3"/>
  <c r="K80" i="3" s="1"/>
  <c r="F79" i="3"/>
  <c r="J79" i="3" s="1"/>
  <c r="E78" i="3"/>
  <c r="I78" i="3" s="1"/>
  <c r="F77" i="3"/>
  <c r="J77" i="3" s="1"/>
  <c r="G76" i="3"/>
  <c r="K76" i="3" s="1"/>
  <c r="F75" i="3"/>
  <c r="J75" i="3" s="1"/>
  <c r="E74" i="3"/>
  <c r="I74" i="3" s="1"/>
  <c r="G72" i="3"/>
  <c r="K72" i="3" s="1"/>
  <c r="E72" i="3"/>
  <c r="I72" i="3" s="1"/>
  <c r="F71" i="3"/>
  <c r="J71" i="3" s="1"/>
  <c r="F70" i="3"/>
  <c r="J70" i="3" s="1"/>
  <c r="E70" i="3"/>
  <c r="I70" i="3" s="1"/>
  <c r="G68" i="3"/>
  <c r="K68" i="3" s="1"/>
  <c r="G67" i="3"/>
  <c r="K67" i="3" s="1"/>
  <c r="F67" i="3"/>
  <c r="J67" i="3" s="1"/>
  <c r="G66" i="3"/>
  <c r="K66" i="3" s="1"/>
  <c r="E66" i="3"/>
  <c r="I66" i="3" s="1"/>
  <c r="G64" i="3"/>
  <c r="K64" i="3" s="1"/>
  <c r="F63" i="3"/>
  <c r="J63" i="3" s="1"/>
  <c r="E62" i="3"/>
  <c r="I62" i="3" s="1"/>
  <c r="F61" i="3"/>
  <c r="J61" i="3" s="1"/>
  <c r="E61" i="3"/>
  <c r="I61" i="3" s="1"/>
  <c r="G60" i="3"/>
  <c r="K60" i="3" s="1"/>
  <c r="F59" i="3"/>
  <c r="J59" i="3" s="1"/>
  <c r="E58" i="3"/>
  <c r="I58" i="3" s="1"/>
  <c r="G56" i="3"/>
  <c r="K56" i="3" s="1"/>
  <c r="E56" i="3"/>
  <c r="I56" i="3" s="1"/>
  <c r="F55" i="3"/>
  <c r="J55" i="3" s="1"/>
  <c r="E54" i="3"/>
  <c r="I54" i="3" s="1"/>
  <c r="G52" i="3"/>
  <c r="K52" i="3" s="1"/>
  <c r="F51" i="3"/>
  <c r="J51" i="3" s="1"/>
  <c r="G50" i="3"/>
  <c r="K50" i="3" s="1"/>
  <c r="E50" i="3"/>
  <c r="I50" i="3" s="1"/>
  <c r="E49" i="3"/>
  <c r="I49" i="3" s="1"/>
  <c r="G48" i="3"/>
  <c r="K48" i="3" s="1"/>
  <c r="F47" i="3"/>
  <c r="J47" i="3" s="1"/>
  <c r="F46" i="3"/>
  <c r="J46" i="3" s="1"/>
  <c r="E46" i="3"/>
  <c r="I46" i="3" s="1"/>
  <c r="F45" i="3"/>
  <c r="J45" i="3" s="1"/>
  <c r="G44" i="3"/>
  <c r="K44" i="3" s="1"/>
  <c r="F43" i="3"/>
  <c r="J43" i="3" s="1"/>
  <c r="E42" i="3"/>
  <c r="I42" i="3" s="1"/>
  <c r="F41" i="3"/>
  <c r="J41" i="3" s="1"/>
  <c r="G40" i="3"/>
  <c r="K40" i="3" s="1"/>
  <c r="G39" i="3"/>
  <c r="K39" i="3" s="1"/>
  <c r="F39" i="3"/>
  <c r="J39" i="3" s="1"/>
  <c r="K120" i="2"/>
  <c r="F111" i="2"/>
  <c r="J111" i="2" s="1"/>
  <c r="E106" i="2"/>
  <c r="I106" i="2" s="1"/>
  <c r="G100" i="2"/>
  <c r="K100" i="2" s="1"/>
  <c r="F95" i="2"/>
  <c r="J95" i="2" s="1"/>
  <c r="E90" i="2"/>
  <c r="I90" i="2" s="1"/>
  <c r="G84" i="2"/>
  <c r="K84" i="2" s="1"/>
  <c r="F79" i="2"/>
  <c r="J79" i="2" s="1"/>
  <c r="E74" i="2"/>
  <c r="I74" i="2" s="1"/>
  <c r="G68" i="2"/>
  <c r="K68" i="2" s="1"/>
  <c r="F63" i="2"/>
  <c r="J63" i="2" s="1"/>
  <c r="F59" i="2"/>
  <c r="J59" i="2" s="1"/>
  <c r="F55" i="2"/>
  <c r="J55" i="2" s="1"/>
  <c r="F51" i="2"/>
  <c r="J51" i="2" s="1"/>
  <c r="E47" i="2"/>
  <c r="I47" i="2" s="1"/>
  <c r="HY43" i="2"/>
  <c r="G123" i="2" s="1"/>
  <c r="K123" i="2" s="1"/>
  <c r="E43" i="2"/>
  <c r="G47" i="2" s="1"/>
  <c r="K47" i="2" s="1"/>
  <c r="F43" i="2"/>
  <c r="E48" i="2" s="1"/>
  <c r="I48" i="2" s="1"/>
  <c r="G43" i="2"/>
  <c r="F48" i="2" s="1"/>
  <c r="J48" i="2" s="1"/>
  <c r="H43" i="2"/>
  <c r="G48" i="2" s="1"/>
  <c r="K48" i="2" s="1"/>
  <c r="I43" i="2"/>
  <c r="E49" i="2" s="1"/>
  <c r="I49" i="2" s="1"/>
  <c r="J43" i="2"/>
  <c r="F49" i="2" s="1"/>
  <c r="J49" i="2" s="1"/>
  <c r="K43" i="2"/>
  <c r="G49" i="2" s="1"/>
  <c r="K49" i="2" s="1"/>
  <c r="L43" i="2"/>
  <c r="E50" i="2" s="1"/>
  <c r="I50" i="2" s="1"/>
  <c r="M43" i="2"/>
  <c r="F50" i="2" s="1"/>
  <c r="J50" i="2" s="1"/>
  <c r="N43" i="2"/>
  <c r="G50" i="2" s="1"/>
  <c r="K50" i="2" s="1"/>
  <c r="O43" i="2"/>
  <c r="E51" i="2" s="1"/>
  <c r="I51" i="2" s="1"/>
  <c r="P43" i="2"/>
  <c r="Q43" i="2"/>
  <c r="G51" i="2" s="1"/>
  <c r="K51" i="2" s="1"/>
  <c r="R43" i="2"/>
  <c r="E52" i="2" s="1"/>
  <c r="I52" i="2" s="1"/>
  <c r="S43" i="2"/>
  <c r="F52" i="2" s="1"/>
  <c r="J52" i="2" s="1"/>
  <c r="T43" i="2"/>
  <c r="G52" i="2" s="1"/>
  <c r="K52" i="2" s="1"/>
  <c r="U43" i="2"/>
  <c r="E53" i="2" s="1"/>
  <c r="I53" i="2" s="1"/>
  <c r="V43" i="2"/>
  <c r="F53" i="2" s="1"/>
  <c r="J53" i="2" s="1"/>
  <c r="W43" i="2"/>
  <c r="G53" i="2" s="1"/>
  <c r="K53" i="2" s="1"/>
  <c r="X43" i="2"/>
  <c r="E54" i="2" s="1"/>
  <c r="I54" i="2" s="1"/>
  <c r="Y43" i="2"/>
  <c r="F54" i="2" s="1"/>
  <c r="J54" i="2" s="1"/>
  <c r="Z43" i="2"/>
  <c r="G54" i="2" s="1"/>
  <c r="K54" i="2" s="1"/>
  <c r="AA43" i="2"/>
  <c r="E55" i="2" s="1"/>
  <c r="I55" i="2" s="1"/>
  <c r="AB43" i="2"/>
  <c r="AC43" i="2"/>
  <c r="G55" i="2" s="1"/>
  <c r="K55" i="2" s="1"/>
  <c r="AD43" i="2"/>
  <c r="E56" i="2" s="1"/>
  <c r="I56" i="2" s="1"/>
  <c r="AE43" i="2"/>
  <c r="F56" i="2" s="1"/>
  <c r="J56" i="2" s="1"/>
  <c r="AF43" i="2"/>
  <c r="G56" i="2" s="1"/>
  <c r="K56" i="2" s="1"/>
  <c r="AG43" i="2"/>
  <c r="E57" i="2" s="1"/>
  <c r="I57" i="2" s="1"/>
  <c r="AH43" i="2"/>
  <c r="F57" i="2" s="1"/>
  <c r="J57" i="2" s="1"/>
  <c r="AI43" i="2"/>
  <c r="G57" i="2" s="1"/>
  <c r="K57" i="2" s="1"/>
  <c r="AJ43" i="2"/>
  <c r="E58" i="2" s="1"/>
  <c r="I58" i="2" s="1"/>
  <c r="AK43" i="2"/>
  <c r="F58" i="2" s="1"/>
  <c r="J58" i="2" s="1"/>
  <c r="AL43" i="2"/>
  <c r="G58" i="2" s="1"/>
  <c r="K58" i="2" s="1"/>
  <c r="AM43" i="2"/>
  <c r="E59" i="2" s="1"/>
  <c r="I59" i="2" s="1"/>
  <c r="AN43" i="2"/>
  <c r="AO43" i="2"/>
  <c r="G59" i="2" s="1"/>
  <c r="K59" i="2" s="1"/>
  <c r="AP43" i="2"/>
  <c r="E60" i="2" s="1"/>
  <c r="I60" i="2" s="1"/>
  <c r="AQ43" i="2"/>
  <c r="F60" i="2" s="1"/>
  <c r="J60" i="2" s="1"/>
  <c r="AR43" i="2"/>
  <c r="G60" i="2" s="1"/>
  <c r="K60" i="2" s="1"/>
  <c r="AS43" i="2"/>
  <c r="E61" i="2" s="1"/>
  <c r="I61" i="2" s="1"/>
  <c r="AT43" i="2"/>
  <c r="F61" i="2" s="1"/>
  <c r="J61" i="2" s="1"/>
  <c r="AU43" i="2"/>
  <c r="G61" i="2" s="1"/>
  <c r="K61" i="2" s="1"/>
  <c r="AV43" i="2"/>
  <c r="E62" i="2" s="1"/>
  <c r="I62" i="2" s="1"/>
  <c r="AW43" i="2"/>
  <c r="F62" i="2" s="1"/>
  <c r="J62" i="2" s="1"/>
  <c r="AX43" i="2"/>
  <c r="G62" i="2" s="1"/>
  <c r="K62" i="2" s="1"/>
  <c r="AY43" i="2"/>
  <c r="E63" i="2" s="1"/>
  <c r="I63" i="2" s="1"/>
  <c r="AZ43" i="2"/>
  <c r="BA43" i="2"/>
  <c r="G63" i="2" s="1"/>
  <c r="K63" i="2" s="1"/>
  <c r="BB43" i="2"/>
  <c r="E64" i="2" s="1"/>
  <c r="I64" i="2" s="1"/>
  <c r="BC43" i="2"/>
  <c r="F64" i="2" s="1"/>
  <c r="J64" i="2" s="1"/>
  <c r="BD43" i="2"/>
  <c r="G64" i="2" s="1"/>
  <c r="K64" i="2" s="1"/>
  <c r="BE43" i="2"/>
  <c r="E65" i="2" s="1"/>
  <c r="I65" i="2" s="1"/>
  <c r="BF43" i="2"/>
  <c r="F65" i="2" s="1"/>
  <c r="J65" i="2" s="1"/>
  <c r="BG43" i="2"/>
  <c r="G65" i="2" s="1"/>
  <c r="K65" i="2" s="1"/>
  <c r="BH43" i="2"/>
  <c r="E66" i="2" s="1"/>
  <c r="I66" i="2" s="1"/>
  <c r="BI43" i="2"/>
  <c r="F66" i="2" s="1"/>
  <c r="J66" i="2" s="1"/>
  <c r="BJ43" i="2"/>
  <c r="G66" i="2" s="1"/>
  <c r="K66" i="2" s="1"/>
  <c r="BK43" i="2"/>
  <c r="E67" i="2" s="1"/>
  <c r="I67" i="2" s="1"/>
  <c r="BL43" i="2"/>
  <c r="F67" i="2" s="1"/>
  <c r="J67" i="2" s="1"/>
  <c r="BM43" i="2"/>
  <c r="G67" i="2" s="1"/>
  <c r="K67" i="2" s="1"/>
  <c r="BN43" i="2"/>
  <c r="E68" i="2" s="1"/>
  <c r="I68" i="2" s="1"/>
  <c r="BO43" i="2"/>
  <c r="F68" i="2" s="1"/>
  <c r="J68" i="2" s="1"/>
  <c r="BP43" i="2"/>
  <c r="BQ43" i="2"/>
  <c r="E69" i="2" s="1"/>
  <c r="I69" i="2" s="1"/>
  <c r="BR43" i="2"/>
  <c r="F69" i="2" s="1"/>
  <c r="J69" i="2" s="1"/>
  <c r="BS43" i="2"/>
  <c r="G69" i="2" s="1"/>
  <c r="K69" i="2" s="1"/>
  <c r="BT43" i="2"/>
  <c r="E70" i="2" s="1"/>
  <c r="I70" i="2" s="1"/>
  <c r="BU43" i="2"/>
  <c r="F70" i="2" s="1"/>
  <c r="J70" i="2" s="1"/>
  <c r="BV43" i="2"/>
  <c r="G70" i="2" s="1"/>
  <c r="K70" i="2" s="1"/>
  <c r="BW43" i="2"/>
  <c r="E71" i="2" s="1"/>
  <c r="I71" i="2" s="1"/>
  <c r="BX43" i="2"/>
  <c r="F71" i="2" s="1"/>
  <c r="J71" i="2" s="1"/>
  <c r="BY43" i="2"/>
  <c r="G71" i="2" s="1"/>
  <c r="K71" i="2" s="1"/>
  <c r="BZ43" i="2"/>
  <c r="E72" i="2" s="1"/>
  <c r="I72" i="2" s="1"/>
  <c r="CA43" i="2"/>
  <c r="F72" i="2" s="1"/>
  <c r="J72" i="2" s="1"/>
  <c r="CB43" i="2"/>
  <c r="G72" i="2" s="1"/>
  <c r="K72" i="2" s="1"/>
  <c r="CC43" i="2"/>
  <c r="E73" i="2" s="1"/>
  <c r="I73" i="2" s="1"/>
  <c r="CD43" i="2"/>
  <c r="F73" i="2" s="1"/>
  <c r="J73" i="2" s="1"/>
  <c r="CE43" i="2"/>
  <c r="G73" i="2" s="1"/>
  <c r="K73" i="2" s="1"/>
  <c r="CF43" i="2"/>
  <c r="CG43" i="2"/>
  <c r="F74" i="2" s="1"/>
  <c r="J74" i="2" s="1"/>
  <c r="CH43" i="2"/>
  <c r="G74" i="2" s="1"/>
  <c r="K74" i="2" s="1"/>
  <c r="CI43" i="2"/>
  <c r="E75" i="2" s="1"/>
  <c r="I75" i="2" s="1"/>
  <c r="CJ43" i="2"/>
  <c r="F75" i="2" s="1"/>
  <c r="J75" i="2" s="1"/>
  <c r="CK43" i="2"/>
  <c r="G75" i="2" s="1"/>
  <c r="K75" i="2" s="1"/>
  <c r="CL43" i="2"/>
  <c r="E76" i="2" s="1"/>
  <c r="I76" i="2" s="1"/>
  <c r="CM43" i="2"/>
  <c r="F76" i="2" s="1"/>
  <c r="J76" i="2" s="1"/>
  <c r="CN43" i="2"/>
  <c r="G76" i="2" s="1"/>
  <c r="K76" i="2" s="1"/>
  <c r="CO43" i="2"/>
  <c r="E77" i="2" s="1"/>
  <c r="I77" i="2" s="1"/>
  <c r="CP43" i="2"/>
  <c r="F77" i="2" s="1"/>
  <c r="J77" i="2" s="1"/>
  <c r="CQ43" i="2"/>
  <c r="G77" i="2" s="1"/>
  <c r="K77" i="2" s="1"/>
  <c r="CR43" i="2"/>
  <c r="E78" i="2" s="1"/>
  <c r="I78" i="2" s="1"/>
  <c r="CS43" i="2"/>
  <c r="F78" i="2" s="1"/>
  <c r="J78" i="2" s="1"/>
  <c r="CT43" i="2"/>
  <c r="G78" i="2" s="1"/>
  <c r="K78" i="2" s="1"/>
  <c r="CU43" i="2"/>
  <c r="E79" i="2" s="1"/>
  <c r="I79" i="2" s="1"/>
  <c r="CV43" i="2"/>
  <c r="CW43" i="2"/>
  <c r="G79" i="2" s="1"/>
  <c r="K79" i="2" s="1"/>
  <c r="CX43" i="2"/>
  <c r="E80" i="2" s="1"/>
  <c r="I80" i="2" s="1"/>
  <c r="CY43" i="2"/>
  <c r="F80" i="2" s="1"/>
  <c r="J80" i="2" s="1"/>
  <c r="CZ43" i="2"/>
  <c r="G80" i="2" s="1"/>
  <c r="K80" i="2" s="1"/>
  <c r="DA43" i="2"/>
  <c r="E81" i="2" s="1"/>
  <c r="I81" i="2" s="1"/>
  <c r="DB43" i="2"/>
  <c r="F81" i="2" s="1"/>
  <c r="J81" i="2" s="1"/>
  <c r="DC43" i="2"/>
  <c r="G81" i="2" s="1"/>
  <c r="K81" i="2" s="1"/>
  <c r="DD43" i="2"/>
  <c r="E82" i="2" s="1"/>
  <c r="I82" i="2" s="1"/>
  <c r="DE43" i="2"/>
  <c r="F82" i="2" s="1"/>
  <c r="J82" i="2" s="1"/>
  <c r="DF43" i="2"/>
  <c r="G82" i="2" s="1"/>
  <c r="K82" i="2" s="1"/>
  <c r="DG43" i="2"/>
  <c r="E83" i="2" s="1"/>
  <c r="I83" i="2" s="1"/>
  <c r="DH43" i="2"/>
  <c r="F83" i="2" s="1"/>
  <c r="J83" i="2" s="1"/>
  <c r="DI43" i="2"/>
  <c r="G83" i="2" s="1"/>
  <c r="K83" i="2" s="1"/>
  <c r="DJ43" i="2"/>
  <c r="E84" i="2" s="1"/>
  <c r="I84" i="2" s="1"/>
  <c r="DK43" i="2"/>
  <c r="F84" i="2" s="1"/>
  <c r="J84" i="2" s="1"/>
  <c r="DL43" i="2"/>
  <c r="DM43" i="2"/>
  <c r="E85" i="2" s="1"/>
  <c r="I85" i="2" s="1"/>
  <c r="DN43" i="2"/>
  <c r="F85" i="2" s="1"/>
  <c r="J85" i="2" s="1"/>
  <c r="DO43" i="2"/>
  <c r="G85" i="2" s="1"/>
  <c r="K85" i="2" s="1"/>
  <c r="DP43" i="2"/>
  <c r="E86" i="2" s="1"/>
  <c r="I86" i="2" s="1"/>
  <c r="DQ43" i="2"/>
  <c r="F86" i="2" s="1"/>
  <c r="J86" i="2" s="1"/>
  <c r="DR43" i="2"/>
  <c r="G86" i="2" s="1"/>
  <c r="K86" i="2" s="1"/>
  <c r="DS43" i="2"/>
  <c r="E87" i="2" s="1"/>
  <c r="I87" i="2" s="1"/>
  <c r="DT43" i="2"/>
  <c r="F87" i="2" s="1"/>
  <c r="J87" i="2" s="1"/>
  <c r="DU43" i="2"/>
  <c r="G87" i="2" s="1"/>
  <c r="K87" i="2" s="1"/>
  <c r="DV43" i="2"/>
  <c r="E88" i="2" s="1"/>
  <c r="I88" i="2" s="1"/>
  <c r="DW43" i="2"/>
  <c r="F88" i="2" s="1"/>
  <c r="J88" i="2" s="1"/>
  <c r="DX43" i="2"/>
  <c r="G88" i="2" s="1"/>
  <c r="K88" i="2" s="1"/>
  <c r="DY43" i="2"/>
  <c r="E89" i="2" s="1"/>
  <c r="I89" i="2" s="1"/>
  <c r="DZ43" i="2"/>
  <c r="F89" i="2" s="1"/>
  <c r="J89" i="2" s="1"/>
  <c r="EA43" i="2"/>
  <c r="G89" i="2" s="1"/>
  <c r="K89" i="2" s="1"/>
  <c r="EB43" i="2"/>
  <c r="EC43" i="2"/>
  <c r="ED43" i="2"/>
  <c r="F90" i="2" s="1"/>
  <c r="J90" i="2" s="1"/>
  <c r="EE43" i="2"/>
  <c r="G90" i="2" s="1"/>
  <c r="K90" i="2" s="1"/>
  <c r="EF43" i="2"/>
  <c r="F91" i="2" s="1"/>
  <c r="J91" i="2" s="1"/>
  <c r="EG43" i="2"/>
  <c r="G91" i="2" s="1"/>
  <c r="K91" i="2" s="1"/>
  <c r="EH43" i="2"/>
  <c r="E92" i="2" s="1"/>
  <c r="I92" i="2" s="1"/>
  <c r="EI43" i="2"/>
  <c r="F92" i="2" s="1"/>
  <c r="J92" i="2" s="1"/>
  <c r="EJ43" i="2"/>
  <c r="G92" i="2" s="1"/>
  <c r="K92" i="2" s="1"/>
  <c r="EK43" i="2"/>
  <c r="E93" i="2" s="1"/>
  <c r="I93" i="2" s="1"/>
  <c r="EL43" i="2"/>
  <c r="F93" i="2" s="1"/>
  <c r="J93" i="2" s="1"/>
  <c r="EM43" i="2"/>
  <c r="G93" i="2" s="1"/>
  <c r="K93" i="2" s="1"/>
  <c r="EN43" i="2"/>
  <c r="E94" i="2" s="1"/>
  <c r="I94" i="2" s="1"/>
  <c r="EO43" i="2"/>
  <c r="F94" i="2" s="1"/>
  <c r="J94" i="2" s="1"/>
  <c r="EP43" i="2"/>
  <c r="G94" i="2" s="1"/>
  <c r="K94" i="2" s="1"/>
  <c r="EQ43" i="2"/>
  <c r="E95" i="2" s="1"/>
  <c r="I95" i="2" s="1"/>
  <c r="ER43" i="2"/>
  <c r="ES43" i="2"/>
  <c r="G95" i="2" s="1"/>
  <c r="K95" i="2" s="1"/>
  <c r="ET43" i="2"/>
  <c r="E96" i="2" s="1"/>
  <c r="I96" i="2" s="1"/>
  <c r="EU43" i="2"/>
  <c r="F96" i="2" s="1"/>
  <c r="J96" i="2" s="1"/>
  <c r="EV43" i="2"/>
  <c r="G96" i="2" s="1"/>
  <c r="K96" i="2" s="1"/>
  <c r="EW43" i="2"/>
  <c r="E97" i="2" s="1"/>
  <c r="I97" i="2" s="1"/>
  <c r="EX43" i="2"/>
  <c r="F97" i="2" s="1"/>
  <c r="J97" i="2" s="1"/>
  <c r="EY43" i="2"/>
  <c r="G97" i="2" s="1"/>
  <c r="K97" i="2" s="1"/>
  <c r="EZ43" i="2"/>
  <c r="E98" i="2" s="1"/>
  <c r="I98" i="2" s="1"/>
  <c r="FA43" i="2"/>
  <c r="F98" i="2" s="1"/>
  <c r="J98" i="2" s="1"/>
  <c r="FB43" i="2"/>
  <c r="G98" i="2" s="1"/>
  <c r="K98" i="2" s="1"/>
  <c r="FC43" i="2"/>
  <c r="E99" i="2" s="1"/>
  <c r="I99" i="2" s="1"/>
  <c r="FD43" i="2"/>
  <c r="F99" i="2" s="1"/>
  <c r="J99" i="2" s="1"/>
  <c r="FE43" i="2"/>
  <c r="G99" i="2" s="1"/>
  <c r="K99" i="2" s="1"/>
  <c r="FF43" i="2"/>
  <c r="E100" i="2" s="1"/>
  <c r="I100" i="2" s="1"/>
  <c r="FG43" i="2"/>
  <c r="F100" i="2" s="1"/>
  <c r="J100" i="2" s="1"/>
  <c r="FH43" i="2"/>
  <c r="FI43" i="2"/>
  <c r="E101" i="2" s="1"/>
  <c r="I101" i="2" s="1"/>
  <c r="FJ43" i="2"/>
  <c r="F101" i="2" s="1"/>
  <c r="J101" i="2" s="1"/>
  <c r="FK43" i="2"/>
  <c r="G101" i="2" s="1"/>
  <c r="K101" i="2" s="1"/>
  <c r="FL43" i="2"/>
  <c r="E102" i="2" s="1"/>
  <c r="I102" i="2" s="1"/>
  <c r="FM43" i="2"/>
  <c r="F102" i="2" s="1"/>
  <c r="J102" i="2" s="1"/>
  <c r="FN43" i="2"/>
  <c r="G102" i="2" s="1"/>
  <c r="K102" i="2" s="1"/>
  <c r="FO43" i="2"/>
  <c r="E103" i="2" s="1"/>
  <c r="I103" i="2" s="1"/>
  <c r="FP43" i="2"/>
  <c r="F103" i="2" s="1"/>
  <c r="J103" i="2" s="1"/>
  <c r="FQ43" i="2"/>
  <c r="G103" i="2" s="1"/>
  <c r="K103" i="2" s="1"/>
  <c r="FR43" i="2"/>
  <c r="E104" i="2" s="1"/>
  <c r="I104" i="2" s="1"/>
  <c r="FS43" i="2"/>
  <c r="F104" i="2" s="1"/>
  <c r="J104" i="2" s="1"/>
  <c r="FT43" i="2"/>
  <c r="G104" i="2" s="1"/>
  <c r="K104" i="2" s="1"/>
  <c r="FU43" i="2"/>
  <c r="E105" i="2" s="1"/>
  <c r="I105" i="2" s="1"/>
  <c r="FV43" i="2"/>
  <c r="F105" i="2" s="1"/>
  <c r="J105" i="2" s="1"/>
  <c r="FW43" i="2"/>
  <c r="G105" i="2" s="1"/>
  <c r="K105" i="2" s="1"/>
  <c r="FX43" i="2"/>
  <c r="FY43" i="2"/>
  <c r="F106" i="2" s="1"/>
  <c r="J106" i="2" s="1"/>
  <c r="FZ43" i="2"/>
  <c r="G106" i="2" s="1"/>
  <c r="K106" i="2" s="1"/>
  <c r="GA43" i="2"/>
  <c r="E107" i="2" s="1"/>
  <c r="I107" i="2" s="1"/>
  <c r="GB43" i="2"/>
  <c r="F107" i="2" s="1"/>
  <c r="J107" i="2" s="1"/>
  <c r="GC43" i="2"/>
  <c r="G107" i="2" s="1"/>
  <c r="K107" i="2" s="1"/>
  <c r="GD43" i="2"/>
  <c r="E108" i="2" s="1"/>
  <c r="I108" i="2" s="1"/>
  <c r="GE43" i="2"/>
  <c r="F108" i="2" s="1"/>
  <c r="J108" i="2" s="1"/>
  <c r="GF43" i="2"/>
  <c r="G108" i="2" s="1"/>
  <c r="K108" i="2" s="1"/>
  <c r="GG43" i="2"/>
  <c r="E109" i="2" s="1"/>
  <c r="I109" i="2" s="1"/>
  <c r="GH43" i="2"/>
  <c r="F109" i="2" s="1"/>
  <c r="J109" i="2" s="1"/>
  <c r="GI43" i="2"/>
  <c r="G109" i="2" s="1"/>
  <c r="K109" i="2" s="1"/>
  <c r="GJ43" i="2"/>
  <c r="E110" i="2" s="1"/>
  <c r="I110" i="2" s="1"/>
  <c r="GK43" i="2"/>
  <c r="F110" i="2" s="1"/>
  <c r="J110" i="2" s="1"/>
  <c r="GL43" i="2"/>
  <c r="G110" i="2" s="1"/>
  <c r="K110" i="2" s="1"/>
  <c r="GM43" i="2"/>
  <c r="E111" i="2" s="1"/>
  <c r="I111" i="2" s="1"/>
  <c r="GN43" i="2"/>
  <c r="GO43" i="2"/>
  <c r="G111" i="2" s="1"/>
  <c r="K111" i="2" s="1"/>
  <c r="GP43" i="2"/>
  <c r="E112" i="2" s="1"/>
  <c r="I112" i="2" s="1"/>
  <c r="GQ43" i="2"/>
  <c r="F112" i="2" s="1"/>
  <c r="J112" i="2" s="1"/>
  <c r="GR43" i="2"/>
  <c r="G112" i="2" s="1"/>
  <c r="K112" i="2" s="1"/>
  <c r="GS43" i="2"/>
  <c r="E113" i="2" s="1"/>
  <c r="I113" i="2" s="1"/>
  <c r="GT43" i="2"/>
  <c r="F113" i="2" s="1"/>
  <c r="J113" i="2" s="1"/>
  <c r="GU43" i="2"/>
  <c r="G113" i="2" s="1"/>
  <c r="K113" i="2" s="1"/>
  <c r="GV43" i="2"/>
  <c r="E114" i="2" s="1"/>
  <c r="I114" i="2" s="1"/>
  <c r="GW43" i="2"/>
  <c r="F114" i="2" s="1"/>
  <c r="J114" i="2" s="1"/>
  <c r="GX43" i="2"/>
  <c r="G114" i="2" s="1"/>
  <c r="K114" i="2" s="1"/>
  <c r="GY43" i="2"/>
  <c r="E115" i="2" s="1"/>
  <c r="I115" i="2" s="1"/>
  <c r="GZ43" i="2"/>
  <c r="F115" i="2" s="1"/>
  <c r="J115" i="2" s="1"/>
  <c r="HA43" i="2"/>
  <c r="G115" i="2" s="1"/>
  <c r="K115" i="2" s="1"/>
  <c r="HB43" i="2"/>
  <c r="E116" i="2" s="1"/>
  <c r="I116" i="2" s="1"/>
  <c r="HC43" i="2"/>
  <c r="F116" i="2" s="1"/>
  <c r="J116" i="2" s="1"/>
  <c r="HD43" i="2"/>
  <c r="G116" i="2" s="1"/>
  <c r="K116" i="2" s="1"/>
  <c r="HE43" i="2"/>
  <c r="E117" i="2" s="1"/>
  <c r="I117" i="2" s="1"/>
  <c r="HF43" i="2"/>
  <c r="F117" i="2" s="1"/>
  <c r="J117" i="2" s="1"/>
  <c r="HG43" i="2"/>
  <c r="G117" i="2" s="1"/>
  <c r="K117" i="2" s="1"/>
  <c r="HH43" i="2"/>
  <c r="E118" i="2" s="1"/>
  <c r="I118" i="2" s="1"/>
  <c r="HI43" i="2"/>
  <c r="F118" i="2" s="1"/>
  <c r="J118" i="2" s="1"/>
  <c r="HJ43" i="2"/>
  <c r="G118" i="2" s="1"/>
  <c r="K118" i="2" s="1"/>
  <c r="HK43" i="2"/>
  <c r="E119" i="2" s="1"/>
  <c r="I119" i="2" s="1"/>
  <c r="HL43" i="2"/>
  <c r="F119" i="2" s="1"/>
  <c r="J119" i="2" s="1"/>
  <c r="HM43" i="2"/>
  <c r="G119" i="2" s="1"/>
  <c r="K119" i="2" s="1"/>
  <c r="HN43" i="2"/>
  <c r="E120" i="2" s="1"/>
  <c r="I120" i="2" s="1"/>
  <c r="HO43" i="2"/>
  <c r="F120" i="2" s="1"/>
  <c r="J120" i="2" s="1"/>
  <c r="HP43" i="2"/>
  <c r="G120" i="2" s="1"/>
  <c r="HQ43" i="2"/>
  <c r="E121" i="2" s="1"/>
  <c r="I121" i="2" s="1"/>
  <c r="HR43" i="2"/>
  <c r="F121" i="2" s="1"/>
  <c r="J121" i="2" s="1"/>
  <c r="HS43" i="2"/>
  <c r="G121" i="2" s="1"/>
  <c r="K121" i="2" s="1"/>
  <c r="HT43" i="2"/>
  <c r="E122" i="2" s="1"/>
  <c r="I122" i="2" s="1"/>
  <c r="HU43" i="2"/>
  <c r="F122" i="2" s="1"/>
  <c r="J122" i="2" s="1"/>
  <c r="HV43" i="2"/>
  <c r="G122" i="2" s="1"/>
  <c r="K122" i="2" s="1"/>
  <c r="HW43" i="2"/>
  <c r="E123" i="2" s="1"/>
  <c r="I123" i="2" s="1"/>
  <c r="HX43" i="2"/>
  <c r="F123" i="2" s="1"/>
  <c r="J123" i="2" s="1"/>
  <c r="HZ43" i="2"/>
  <c r="E124" i="2" s="1"/>
  <c r="I124" i="2" s="1"/>
  <c r="IA43" i="2"/>
  <c r="F124" i="2" s="1"/>
  <c r="J124" i="2" s="1"/>
  <c r="IB43" i="2"/>
  <c r="K124" i="2" s="1"/>
  <c r="D43" i="2"/>
  <c r="F47" i="2" s="1"/>
  <c r="J47" i="2" s="1"/>
  <c r="C43" i="2"/>
  <c r="M86" i="4" l="1"/>
  <c r="N87" i="4"/>
  <c r="M82" i="4"/>
  <c r="N75" i="4"/>
  <c r="M70" i="4"/>
  <c r="N51" i="4"/>
  <c r="M46" i="4"/>
  <c r="N39" i="4"/>
  <c r="N31" i="4"/>
  <c r="M26" i="4"/>
  <c r="M74" i="4"/>
  <c r="M13" i="4"/>
  <c r="N32" i="4"/>
  <c r="M31" i="4"/>
  <c r="M27" i="4"/>
  <c r="N24" i="4"/>
  <c r="M23" i="4"/>
  <c r="N20" i="4"/>
  <c r="M19" i="4"/>
  <c r="N16" i="4"/>
  <c r="M15" i="4"/>
  <c r="M58" i="4"/>
  <c r="N71" i="4"/>
  <c r="M66" i="4"/>
  <c r="N59" i="4"/>
  <c r="M54" i="4"/>
  <c r="O48" i="4"/>
  <c r="N43" i="4"/>
  <c r="M38" i="4"/>
  <c r="N27" i="4"/>
  <c r="M34" i="4"/>
  <c r="M24" i="4"/>
  <c r="N21" i="4"/>
  <c r="M20" i="4"/>
  <c r="N17" i="4"/>
  <c r="M16" i="4"/>
  <c r="N13" i="4"/>
  <c r="M42" i="4"/>
  <c r="N83" i="4"/>
  <c r="M78" i="4"/>
  <c r="N67" i="4"/>
  <c r="M62" i="4"/>
  <c r="N55" i="4"/>
  <c r="M50" i="4"/>
  <c r="N35" i="4"/>
  <c r="N34" i="4"/>
  <c r="M33" i="4"/>
  <c r="N30" i="4"/>
  <c r="M29" i="4"/>
  <c r="M25" i="4"/>
  <c r="N22" i="4"/>
  <c r="M21" i="4"/>
  <c r="O19" i="4"/>
  <c r="N18" i="4"/>
  <c r="M17" i="4"/>
  <c r="N14" i="4"/>
  <c r="N47" i="4"/>
  <c r="N89" i="4"/>
  <c r="N85" i="4"/>
  <c r="N81" i="4"/>
  <c r="O66" i="4"/>
  <c r="M56" i="4"/>
  <c r="N33" i="4"/>
  <c r="N29" i="4"/>
  <c r="N25" i="4"/>
  <c r="N15" i="4"/>
  <c r="M18" i="4"/>
  <c r="M22" i="4"/>
  <c r="M30" i="4"/>
  <c r="N79" i="4"/>
  <c r="M90" i="4"/>
  <c r="N90" i="4"/>
  <c r="M85" i="4"/>
  <c r="N82" i="4"/>
  <c r="O79" i="4"/>
  <c r="M77" i="4"/>
  <c r="M73" i="4"/>
  <c r="M65" i="4"/>
  <c r="M61" i="4"/>
  <c r="N58" i="4"/>
  <c r="M57" i="4"/>
  <c r="N54" i="4"/>
  <c r="M53" i="4"/>
  <c r="N50" i="4"/>
  <c r="M49" i="4"/>
  <c r="N46" i="4"/>
  <c r="M45" i="4"/>
  <c r="N42" i="4"/>
  <c r="M41" i="4"/>
  <c r="N38" i="4"/>
  <c r="M37" i="4"/>
  <c r="M88" i="4"/>
  <c r="M84" i="4"/>
  <c r="M80" i="4"/>
  <c r="M76" i="4"/>
  <c r="N73" i="4"/>
  <c r="N69" i="4"/>
  <c r="N65" i="4"/>
  <c r="N61" i="4"/>
  <c r="N57" i="4"/>
  <c r="N53" i="4"/>
  <c r="M52" i="4"/>
  <c r="M48" i="4"/>
  <c r="M44" i="4"/>
  <c r="M40" i="4"/>
  <c r="M36" i="4"/>
  <c r="M28" i="4"/>
  <c r="N19" i="4"/>
  <c r="N23" i="4"/>
  <c r="N26" i="4"/>
  <c r="N63" i="4"/>
  <c r="M89" i="4"/>
  <c r="N86" i="4"/>
  <c r="M81" i="4"/>
  <c r="N78" i="4"/>
  <c r="N74" i="4"/>
  <c r="N70" i="4"/>
  <c r="M69" i="4"/>
  <c r="N66" i="4"/>
  <c r="N62" i="4"/>
  <c r="N56" i="4"/>
  <c r="N77" i="4"/>
  <c r="M72" i="4"/>
  <c r="M68" i="4"/>
  <c r="M64" i="4"/>
  <c r="M60" i="4"/>
  <c r="N49" i="4"/>
  <c r="N45" i="4"/>
  <c r="N41" i="4"/>
  <c r="N37" i="4"/>
  <c r="M32" i="4"/>
  <c r="M14" i="4"/>
  <c r="N28" i="4"/>
  <c r="N88" i="4"/>
  <c r="M87" i="4"/>
  <c r="N84" i="4"/>
  <c r="M83" i="4"/>
  <c r="N80" i="4"/>
  <c r="M79" i="4"/>
  <c r="N76" i="4"/>
  <c r="M75" i="4"/>
  <c r="N72" i="4"/>
  <c r="M71" i="4"/>
  <c r="N68" i="4"/>
  <c r="M67" i="4"/>
  <c r="O65" i="4"/>
  <c r="N64" i="4"/>
  <c r="M63" i="4"/>
  <c r="N60" i="4"/>
  <c r="M59" i="4"/>
  <c r="M55" i="4"/>
  <c r="N52" i="4"/>
  <c r="M51" i="4"/>
  <c r="N48" i="4"/>
  <c r="M47" i="4"/>
  <c r="N44" i="4"/>
  <c r="M43" i="4"/>
  <c r="O41" i="4"/>
  <c r="N40" i="4"/>
  <c r="M39" i="4"/>
  <c r="O37" i="4"/>
  <c r="N36" i="4"/>
  <c r="M35" i="4"/>
  <c r="G56" i="4"/>
  <c r="K56" i="4" s="1"/>
  <c r="O56" i="4" s="1"/>
  <c r="N124" i="2"/>
  <c r="S90" i="13"/>
  <c r="S89" i="13"/>
  <c r="S41" i="13"/>
  <c r="S56" i="13"/>
  <c r="S99" i="13"/>
  <c r="S67" i="13"/>
  <c r="S102" i="13"/>
  <c r="S86" i="13"/>
  <c r="S70" i="13"/>
  <c r="S54" i="13"/>
  <c r="S38" i="13"/>
  <c r="S101" i="13"/>
  <c r="S85" i="13"/>
  <c r="S69" i="13"/>
  <c r="S53" i="13"/>
  <c r="S37" i="13"/>
  <c r="S100" i="13"/>
  <c r="S84" i="13"/>
  <c r="S68" i="13"/>
  <c r="S52" i="13"/>
  <c r="S111" i="13"/>
  <c r="S95" i="13"/>
  <c r="S79" i="13"/>
  <c r="S63" i="13"/>
  <c r="S47" i="13"/>
  <c r="S105" i="13"/>
  <c r="S57" i="13"/>
  <c r="S104" i="13"/>
  <c r="S72" i="13"/>
  <c r="S40" i="13"/>
  <c r="S98" i="13"/>
  <c r="S66" i="13"/>
  <c r="S50" i="13"/>
  <c r="S113" i="13"/>
  <c r="S97" i="13"/>
  <c r="S81" i="13"/>
  <c r="S65" i="13"/>
  <c r="S49" i="13"/>
  <c r="S112" i="13"/>
  <c r="S96" i="13"/>
  <c r="S80" i="13"/>
  <c r="S64" i="13"/>
  <c r="S48" i="13"/>
  <c r="S91" i="13"/>
  <c r="S75" i="13"/>
  <c r="S59" i="13"/>
  <c r="S43" i="13"/>
  <c r="S73" i="13"/>
  <c r="S51" i="13"/>
  <c r="S94" i="13"/>
  <c r="S78" i="13"/>
  <c r="S62" i="13"/>
  <c r="S46" i="13"/>
  <c r="S109" i="13"/>
  <c r="S93" i="13"/>
  <c r="S77" i="13"/>
  <c r="S61" i="13"/>
  <c r="S45" i="13"/>
  <c r="S108" i="13"/>
  <c r="S92" i="13"/>
  <c r="S76" i="13"/>
  <c r="S60" i="13"/>
  <c r="S44" i="13"/>
  <c r="S103" i="13"/>
  <c r="S87" i="13"/>
  <c r="S71" i="13"/>
  <c r="S55" i="13"/>
  <c r="S39" i="13"/>
  <c r="S109" i="10"/>
  <c r="S98" i="10"/>
  <c r="S70" i="10"/>
  <c r="S48" i="10"/>
  <c r="S49" i="10"/>
  <c r="S40" i="10"/>
  <c r="S80" i="10"/>
  <c r="S69" i="10"/>
  <c r="S44" i="10"/>
  <c r="S108" i="10"/>
  <c r="S103" i="10"/>
  <c r="S89" i="10"/>
  <c r="S78" i="10"/>
  <c r="S96" i="10"/>
  <c r="S79" i="10"/>
  <c r="S68" i="10"/>
  <c r="S42" i="10"/>
  <c r="S92" i="10"/>
  <c r="S95" i="10"/>
  <c r="S61" i="10"/>
  <c r="S50" i="10"/>
  <c r="S114" i="10"/>
  <c r="S100" i="10"/>
  <c r="S56" i="10"/>
  <c r="S112" i="10"/>
  <c r="S65" i="10"/>
  <c r="S54" i="10"/>
  <c r="S72" i="10"/>
  <c r="S59" i="10"/>
  <c r="S85" i="10"/>
  <c r="S74" i="10"/>
  <c r="S60" i="10"/>
  <c r="S99" i="10"/>
  <c r="S94" i="10"/>
  <c r="S63" i="10"/>
  <c r="S67" i="10"/>
  <c r="S71" i="10"/>
  <c r="S53" i="10"/>
  <c r="S106" i="10"/>
  <c r="S43" i="10"/>
  <c r="S91" i="10"/>
  <c r="S77" i="10"/>
  <c r="S66" i="10"/>
  <c r="S52" i="10"/>
  <c r="S39" i="10"/>
  <c r="S88" i="10"/>
  <c r="S75" i="10"/>
  <c r="S81" i="10"/>
  <c r="S86" i="10"/>
  <c r="S104" i="10"/>
  <c r="S55" i="10"/>
  <c r="S101" i="10"/>
  <c r="S76" i="10"/>
  <c r="S107" i="10"/>
  <c r="S57" i="10"/>
  <c r="S46" i="10"/>
  <c r="S110" i="10"/>
  <c r="S111" i="10"/>
  <c r="S47" i="10"/>
  <c r="N93" i="2"/>
  <c r="N89" i="2"/>
  <c r="N85" i="2"/>
  <c r="N65" i="2"/>
  <c r="N57" i="2"/>
  <c r="N119" i="2"/>
  <c r="N97" i="2"/>
  <c r="N61" i="2"/>
  <c r="N53" i="2"/>
  <c r="N49" i="2"/>
  <c r="N52" i="2"/>
  <c r="N78" i="2"/>
  <c r="N120" i="2"/>
  <c r="N116" i="2"/>
  <c r="N112" i="2"/>
  <c r="N108" i="2"/>
  <c r="N104" i="2"/>
  <c r="N100" i="2"/>
  <c r="N96" i="2"/>
  <c r="N92" i="2"/>
  <c r="N88" i="2"/>
  <c r="N84" i="2"/>
  <c r="N80" i="2"/>
  <c r="N76" i="2"/>
  <c r="N72" i="2"/>
  <c r="N68" i="2"/>
  <c r="N64" i="2"/>
  <c r="N60" i="2"/>
  <c r="N56" i="2"/>
  <c r="N48" i="2"/>
  <c r="N77" i="2"/>
  <c r="N69" i="2"/>
  <c r="N87" i="2"/>
  <c r="N71" i="2"/>
  <c r="N118" i="2"/>
  <c r="N110" i="2"/>
  <c r="N102" i="2"/>
  <c r="N94" i="2"/>
  <c r="N86" i="2"/>
  <c r="N82" i="2"/>
  <c r="N74" i="2"/>
  <c r="N70" i="2"/>
  <c r="N66" i="2"/>
  <c r="N62" i="2"/>
  <c r="N58" i="2"/>
  <c r="N54" i="2"/>
  <c r="N50" i="2"/>
  <c r="N47" i="2"/>
  <c r="E91" i="2"/>
  <c r="I91" i="2" s="1"/>
  <c r="M91" i="2" s="1"/>
  <c r="M62" i="2"/>
  <c r="N67" i="2"/>
  <c r="N121" i="2"/>
  <c r="M116" i="2"/>
  <c r="M112" i="2"/>
  <c r="N105" i="2"/>
  <c r="N101" i="2"/>
  <c r="N90" i="2"/>
  <c r="N81" i="2"/>
  <c r="N73" i="2"/>
  <c r="M54" i="2"/>
  <c r="N95" i="2"/>
  <c r="N103" i="2"/>
  <c r="N111" i="2"/>
  <c r="N55" i="2"/>
  <c r="N79" i="2"/>
  <c r="N122" i="2"/>
  <c r="M117" i="2"/>
  <c r="N114" i="2"/>
  <c r="M109" i="2"/>
  <c r="N106" i="2"/>
  <c r="M101" i="2"/>
  <c r="N98" i="2"/>
  <c r="M89" i="2"/>
  <c r="N123" i="2"/>
  <c r="M122" i="2"/>
  <c r="N115" i="2"/>
  <c r="M114" i="2"/>
  <c r="N51" i="2"/>
  <c r="N75" i="2"/>
  <c r="N83" i="2"/>
  <c r="M86" i="2"/>
  <c r="N91" i="2"/>
  <c r="M94" i="2"/>
  <c r="N99" i="2"/>
  <c r="M102" i="2"/>
  <c r="N107" i="2"/>
  <c r="M110" i="2"/>
  <c r="M58" i="2"/>
  <c r="N63" i="2"/>
  <c r="M74" i="2"/>
  <c r="N117" i="2"/>
  <c r="M108" i="2"/>
  <c r="M50" i="2"/>
  <c r="N59" i="2"/>
  <c r="M70" i="2"/>
  <c r="M120" i="2"/>
  <c r="N113" i="2"/>
  <c r="N109" i="2"/>
  <c r="M104" i="2"/>
  <c r="M100" i="2"/>
  <c r="M80" i="2"/>
  <c r="M76" i="2"/>
  <c r="M72" i="2"/>
  <c r="M68" i="2"/>
  <c r="M63" i="2"/>
  <c r="M90" i="2"/>
  <c r="M66" i="2"/>
  <c r="S35" i="8"/>
  <c r="R79" i="8"/>
  <c r="S79" i="8" s="1"/>
  <c r="R63" i="8"/>
  <c r="S63" i="8" s="1"/>
  <c r="R47" i="8"/>
  <c r="S47" i="8" s="1"/>
  <c r="R31" i="8"/>
  <c r="S31" i="8" s="1"/>
  <c r="S90" i="8"/>
  <c r="S86" i="8"/>
  <c r="S82" i="8"/>
  <c r="S78" i="8"/>
  <c r="S74" i="8"/>
  <c r="S70" i="8"/>
  <c r="S66" i="8"/>
  <c r="S62" i="8"/>
  <c r="S58" i="8"/>
  <c r="S54" i="8"/>
  <c r="S50" i="8"/>
  <c r="S46" i="8"/>
  <c r="S42" i="8"/>
  <c r="S38" i="8"/>
  <c r="S75" i="8"/>
  <c r="S73" i="8"/>
  <c r="S69" i="8"/>
  <c r="S65" i="8"/>
  <c r="S61" i="8"/>
  <c r="S57" i="8"/>
  <c r="S53" i="8"/>
  <c r="S49" i="8"/>
  <c r="S45" i="8"/>
  <c r="S41" i="8"/>
  <c r="S37" i="8"/>
  <c r="S87" i="8"/>
  <c r="S71" i="8"/>
  <c r="S59" i="8"/>
  <c r="S51" i="8"/>
  <c r="S43" i="8"/>
  <c r="S89" i="8"/>
  <c r="S85" i="8"/>
  <c r="S81" i="8"/>
  <c r="S77" i="8"/>
  <c r="S92" i="8"/>
  <c r="S88" i="8"/>
  <c r="S84" i="8"/>
  <c r="S80" i="8"/>
  <c r="S76" i="8"/>
  <c r="S72" i="8"/>
  <c r="S68" i="8"/>
  <c r="S64" i="8"/>
  <c r="S60" i="8"/>
  <c r="S56" i="8"/>
  <c r="S52" i="8"/>
  <c r="S48" i="8"/>
  <c r="S44" i="8"/>
  <c r="S40" i="8"/>
  <c r="S36" i="8"/>
  <c r="S32" i="8"/>
  <c r="S16" i="8"/>
  <c r="R93" i="5"/>
  <c r="R89" i="5"/>
  <c r="R85" i="5"/>
  <c r="R81" i="5"/>
  <c r="R77" i="5"/>
  <c r="R73" i="5"/>
  <c r="R69" i="5"/>
  <c r="R65" i="5"/>
  <c r="R61" i="5"/>
  <c r="R57" i="5"/>
  <c r="R53" i="5"/>
  <c r="R49" i="5"/>
  <c r="R45" i="5"/>
  <c r="R41" i="5"/>
  <c r="R37" i="5"/>
  <c r="R33" i="5"/>
  <c r="R29" i="5"/>
  <c r="R25" i="5"/>
  <c r="R21" i="5"/>
  <c r="R94" i="5"/>
  <c r="R90" i="5"/>
  <c r="R86" i="5"/>
  <c r="R82" i="5"/>
  <c r="R78" i="5"/>
  <c r="R74" i="5"/>
  <c r="R70" i="5"/>
  <c r="R66" i="5"/>
  <c r="R62" i="5"/>
  <c r="R58" i="5"/>
  <c r="R54" i="5"/>
  <c r="R50" i="5"/>
  <c r="R46" i="5"/>
  <c r="R42" i="5"/>
  <c r="R38" i="5"/>
  <c r="R34" i="5"/>
  <c r="R30" i="5"/>
  <c r="R26" i="5"/>
  <c r="R22" i="5"/>
  <c r="R18" i="5"/>
  <c r="O81" i="2"/>
  <c r="O51" i="2"/>
  <c r="O55" i="2"/>
  <c r="O59" i="2"/>
  <c r="O63" i="2"/>
  <c r="O67" i="2"/>
  <c r="O71" i="2"/>
  <c r="O75" i="2"/>
  <c r="O79" i="2"/>
  <c r="O84" i="2"/>
  <c r="O88" i="2"/>
  <c r="O92" i="2"/>
  <c r="O96" i="2"/>
  <c r="O100" i="2"/>
  <c r="O104" i="2"/>
  <c r="O109" i="2"/>
  <c r="O113" i="2"/>
  <c r="O117" i="2"/>
  <c r="O121" i="2"/>
  <c r="O47" i="2"/>
  <c r="O50" i="2"/>
  <c r="O58" i="2"/>
  <c r="O74" i="2"/>
  <c r="O87" i="2"/>
  <c r="O95" i="2"/>
  <c r="O112" i="2"/>
  <c r="O48" i="2"/>
  <c r="O52" i="2"/>
  <c r="O56" i="2"/>
  <c r="O60" i="2"/>
  <c r="O64" i="2"/>
  <c r="O68" i="2"/>
  <c r="O72" i="2"/>
  <c r="O76" i="2"/>
  <c r="O80" i="2"/>
  <c r="O85" i="2"/>
  <c r="O89" i="2"/>
  <c r="O93" i="2"/>
  <c r="O97" i="2"/>
  <c r="O101" i="2"/>
  <c r="O105" i="2"/>
  <c r="O110" i="2"/>
  <c r="O114" i="2"/>
  <c r="O118" i="2"/>
  <c r="O123" i="2"/>
  <c r="O108" i="2"/>
  <c r="O62" i="2"/>
  <c r="O70" i="2"/>
  <c r="O83" i="2"/>
  <c r="O99" i="2"/>
  <c r="O107" i="2"/>
  <c r="O120" i="2"/>
  <c r="O122" i="2"/>
  <c r="O49" i="2"/>
  <c r="O53" i="2"/>
  <c r="O57" i="2"/>
  <c r="O61" i="2"/>
  <c r="O65" i="2"/>
  <c r="O69" i="2"/>
  <c r="O73" i="2"/>
  <c r="O77" i="2"/>
  <c r="O82" i="2"/>
  <c r="O86" i="2"/>
  <c r="O90" i="2"/>
  <c r="O94" i="2"/>
  <c r="O98" i="2"/>
  <c r="O102" i="2"/>
  <c r="O106" i="2"/>
  <c r="O111" i="2"/>
  <c r="O115" i="2"/>
  <c r="O119" i="2"/>
  <c r="O124" i="2"/>
  <c r="O54" i="2"/>
  <c r="O66" i="2"/>
  <c r="O78" i="2"/>
  <c r="O91" i="2"/>
  <c r="O103" i="2"/>
  <c r="O116" i="2"/>
  <c r="M39" i="3"/>
  <c r="N39" i="3"/>
  <c r="N53" i="3"/>
  <c r="N69" i="3"/>
  <c r="N100" i="3"/>
  <c r="N56" i="3"/>
  <c r="N52" i="3"/>
  <c r="N40" i="3"/>
  <c r="N76" i="3"/>
  <c r="N108" i="3"/>
  <c r="N41" i="3"/>
  <c r="N109" i="3"/>
  <c r="N84" i="3"/>
  <c r="N68" i="3"/>
  <c r="N60" i="3"/>
  <c r="N48" i="3"/>
  <c r="N44" i="3"/>
  <c r="N45" i="3"/>
  <c r="N61" i="3"/>
  <c r="N77" i="3"/>
  <c r="N92" i="3"/>
  <c r="N64" i="3"/>
  <c r="N49" i="3"/>
  <c r="N67" i="3"/>
  <c r="N101" i="3"/>
  <c r="N91" i="3"/>
  <c r="N107" i="3"/>
  <c r="N80" i="3"/>
  <c r="N70" i="3"/>
  <c r="N79" i="3"/>
  <c r="G82" i="3"/>
  <c r="K82" i="3" s="1"/>
  <c r="O82" i="3" s="1"/>
  <c r="N86" i="3"/>
  <c r="N95" i="3"/>
  <c r="N102" i="3"/>
  <c r="N111" i="3"/>
  <c r="N57" i="3"/>
  <c r="N75" i="3"/>
  <c r="N89" i="3"/>
  <c r="N105" i="3"/>
  <c r="N85" i="3"/>
  <c r="N43" i="3"/>
  <c r="N47" i="3"/>
  <c r="N51" i="3"/>
  <c r="N55" i="3"/>
  <c r="N59" i="3"/>
  <c r="N63" i="3"/>
  <c r="N74" i="3"/>
  <c r="N81" i="3"/>
  <c r="N83" i="3"/>
  <c r="N90" i="3"/>
  <c r="N97" i="3"/>
  <c r="N99" i="3"/>
  <c r="N106" i="3"/>
  <c r="N113" i="3"/>
  <c r="N115" i="3"/>
  <c r="N65" i="3"/>
  <c r="N73" i="3"/>
  <c r="N82" i="3"/>
  <c r="N98" i="3"/>
  <c r="N116" i="3"/>
  <c r="N112" i="3"/>
  <c r="N104" i="3"/>
  <c r="N96" i="3"/>
  <c r="N88" i="3"/>
  <c r="N72" i="3"/>
  <c r="N42" i="3"/>
  <c r="N46" i="3"/>
  <c r="N50" i="3"/>
  <c r="N54" i="3"/>
  <c r="N58" i="3"/>
  <c r="N62" i="3"/>
  <c r="N66" i="3"/>
  <c r="N71" i="3"/>
  <c r="O76" i="3"/>
  <c r="N78" i="3"/>
  <c r="N87" i="3"/>
  <c r="N94" i="3"/>
  <c r="N103" i="3"/>
  <c r="N93" i="3"/>
  <c r="N110" i="3"/>
  <c r="N114" i="3"/>
  <c r="M54" i="3"/>
  <c r="M66" i="3"/>
  <c r="M116" i="3"/>
  <c r="M43" i="3"/>
  <c r="M48" i="3"/>
  <c r="M52" i="3"/>
  <c r="M57" i="3"/>
  <c r="M61" i="3"/>
  <c r="M82" i="3"/>
  <c r="M46" i="3"/>
  <c r="M100" i="3"/>
  <c r="M41" i="3"/>
  <c r="M45" i="3"/>
  <c r="M50" i="3"/>
  <c r="M55" i="3"/>
  <c r="M44" i="3"/>
  <c r="M53" i="3"/>
  <c r="M60" i="3"/>
  <c r="M65" i="3"/>
  <c r="M70" i="3"/>
  <c r="M74" i="3"/>
  <c r="M78" i="3"/>
  <c r="M83" i="3"/>
  <c r="M87" i="3"/>
  <c r="M91" i="3"/>
  <c r="M95" i="3"/>
  <c r="M99" i="3"/>
  <c r="M104" i="3"/>
  <c r="M109" i="3"/>
  <c r="M113" i="3"/>
  <c r="M94" i="3"/>
  <c r="M108" i="3"/>
  <c r="M47" i="3"/>
  <c r="M56" i="3"/>
  <c r="M62" i="3"/>
  <c r="M67" i="3"/>
  <c r="M71" i="3"/>
  <c r="M75" i="3"/>
  <c r="M79" i="3"/>
  <c r="M84" i="3"/>
  <c r="M88" i="3"/>
  <c r="M92" i="3"/>
  <c r="M96" i="3"/>
  <c r="M101" i="3"/>
  <c r="M105" i="3"/>
  <c r="M110" i="3"/>
  <c r="M114" i="3"/>
  <c r="M51" i="3"/>
  <c r="M59" i="3"/>
  <c r="M69" i="3"/>
  <c r="M77" i="3"/>
  <c r="M86" i="3"/>
  <c r="M103" i="3"/>
  <c r="M112" i="3"/>
  <c r="M40" i="3"/>
  <c r="M49" i="3"/>
  <c r="M58" i="3"/>
  <c r="M63" i="3"/>
  <c r="M68" i="3"/>
  <c r="M72" i="3"/>
  <c r="M76" i="3"/>
  <c r="M80" i="3"/>
  <c r="M85" i="3"/>
  <c r="M89" i="3"/>
  <c r="M93" i="3"/>
  <c r="M97" i="3"/>
  <c r="M102" i="3"/>
  <c r="M106" i="3"/>
  <c r="M111" i="3"/>
  <c r="M115" i="3"/>
  <c r="M42" i="3"/>
  <c r="M64" i="3"/>
  <c r="M73" i="3"/>
  <c r="M81" i="3"/>
  <c r="M90" i="3"/>
  <c r="M98" i="3"/>
  <c r="M107" i="3"/>
  <c r="O81" i="4" l="1"/>
  <c r="O43" i="4"/>
  <c r="O67" i="4"/>
  <c r="O40" i="4"/>
  <c r="O53" i="4"/>
  <c r="O86" i="4"/>
  <c r="O59" i="4"/>
  <c r="O52" i="4"/>
  <c r="O50" i="4"/>
  <c r="O22" i="4"/>
  <c r="O13" i="4"/>
  <c r="O49" i="4"/>
  <c r="O61" i="4"/>
  <c r="O77" i="4"/>
  <c r="O20" i="4"/>
  <c r="O54" i="4"/>
  <c r="O84" i="4"/>
  <c r="O30" i="4"/>
  <c r="O90" i="4"/>
  <c r="O39" i="4"/>
  <c r="O55" i="4"/>
  <c r="O71" i="4"/>
  <c r="O33" i="4"/>
  <c r="O38" i="4"/>
  <c r="O70" i="4"/>
  <c r="O15" i="4"/>
  <c r="O27" i="4"/>
  <c r="O72" i="4"/>
  <c r="N92" i="4"/>
  <c r="N93" i="4"/>
  <c r="O18" i="4"/>
  <c r="O32" i="4"/>
  <c r="O76" i="4"/>
  <c r="O88" i="4"/>
  <c r="O25" i="4"/>
  <c r="O45" i="4"/>
  <c r="O57" i="4"/>
  <c r="O73" i="4"/>
  <c r="O89" i="4"/>
  <c r="O83" i="4"/>
  <c r="O35" i="4"/>
  <c r="O51" i="4"/>
  <c r="O63" i="4"/>
  <c r="O24" i="4"/>
  <c r="O42" i="4"/>
  <c r="O58" i="4"/>
  <c r="O74" i="4"/>
  <c r="O28" i="4"/>
  <c r="O14" i="4"/>
  <c r="O34" i="4"/>
  <c r="O80" i="4"/>
  <c r="O21" i="4"/>
  <c r="M92" i="4"/>
  <c r="M93" i="4"/>
  <c r="O60" i="4"/>
  <c r="O69" i="4"/>
  <c r="O85" i="4"/>
  <c r="O68" i="4"/>
  <c r="O26" i="4"/>
  <c r="O82" i="4"/>
  <c r="O75" i="4"/>
  <c r="O31" i="4"/>
  <c r="O16" i="4"/>
  <c r="O47" i="4"/>
  <c r="O87" i="4"/>
  <c r="O46" i="4"/>
  <c r="O62" i="4"/>
  <c r="O78" i="4"/>
  <c r="O23" i="4"/>
  <c r="O36" i="4"/>
  <c r="O17" i="4"/>
  <c r="O29" i="4"/>
  <c r="O44" i="4"/>
  <c r="O64" i="4"/>
  <c r="M85" i="2"/>
  <c r="M75" i="2"/>
  <c r="M67" i="2"/>
  <c r="M118" i="2"/>
  <c r="M113" i="2"/>
  <c r="M82" i="2"/>
  <c r="M97" i="2"/>
  <c r="M83" i="2"/>
  <c r="M84" i="2"/>
  <c r="M52" i="2"/>
  <c r="N127" i="2"/>
  <c r="N126" i="2"/>
  <c r="M49" i="2"/>
  <c r="M57" i="2"/>
  <c r="M65" i="2"/>
  <c r="M73" i="2"/>
  <c r="M106" i="2"/>
  <c r="M78" i="2"/>
  <c r="M59" i="2"/>
  <c r="M95" i="2"/>
  <c r="M103" i="2"/>
  <c r="M111" i="2"/>
  <c r="M119" i="2"/>
  <c r="M81" i="2"/>
  <c r="M56" i="2"/>
  <c r="M88" i="2"/>
  <c r="O126" i="2"/>
  <c r="O127" i="2"/>
  <c r="M93" i="2"/>
  <c r="M105" i="2"/>
  <c r="M121" i="2"/>
  <c r="M98" i="2"/>
  <c r="M47" i="2"/>
  <c r="M51" i="2"/>
  <c r="M71" i="2"/>
  <c r="M79" i="2"/>
  <c r="M87" i="2"/>
  <c r="M92" i="2"/>
  <c r="M77" i="2"/>
  <c r="M60" i="2"/>
  <c r="M53" i="2"/>
  <c r="M61" i="2"/>
  <c r="M69" i="2"/>
  <c r="M124" i="2"/>
  <c r="M55" i="2"/>
  <c r="M99" i="2"/>
  <c r="M107" i="2"/>
  <c r="M115" i="2"/>
  <c r="M123" i="2"/>
  <c r="M64" i="2"/>
  <c r="M48" i="2"/>
  <c r="M96" i="2"/>
  <c r="S20" i="8"/>
  <c r="S17" i="8"/>
  <c r="S33" i="8"/>
  <c r="S18" i="8"/>
  <c r="S34" i="8"/>
  <c r="S19" i="8"/>
  <c r="S55" i="8"/>
  <c r="S29" i="8"/>
  <c r="S24" i="8"/>
  <c r="S21" i="8"/>
  <c r="S22" i="8"/>
  <c r="S23" i="8"/>
  <c r="S67" i="8"/>
  <c r="S30" i="8"/>
  <c r="S28" i="8"/>
  <c r="S25" i="8"/>
  <c r="S26" i="8"/>
  <c r="S27" i="8"/>
  <c r="S83" i="8"/>
  <c r="O55" i="3"/>
  <c r="O108" i="3"/>
  <c r="O92" i="3"/>
  <c r="O110" i="3"/>
  <c r="O112" i="3"/>
  <c r="O39" i="3"/>
  <c r="O63" i="3"/>
  <c r="O95" i="3"/>
  <c r="O52" i="3"/>
  <c r="O105" i="3"/>
  <c r="O115" i="3"/>
  <c r="O107" i="3"/>
  <c r="O103" i="3"/>
  <c r="O102" i="3"/>
  <c r="O60" i="3"/>
  <c r="O73" i="3"/>
  <c r="O109" i="3"/>
  <c r="O96" i="3"/>
  <c r="O54" i="3"/>
  <c r="O114" i="3"/>
  <c r="O99" i="3"/>
  <c r="O83" i="3"/>
  <c r="O67" i="3"/>
  <c r="O59" i="3"/>
  <c r="O86" i="3"/>
  <c r="O72" i="3"/>
  <c r="O89" i="3"/>
  <c r="O113" i="3"/>
  <c r="O116" i="3"/>
  <c r="O91" i="3"/>
  <c r="O111" i="3"/>
  <c r="O47" i="3"/>
  <c r="O70" i="3"/>
  <c r="O44" i="3"/>
  <c r="O93" i="3"/>
  <c r="O80" i="3"/>
  <c r="O46" i="3"/>
  <c r="O81" i="3"/>
  <c r="O62" i="3"/>
  <c r="O75" i="3"/>
  <c r="O57" i="3"/>
  <c r="O58" i="3"/>
  <c r="O68" i="3"/>
  <c r="O43" i="3"/>
  <c r="O106" i="3"/>
  <c r="O87" i="3"/>
  <c r="O88" i="3"/>
  <c r="O79" i="3"/>
  <c r="O64" i="3"/>
  <c r="O56" i="3"/>
  <c r="O48" i="3"/>
  <c r="O40" i="3"/>
  <c r="O97" i="3"/>
  <c r="O94" i="3"/>
  <c r="O100" i="3"/>
  <c r="O84" i="3"/>
  <c r="O69" i="3"/>
  <c r="O101" i="3"/>
  <c r="O51" i="3"/>
  <c r="O66" i="3"/>
  <c r="O42" i="3"/>
  <c r="O45" i="3"/>
  <c r="O61" i="3"/>
  <c r="O77" i="3"/>
  <c r="O74" i="3"/>
  <c r="O78" i="3"/>
  <c r="O90" i="3"/>
  <c r="O41" i="3"/>
  <c r="O104" i="3"/>
  <c r="O49" i="3"/>
  <c r="O65" i="3"/>
  <c r="O71" i="3"/>
  <c r="O50" i="3"/>
  <c r="O53" i="3"/>
  <c r="O98" i="3"/>
  <c r="O85" i="3"/>
  <c r="O92" i="4" l="1"/>
  <c r="Q18" i="4"/>
  <c r="R18" i="4" s="1"/>
  <c r="Q44" i="4"/>
  <c r="O93" i="4"/>
  <c r="Q87" i="4" s="1"/>
  <c r="P34" i="4"/>
  <c r="P54" i="4"/>
  <c r="P17" i="4"/>
  <c r="P69" i="4"/>
  <c r="P88" i="4"/>
  <c r="P37" i="4"/>
  <c r="P74" i="4"/>
  <c r="P15" i="4"/>
  <c r="P27" i="4"/>
  <c r="P84" i="4"/>
  <c r="P77" i="4"/>
  <c r="P43" i="4"/>
  <c r="P28" i="4"/>
  <c r="P59" i="4"/>
  <c r="P65" i="4"/>
  <c r="P22" i="4"/>
  <c r="P66" i="4"/>
  <c r="P48" i="4"/>
  <c r="P56" i="4"/>
  <c r="P36" i="4"/>
  <c r="P41" i="4"/>
  <c r="P87" i="4"/>
  <c r="P49" i="4"/>
  <c r="P64" i="4"/>
  <c r="P62" i="4"/>
  <c r="P85" i="4"/>
  <c r="Q70" i="4"/>
  <c r="Q35" i="4"/>
  <c r="Q14" i="4"/>
  <c r="Q78" i="4"/>
  <c r="Q23" i="4"/>
  <c r="Q71" i="4"/>
  <c r="Q40" i="4"/>
  <c r="Q65" i="4"/>
  <c r="Q62" i="4"/>
  <c r="Q34" i="4"/>
  <c r="R34" i="4" s="1"/>
  <c r="Q50" i="4"/>
  <c r="Q32" i="4"/>
  <c r="Q43" i="4"/>
  <c r="Q28" i="4"/>
  <c r="R28" i="4" s="1"/>
  <c r="Q59" i="4"/>
  <c r="Q64" i="4"/>
  <c r="Q53" i="4"/>
  <c r="Q49" i="4"/>
  <c r="Q84" i="4"/>
  <c r="Q74" i="4"/>
  <c r="R74" i="4" s="1"/>
  <c r="Q67" i="4"/>
  <c r="Q81" i="4"/>
  <c r="Q21" i="4"/>
  <c r="Q31" i="4"/>
  <c r="Q79" i="4"/>
  <c r="Q20" i="4"/>
  <c r="Q13" i="4"/>
  <c r="Q22" i="4"/>
  <c r="Q66" i="4"/>
  <c r="Q42" i="4"/>
  <c r="P55" i="4"/>
  <c r="P23" i="4"/>
  <c r="R23" i="4" s="1"/>
  <c r="P75" i="4"/>
  <c r="P18" i="4"/>
  <c r="Q47" i="4"/>
  <c r="Q16" i="4"/>
  <c r="P16" i="4"/>
  <c r="Q75" i="4"/>
  <c r="Q82" i="4"/>
  <c r="Q86" i="4"/>
  <c r="Q38" i="4"/>
  <c r="P20" i="4"/>
  <c r="Q17" i="4"/>
  <c r="Q85" i="4"/>
  <c r="P57" i="4"/>
  <c r="Q41" i="4"/>
  <c r="Q52" i="4"/>
  <c r="P14" i="4"/>
  <c r="Q51" i="4"/>
  <c r="P35" i="4"/>
  <c r="R35" i="4" s="1"/>
  <c r="P31" i="4"/>
  <c r="R31" i="4" s="1"/>
  <c r="P44" i="4"/>
  <c r="P32" i="4"/>
  <c r="P50" i="4"/>
  <c r="P45" i="4"/>
  <c r="P76" i="4"/>
  <c r="Q72" i="4"/>
  <c r="P83" i="4"/>
  <c r="P67" i="4"/>
  <c r="P70" i="4"/>
  <c r="P42" i="4"/>
  <c r="P86" i="4"/>
  <c r="P82" i="4"/>
  <c r="R82" i="4" s="1"/>
  <c r="Q58" i="4"/>
  <c r="P38" i="4"/>
  <c r="P29" i="4"/>
  <c r="P90" i="4"/>
  <c r="P73" i="4"/>
  <c r="Q57" i="4"/>
  <c r="P52" i="4"/>
  <c r="Q60" i="4"/>
  <c r="Q63" i="4"/>
  <c r="P51" i="4"/>
  <c r="R51" i="4" s="1"/>
  <c r="Q46" i="4"/>
  <c r="Q19" i="4"/>
  <c r="P33" i="4"/>
  <c r="Q89" i="4"/>
  <c r="Q24" i="4"/>
  <c r="Q30" i="4"/>
  <c r="P61" i="4"/>
  <c r="Q45" i="4"/>
  <c r="Q76" i="4"/>
  <c r="P72" i="4"/>
  <c r="Q83" i="4"/>
  <c r="Q39" i="4"/>
  <c r="Q26" i="4"/>
  <c r="P25" i="4"/>
  <c r="Q68" i="4"/>
  <c r="Q77" i="4"/>
  <c r="P53" i="4"/>
  <c r="Q37" i="4"/>
  <c r="P40" i="4"/>
  <c r="P47" i="4"/>
  <c r="Q88" i="4"/>
  <c r="Q69" i="4"/>
  <c r="P71" i="4"/>
  <c r="P13" i="4"/>
  <c r="Q27" i="4"/>
  <c r="P58" i="4"/>
  <c r="P78" i="4"/>
  <c r="R78" i="4" s="1"/>
  <c r="Q29" i="4"/>
  <c r="Q90" i="4"/>
  <c r="Q73" i="4"/>
  <c r="P80" i="4"/>
  <c r="Q36" i="4"/>
  <c r="R36" i="4" s="1"/>
  <c r="P60" i="4"/>
  <c r="P79" i="4"/>
  <c r="P63" i="4"/>
  <c r="R63" i="4" s="1"/>
  <c r="P46" i="4"/>
  <c r="P19" i="4"/>
  <c r="Q33" i="4"/>
  <c r="P89" i="4"/>
  <c r="Q15" i="4"/>
  <c r="Q54" i="4"/>
  <c r="P24" i="4"/>
  <c r="P21" i="4"/>
  <c r="Q56" i="4"/>
  <c r="R56" i="4" s="1"/>
  <c r="P30" i="4"/>
  <c r="Q61" i="4"/>
  <c r="Q48" i="4"/>
  <c r="P81" i="4"/>
  <c r="Q55" i="4"/>
  <c r="P39" i="4"/>
  <c r="P26" i="4"/>
  <c r="Q25" i="4"/>
  <c r="P68" i="4"/>
  <c r="P47" i="2"/>
  <c r="M127" i="2"/>
  <c r="Q124" i="2" s="1"/>
  <c r="Q51" i="2"/>
  <c r="Q88" i="2"/>
  <c r="Q72" i="2"/>
  <c r="Q103" i="2"/>
  <c r="Q87" i="2"/>
  <c r="Q111" i="2"/>
  <c r="Q94" i="2"/>
  <c r="Q123" i="2"/>
  <c r="Q114" i="2"/>
  <c r="Q65" i="2"/>
  <c r="Q50" i="2"/>
  <c r="Q119" i="2"/>
  <c r="Q100" i="2"/>
  <c r="Q84" i="2"/>
  <c r="Q68" i="2"/>
  <c r="Q52" i="2"/>
  <c r="Q117" i="2"/>
  <c r="Q99" i="2"/>
  <c r="Q83" i="2"/>
  <c r="Q67" i="2"/>
  <c r="Q49" i="2"/>
  <c r="Q107" i="2"/>
  <c r="Q90" i="2"/>
  <c r="Q74" i="2"/>
  <c r="Q58" i="2"/>
  <c r="Q110" i="2"/>
  <c r="Q93" i="2"/>
  <c r="Q77" i="2"/>
  <c r="Q61" i="2"/>
  <c r="Q113" i="2"/>
  <c r="Q96" i="2"/>
  <c r="Q80" i="2"/>
  <c r="Q64" i="2"/>
  <c r="Q105" i="2"/>
  <c r="Q112" i="2"/>
  <c r="Q95" i="2"/>
  <c r="Q79" i="2"/>
  <c r="Q63" i="2"/>
  <c r="Q116" i="2"/>
  <c r="Q121" i="2"/>
  <c r="Q102" i="2"/>
  <c r="Q86" i="2"/>
  <c r="Q70" i="2"/>
  <c r="Q54" i="2"/>
  <c r="Q106" i="2"/>
  <c r="Q89" i="2"/>
  <c r="Q73" i="2"/>
  <c r="Q57" i="2"/>
  <c r="Q109" i="2"/>
  <c r="Q92" i="2"/>
  <c r="Q76" i="2"/>
  <c r="Q60" i="2"/>
  <c r="Q118" i="2"/>
  <c r="Q108" i="2"/>
  <c r="Q91" i="2"/>
  <c r="Q75" i="2"/>
  <c r="Q59" i="2"/>
  <c r="Q115" i="2"/>
  <c r="Q98" i="2"/>
  <c r="Q82" i="2"/>
  <c r="Q66" i="2"/>
  <c r="Q48" i="2"/>
  <c r="Q120" i="2"/>
  <c r="Q101" i="2"/>
  <c r="Q85" i="2"/>
  <c r="Q69" i="2"/>
  <c r="Q53" i="2"/>
  <c r="Q47" i="2"/>
  <c r="R47" i="2" s="1"/>
  <c r="P106" i="2"/>
  <c r="P88" i="2"/>
  <c r="P72" i="2"/>
  <c r="P56" i="2"/>
  <c r="P124" i="2"/>
  <c r="P105" i="2"/>
  <c r="P87" i="2"/>
  <c r="P71" i="2"/>
  <c r="P55" i="2"/>
  <c r="P117" i="2"/>
  <c r="P100" i="2"/>
  <c r="P82" i="2"/>
  <c r="P66" i="2"/>
  <c r="P50" i="2"/>
  <c r="P107" i="2"/>
  <c r="P90" i="2"/>
  <c r="P73" i="2"/>
  <c r="P57" i="2"/>
  <c r="P119" i="2"/>
  <c r="P102" i="2"/>
  <c r="P84" i="2"/>
  <c r="P68" i="2"/>
  <c r="P52" i="2"/>
  <c r="P118" i="2"/>
  <c r="P101" i="2"/>
  <c r="P83" i="2"/>
  <c r="P67" i="2"/>
  <c r="P51" i="2"/>
  <c r="P112" i="2"/>
  <c r="P95" i="2"/>
  <c r="P78" i="2"/>
  <c r="P62" i="2"/>
  <c r="P123" i="2"/>
  <c r="P120" i="2"/>
  <c r="P103" i="2"/>
  <c r="P85" i="2"/>
  <c r="P69" i="2"/>
  <c r="P53" i="2"/>
  <c r="P114" i="2"/>
  <c r="P98" i="2"/>
  <c r="P80" i="2"/>
  <c r="P64" i="2"/>
  <c r="P48" i="2"/>
  <c r="P113" i="2"/>
  <c r="P96" i="2"/>
  <c r="P79" i="2"/>
  <c r="P63" i="2"/>
  <c r="P97" i="2"/>
  <c r="P108" i="2"/>
  <c r="P91" i="2"/>
  <c r="P74" i="2"/>
  <c r="P58" i="2"/>
  <c r="P116" i="2"/>
  <c r="P99" i="2"/>
  <c r="P81" i="2"/>
  <c r="P65" i="2"/>
  <c r="P49" i="2"/>
  <c r="P89" i="2"/>
  <c r="P110" i="2"/>
  <c r="P93" i="2"/>
  <c r="P76" i="2"/>
  <c r="P60" i="2"/>
  <c r="P115" i="2"/>
  <c r="P109" i="2"/>
  <c r="P92" i="2"/>
  <c r="P75" i="2"/>
  <c r="P59" i="2"/>
  <c r="P122" i="2"/>
  <c r="P121" i="2"/>
  <c r="P104" i="2"/>
  <c r="P86" i="2"/>
  <c r="P70" i="2"/>
  <c r="P54" i="2"/>
  <c r="P111" i="2"/>
  <c r="P94" i="2"/>
  <c r="P77" i="2"/>
  <c r="P61" i="2"/>
  <c r="P46" i="3"/>
  <c r="Q80" i="3"/>
  <c r="R19" i="4" l="1"/>
  <c r="R90" i="4"/>
  <c r="R81" i="4"/>
  <c r="R47" i="4"/>
  <c r="R75" i="4"/>
  <c r="R66" i="4"/>
  <c r="R62" i="4"/>
  <c r="R69" i="4"/>
  <c r="Q80" i="4"/>
  <c r="R87" i="4"/>
  <c r="R54" i="4"/>
  <c r="R48" i="4"/>
  <c r="R21" i="4"/>
  <c r="R80" i="4"/>
  <c r="R71" i="4"/>
  <c r="R68" i="4"/>
  <c r="R61" i="4"/>
  <c r="R33" i="4"/>
  <c r="R73" i="4"/>
  <c r="R58" i="4"/>
  <c r="R44" i="4"/>
  <c r="R16" i="4"/>
  <c r="R64" i="4"/>
  <c r="R70" i="4"/>
  <c r="R43" i="4"/>
  <c r="R39" i="4"/>
  <c r="R79" i="4"/>
  <c r="R25" i="4"/>
  <c r="R30" i="4"/>
  <c r="R60" i="4"/>
  <c r="R67" i="4"/>
  <c r="R45" i="4"/>
  <c r="R52" i="4"/>
  <c r="R22" i="4"/>
  <c r="R32" i="4"/>
  <c r="R85" i="4"/>
  <c r="S90" i="4" s="1"/>
  <c r="R49" i="4"/>
  <c r="R65" i="4"/>
  <c r="R77" i="4"/>
  <c r="R17" i="4"/>
  <c r="R15" i="4"/>
  <c r="R53" i="4"/>
  <c r="R26" i="4"/>
  <c r="R76" i="4"/>
  <c r="R24" i="4"/>
  <c r="R46" i="4"/>
  <c r="R29" i="4"/>
  <c r="R86" i="4"/>
  <c r="R83" i="4"/>
  <c r="R55" i="4"/>
  <c r="R13" i="4"/>
  <c r="R50" i="4"/>
  <c r="R40" i="4"/>
  <c r="R14" i="4"/>
  <c r="R59" i="4"/>
  <c r="S59" i="4" s="1"/>
  <c r="R84" i="4"/>
  <c r="R37" i="4"/>
  <c r="S36" i="4"/>
  <c r="R89" i="4"/>
  <c r="R72" i="4"/>
  <c r="R57" i="4"/>
  <c r="R38" i="4"/>
  <c r="S38" i="4" s="1"/>
  <c r="R42" i="4"/>
  <c r="S42" i="4" s="1"/>
  <c r="R20" i="4"/>
  <c r="R41" i="4"/>
  <c r="R27" i="4"/>
  <c r="R88" i="4"/>
  <c r="S88" i="4" s="1"/>
  <c r="R48" i="2"/>
  <c r="Q81" i="2"/>
  <c r="Q62" i="2"/>
  <c r="Q55" i="2"/>
  <c r="Q122" i="2"/>
  <c r="Q104" i="2"/>
  <c r="Q97" i="2"/>
  <c r="Q78" i="2"/>
  <c r="Q71" i="2"/>
  <c r="Q56" i="2"/>
  <c r="R69" i="2"/>
  <c r="R115" i="2"/>
  <c r="R108" i="2"/>
  <c r="R92" i="2"/>
  <c r="R86" i="2"/>
  <c r="R63" i="2"/>
  <c r="R113" i="2"/>
  <c r="R110" i="2"/>
  <c r="R107" i="2"/>
  <c r="R84" i="2"/>
  <c r="R65" i="2"/>
  <c r="R123" i="2"/>
  <c r="R103" i="2"/>
  <c r="R105" i="2"/>
  <c r="R88" i="2"/>
  <c r="R85" i="2"/>
  <c r="R66" i="2"/>
  <c r="R59" i="2"/>
  <c r="R118" i="2"/>
  <c r="R109" i="2"/>
  <c r="R106" i="2"/>
  <c r="R102" i="2"/>
  <c r="R79" i="2"/>
  <c r="R64" i="2"/>
  <c r="R61" i="2"/>
  <c r="R58" i="2"/>
  <c r="R49" i="2"/>
  <c r="R117" i="2"/>
  <c r="R100" i="2"/>
  <c r="R81" i="2"/>
  <c r="R62" i="2"/>
  <c r="R55" i="2"/>
  <c r="R122" i="2"/>
  <c r="R104" i="2"/>
  <c r="R89" i="2"/>
  <c r="R99" i="2"/>
  <c r="R111" i="2"/>
  <c r="R101" i="2"/>
  <c r="R82" i="2"/>
  <c r="R75" i="2"/>
  <c r="R60" i="2"/>
  <c r="R57" i="2"/>
  <c r="R54" i="2"/>
  <c r="R121" i="2"/>
  <c r="R95" i="2"/>
  <c r="R80" i="2"/>
  <c r="R77" i="2"/>
  <c r="R74" i="2"/>
  <c r="R67" i="2"/>
  <c r="R52" i="2"/>
  <c r="R119" i="2"/>
  <c r="R97" i="2"/>
  <c r="R78" i="2"/>
  <c r="R71" i="2"/>
  <c r="R56" i="2"/>
  <c r="R124" i="2"/>
  <c r="S124" i="2" s="1"/>
  <c r="R53" i="2"/>
  <c r="R120" i="2"/>
  <c r="R98" i="2"/>
  <c r="R91" i="2"/>
  <c r="R76" i="2"/>
  <c r="R73" i="2"/>
  <c r="R70" i="2"/>
  <c r="R116" i="2"/>
  <c r="R112" i="2"/>
  <c r="R96" i="2"/>
  <c r="R93" i="2"/>
  <c r="R90" i="2"/>
  <c r="R83" i="2"/>
  <c r="R68" i="2"/>
  <c r="R50" i="2"/>
  <c r="R114" i="2"/>
  <c r="R94" i="2"/>
  <c r="R87" i="2"/>
  <c r="R72" i="2"/>
  <c r="R51" i="2"/>
  <c r="P53" i="3"/>
  <c r="P115" i="3"/>
  <c r="P101" i="3"/>
  <c r="P96" i="3"/>
  <c r="P85" i="3"/>
  <c r="P39" i="3"/>
  <c r="Q39" i="3"/>
  <c r="R39" i="3" s="1"/>
  <c r="P84" i="3"/>
  <c r="P72" i="3"/>
  <c r="P61" i="3"/>
  <c r="P106" i="3"/>
  <c r="P59" i="3"/>
  <c r="P95" i="3"/>
  <c r="P56" i="3"/>
  <c r="P99" i="3"/>
  <c r="P113" i="3"/>
  <c r="P50" i="3"/>
  <c r="P64" i="3"/>
  <c r="P102" i="3"/>
  <c r="P81" i="3"/>
  <c r="P98" i="3"/>
  <c r="P40" i="3"/>
  <c r="P58" i="3"/>
  <c r="P90" i="3"/>
  <c r="P54" i="3"/>
  <c r="P114" i="3"/>
  <c r="P74" i="3"/>
  <c r="P110" i="3"/>
  <c r="P97" i="3"/>
  <c r="P73" i="3"/>
  <c r="P89" i="3"/>
  <c r="P87" i="3"/>
  <c r="P68" i="3"/>
  <c r="P57" i="3"/>
  <c r="P43" i="3"/>
  <c r="P52" i="3"/>
  <c r="P55" i="3"/>
  <c r="P104" i="3"/>
  <c r="P47" i="3"/>
  <c r="P111" i="3"/>
  <c r="P112" i="3"/>
  <c r="P41" i="3"/>
  <c r="P82" i="3"/>
  <c r="P100" i="3"/>
  <c r="P86" i="3"/>
  <c r="P109" i="3"/>
  <c r="P66" i="3"/>
  <c r="P79" i="3"/>
  <c r="P45" i="3"/>
  <c r="P105" i="3"/>
  <c r="P75" i="3"/>
  <c r="P60" i="3"/>
  <c r="P108" i="3"/>
  <c r="P65" i="3"/>
  <c r="P42" i="3"/>
  <c r="P63" i="3"/>
  <c r="P91" i="3"/>
  <c r="P92" i="3"/>
  <c r="P116" i="3"/>
  <c r="P103" i="3"/>
  <c r="P69" i="3"/>
  <c r="P93" i="3"/>
  <c r="P49" i="3"/>
  <c r="P44" i="3"/>
  <c r="P77" i="3"/>
  <c r="Q81" i="3"/>
  <c r="P83" i="3"/>
  <c r="P67" i="3"/>
  <c r="P78" i="3"/>
  <c r="P62" i="3"/>
  <c r="P51" i="3"/>
  <c r="P88" i="3"/>
  <c r="P107" i="3"/>
  <c r="P80" i="3"/>
  <c r="R80" i="3" s="1"/>
  <c r="P70" i="3"/>
  <c r="P76" i="3"/>
  <c r="P94" i="3"/>
  <c r="P48" i="3"/>
  <c r="P71" i="3"/>
  <c r="Q97" i="3"/>
  <c r="Q63" i="3"/>
  <c r="Q113" i="3"/>
  <c r="Q78" i="3"/>
  <c r="Q73" i="3"/>
  <c r="R73" i="3" s="1"/>
  <c r="Q76" i="3"/>
  <c r="Q98" i="3"/>
  <c r="Q89" i="3"/>
  <c r="R89" i="3" s="1"/>
  <c r="Q101" i="3"/>
  <c r="Q67" i="3"/>
  <c r="Q87" i="3"/>
  <c r="Q41" i="3"/>
  <c r="R41" i="3" s="1"/>
  <c r="Q43" i="3"/>
  <c r="R43" i="3" s="1"/>
  <c r="Q42" i="3"/>
  <c r="Q68" i="3"/>
  <c r="Q83" i="3"/>
  <c r="Q112" i="3"/>
  <c r="Q110" i="3"/>
  <c r="Q75" i="3"/>
  <c r="Q60" i="3"/>
  <c r="Q46" i="3"/>
  <c r="R46" i="3" s="1"/>
  <c r="Q66" i="3"/>
  <c r="Q111" i="3"/>
  <c r="Q103" i="3"/>
  <c r="Q105" i="3"/>
  <c r="R105" i="3" s="1"/>
  <c r="Q71" i="3"/>
  <c r="Q109" i="3"/>
  <c r="Q74" i="3"/>
  <c r="R74" i="3" s="1"/>
  <c r="Q64" i="3"/>
  <c r="R64" i="3" s="1"/>
  <c r="Q72" i="3"/>
  <c r="R72" i="3" s="1"/>
  <c r="Q86" i="3"/>
  <c r="R86" i="3" s="1"/>
  <c r="Q108" i="3"/>
  <c r="R108" i="3" s="1"/>
  <c r="Q102" i="3"/>
  <c r="R102" i="3" s="1"/>
  <c r="Q40" i="3"/>
  <c r="R40" i="3" s="1"/>
  <c r="Q114" i="3"/>
  <c r="Q79" i="3"/>
  <c r="Q94" i="3"/>
  <c r="R94" i="3" s="1"/>
  <c r="Q65" i="3"/>
  <c r="Q100" i="3"/>
  <c r="Q116" i="3"/>
  <c r="Q57" i="3"/>
  <c r="R57" i="3" s="1"/>
  <c r="Q56" i="3"/>
  <c r="R56" i="3" s="1"/>
  <c r="Q95" i="3"/>
  <c r="Q52" i="3"/>
  <c r="Q53" i="3"/>
  <c r="R53" i="3" s="1"/>
  <c r="Q82" i="3"/>
  <c r="Q54" i="3"/>
  <c r="Q106" i="3"/>
  <c r="R106" i="3" s="1"/>
  <c r="Q84" i="3"/>
  <c r="R84" i="3" s="1"/>
  <c r="Q70" i="3"/>
  <c r="Q61" i="3"/>
  <c r="R61" i="3" s="1"/>
  <c r="Q90" i="3"/>
  <c r="Q85" i="3"/>
  <c r="Q99" i="3"/>
  <c r="R99" i="3" s="1"/>
  <c r="Q115" i="3"/>
  <c r="R115" i="3" s="1"/>
  <c r="Q69" i="3"/>
  <c r="R69" i="3" s="1"/>
  <c r="Q92" i="3"/>
  <c r="R92" i="3" s="1"/>
  <c r="Q50" i="3"/>
  <c r="Q107" i="3"/>
  <c r="Q93" i="3"/>
  <c r="Q58" i="3"/>
  <c r="R58" i="3" s="1"/>
  <c r="Q59" i="3"/>
  <c r="Q88" i="3"/>
  <c r="R88" i="3" s="1"/>
  <c r="Q47" i="3"/>
  <c r="R47" i="3" s="1"/>
  <c r="Q91" i="3"/>
  <c r="R91" i="3" s="1"/>
  <c r="Q45" i="3"/>
  <c r="R45" i="3" s="1"/>
  <c r="Q48" i="3"/>
  <c r="Q49" i="3"/>
  <c r="Q51" i="3"/>
  <c r="Q104" i="3"/>
  <c r="R104" i="3" s="1"/>
  <c r="Q44" i="3"/>
  <c r="R44" i="3" s="1"/>
  <c r="Q77" i="3"/>
  <c r="R77" i="3" s="1"/>
  <c r="Q96" i="3"/>
  <c r="Q62" i="3"/>
  <c r="Q55" i="3"/>
  <c r="R55" i="3" s="1"/>
  <c r="S41" i="4" l="1"/>
  <c r="S34" i="4"/>
  <c r="S24" i="4"/>
  <c r="S28" i="4"/>
  <c r="S72" i="4"/>
  <c r="S87" i="4"/>
  <c r="S83" i="4"/>
  <c r="S65" i="4"/>
  <c r="S31" i="4"/>
  <c r="S60" i="4"/>
  <c r="S39" i="4"/>
  <c r="S62" i="4"/>
  <c r="S68" i="4"/>
  <c r="S75" i="4"/>
  <c r="S51" i="4"/>
  <c r="S56" i="4"/>
  <c r="S48" i="4"/>
  <c r="S13" i="4"/>
  <c r="S86" i="4"/>
  <c r="S76" i="4"/>
  <c r="S19" i="4"/>
  <c r="S23" i="4"/>
  <c r="S63" i="4"/>
  <c r="S49" i="4"/>
  <c r="S74" i="4"/>
  <c r="S45" i="4"/>
  <c r="S30" i="4"/>
  <c r="S69" i="4"/>
  <c r="S66" i="4"/>
  <c r="S78" i="4"/>
  <c r="S80" i="4"/>
  <c r="S18" i="4"/>
  <c r="S71" i="4"/>
  <c r="S64" i="4"/>
  <c r="S89" i="4"/>
  <c r="S81" i="4"/>
  <c r="S37" i="4"/>
  <c r="S14" i="4"/>
  <c r="S55" i="4"/>
  <c r="S29" i="4"/>
  <c r="S26" i="4"/>
  <c r="S54" i="4"/>
  <c r="S73" i="4"/>
  <c r="S17" i="4"/>
  <c r="S85" i="4"/>
  <c r="S22" i="4"/>
  <c r="S67" i="4"/>
  <c r="S25" i="4"/>
  <c r="S43" i="4"/>
  <c r="S16" i="4"/>
  <c r="S21" i="4"/>
  <c r="S50" i="4"/>
  <c r="S27" i="4"/>
  <c r="S20" i="4"/>
  <c r="S57" i="4"/>
  <c r="S47" i="4"/>
  <c r="S33" i="4"/>
  <c r="S84" i="4"/>
  <c r="S40" i="4"/>
  <c r="S35" i="4"/>
  <c r="S46" i="4"/>
  <c r="S53" i="4"/>
  <c r="S15" i="4"/>
  <c r="S61" i="4"/>
  <c r="S77" i="4"/>
  <c r="S32" i="4"/>
  <c r="S52" i="4"/>
  <c r="S82" i="4"/>
  <c r="S79" i="4"/>
  <c r="S70" i="4"/>
  <c r="S58" i="4"/>
  <c r="S44" i="4"/>
  <c r="S87" i="2"/>
  <c r="S112" i="2"/>
  <c r="S47" i="2"/>
  <c r="S68" i="2"/>
  <c r="S96" i="2"/>
  <c r="S120" i="2"/>
  <c r="S52" i="2"/>
  <c r="S111" i="2"/>
  <c r="S51" i="2"/>
  <c r="S114" i="2"/>
  <c r="S90" i="2"/>
  <c r="S116" i="2"/>
  <c r="S91" i="2"/>
  <c r="S97" i="2"/>
  <c r="S74" i="2"/>
  <c r="S121" i="2"/>
  <c r="S75" i="2"/>
  <c r="S99" i="2"/>
  <c r="S55" i="2"/>
  <c r="S117" i="2"/>
  <c r="S64" i="2"/>
  <c r="S109" i="2"/>
  <c r="S85" i="2"/>
  <c r="S123" i="2"/>
  <c r="S110" i="2"/>
  <c r="S92" i="2"/>
  <c r="S69" i="2"/>
  <c r="S94" i="2"/>
  <c r="S76" i="2"/>
  <c r="S60" i="2"/>
  <c r="S72" i="2"/>
  <c r="S50" i="2"/>
  <c r="S93" i="2"/>
  <c r="S70" i="2"/>
  <c r="S98" i="2"/>
  <c r="S56" i="2"/>
  <c r="S119" i="2"/>
  <c r="S77" i="2"/>
  <c r="S54" i="2"/>
  <c r="S82" i="2"/>
  <c r="S89" i="2"/>
  <c r="S62" i="2"/>
  <c r="S49" i="2"/>
  <c r="S79" i="2"/>
  <c r="S118" i="2"/>
  <c r="S88" i="2"/>
  <c r="S65" i="2"/>
  <c r="S113" i="2"/>
  <c r="S108" i="2"/>
  <c r="S73" i="2"/>
  <c r="S71" i="2"/>
  <c r="S80" i="2"/>
  <c r="S57" i="2"/>
  <c r="S101" i="2"/>
  <c r="S104" i="2"/>
  <c r="S81" i="2"/>
  <c r="S58" i="2"/>
  <c r="S102" i="2"/>
  <c r="S59" i="2"/>
  <c r="S105" i="2"/>
  <c r="S84" i="2"/>
  <c r="S63" i="2"/>
  <c r="S115" i="2"/>
  <c r="S83" i="2"/>
  <c r="S53" i="2"/>
  <c r="S78" i="2"/>
  <c r="S67" i="2"/>
  <c r="S95" i="2"/>
  <c r="S122" i="2"/>
  <c r="S100" i="2"/>
  <c r="S61" i="2"/>
  <c r="S106" i="2"/>
  <c r="S66" i="2"/>
  <c r="S103" i="2"/>
  <c r="S107" i="2"/>
  <c r="S86" i="2"/>
  <c r="S48" i="2"/>
  <c r="R93" i="3"/>
  <c r="R59" i="3"/>
  <c r="R96" i="3"/>
  <c r="R101" i="3"/>
  <c r="R51" i="3"/>
  <c r="R85" i="3"/>
  <c r="R90" i="3"/>
  <c r="R107" i="3"/>
  <c r="R114" i="3"/>
  <c r="R109" i="3"/>
  <c r="R113" i="3"/>
  <c r="R67" i="3"/>
  <c r="R76" i="3"/>
  <c r="R63" i="3"/>
  <c r="R112" i="3"/>
  <c r="R81" i="3"/>
  <c r="R79" i="3"/>
  <c r="R103" i="3"/>
  <c r="R60" i="3"/>
  <c r="R95" i="3"/>
  <c r="R50" i="3"/>
  <c r="R78" i="3"/>
  <c r="R49" i="3"/>
  <c r="R116" i="3"/>
  <c r="R83" i="3"/>
  <c r="R52" i="3"/>
  <c r="R48" i="3"/>
  <c r="R54" i="3"/>
  <c r="R100" i="3"/>
  <c r="R111" i="3"/>
  <c r="R75" i="3"/>
  <c r="R68" i="3"/>
  <c r="R87" i="3"/>
  <c r="R98" i="3"/>
  <c r="R97" i="3"/>
  <c r="R62" i="3"/>
  <c r="R70" i="3"/>
  <c r="R82" i="3"/>
  <c r="R65" i="3"/>
  <c r="R71" i="3"/>
  <c r="R66" i="3"/>
  <c r="R110" i="3"/>
  <c r="R42" i="3"/>
</calcChain>
</file>

<file path=xl/sharedStrings.xml><?xml version="1.0" encoding="utf-8"?>
<sst xmlns="http://schemas.openxmlformats.org/spreadsheetml/2006/main" count="4841" uniqueCount="576">
  <si>
    <t>Timestamp</t>
  </si>
  <si>
    <t>Nama Orang Tua (Pengisi kuesioner)</t>
  </si>
  <si>
    <t>Usia Anak</t>
  </si>
  <si>
    <t>Asal Daerah</t>
  </si>
  <si>
    <t>Kebiasaan Makan (jika ada)</t>
  </si>
  <si>
    <t>makanan instan (jika memilih, cth: nugget, mie, dll)</t>
  </si>
  <si>
    <t>Bubur Hati Ayam [Rasa]</t>
  </si>
  <si>
    <t>Bubur Hati Ayam [Bentuk]</t>
  </si>
  <si>
    <t>Bubur Hati Ayam [Tekstur]</t>
  </si>
  <si>
    <t>Bubur Hati Ayam Santan [Rasa]</t>
  </si>
  <si>
    <t>Bubur Hati Ayam Santan [Bentuk]</t>
  </si>
  <si>
    <t>Bubur Hati Ayam Santan [Tekstur]</t>
  </si>
  <si>
    <t>Bubur Pepes Hati Ayam [Rasa]</t>
  </si>
  <si>
    <t>Bubur Pepes Hati Ayam [Bentuk]</t>
  </si>
  <si>
    <t>Bubur Pepes Hati Ayam [Tekstur]</t>
  </si>
  <si>
    <t>Bubur Udang Tahu [Rasa]</t>
  </si>
  <si>
    <t>Bubur Udang Tahu [Bentuk]</t>
  </si>
  <si>
    <t>Bubur Udang Tahu [Tekstur]</t>
  </si>
  <si>
    <t>Bubur Udang Buncis [Rasa]</t>
  </si>
  <si>
    <t>Bubur Udang Buncis [Bentuk]</t>
  </si>
  <si>
    <t>Bubur Udang Buncis [Tekstur]</t>
  </si>
  <si>
    <t>Bubur Patin [Rasa]</t>
  </si>
  <si>
    <t>Bubur Patin [Bentuk]</t>
  </si>
  <si>
    <t>Bubur Patin [Tekstur]</t>
  </si>
  <si>
    <t>Bubur Daging Sapi [Rasa]</t>
  </si>
  <si>
    <t>Bubur Daging Sapi [Bentuk]</t>
  </si>
  <si>
    <t>Bubur Daging Sapi [Tekstur]</t>
  </si>
  <si>
    <t>Bubur Hati dan Ayam [Rasa]</t>
  </si>
  <si>
    <t>Bubur Hati dan Ayam [Bentuk]</t>
  </si>
  <si>
    <t>Bubur Hati dan Ayam [Tekstur]</t>
  </si>
  <si>
    <t>Bubur Tenggiri [Rasa]</t>
  </si>
  <si>
    <t>Bubur Tenggiri [Bentuk]</t>
  </si>
  <si>
    <t>Bubur Tenggiri [Tekstur]</t>
  </si>
  <si>
    <t>Bubur Ayam Mentega [Rasa]</t>
  </si>
  <si>
    <t>Bubur Ayam Mentega [Bentuk]</t>
  </si>
  <si>
    <t>Bubur Ayam Mentega [Tekstur]</t>
  </si>
  <si>
    <t>Bubur Telur Daging [Rasa]</t>
  </si>
  <si>
    <t>Bubur Telur Daging [Bentuk]</t>
  </si>
  <si>
    <t>Bubur Telur Daging [Tekstur]</t>
  </si>
  <si>
    <t>Bubur Puyuh Hati Ayam [Rasa]</t>
  </si>
  <si>
    <t>Bubur Puyuh Hati Ayam [Bentuk]</t>
  </si>
  <si>
    <t>Bubur Puyuh Hati Ayam [Tekstur]</t>
  </si>
  <si>
    <t>Bubur Pepes Ikan Kembung [Rasa]</t>
  </si>
  <si>
    <t>Bubur Pepes Ikan Kembung [Bentuk]</t>
  </si>
  <si>
    <t>Bubur Pepes Ikan Kembung [Tekstur]</t>
  </si>
  <si>
    <t>Bubur Kentang Hati Ayam [Rasa]</t>
  </si>
  <si>
    <t>Bubur Kentang Hati Ayam [Bentuk]</t>
  </si>
  <si>
    <t>Bubur Kentang Hati Ayam [Tekstur]</t>
  </si>
  <si>
    <t>Bubur Opor Ayam [Rasa]</t>
  </si>
  <si>
    <t>Bubur Opor Ayam [Bentuk]</t>
  </si>
  <si>
    <t>Bubur Opor Ayam [Tekstur]</t>
  </si>
  <si>
    <t>Bubur Tahu Ikan Patin [Rasa]</t>
  </si>
  <si>
    <t>Bubur Tahu Ikan Patin [Bentuk]</t>
  </si>
  <si>
    <t>Bubur Tahu Ikan Patin [Tekstur]</t>
  </si>
  <si>
    <t>Bubur Mujair [Rasa]</t>
  </si>
  <si>
    <t>Bubur Mujair [Bentuk]</t>
  </si>
  <si>
    <t>Bubur Mujair [Tekstur]</t>
  </si>
  <si>
    <t>Bubur Kakap Tempe [Rasa]</t>
  </si>
  <si>
    <t>Bubur Kakap Tempe [Bentuk]</t>
  </si>
  <si>
    <t>Bubur Kakap Tempe [Tekstur]</t>
  </si>
  <si>
    <t>Bubur Uduk Hati Sapi [Rasa]</t>
  </si>
  <si>
    <t>Bubur Uduk Hati Sapi [Bentuk]</t>
  </si>
  <si>
    <t>Bubur Uduk Hati Sapi [Tekstur]</t>
  </si>
  <si>
    <t>Bubur Uduk Udang [Rasa]</t>
  </si>
  <si>
    <t>Bubur Uduk Udang [Bentuk]</t>
  </si>
  <si>
    <t>Bubur Uduk Udang [Tekstur]</t>
  </si>
  <si>
    <t>Pure Avokad Jeruk [Rasa]</t>
  </si>
  <si>
    <t>Pure Avokad Jeruk [Bentuk]</t>
  </si>
  <si>
    <t>Pure Avokad Jeruk [Tekstur]</t>
  </si>
  <si>
    <t>Pure Pisang Apel [Rasa]</t>
  </si>
  <si>
    <t>Pure Pisang Apel [Bentuk]</t>
  </si>
  <si>
    <t>Pure Pisang Apel [Tekstur]</t>
  </si>
  <si>
    <t>Puding Susu Vanila [Rasa]</t>
  </si>
  <si>
    <t>Puding Susu Vanila [Bentuk]</t>
  </si>
  <si>
    <t>Puding Susu Vanila [Tekstur]</t>
  </si>
  <si>
    <t>Roti Kukus Keju [Rasa]</t>
  </si>
  <si>
    <t>Roti Kukus Keju [Bentuk]</t>
  </si>
  <si>
    <t>Roti Kukus Keju [Tekstur]</t>
  </si>
  <si>
    <t>Makaroni Keju [Rasa]</t>
  </si>
  <si>
    <t>Makaroni Keju [Bentuk]</t>
  </si>
  <si>
    <t>Makaroni Keju [Tekstur]</t>
  </si>
  <si>
    <t>Siomay Ayam Udang [Rasa]</t>
  </si>
  <si>
    <t>Siomay Ayam Udang [Bentuk]</t>
  </si>
  <si>
    <t>Siomay Ayam Udang [Tekstur]</t>
  </si>
  <si>
    <t>Tim Tuna [Rasa]</t>
  </si>
  <si>
    <t>Tim Tuna [Bentuk]</t>
  </si>
  <si>
    <t>Tim Tuna [Tekstur]</t>
  </si>
  <si>
    <t>Tim Soto Daging [Rasa]</t>
  </si>
  <si>
    <t>Tim Soto Daging [Bentuk]</t>
  </si>
  <si>
    <t>Tim Soto Daging [Tekstur]</t>
  </si>
  <si>
    <t>Kentang Dori Saus Keju [Rasa]</t>
  </si>
  <si>
    <t>Kentang Dori Saus Keju [Bentuk]</t>
  </si>
  <si>
    <t>Kentang Dori Saus Keju [Tekstur]</t>
  </si>
  <si>
    <t>Tim Kuning Semur Hati ayam [Rasa]</t>
  </si>
  <si>
    <t>Tim Kuning Semur Hati ayam [Bentuk]</t>
  </si>
  <si>
    <t>Tim Kuning Semur Hati ayam [Tekstur]</t>
  </si>
  <si>
    <t>Tim Semur Sapi Tempe [Rasa]</t>
  </si>
  <si>
    <t>Tim Semur Sapi Tempe [Bentuk]</t>
  </si>
  <si>
    <t>Tim Semur Sapi Tempe [Tekstur]</t>
  </si>
  <si>
    <t>Nasi Tim Ayam Lodeh [Rasa]</t>
  </si>
  <si>
    <t>Nasi Tim Ayam Lodeh [Bentuk]</t>
  </si>
  <si>
    <t>Nasi Tim Ayam Lodeh [Tekstur]</t>
  </si>
  <si>
    <t>Tim Udang Brokoli [Rasa]</t>
  </si>
  <si>
    <t>Tim Udang Brokoli [Bentuk]</t>
  </si>
  <si>
    <t>Tim Udang Brokoli [Tekstur]</t>
  </si>
  <si>
    <t>Tim Sambal Hati Sapi [Rasa]</t>
  </si>
  <si>
    <t>Tim Sambal Hati Sapi [Bentuk]</t>
  </si>
  <si>
    <t>Tim Sambal Hati Sapi [Tekstur]</t>
  </si>
  <si>
    <t>Tim Daging Sapi [Rasa]</t>
  </si>
  <si>
    <t>Tim Daging Sapi [Bentuk]</t>
  </si>
  <si>
    <t>Tim Daging Sapi [Tekstur]</t>
  </si>
  <si>
    <t>Tim Ayam Kecap [Rasa]</t>
  </si>
  <si>
    <t>Tim Ayam Kecap [Bentuk]</t>
  </si>
  <si>
    <t>Tim Ayam Kecap [Tekstur]</t>
  </si>
  <si>
    <t>Tim Cah Ikan Kembung [Rasa]</t>
  </si>
  <si>
    <t>Tim Cah Ikan Kembung [Bentuk]</t>
  </si>
  <si>
    <t>Tim Cah Ikan Kembung [Tekstur]</t>
  </si>
  <si>
    <t>Nasi Tim Ayam Jamur [Rasa]</t>
  </si>
  <si>
    <t>Nasi Tim Ayam Jamur [Bentuk]</t>
  </si>
  <si>
    <t>Nasi Tim Ayam Jamur [Tekstur]</t>
  </si>
  <si>
    <t>Tim Tongkol [Rasa]</t>
  </si>
  <si>
    <t>Tim Tongkol [Bentuk]</t>
  </si>
  <si>
    <t>Tim Tongkol [Tekstur]</t>
  </si>
  <si>
    <t>Tim Kentang Daging [Rasa]</t>
  </si>
  <si>
    <t>Tim Kentang Daging [Bentuk]</t>
  </si>
  <si>
    <t>Tim Kentang Daging [Tekstur]</t>
  </si>
  <si>
    <t>Bola Nasi [Rasa]</t>
  </si>
  <si>
    <t>Bola Nasi [Bentuk]</t>
  </si>
  <si>
    <t>Bola Nasi [Tekstur]</t>
  </si>
  <si>
    <t>Nasi Tim Gurame [Rasa]</t>
  </si>
  <si>
    <t>Nasi Tim Gurame [Bentuk]</t>
  </si>
  <si>
    <t>Nasi Tim Gurame [Tekstur]</t>
  </si>
  <si>
    <t>Tim Semur Ayam [Rasa]</t>
  </si>
  <si>
    <t>Tim Semur Ayam [Bentuk]</t>
  </si>
  <si>
    <t>Tim Semur Ayam [Tekstur]</t>
  </si>
  <si>
    <t>Tim Kentang Telur [Rasa]</t>
  </si>
  <si>
    <t>Tim Kentang Telur [Bentuk]</t>
  </si>
  <si>
    <t>Tim Kentang Telur [Tekstur]</t>
  </si>
  <si>
    <t>Tim Mie Ayam [Rasa]</t>
  </si>
  <si>
    <t>Tim Mie Ayam [Bentuk]</t>
  </si>
  <si>
    <t>Tim Mie Ayam [Tekstur]</t>
  </si>
  <si>
    <t>Tim Makaroni [Rasa]</t>
  </si>
  <si>
    <t>Tim Makaroni [Bentuk]</t>
  </si>
  <si>
    <t>Tim Makaroni [Tekstur]</t>
  </si>
  <si>
    <t>Puding Susu Coklat Vla [Rasa]</t>
  </si>
  <si>
    <t>Puding Susu Coklat Vla [Bentuk]</t>
  </si>
  <si>
    <t>Puding Susu Coklat Vla [Tekstur]</t>
  </si>
  <si>
    <t>Bola - Bola Tenggiri [Rasa]</t>
  </si>
  <si>
    <t>Bola - Bola Tenggiri [Bentuk]</t>
  </si>
  <si>
    <t>Bola - Bola Tenggiri [Tekstur]</t>
  </si>
  <si>
    <t>Bitterballen [Rasa]</t>
  </si>
  <si>
    <t>Bitterballen [Bentuk]</t>
  </si>
  <si>
    <t>Bitterballen [Tekstur]</t>
  </si>
  <si>
    <t>Lemper Ayam [Rasa]</t>
  </si>
  <si>
    <t>Lemper Ayam [Bentuk]</t>
  </si>
  <si>
    <t>Lemper Ayam [Tekstur]</t>
  </si>
  <si>
    <t>Bola Kentang Keju [Rasa]</t>
  </si>
  <si>
    <t>Bola Kentang Keju [Bentuk]</t>
  </si>
  <si>
    <t>Bola Kentang Keju [Tekstur]</t>
  </si>
  <si>
    <t>Agar - Agar Buah [Rasa]</t>
  </si>
  <si>
    <t>Agar - Agar Buah [Bentuk]</t>
  </si>
  <si>
    <t>Agar - Agar Buah [Tekstur]</t>
  </si>
  <si>
    <t>Nasi Ayam Katsu [Rasa]</t>
  </si>
  <si>
    <t>Nasi Ayam Katsu [Bentuk]</t>
  </si>
  <si>
    <t>Nasi Ayam Katsu [Tekstur]</t>
  </si>
  <si>
    <t>Nasi Gadon Daging [Rasa]</t>
  </si>
  <si>
    <t>Nasi Gadon Daging [Bentuk]</t>
  </si>
  <si>
    <t>Nasi Gadon Daging [Tekstur]</t>
  </si>
  <si>
    <t>Nasi Cah Siram Sapi [Rasa]</t>
  </si>
  <si>
    <t>Nasi Cah Siram Sapi [Bentuk]</t>
  </si>
  <si>
    <t>Nasi Cah Siram Sapi [Tekstur]</t>
  </si>
  <si>
    <t>Nasi Bebek Ungkep [Rasa]</t>
  </si>
  <si>
    <t>Nasi Bebek Ungkep [Bentuk]</t>
  </si>
  <si>
    <t>Nasi Bebek Ungkep [Tekstur]</t>
  </si>
  <si>
    <t>Nasi Bebek Goreng Mentega [Rasa]</t>
  </si>
  <si>
    <t>Nasi Bebek Goreng Mentega [Bentuk]</t>
  </si>
  <si>
    <t>Nasi Bebek Goreng Mentega [Tekstur]</t>
  </si>
  <si>
    <t>Mie Tek - Tek [Rasa]</t>
  </si>
  <si>
    <t>Mie Tek - Tek [Bentuk]</t>
  </si>
  <si>
    <t>Mie Tek - Tek [Tekstur]</t>
  </si>
  <si>
    <t>Nasi Goreng Udang [Rasa]</t>
  </si>
  <si>
    <t>Nasi Goreng Udang [Bentuk]</t>
  </si>
  <si>
    <t>Nasi Goreng Udang [Tekstur]</t>
  </si>
  <si>
    <t>Nasi Gurih Cah Bakso Ikan Brokoli [Rasa]</t>
  </si>
  <si>
    <t>Nasi Gurih Cah Bakso Ikan Brokoli [Bentuk]</t>
  </si>
  <si>
    <t>Nasi Gurih Cah Bakso Ikan Brokoli [Tekstur]</t>
  </si>
  <si>
    <t>Nasi Ayam Jamur [Rasa]</t>
  </si>
  <si>
    <t>Nasi Ayam Jamur [Bentuk]</t>
  </si>
  <si>
    <t>Nasi Ayam Jamur [Tekstur]</t>
  </si>
  <si>
    <t>Sup Ayam [Rasa]</t>
  </si>
  <si>
    <t>Sup Ayam [Bentuk]</t>
  </si>
  <si>
    <t>Sup Ayam [Tekstur]</t>
  </si>
  <si>
    <t>Tumis Tahu Udang [Rasa]</t>
  </si>
  <si>
    <t>Tumis Tahu Udang [Bentuk]</t>
  </si>
  <si>
    <t>Tumis Tahu Udang [Tekstur]</t>
  </si>
  <si>
    <t>Nasi Telur Campur [Rasa]</t>
  </si>
  <si>
    <t>Nasi Telur Campur [Bentuk]</t>
  </si>
  <si>
    <t>Nasi Telur Campur [Tekstur]</t>
  </si>
  <si>
    <t>Mie Goreng Telur Puyuh [Rasa]</t>
  </si>
  <si>
    <t>Mie Goreng Telur Puyuh [Bentuk]</t>
  </si>
  <si>
    <t>Mie Goreng Telur Puyuh [Tekstur]</t>
  </si>
  <si>
    <t>Nasi Bakar Tuna [Rasa]</t>
  </si>
  <si>
    <t>Nasi Bakar Tuna [Bentuk]</t>
  </si>
  <si>
    <t>Nasi Bakar Tuna [Tekstur]</t>
  </si>
  <si>
    <t>Nasi Pepes Udang [Rasa]</t>
  </si>
  <si>
    <t>Nasi Pepes Udang [Bentuk]</t>
  </si>
  <si>
    <t>Nasi Pepes Udang [Tekstur]</t>
  </si>
  <si>
    <t>Nasi Telur Daging Kukus [Rasa]</t>
  </si>
  <si>
    <t>Nasi Telur Daging Kukus [Bentuk]</t>
  </si>
  <si>
    <t>Nasi Telur Daging Kukus [Tekstur]</t>
  </si>
  <si>
    <t>Nasi Rendang Telur Tempe [Rasa]</t>
  </si>
  <si>
    <t>Nasi Rendang Telur Tempe [Bentuk]</t>
  </si>
  <si>
    <t>Nasi Rendang Telur Tempe [Tekstur]</t>
  </si>
  <si>
    <t>Sate Ayam  [Rasa]</t>
  </si>
  <si>
    <t>Sate Ayam  [Bentuk]</t>
  </si>
  <si>
    <t>Sate Ayam  [Tekstur]</t>
  </si>
  <si>
    <t>Nasi Ayam Goreng Lengkuas [Rasa]</t>
  </si>
  <si>
    <t>Nasi Ayam Goreng Lengkuas [Bentuk]</t>
  </si>
  <si>
    <t>Nasi Ayam Goreng Lengkuas [Tekstur]</t>
  </si>
  <si>
    <t>Bola - Bola Udang [Rasa]</t>
  </si>
  <si>
    <t>Bola - Bola Udang [Bentuk]</t>
  </si>
  <si>
    <t>Bola - Bola Udang [Tekstur]</t>
  </si>
  <si>
    <t>Perkedel Tahu [Rasa]</t>
  </si>
  <si>
    <t>Perkedel Tahu [Bentuk]</t>
  </si>
  <si>
    <t>Perkedel Tahu [Tekstur]</t>
  </si>
  <si>
    <t>Kroket Sapi  [Rasa]</t>
  </si>
  <si>
    <t>Kroket Sapi  [Bentuk]</t>
  </si>
  <si>
    <t>Kroket Sapi  [Tekstur]</t>
  </si>
  <si>
    <t>Otak - Otak Kukus [Rasa]</t>
  </si>
  <si>
    <t>Otak - Otak Kukus [Bentuk]</t>
  </si>
  <si>
    <t>Otak - Otak Kukus [Tekstur]</t>
  </si>
  <si>
    <t>Tahu Isi Sosis [Rasa]</t>
  </si>
  <si>
    <t>Tahu Isi Sosis [Bentuk]</t>
  </si>
  <si>
    <t>Tahu Isi Sosis [Tekstur]</t>
  </si>
  <si>
    <t>Kue Yoghurt Pisang Stroberi [Rasa]</t>
  </si>
  <si>
    <t>Kue Yoghurt Pisang Stroberi [Bentuk]</t>
  </si>
  <si>
    <t>Kue Yoghurt Pisang Stroberi [Tekstur]</t>
  </si>
  <si>
    <t>Rolade Tempe [Rasa]</t>
  </si>
  <si>
    <t>Rolade Tempe [Bentuk]</t>
  </si>
  <si>
    <t>Rolade Tempe [Tekstur]</t>
  </si>
  <si>
    <t>Wulan</t>
  </si>
  <si>
    <t>5tahun</t>
  </si>
  <si>
    <t>Denpasar</t>
  </si>
  <si>
    <t>Terbiasa memakan makanan kuah</t>
  </si>
  <si>
    <t>mie, sosis, nugget</t>
  </si>
  <si>
    <t>Yona</t>
  </si>
  <si>
    <t>3 tahun</t>
  </si>
  <si>
    <t>Palembang</t>
  </si>
  <si>
    <t>Terbiasa memakan makanan kering</t>
  </si>
  <si>
    <t>Sosis</t>
  </si>
  <si>
    <t>Febby</t>
  </si>
  <si>
    <t>22 bulan</t>
  </si>
  <si>
    <t>Jakarta</t>
  </si>
  <si>
    <t>masakan indonesia</t>
  </si>
  <si>
    <t>chicken karage, mie sesekali</t>
  </si>
  <si>
    <t>Resty</t>
  </si>
  <si>
    <t>11 &amp; 9 tahun</t>
  </si>
  <si>
    <t>Betawi</t>
  </si>
  <si>
    <t>semua makanan enak tapi jarang instan</t>
  </si>
  <si>
    <t>mie</t>
  </si>
  <si>
    <t>Andina Rianti</t>
  </si>
  <si>
    <t>9 &amp; 3 tahun</t>
  </si>
  <si>
    <t>betawi&amp;bengkulu</t>
  </si>
  <si>
    <t>Terbiasa memakan makanan instan, Terbiasa memakan makanan kuah, Terbiasa memakan makanan kering, Terbiasa memakan makanan garing</t>
  </si>
  <si>
    <t>nugget,mie</t>
  </si>
  <si>
    <t>Nila</t>
  </si>
  <si>
    <t>Terbiasa memakan makanan garing</t>
  </si>
  <si>
    <t>Mie</t>
  </si>
  <si>
    <t>Nurfitriana Desliani</t>
  </si>
  <si>
    <t>Terbiasa memakan makanan kering, Terbiasa memakan makanan garing</t>
  </si>
  <si>
    <t>Nugget, mie</t>
  </si>
  <si>
    <t>Selvi Aprianty M</t>
  </si>
  <si>
    <t>8 bulan</t>
  </si>
  <si>
    <t>Bandung</t>
  </si>
  <si>
    <t>Terbiasa memakan makanan instan</t>
  </si>
  <si>
    <t>makanan instant MPASI - Cerelac, Milna</t>
  </si>
  <si>
    <t>Roro Oktaviani</t>
  </si>
  <si>
    <t>21 bulan</t>
  </si>
  <si>
    <t>Kota bandung</t>
  </si>
  <si>
    <t>Ananta Jeumpa</t>
  </si>
  <si>
    <t>11, 9, 6 dan 3 tahun</t>
  </si>
  <si>
    <t>DKI Jakarta</t>
  </si>
  <si>
    <t>Mie Instan</t>
  </si>
  <si>
    <t>wita puspita sari</t>
  </si>
  <si>
    <t>2.5 tahun</t>
  </si>
  <si>
    <t>Bukittinggi</t>
  </si>
  <si>
    <t>Rizqia nafisa</t>
  </si>
  <si>
    <t>1 thn</t>
  </si>
  <si>
    <t>Terbiasa memakan makanan kuah, Terbiasa memakan makanan kering, Terbiasa memakan makanan garing</t>
  </si>
  <si>
    <t>Shabrina</t>
  </si>
  <si>
    <t>7 bulan</t>
  </si>
  <si>
    <t>Terbiasa memakan makanan instan, Terbiasa memakan makanan kuah, Terbiasa memakan makanan kering</t>
  </si>
  <si>
    <t>Mie,sosis,nuget</t>
  </si>
  <si>
    <t>Della</t>
  </si>
  <si>
    <t>1 tahun</t>
  </si>
  <si>
    <t xml:space="preserve">Mie </t>
  </si>
  <si>
    <t>Fuzi febrina</t>
  </si>
  <si>
    <t>5th</t>
  </si>
  <si>
    <t>Tangerang selatan</t>
  </si>
  <si>
    <t>Terbiasa memakan makanan instan, Terbiasa memakan makanan kering, Terbiasa memakan makanan garing, Tidak mau makan sayur</t>
  </si>
  <si>
    <t>Nuget, mie, pasta</t>
  </si>
  <si>
    <t>Rana Nabila</t>
  </si>
  <si>
    <t>9 Bulan</t>
  </si>
  <si>
    <t>Zenia</t>
  </si>
  <si>
    <t>3tahun</t>
  </si>
  <si>
    <t>Ani</t>
  </si>
  <si>
    <t>jakarta</t>
  </si>
  <si>
    <t>Terbiasa memakan makanan kuah, Terbiasa memakan makanan kering, Terbiasa memakan makanan lembek, Terbiasa memakan makanan garing</t>
  </si>
  <si>
    <t>Linda Chrisyanti</t>
  </si>
  <si>
    <t>28 bulan</t>
  </si>
  <si>
    <t>Bogor</t>
  </si>
  <si>
    <t>Terbiasa memakan makanan kuah, Terbiasa memakan makanan kering</t>
  </si>
  <si>
    <t>Ashfira</t>
  </si>
  <si>
    <t>11 bulan</t>
  </si>
  <si>
    <t>Terbiasa memakan makanan instan, Terbiasa memakan makanan kuah, Terbiasa memakan makanan kering, Terbiasa memakan makanan lembek, Terbiasa memakan makanan garing, makanan dengan rasa gurih &amp; tidak terlalu banyak rempah</t>
  </si>
  <si>
    <t>mie instan &amp; cereal</t>
  </si>
  <si>
    <t>Anti</t>
  </si>
  <si>
    <t>Terbiasa memakan makanan kuah, Terbiasa memakan makanan garing, Buah</t>
  </si>
  <si>
    <t>Nirna</t>
  </si>
  <si>
    <t xml:space="preserve">Jakarta </t>
  </si>
  <si>
    <t>YG</t>
  </si>
  <si>
    <t>17 bulan</t>
  </si>
  <si>
    <t>Jawa</t>
  </si>
  <si>
    <t>Terbiasa memakan makanan lembek</t>
  </si>
  <si>
    <t>Mie dan nugget</t>
  </si>
  <si>
    <t>Anis Setiyanti</t>
  </si>
  <si>
    <t>Ponorogo</t>
  </si>
  <si>
    <t>elsye yolanda</t>
  </si>
  <si>
    <t>19 bulan</t>
  </si>
  <si>
    <t>kombinasi kuah, goreng, dan steam</t>
  </si>
  <si>
    <t>sesekali, satu kali dalam seminggu</t>
  </si>
  <si>
    <t>Widi Pratiwi</t>
  </si>
  <si>
    <t>Tidak</t>
  </si>
  <si>
    <t>Rachma</t>
  </si>
  <si>
    <t>7 th</t>
  </si>
  <si>
    <t>Sumatera barat</t>
  </si>
  <si>
    <t>Rihlah</t>
  </si>
  <si>
    <t>6 Tahun</t>
  </si>
  <si>
    <t>Terbiasa memakan makanan kuah, Terbiasa memakan makanan lembek</t>
  </si>
  <si>
    <t xml:space="preserve">Yuga Permana </t>
  </si>
  <si>
    <t xml:space="preserve">Sunda </t>
  </si>
  <si>
    <t xml:space="preserve">Nugget and sosis </t>
  </si>
  <si>
    <t>Amanda Indriani</t>
  </si>
  <si>
    <t>Jawa Barat</t>
  </si>
  <si>
    <t>Terbiasa memakan makanan instan, Terbiasa memakan makanan kuah, Terbiasa memakan makanan kering, Terbiasa memakan makanan lembek, Terbiasa memakan makanan garing</t>
  </si>
  <si>
    <t>Nugget, sosis, kentang, mie</t>
  </si>
  <si>
    <t>Stella</t>
  </si>
  <si>
    <t>6 bulan</t>
  </si>
  <si>
    <t>Campuran Jawa dan Kupang</t>
  </si>
  <si>
    <t>Terbiasa makanan lengkap, protein, sayur dan buah</t>
  </si>
  <si>
    <t>Endah Kurnia</t>
  </si>
  <si>
    <t>10 bulan</t>
  </si>
  <si>
    <t>Tangerang Selatan</t>
  </si>
  <si>
    <t>Terbiasa memakan makanan kuah, Terbiasa memakan makanan kering, Lebih suka bayi memegang makanan</t>
  </si>
  <si>
    <t>Komang cristin maryani</t>
  </si>
  <si>
    <t>2tahun 3 bulan</t>
  </si>
  <si>
    <t>Bali</t>
  </si>
  <si>
    <t>Putri</t>
  </si>
  <si>
    <t>Ayu Amalia</t>
  </si>
  <si>
    <t>7 tahun</t>
  </si>
  <si>
    <t>Semua makanan suka</t>
  </si>
  <si>
    <t xml:space="preserve">urai </t>
  </si>
  <si>
    <t>2 tahun</t>
  </si>
  <si>
    <t xml:space="preserve">Hendarsita Amartiwi </t>
  </si>
  <si>
    <t>6 tahun</t>
  </si>
  <si>
    <t>Garut Jawa Barat</t>
  </si>
  <si>
    <t>Menu bervariasi</t>
  </si>
  <si>
    <t>Nugget,sosis,bakso,mie</t>
  </si>
  <si>
    <t>An an Aminah</t>
  </si>
  <si>
    <t>12 Bulan</t>
  </si>
  <si>
    <t>Ciamis</t>
  </si>
  <si>
    <t>Nugget</t>
  </si>
  <si>
    <t>icha</t>
  </si>
  <si>
    <t>8 tahun</t>
  </si>
  <si>
    <t>sosis, mie instan</t>
  </si>
  <si>
    <t>Annistya Oedaya</t>
  </si>
  <si>
    <t>8 dan 6 tahun</t>
  </si>
  <si>
    <t>Amania</t>
  </si>
  <si>
    <t>Padang</t>
  </si>
  <si>
    <t>Putri prima</t>
  </si>
  <si>
    <t>9 tahun</t>
  </si>
  <si>
    <t>Makanan pedas</t>
  </si>
  <si>
    <t>Ratih fatimah</t>
  </si>
  <si>
    <t>3.7bulan dan 6 tahun</t>
  </si>
  <si>
    <t>Garut</t>
  </si>
  <si>
    <t xml:space="preserve">Mie kosong sperti mie telur, mie tiaw, pasta, spaghetti, macaroni, masak dan memakai rencah sendiri </t>
  </si>
  <si>
    <t>Dini Agustina</t>
  </si>
  <si>
    <t>2thn</t>
  </si>
  <si>
    <t>Mie,nugget,kentang goreng</t>
  </si>
  <si>
    <t>Nur Rahmah</t>
  </si>
  <si>
    <t>Malang</t>
  </si>
  <si>
    <t>Sarah Qur'aeni</t>
  </si>
  <si>
    <t>19 Bulan</t>
  </si>
  <si>
    <t>Leli Halimah Sa’diah</t>
  </si>
  <si>
    <t>5 tahun dan 3 tahun</t>
  </si>
  <si>
    <t xml:space="preserve">nugget, sosis, mie </t>
  </si>
  <si>
    <t>Tasikmalaya</t>
  </si>
  <si>
    <t>Mie, nugget</t>
  </si>
  <si>
    <t>Lina</t>
  </si>
  <si>
    <t>Jawa barat</t>
  </si>
  <si>
    <t>Tidak ads kebiasan khusus, semus jenis dimakan</t>
  </si>
  <si>
    <t xml:space="preserve">Lestari </t>
  </si>
  <si>
    <t>Adzriel</t>
  </si>
  <si>
    <t>Nugget, Promina Sup Mie</t>
  </si>
  <si>
    <t>Marieska Raysandes S</t>
  </si>
  <si>
    <t>Terbiasa memakan makanan instan, Terbiasa memakan makanan garing, Pedas</t>
  </si>
  <si>
    <t>Indomie</t>
  </si>
  <si>
    <t>Gina Ferina</t>
  </si>
  <si>
    <t>23 bulan</t>
  </si>
  <si>
    <t>Kharisma Citra</t>
  </si>
  <si>
    <t xml:space="preserve">2 tahun 5 bulan </t>
  </si>
  <si>
    <t>Bekasi</t>
  </si>
  <si>
    <t>Nugget, Mie khusus balita, sosis, french fries</t>
  </si>
  <si>
    <t xml:space="preserve">Ika Febrianita Sari </t>
  </si>
  <si>
    <t xml:space="preserve">Sumatera Selatan </t>
  </si>
  <si>
    <t xml:space="preserve">Mayo shabrina </t>
  </si>
  <si>
    <t>Mie instan</t>
  </si>
  <si>
    <t>Dhevie puspa sari</t>
  </si>
  <si>
    <t>tangerang selatan</t>
  </si>
  <si>
    <t>Aulia Ainayah</t>
  </si>
  <si>
    <t>2,5th</t>
  </si>
  <si>
    <t>Surabaya</t>
  </si>
  <si>
    <t>Nuri Panda</t>
  </si>
  <si>
    <t>2,5 tahun dan 1,5 tahun</t>
  </si>
  <si>
    <t>Irawati</t>
  </si>
  <si>
    <t>Jakarta Timur</t>
  </si>
  <si>
    <t>mie, nugget,</t>
  </si>
  <si>
    <t>Ina</t>
  </si>
  <si>
    <t>12 bulan</t>
  </si>
  <si>
    <t>Tangsel</t>
  </si>
  <si>
    <t>Nisa</t>
  </si>
  <si>
    <t>Elly Sumarni</t>
  </si>
  <si>
    <t>2 th</t>
  </si>
  <si>
    <t>Henni</t>
  </si>
  <si>
    <t>Rayi</t>
  </si>
  <si>
    <t>Tangerang Selaytan, Banten</t>
  </si>
  <si>
    <t>Yeni Ratnakomala</t>
  </si>
  <si>
    <t>Cianjur Jawa Barat</t>
  </si>
  <si>
    <t>Jarang</t>
  </si>
  <si>
    <t>Andia</t>
  </si>
  <si>
    <t>4 tahun</t>
  </si>
  <si>
    <t>Menu</t>
  </si>
  <si>
    <t>Rasa</t>
  </si>
  <si>
    <t>Tekstur</t>
  </si>
  <si>
    <t>Bentuk</t>
  </si>
  <si>
    <t>Bubur hati ayam</t>
  </si>
  <si>
    <t>Bubur hati ayam santan</t>
  </si>
  <si>
    <t>Bubur pepes hai ayam</t>
  </si>
  <si>
    <t>Bubur Udang Tahu</t>
  </si>
  <si>
    <t>Bubur Udang Buncis</t>
  </si>
  <si>
    <t>Bubur Patin</t>
  </si>
  <si>
    <t>Bubur Daging Sapi</t>
  </si>
  <si>
    <t>Bubur Hati dan Ayam</t>
  </si>
  <si>
    <t>Bubur Tenggiri</t>
  </si>
  <si>
    <t>Bubur Ayam Mentega</t>
  </si>
  <si>
    <t>Bubur Telur Daging</t>
  </si>
  <si>
    <t>Bubur Puyuh Hati Ayam</t>
  </si>
  <si>
    <t>Bubur Pepes Ikan Kembung</t>
  </si>
  <si>
    <t>Bubur Kentang Hati Ayam</t>
  </si>
  <si>
    <t>Bubur Opor Ayam</t>
  </si>
  <si>
    <t>Bubur Tahu Ikan Patin</t>
  </si>
  <si>
    <t>Bubur Mujair</t>
  </si>
  <si>
    <t>Bubur Kakap Tempe</t>
  </si>
  <si>
    <t>Bubur Uduk Hati Sapi</t>
  </si>
  <si>
    <t>Bubur Uduk Udang</t>
  </si>
  <si>
    <t>Pure Avokad Jeruk</t>
  </si>
  <si>
    <t>Pure Pisang Apel</t>
  </si>
  <si>
    <t>Puding Susu Vanila</t>
  </si>
  <si>
    <t>Roti Kukus Keju</t>
  </si>
  <si>
    <t>Makaroni Keju</t>
  </si>
  <si>
    <t>Siomay Ayam Udang</t>
  </si>
  <si>
    <t>Tim Tuna</t>
  </si>
  <si>
    <t>Tim Soto Daging</t>
  </si>
  <si>
    <t>Kentang Dori Saus Keju</t>
  </si>
  <si>
    <t>Tim Kuning Semur Hati ayam</t>
  </si>
  <si>
    <t>Tim Semur Sapi Tempe</t>
  </si>
  <si>
    <t>Nasi Tim Ayam Lodeh</t>
  </si>
  <si>
    <t>Tim Udang Brokoli</t>
  </si>
  <si>
    <t>Tim Sambal Hati Sapi</t>
  </si>
  <si>
    <t>Tim Daging Sapi</t>
  </si>
  <si>
    <t>Tim Ayam Kecap</t>
  </si>
  <si>
    <t>Tim Cah Ikan Kembung</t>
  </si>
  <si>
    <t>Nasi Tim Ayam Jamur</t>
  </si>
  <si>
    <t>Tim Tongkol</t>
  </si>
  <si>
    <t>Tim Kentang Daging</t>
  </si>
  <si>
    <t>Bola Nasi</t>
  </si>
  <si>
    <t>Nasi Tim Gurame</t>
  </si>
  <si>
    <t>Tim Semur Ayam</t>
  </si>
  <si>
    <t>Tim Kentang Telur</t>
  </si>
  <si>
    <t>Tim Mie Ayam</t>
  </si>
  <si>
    <t>Tim Makaroni</t>
  </si>
  <si>
    <t>Puding Susu Coklat Vla</t>
  </si>
  <si>
    <t>Bola - Bola Tenggiri</t>
  </si>
  <si>
    <t>Bitterballen</t>
  </si>
  <si>
    <t>Lemper Ayam</t>
  </si>
  <si>
    <t>Bola Kentang Keju</t>
  </si>
  <si>
    <t>Agar - Agar Buah</t>
  </si>
  <si>
    <t>Nasi Ayam Katsu</t>
  </si>
  <si>
    <t>Nasi Gadon Daging</t>
  </si>
  <si>
    <t>Nasi Cah Siram Sapi</t>
  </si>
  <si>
    <t>Nasi Bebek Ungkep</t>
  </si>
  <si>
    <t>Nasi Bebek Goreng Mentega</t>
  </si>
  <si>
    <t>Mie Tek - Tek</t>
  </si>
  <si>
    <t>Nasi Goreng Udang</t>
  </si>
  <si>
    <t>Nasi Gurih Cah Bakso Ikan Brokoli</t>
  </si>
  <si>
    <t>Nasi Ayam Jamur</t>
  </si>
  <si>
    <t>Sup Ayam</t>
  </si>
  <si>
    <t>Tumis Tahu Udang</t>
  </si>
  <si>
    <t>Nasi Telur Campur</t>
  </si>
  <si>
    <t>Mie Goreng Telur Puyuh</t>
  </si>
  <si>
    <t>Nasi Bakar Tuna</t>
  </si>
  <si>
    <t>Nasi Pepes Udang</t>
  </si>
  <si>
    <t>Nasi Telur Daging Kukus</t>
  </si>
  <si>
    <t>Nasi Rendang Telur Tempe</t>
  </si>
  <si>
    <t>Sate Ayam</t>
  </si>
  <si>
    <t>Nasi Ayam Goreng Lengkuas</t>
  </si>
  <si>
    <t>Bola - Bola Udang</t>
  </si>
  <si>
    <t>Perkedel Tahu</t>
  </si>
  <si>
    <t>Kroket Sapi</t>
  </si>
  <si>
    <t>Otak - Otak Kukus</t>
  </si>
  <si>
    <t>Tahu Isi Sosis</t>
  </si>
  <si>
    <t>Kue Yoghurt Pisang Stroberi</t>
  </si>
  <si>
    <t>Rolade Tempe</t>
  </si>
  <si>
    <t>avg</t>
  </si>
  <si>
    <t>kuadrat</t>
  </si>
  <si>
    <t>V+</t>
  </si>
  <si>
    <t>V-</t>
  </si>
  <si>
    <t>normalized matrix (gpk weight)</t>
  </si>
  <si>
    <t>Si+</t>
  </si>
  <si>
    <t>Si-</t>
  </si>
  <si>
    <t>Pi</t>
  </si>
  <si>
    <t>Rank</t>
  </si>
  <si>
    <t>Jabar</t>
  </si>
  <si>
    <t>bali</t>
  </si>
  <si>
    <t>banten</t>
  </si>
  <si>
    <t>camilan</t>
  </si>
  <si>
    <t>utama</t>
  </si>
  <si>
    <t>Bubur pepes hati ayam</t>
  </si>
  <si>
    <t>preferensi id</t>
  </si>
  <si>
    <t>menu pref id</t>
  </si>
  <si>
    <t>menu id</t>
  </si>
  <si>
    <t>bubur</t>
  </si>
  <si>
    <t>menu_mpasi</t>
  </si>
  <si>
    <t>umur</t>
  </si>
  <si>
    <t>menu_id</t>
  </si>
  <si>
    <t>umur_id</t>
  </si>
  <si>
    <t>menu</t>
  </si>
  <si>
    <t>kategori</t>
  </si>
  <si>
    <t>bubur opor ayam</t>
  </si>
  <si>
    <t>lokasi</t>
  </si>
  <si>
    <t>lokasi_id</t>
  </si>
  <si>
    <t>nama</t>
  </si>
  <si>
    <t>0-12</t>
  </si>
  <si>
    <t>preferensi</t>
  </si>
  <si>
    <t>preferensi_id</t>
  </si>
  <si>
    <t>jenis</t>
  </si>
  <si>
    <t>instan</t>
  </si>
  <si>
    <t>kering</t>
  </si>
  <si>
    <t>lembut</t>
  </si>
  <si>
    <t>roti kukus keju</t>
  </si>
  <si>
    <t>menu lokasi</t>
  </si>
  <si>
    <t>id</t>
  </si>
  <si>
    <t>preferensi_menu</t>
  </si>
  <si>
    <t>pref_id</t>
  </si>
  <si>
    <t>select distinct * from menu join pref_menu join menu_lok where lokasi_id = 1 &amp;&amp; pref_id in (1,3)</t>
  </si>
  <si>
    <t>average</t>
  </si>
  <si>
    <t>-</t>
  </si>
  <si>
    <t>garing</t>
  </si>
  <si>
    <t>Makanan Utama</t>
  </si>
  <si>
    <t>Camilan</t>
  </si>
  <si>
    <t>Banten</t>
  </si>
  <si>
    <t>Instan</t>
  </si>
  <si>
    <t>Garing</t>
  </si>
  <si>
    <t>Lembut</t>
  </si>
  <si>
    <t>Jawa Timur</t>
  </si>
  <si>
    <t>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</si>
</sst>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1" xfId="0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0" borderId="1" xfId="0" applyFont="1" applyBorder="1"/>
    <xf numFmtId="0" fontId="0" fillId="0" borderId="4" xfId="0" applyFont="1" applyFill="1" applyBorder="1" applyAlignment="1"/>
    <xf numFmtId="0" fontId="0" fillId="5" borderId="0" xfId="0" applyFont="1" applyFill="1" applyAlignment="1"/>
    <xf numFmtId="0" fontId="0" fillId="3" borderId="0" xfId="0" applyFont="1" applyFill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0" fontId="0" fillId="4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2" borderId="2" xfId="0" applyFont="1" applyFill="1" applyBorder="1" applyAlignment="1">
      <alignment horizontal="left"/>
    </xf>
    <xf numFmtId="0" fontId="4" fillId="0" borderId="0" xfId="0" applyFont="1" applyAlignment="1"/>
    <xf numFmtId="0" fontId="0" fillId="7" borderId="0" xfId="0" applyFont="1" applyFill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0" borderId="5" xfId="0" applyFont="1" applyBorder="1" applyAlignment="1"/>
    <xf numFmtId="0" fontId="2" fillId="0" borderId="4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0" xfId="0" applyFont="1" applyFill="1" applyAlignment="1"/>
    <xf numFmtId="0" fontId="0" fillId="0" borderId="5" xfId="0" applyBorder="1"/>
    <xf numFmtId="0" fontId="0" fillId="2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6" xfId="0" applyFont="1" applyBorder="1" applyAlignment="1"/>
    <xf numFmtId="0" fontId="2" fillId="0" borderId="5" xfId="0" applyFont="1" applyBorder="1" applyAlignment="1"/>
    <xf numFmtId="0" fontId="0" fillId="0" borderId="6" xfId="0" applyBorder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F66"/>
  <sheetViews>
    <sheetView workbookViewId="0">
      <pane ySplit="1" topLeftCell="A60" activePane="bottomLeft" state="frozen"/>
      <selection pane="bottomLeft" activeCell="B65" sqref="B65:IF66"/>
    </sheetView>
  </sheetViews>
  <sheetFormatPr defaultColWidth="12.5703125" defaultRowHeight="15.75" customHeight="1" x14ac:dyDescent="0.2"/>
  <cols>
    <col min="1" max="246" width="18.85546875" customWidth="1"/>
  </cols>
  <sheetData>
    <row r="1" spans="1:2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</row>
    <row r="2" spans="1:240" x14ac:dyDescent="0.2">
      <c r="A2" s="2">
        <v>44648.578208831022</v>
      </c>
      <c r="B2" s="3" t="s">
        <v>240</v>
      </c>
      <c r="C2" s="3" t="s">
        <v>241</v>
      </c>
      <c r="D2" s="3" t="s">
        <v>242</v>
      </c>
      <c r="E2" s="3" t="s">
        <v>243</v>
      </c>
      <c r="F2" s="3" t="s">
        <v>244</v>
      </c>
      <c r="G2" s="3">
        <v>4</v>
      </c>
      <c r="H2" s="3">
        <v>5</v>
      </c>
      <c r="I2" s="3">
        <v>5</v>
      </c>
      <c r="J2" s="3">
        <v>4</v>
      </c>
      <c r="K2" s="3">
        <v>5</v>
      </c>
      <c r="L2" s="3">
        <v>5</v>
      </c>
      <c r="M2" s="3">
        <v>4</v>
      </c>
      <c r="N2" s="3">
        <v>5</v>
      </c>
      <c r="O2" s="3">
        <v>5</v>
      </c>
      <c r="P2" s="3">
        <v>4</v>
      </c>
      <c r="Q2" s="3">
        <v>5</v>
      </c>
      <c r="R2" s="3">
        <v>5</v>
      </c>
      <c r="S2" s="3">
        <v>4</v>
      </c>
      <c r="T2" s="3">
        <v>5</v>
      </c>
      <c r="U2" s="3">
        <v>5</v>
      </c>
      <c r="V2" s="3">
        <v>4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4</v>
      </c>
      <c r="AC2" s="3">
        <v>5</v>
      </c>
      <c r="AD2" s="3">
        <v>5</v>
      </c>
      <c r="AE2" s="3">
        <v>4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4</v>
      </c>
      <c r="AL2" s="3">
        <v>5</v>
      </c>
      <c r="AM2" s="3">
        <v>5</v>
      </c>
      <c r="AN2" s="3">
        <v>4</v>
      </c>
      <c r="AO2" s="3">
        <v>5</v>
      </c>
      <c r="AP2" s="3">
        <v>5</v>
      </c>
      <c r="AQ2" s="3">
        <v>4</v>
      </c>
      <c r="AR2" s="3">
        <v>5</v>
      </c>
      <c r="AS2" s="3">
        <v>5</v>
      </c>
      <c r="AT2" s="3">
        <v>4</v>
      </c>
      <c r="AU2" s="3">
        <v>5</v>
      </c>
      <c r="AV2" s="3">
        <v>5</v>
      </c>
      <c r="AW2" s="3">
        <v>4</v>
      </c>
      <c r="AX2" s="3">
        <v>5</v>
      </c>
      <c r="AY2" s="3">
        <v>5</v>
      </c>
      <c r="AZ2" s="3">
        <v>4</v>
      </c>
      <c r="BA2" s="3">
        <v>5</v>
      </c>
      <c r="BB2" s="3">
        <v>5</v>
      </c>
      <c r="BC2" s="3">
        <v>4</v>
      </c>
      <c r="BD2" s="3">
        <v>5</v>
      </c>
      <c r="BE2" s="3">
        <v>5</v>
      </c>
      <c r="BF2" s="3">
        <v>5</v>
      </c>
      <c r="BG2" s="3">
        <v>5</v>
      </c>
      <c r="BH2" s="3">
        <v>5</v>
      </c>
      <c r="BI2" s="3">
        <v>4</v>
      </c>
      <c r="BJ2" s="3">
        <v>5</v>
      </c>
      <c r="BK2" s="3">
        <v>5</v>
      </c>
      <c r="BL2" s="3">
        <v>4</v>
      </c>
      <c r="BM2" s="3">
        <v>5</v>
      </c>
      <c r="BN2" s="3">
        <v>5</v>
      </c>
      <c r="BO2" s="3">
        <v>5</v>
      </c>
      <c r="BP2" s="3">
        <v>5</v>
      </c>
      <c r="BQ2" s="3">
        <v>5</v>
      </c>
      <c r="BR2" s="3">
        <v>5</v>
      </c>
      <c r="BS2" s="3">
        <v>5</v>
      </c>
      <c r="BT2" s="3">
        <v>5</v>
      </c>
      <c r="BU2" s="3">
        <v>4</v>
      </c>
      <c r="BV2" s="3">
        <v>5</v>
      </c>
      <c r="BW2" s="3">
        <v>5</v>
      </c>
      <c r="BX2" s="3">
        <v>4</v>
      </c>
      <c r="BY2" s="3">
        <v>5</v>
      </c>
      <c r="BZ2" s="3">
        <v>5</v>
      </c>
      <c r="CA2" s="3">
        <v>4</v>
      </c>
      <c r="CB2" s="3">
        <v>4</v>
      </c>
      <c r="CC2" s="3">
        <v>4</v>
      </c>
      <c r="CD2" s="3">
        <v>5</v>
      </c>
      <c r="CE2" s="3">
        <v>4</v>
      </c>
      <c r="CF2" s="3">
        <v>4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5</v>
      </c>
      <c r="CO2" s="3">
        <v>5</v>
      </c>
      <c r="CP2" s="3">
        <v>5</v>
      </c>
      <c r="CQ2" s="3">
        <v>5</v>
      </c>
      <c r="CR2" s="3">
        <v>5</v>
      </c>
      <c r="CS2" s="3">
        <v>5</v>
      </c>
      <c r="CT2" s="3">
        <v>5</v>
      </c>
      <c r="CU2" s="3">
        <v>5</v>
      </c>
      <c r="CV2" s="3">
        <v>5</v>
      </c>
      <c r="CW2" s="3">
        <v>5</v>
      </c>
      <c r="CX2" s="3">
        <v>5</v>
      </c>
      <c r="CY2" s="3">
        <v>5</v>
      </c>
      <c r="CZ2" s="3">
        <v>5</v>
      </c>
      <c r="DA2" s="3">
        <v>5</v>
      </c>
      <c r="DB2" s="3">
        <v>5</v>
      </c>
      <c r="DC2" s="3">
        <v>5</v>
      </c>
      <c r="DD2" s="3">
        <v>5</v>
      </c>
      <c r="DE2" s="3">
        <v>5</v>
      </c>
      <c r="DF2" s="3">
        <v>5</v>
      </c>
      <c r="DG2" s="3">
        <v>5</v>
      </c>
      <c r="DH2" s="3">
        <v>5</v>
      </c>
      <c r="DI2" s="3">
        <v>5</v>
      </c>
      <c r="DJ2" s="3">
        <v>5</v>
      </c>
      <c r="DK2" s="3">
        <v>5</v>
      </c>
      <c r="DL2" s="3">
        <v>5</v>
      </c>
      <c r="DM2" s="3">
        <v>5</v>
      </c>
      <c r="DN2" s="3">
        <v>5</v>
      </c>
      <c r="DO2" s="3">
        <v>5</v>
      </c>
      <c r="DP2" s="3">
        <v>5</v>
      </c>
      <c r="DQ2" s="3">
        <v>5</v>
      </c>
      <c r="DR2" s="3">
        <v>5</v>
      </c>
      <c r="DS2" s="3">
        <v>5</v>
      </c>
      <c r="DT2" s="3">
        <v>5</v>
      </c>
      <c r="DU2" s="3">
        <v>5</v>
      </c>
      <c r="DV2" s="3">
        <v>5</v>
      </c>
      <c r="DW2" s="3">
        <v>5</v>
      </c>
      <c r="DX2" s="3">
        <v>5</v>
      </c>
      <c r="DY2" s="3">
        <v>5</v>
      </c>
      <c r="DZ2" s="3">
        <v>5</v>
      </c>
      <c r="EA2" s="3">
        <v>5</v>
      </c>
      <c r="EB2" s="3">
        <v>5</v>
      </c>
      <c r="EC2" s="3">
        <v>5</v>
      </c>
      <c r="ED2" s="3">
        <v>5</v>
      </c>
      <c r="EE2" s="3">
        <v>5</v>
      </c>
      <c r="EF2" s="3">
        <v>5</v>
      </c>
      <c r="EG2" s="3">
        <v>5</v>
      </c>
      <c r="EH2" s="3">
        <v>5</v>
      </c>
      <c r="EI2" s="3">
        <v>5</v>
      </c>
      <c r="EJ2" s="3">
        <v>5</v>
      </c>
      <c r="EK2" s="3">
        <v>5</v>
      </c>
      <c r="EL2" s="3">
        <v>5</v>
      </c>
      <c r="EM2" s="3">
        <v>5</v>
      </c>
      <c r="EN2" s="3">
        <v>5</v>
      </c>
      <c r="EO2" s="3">
        <v>5</v>
      </c>
      <c r="EP2" s="3">
        <v>5</v>
      </c>
      <c r="EQ2" s="3">
        <v>5</v>
      </c>
      <c r="ER2" s="3">
        <v>5</v>
      </c>
      <c r="ES2" s="3">
        <v>5</v>
      </c>
      <c r="ET2" s="3">
        <v>5</v>
      </c>
      <c r="EU2" s="3">
        <v>5</v>
      </c>
      <c r="EV2" s="3">
        <v>5</v>
      </c>
      <c r="EW2" s="3">
        <v>5</v>
      </c>
      <c r="EX2" s="3">
        <v>5</v>
      </c>
      <c r="EY2" s="3">
        <v>5</v>
      </c>
      <c r="EZ2" s="3">
        <v>5</v>
      </c>
      <c r="FA2" s="3">
        <v>5</v>
      </c>
      <c r="FB2" s="3">
        <v>5</v>
      </c>
      <c r="FC2" s="3">
        <v>5</v>
      </c>
      <c r="FD2" s="3">
        <v>5</v>
      </c>
      <c r="FE2" s="3">
        <v>5</v>
      </c>
      <c r="FF2" s="3">
        <v>5</v>
      </c>
      <c r="FG2" s="3">
        <v>5</v>
      </c>
      <c r="FH2" s="3">
        <v>4</v>
      </c>
      <c r="FI2" s="3">
        <v>4</v>
      </c>
      <c r="FJ2" s="3">
        <v>5</v>
      </c>
      <c r="FK2" s="3">
        <v>5</v>
      </c>
      <c r="FL2" s="3">
        <v>5</v>
      </c>
      <c r="FM2" s="3">
        <v>5</v>
      </c>
      <c r="FN2" s="3">
        <v>5</v>
      </c>
      <c r="FO2" s="3">
        <v>5</v>
      </c>
      <c r="FP2" s="3">
        <v>5</v>
      </c>
      <c r="FQ2" s="3">
        <v>4</v>
      </c>
      <c r="FR2" s="3">
        <v>4</v>
      </c>
      <c r="FS2" s="3">
        <v>5</v>
      </c>
      <c r="FT2" s="3">
        <v>4</v>
      </c>
      <c r="FU2" s="3">
        <v>4</v>
      </c>
      <c r="FV2" s="3">
        <v>5</v>
      </c>
      <c r="FW2" s="3">
        <v>5</v>
      </c>
      <c r="FX2" s="3">
        <v>5</v>
      </c>
      <c r="FY2" s="3">
        <v>5</v>
      </c>
      <c r="FZ2" s="3">
        <v>5</v>
      </c>
      <c r="GA2" s="3">
        <v>5</v>
      </c>
      <c r="GB2" s="3">
        <v>5</v>
      </c>
      <c r="GC2" s="3">
        <v>5</v>
      </c>
      <c r="GD2" s="3">
        <v>5</v>
      </c>
      <c r="GE2" s="3">
        <v>5</v>
      </c>
      <c r="GF2" s="3">
        <v>5</v>
      </c>
      <c r="GG2" s="3">
        <v>5</v>
      </c>
      <c r="GH2" s="3">
        <v>5</v>
      </c>
      <c r="GI2" s="3">
        <v>5</v>
      </c>
      <c r="GJ2" s="3">
        <v>5</v>
      </c>
      <c r="GK2" s="3">
        <v>5</v>
      </c>
      <c r="GL2" s="3">
        <v>5</v>
      </c>
      <c r="GM2" s="3">
        <v>5</v>
      </c>
      <c r="GN2" s="3">
        <v>5</v>
      </c>
      <c r="GO2" s="3">
        <v>5</v>
      </c>
      <c r="GP2" s="3">
        <v>5</v>
      </c>
      <c r="GQ2" s="3">
        <v>5</v>
      </c>
      <c r="GR2" s="3">
        <v>5</v>
      </c>
      <c r="GS2" s="3">
        <v>5</v>
      </c>
      <c r="GT2" s="3">
        <v>5</v>
      </c>
      <c r="GU2" s="3">
        <v>5</v>
      </c>
      <c r="GV2" s="3">
        <v>5</v>
      </c>
      <c r="GW2" s="3">
        <v>5</v>
      </c>
      <c r="GX2" s="3">
        <v>5</v>
      </c>
      <c r="GY2" s="3">
        <v>5</v>
      </c>
      <c r="GZ2" s="3">
        <v>5</v>
      </c>
      <c r="HA2" s="3">
        <v>5</v>
      </c>
      <c r="HB2" s="3">
        <v>5</v>
      </c>
      <c r="HC2" s="3">
        <v>5</v>
      </c>
      <c r="HD2" s="3">
        <v>5</v>
      </c>
      <c r="HE2" s="3">
        <v>5</v>
      </c>
      <c r="HF2" s="3">
        <v>5</v>
      </c>
      <c r="HG2" s="3">
        <v>4</v>
      </c>
      <c r="HH2" s="3">
        <v>4</v>
      </c>
      <c r="HI2" s="3">
        <v>5</v>
      </c>
      <c r="HJ2" s="3">
        <v>4</v>
      </c>
      <c r="HK2" s="3">
        <v>4</v>
      </c>
      <c r="HL2" s="3">
        <v>5</v>
      </c>
      <c r="HM2" s="3">
        <v>5</v>
      </c>
      <c r="HN2" s="3">
        <v>5</v>
      </c>
      <c r="HO2" s="3">
        <v>5</v>
      </c>
      <c r="HP2" s="3">
        <v>5</v>
      </c>
      <c r="HQ2" s="3">
        <v>5</v>
      </c>
      <c r="HR2" s="3">
        <v>5</v>
      </c>
      <c r="HS2" s="3">
        <v>5</v>
      </c>
      <c r="HT2" s="3">
        <v>5</v>
      </c>
      <c r="HU2" s="3">
        <v>5</v>
      </c>
      <c r="HV2" s="3">
        <v>5</v>
      </c>
      <c r="HW2" s="3">
        <v>5</v>
      </c>
      <c r="HX2" s="3">
        <v>5</v>
      </c>
      <c r="HY2" s="3">
        <v>5</v>
      </c>
      <c r="HZ2" s="3">
        <v>5</v>
      </c>
      <c r="IA2" s="3">
        <v>5</v>
      </c>
      <c r="IB2" s="3">
        <v>5</v>
      </c>
      <c r="IC2" s="3">
        <v>5</v>
      </c>
      <c r="ID2" s="3">
        <v>5</v>
      </c>
      <c r="IE2" s="3">
        <v>5</v>
      </c>
      <c r="IF2" s="3">
        <v>5</v>
      </c>
    </row>
    <row r="3" spans="1:240" x14ac:dyDescent="0.2">
      <c r="A3" s="2">
        <v>44648.584634016202</v>
      </c>
      <c r="B3" s="3" t="s">
        <v>245</v>
      </c>
      <c r="C3" s="3" t="s">
        <v>246</v>
      </c>
      <c r="D3" s="3" t="s">
        <v>247</v>
      </c>
      <c r="E3" s="3" t="s">
        <v>248</v>
      </c>
      <c r="F3" s="3" t="s">
        <v>249</v>
      </c>
      <c r="G3" s="3">
        <v>2</v>
      </c>
      <c r="H3" s="3">
        <v>2</v>
      </c>
      <c r="I3" s="3">
        <v>2</v>
      </c>
      <c r="J3" s="3">
        <v>4</v>
      </c>
      <c r="K3" s="3">
        <v>4</v>
      </c>
      <c r="L3" s="3">
        <v>4</v>
      </c>
      <c r="M3" s="3">
        <v>2</v>
      </c>
      <c r="N3" s="3">
        <v>2</v>
      </c>
      <c r="O3" s="3">
        <v>2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3</v>
      </c>
      <c r="W3" s="3">
        <v>3</v>
      </c>
      <c r="X3" s="3">
        <v>3</v>
      </c>
      <c r="Y3" s="3">
        <v>4</v>
      </c>
      <c r="Z3" s="3">
        <v>3</v>
      </c>
      <c r="AA3" s="3">
        <v>2</v>
      </c>
      <c r="AB3" s="3">
        <v>3</v>
      </c>
      <c r="AC3" s="3">
        <v>3</v>
      </c>
      <c r="AD3" s="3">
        <v>3</v>
      </c>
      <c r="AE3" s="3">
        <v>3</v>
      </c>
      <c r="AF3" s="3">
        <v>2</v>
      </c>
      <c r="AG3" s="3">
        <v>2</v>
      </c>
      <c r="AH3" s="3">
        <v>5</v>
      </c>
      <c r="AI3" s="3">
        <v>5</v>
      </c>
      <c r="AJ3" s="3">
        <v>5</v>
      </c>
      <c r="AK3" s="3">
        <v>4</v>
      </c>
      <c r="AL3" s="3">
        <v>4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3</v>
      </c>
      <c r="AT3" s="3">
        <v>4</v>
      </c>
      <c r="AU3" s="3">
        <v>3</v>
      </c>
      <c r="AV3" s="3">
        <v>3</v>
      </c>
      <c r="AW3" s="3">
        <v>4</v>
      </c>
      <c r="AX3" s="3">
        <v>4</v>
      </c>
      <c r="AY3" s="3">
        <v>4</v>
      </c>
      <c r="AZ3" s="3">
        <v>3</v>
      </c>
      <c r="BA3" s="3">
        <v>3</v>
      </c>
      <c r="BB3" s="3">
        <v>3</v>
      </c>
      <c r="BC3" s="3">
        <v>2</v>
      </c>
      <c r="BD3" s="3">
        <v>2</v>
      </c>
      <c r="BE3" s="3">
        <v>2</v>
      </c>
      <c r="BF3" s="3">
        <v>3</v>
      </c>
      <c r="BG3" s="3">
        <v>3</v>
      </c>
      <c r="BH3" s="3">
        <v>3</v>
      </c>
      <c r="BI3" s="3">
        <v>4</v>
      </c>
      <c r="BJ3" s="3">
        <v>3</v>
      </c>
      <c r="BK3" s="3">
        <v>3</v>
      </c>
      <c r="BL3" s="3">
        <v>4</v>
      </c>
      <c r="BM3" s="3">
        <v>4</v>
      </c>
      <c r="BN3" s="3">
        <v>4</v>
      </c>
      <c r="BO3" s="3">
        <v>4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4</v>
      </c>
      <c r="BX3" s="3">
        <v>4</v>
      </c>
      <c r="BY3" s="3">
        <v>4</v>
      </c>
      <c r="BZ3" s="3">
        <v>4</v>
      </c>
      <c r="CA3" s="3">
        <v>4</v>
      </c>
      <c r="CB3" s="3">
        <v>4</v>
      </c>
      <c r="CC3" s="3">
        <v>4</v>
      </c>
      <c r="CD3" s="3">
        <v>4</v>
      </c>
      <c r="CE3" s="3">
        <v>4</v>
      </c>
      <c r="CF3" s="3">
        <v>4</v>
      </c>
      <c r="CG3" s="3">
        <v>4</v>
      </c>
      <c r="CH3" s="3">
        <v>4</v>
      </c>
      <c r="CI3" s="3">
        <v>4</v>
      </c>
      <c r="CJ3" s="3">
        <v>4</v>
      </c>
      <c r="CK3" s="3">
        <v>4</v>
      </c>
      <c r="CL3" s="3">
        <v>4</v>
      </c>
      <c r="CM3" s="3">
        <v>4</v>
      </c>
      <c r="CN3" s="3">
        <v>4</v>
      </c>
      <c r="CO3" s="3">
        <v>4</v>
      </c>
      <c r="CP3" s="3">
        <v>3</v>
      </c>
      <c r="CQ3" s="3">
        <v>4</v>
      </c>
      <c r="CR3" s="3">
        <v>4</v>
      </c>
      <c r="CS3" s="3">
        <v>4</v>
      </c>
      <c r="CT3" s="3">
        <v>4</v>
      </c>
      <c r="CU3" s="3">
        <v>4</v>
      </c>
      <c r="CV3" s="3">
        <v>4</v>
      </c>
      <c r="CW3" s="3">
        <v>4</v>
      </c>
      <c r="CX3" s="3">
        <v>4</v>
      </c>
      <c r="CY3" s="3">
        <v>4</v>
      </c>
      <c r="CZ3" s="3">
        <v>4</v>
      </c>
      <c r="DA3" s="3">
        <v>4</v>
      </c>
      <c r="DB3" s="3">
        <v>4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4</v>
      </c>
      <c r="DK3" s="3">
        <v>4</v>
      </c>
      <c r="DL3" s="3">
        <v>3</v>
      </c>
      <c r="DM3" s="3">
        <v>4</v>
      </c>
      <c r="DN3" s="3">
        <v>5</v>
      </c>
      <c r="DO3" s="3">
        <v>4</v>
      </c>
      <c r="DP3" s="3">
        <v>5</v>
      </c>
      <c r="DQ3" s="3">
        <v>4</v>
      </c>
      <c r="DR3" s="3">
        <v>3</v>
      </c>
      <c r="DS3" s="3">
        <v>3</v>
      </c>
      <c r="DT3" s="3">
        <v>5</v>
      </c>
      <c r="DU3" s="3">
        <v>5</v>
      </c>
      <c r="DV3" s="3">
        <v>5</v>
      </c>
      <c r="DW3" s="3">
        <v>4</v>
      </c>
      <c r="DX3" s="3">
        <v>4</v>
      </c>
      <c r="DY3" s="3">
        <v>4</v>
      </c>
      <c r="DZ3" s="3">
        <v>4</v>
      </c>
      <c r="EA3" s="3">
        <v>4</v>
      </c>
      <c r="EB3" s="3">
        <v>4</v>
      </c>
      <c r="EC3" s="3">
        <v>4</v>
      </c>
      <c r="ED3" s="3">
        <v>4</v>
      </c>
      <c r="EE3" s="3">
        <v>4</v>
      </c>
      <c r="EF3" s="3">
        <v>4</v>
      </c>
      <c r="EG3" s="3">
        <v>4</v>
      </c>
      <c r="EH3" s="3">
        <v>4</v>
      </c>
      <c r="EI3" s="3">
        <v>4</v>
      </c>
      <c r="EJ3" s="3">
        <v>4</v>
      </c>
      <c r="EK3" s="3">
        <v>4</v>
      </c>
      <c r="EL3" s="3">
        <v>4</v>
      </c>
      <c r="EM3" s="3">
        <v>4</v>
      </c>
      <c r="EN3" s="3">
        <v>4</v>
      </c>
      <c r="EO3" s="3">
        <v>4</v>
      </c>
      <c r="EP3" s="3">
        <v>4</v>
      </c>
      <c r="EQ3" s="3">
        <v>4</v>
      </c>
      <c r="ER3" s="3">
        <v>3</v>
      </c>
      <c r="ES3" s="3">
        <v>3</v>
      </c>
      <c r="ET3" s="3">
        <v>4</v>
      </c>
      <c r="EU3" s="3">
        <v>4</v>
      </c>
      <c r="EV3" s="3">
        <v>4</v>
      </c>
      <c r="EW3" s="3">
        <v>4</v>
      </c>
      <c r="EX3" s="3">
        <v>4</v>
      </c>
      <c r="EY3" s="3">
        <v>4</v>
      </c>
      <c r="EZ3" s="3">
        <v>4</v>
      </c>
      <c r="FA3" s="3">
        <v>4</v>
      </c>
      <c r="FB3" s="3">
        <v>4</v>
      </c>
      <c r="FC3" s="3">
        <v>4</v>
      </c>
      <c r="FD3" s="3">
        <v>4</v>
      </c>
      <c r="FE3" s="3">
        <v>4</v>
      </c>
      <c r="FF3" s="3">
        <v>4</v>
      </c>
      <c r="FG3" s="3">
        <v>5</v>
      </c>
      <c r="FH3" s="3">
        <v>5</v>
      </c>
      <c r="FI3" s="3">
        <v>5</v>
      </c>
      <c r="FJ3" s="3">
        <v>4</v>
      </c>
      <c r="FK3" s="3">
        <v>3</v>
      </c>
      <c r="FL3" s="3">
        <v>4</v>
      </c>
      <c r="FM3" s="3">
        <v>4</v>
      </c>
      <c r="FN3" s="3">
        <v>3</v>
      </c>
      <c r="FO3" s="3">
        <v>4</v>
      </c>
      <c r="FP3" s="3">
        <v>4</v>
      </c>
      <c r="FQ3" s="3">
        <v>4</v>
      </c>
      <c r="FR3" s="3">
        <v>3</v>
      </c>
      <c r="FS3" s="3">
        <v>4</v>
      </c>
      <c r="FT3" s="3">
        <v>5</v>
      </c>
      <c r="FU3" s="3">
        <v>5</v>
      </c>
      <c r="FV3" s="3">
        <v>5</v>
      </c>
      <c r="FW3" s="3">
        <v>4</v>
      </c>
      <c r="FX3" s="3">
        <v>4</v>
      </c>
      <c r="FY3" s="3">
        <v>5</v>
      </c>
      <c r="FZ3" s="3">
        <v>5</v>
      </c>
      <c r="GA3" s="3">
        <v>5</v>
      </c>
      <c r="GB3" s="3">
        <v>5</v>
      </c>
      <c r="GC3" s="3">
        <v>4</v>
      </c>
      <c r="GD3" s="3">
        <v>4</v>
      </c>
      <c r="GE3" s="3">
        <v>5</v>
      </c>
      <c r="GF3" s="3">
        <v>4</v>
      </c>
      <c r="GG3" s="3">
        <v>4</v>
      </c>
      <c r="GH3" s="3">
        <v>4</v>
      </c>
      <c r="GI3" s="3">
        <v>4</v>
      </c>
      <c r="GJ3" s="3">
        <v>4</v>
      </c>
      <c r="GK3" s="3">
        <v>4</v>
      </c>
      <c r="GL3" s="3">
        <v>4</v>
      </c>
      <c r="GM3" s="3">
        <v>4</v>
      </c>
      <c r="GN3" s="3">
        <v>4</v>
      </c>
      <c r="GO3" s="3">
        <v>4</v>
      </c>
      <c r="GP3" s="3">
        <v>4</v>
      </c>
      <c r="GQ3" s="3">
        <v>4</v>
      </c>
      <c r="GR3" s="3">
        <v>4</v>
      </c>
      <c r="GS3" s="3">
        <v>4</v>
      </c>
      <c r="GT3" s="3">
        <v>4</v>
      </c>
      <c r="GU3" s="3">
        <v>4</v>
      </c>
      <c r="GV3" s="3">
        <v>4</v>
      </c>
      <c r="GW3" s="3">
        <v>4</v>
      </c>
      <c r="GX3" s="3">
        <v>4</v>
      </c>
      <c r="GY3" s="3">
        <v>4</v>
      </c>
      <c r="GZ3" s="3">
        <v>3</v>
      </c>
      <c r="HA3" s="3">
        <v>3</v>
      </c>
      <c r="HB3" s="3">
        <v>3</v>
      </c>
      <c r="HC3" s="3">
        <v>4</v>
      </c>
      <c r="HD3" s="3">
        <v>3</v>
      </c>
      <c r="HE3" s="3">
        <v>3</v>
      </c>
      <c r="HF3" s="3">
        <v>4</v>
      </c>
      <c r="HG3" s="3">
        <v>3</v>
      </c>
      <c r="HH3" s="3">
        <v>3</v>
      </c>
      <c r="HI3" s="3">
        <v>4</v>
      </c>
      <c r="HJ3" s="3">
        <v>3</v>
      </c>
      <c r="HK3" s="3">
        <v>3</v>
      </c>
      <c r="HL3" s="3">
        <v>4</v>
      </c>
      <c r="HM3" s="3">
        <v>4</v>
      </c>
      <c r="HN3" s="3">
        <v>4</v>
      </c>
      <c r="HO3" s="3">
        <v>4</v>
      </c>
      <c r="HP3" s="3">
        <v>4</v>
      </c>
      <c r="HQ3" s="3">
        <v>4</v>
      </c>
      <c r="HR3" s="3">
        <v>4</v>
      </c>
      <c r="HS3" s="3">
        <v>4</v>
      </c>
      <c r="HT3" s="3">
        <v>4</v>
      </c>
      <c r="HU3" s="3">
        <v>4</v>
      </c>
      <c r="HV3" s="3">
        <v>4</v>
      </c>
      <c r="HW3" s="3">
        <v>4</v>
      </c>
      <c r="HX3" s="3">
        <v>4</v>
      </c>
      <c r="HY3" s="3">
        <v>4</v>
      </c>
      <c r="HZ3" s="3">
        <v>4</v>
      </c>
      <c r="IA3" s="3">
        <v>4</v>
      </c>
      <c r="IB3" s="3">
        <v>4</v>
      </c>
      <c r="IC3" s="3">
        <v>4</v>
      </c>
      <c r="ID3" s="3">
        <v>4</v>
      </c>
      <c r="IE3" s="3">
        <v>4</v>
      </c>
      <c r="IF3" s="3">
        <v>4</v>
      </c>
    </row>
    <row r="4" spans="1:240" x14ac:dyDescent="0.2">
      <c r="A4" s="2">
        <v>44648.585265648144</v>
      </c>
      <c r="B4" s="3" t="s">
        <v>250</v>
      </c>
      <c r="C4" s="3" t="s">
        <v>251</v>
      </c>
      <c r="D4" s="3" t="s">
        <v>252</v>
      </c>
      <c r="E4" s="3" t="s">
        <v>253</v>
      </c>
      <c r="F4" s="3" t="s">
        <v>254</v>
      </c>
      <c r="G4" s="3">
        <v>5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4</v>
      </c>
      <c r="AB4" s="3">
        <v>4</v>
      </c>
      <c r="AC4" s="3">
        <v>4</v>
      </c>
      <c r="AD4" s="3">
        <v>4</v>
      </c>
      <c r="AE4" s="3">
        <v>4</v>
      </c>
      <c r="AF4" s="3">
        <v>4</v>
      </c>
      <c r="AG4" s="3">
        <v>4</v>
      </c>
      <c r="AH4" s="3">
        <v>4</v>
      </c>
      <c r="AI4" s="3">
        <v>4</v>
      </c>
      <c r="AJ4" s="3">
        <v>4</v>
      </c>
      <c r="AK4" s="3">
        <v>4</v>
      </c>
      <c r="AL4" s="3">
        <v>4</v>
      </c>
      <c r="AM4" s="3">
        <v>4</v>
      </c>
      <c r="AN4" s="3">
        <v>4</v>
      </c>
      <c r="AO4" s="3">
        <v>4</v>
      </c>
      <c r="AP4" s="3">
        <v>4</v>
      </c>
      <c r="AQ4" s="3">
        <v>4</v>
      </c>
      <c r="AR4" s="3">
        <v>4</v>
      </c>
      <c r="AS4" s="3">
        <v>4</v>
      </c>
      <c r="AT4" s="3">
        <v>4</v>
      </c>
      <c r="AU4" s="3">
        <v>4</v>
      </c>
      <c r="AV4" s="3">
        <v>4</v>
      </c>
      <c r="AW4" s="3">
        <v>4</v>
      </c>
      <c r="AX4" s="3">
        <v>4</v>
      </c>
      <c r="AY4" s="3">
        <v>4</v>
      </c>
      <c r="AZ4" s="3">
        <v>4</v>
      </c>
      <c r="BA4" s="3">
        <v>4</v>
      </c>
      <c r="BB4" s="3">
        <v>4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3">
        <v>4</v>
      </c>
      <c r="BI4" s="3">
        <v>3</v>
      </c>
      <c r="BJ4" s="3">
        <v>4</v>
      </c>
      <c r="BK4" s="3">
        <v>4</v>
      </c>
      <c r="BL4" s="3">
        <v>3</v>
      </c>
      <c r="BM4" s="3">
        <v>4</v>
      </c>
      <c r="BN4" s="3">
        <v>4</v>
      </c>
      <c r="BO4" s="3">
        <v>5</v>
      </c>
      <c r="BP4" s="3">
        <v>5</v>
      </c>
      <c r="BQ4" s="3">
        <v>5</v>
      </c>
      <c r="BR4" s="3">
        <v>5</v>
      </c>
      <c r="BS4" s="3">
        <v>5</v>
      </c>
      <c r="BT4" s="3">
        <v>5</v>
      </c>
      <c r="BU4" s="3">
        <v>4</v>
      </c>
      <c r="BV4" s="3">
        <v>4</v>
      </c>
      <c r="BW4" s="3">
        <v>4</v>
      </c>
      <c r="BX4" s="3">
        <v>4</v>
      </c>
      <c r="BY4" s="3">
        <v>4</v>
      </c>
      <c r="BZ4" s="3">
        <v>4</v>
      </c>
      <c r="CA4" s="3">
        <v>4</v>
      </c>
      <c r="CB4" s="3">
        <v>4</v>
      </c>
      <c r="CC4" s="3">
        <v>4</v>
      </c>
      <c r="CD4" s="3">
        <v>4</v>
      </c>
      <c r="CE4" s="3">
        <v>4</v>
      </c>
      <c r="CF4" s="3">
        <v>4</v>
      </c>
      <c r="CG4" s="3">
        <v>5</v>
      </c>
      <c r="CH4" s="3">
        <v>5</v>
      </c>
      <c r="CI4" s="3">
        <v>5</v>
      </c>
      <c r="CJ4" s="3">
        <v>5</v>
      </c>
      <c r="CK4" s="3">
        <v>5</v>
      </c>
      <c r="CL4" s="3">
        <v>5</v>
      </c>
      <c r="CM4" s="3">
        <v>5</v>
      </c>
      <c r="CN4" s="3">
        <v>5</v>
      </c>
      <c r="CO4" s="3">
        <v>5</v>
      </c>
      <c r="CP4" s="3">
        <v>5</v>
      </c>
      <c r="CQ4" s="3">
        <v>4</v>
      </c>
      <c r="CR4" s="3">
        <v>4</v>
      </c>
      <c r="CS4" s="3">
        <v>5</v>
      </c>
      <c r="CT4" s="3">
        <v>5</v>
      </c>
      <c r="CU4" s="3">
        <v>5</v>
      </c>
      <c r="CV4" s="3">
        <v>4</v>
      </c>
      <c r="CW4" s="3">
        <v>4</v>
      </c>
      <c r="CX4" s="3">
        <v>4</v>
      </c>
      <c r="CY4" s="3">
        <v>4</v>
      </c>
      <c r="CZ4" s="3">
        <v>4</v>
      </c>
      <c r="DA4" s="3">
        <v>4</v>
      </c>
      <c r="DB4" s="3">
        <v>2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4</v>
      </c>
      <c r="DK4" s="3">
        <v>4</v>
      </c>
      <c r="DL4" s="3">
        <v>4</v>
      </c>
      <c r="DM4" s="3">
        <v>4</v>
      </c>
      <c r="DN4" s="3">
        <v>4</v>
      </c>
      <c r="DO4" s="3">
        <v>4</v>
      </c>
      <c r="DP4" s="3">
        <v>4</v>
      </c>
      <c r="DQ4" s="3">
        <v>4</v>
      </c>
      <c r="DR4" s="3">
        <v>4</v>
      </c>
      <c r="DS4" s="3">
        <v>4</v>
      </c>
      <c r="DT4" s="3">
        <v>4</v>
      </c>
      <c r="DU4" s="3">
        <v>4</v>
      </c>
      <c r="DV4" s="3">
        <v>4</v>
      </c>
      <c r="DW4" s="3">
        <v>4</v>
      </c>
      <c r="DX4" s="3">
        <v>4</v>
      </c>
      <c r="DY4" s="3">
        <v>4</v>
      </c>
      <c r="DZ4" s="3">
        <v>4</v>
      </c>
      <c r="EA4" s="3">
        <v>4</v>
      </c>
      <c r="EB4" s="3">
        <v>4</v>
      </c>
      <c r="EC4" s="3">
        <v>4</v>
      </c>
      <c r="ED4" s="3">
        <v>4</v>
      </c>
      <c r="EE4" s="3">
        <v>4</v>
      </c>
      <c r="EF4" s="3">
        <v>5</v>
      </c>
      <c r="EG4" s="3">
        <v>5</v>
      </c>
      <c r="EH4" s="3">
        <v>5</v>
      </c>
      <c r="EI4" s="3">
        <v>3</v>
      </c>
      <c r="EJ4" s="3">
        <v>3</v>
      </c>
      <c r="EK4" s="3">
        <v>3</v>
      </c>
      <c r="EL4" s="3">
        <v>4</v>
      </c>
      <c r="EM4" s="3">
        <v>4</v>
      </c>
      <c r="EN4" s="3">
        <v>4</v>
      </c>
      <c r="EO4" s="3">
        <v>4</v>
      </c>
      <c r="EP4" s="3">
        <v>4</v>
      </c>
      <c r="EQ4" s="3">
        <v>4</v>
      </c>
      <c r="ER4" s="3">
        <v>4</v>
      </c>
      <c r="ES4" s="3">
        <v>4</v>
      </c>
      <c r="ET4" s="3">
        <v>4</v>
      </c>
      <c r="EU4" s="3">
        <v>4</v>
      </c>
      <c r="EV4" s="3">
        <v>4</v>
      </c>
      <c r="EW4" s="3">
        <v>4</v>
      </c>
      <c r="EX4" s="3">
        <v>4</v>
      </c>
      <c r="EY4" s="3">
        <v>4</v>
      </c>
      <c r="EZ4" s="3">
        <v>4</v>
      </c>
      <c r="FA4" s="3">
        <v>4</v>
      </c>
      <c r="FB4" s="3">
        <v>4</v>
      </c>
      <c r="FC4" s="3">
        <v>4</v>
      </c>
      <c r="FD4" s="3">
        <v>4</v>
      </c>
      <c r="FE4" s="3">
        <v>4</v>
      </c>
      <c r="FF4" s="3">
        <v>4</v>
      </c>
      <c r="FG4" s="3">
        <v>5</v>
      </c>
      <c r="FH4" s="3">
        <v>5</v>
      </c>
      <c r="FI4" s="3">
        <v>5</v>
      </c>
      <c r="FJ4" s="3">
        <v>5</v>
      </c>
      <c r="FK4" s="3">
        <v>5</v>
      </c>
      <c r="FL4" s="3">
        <v>5</v>
      </c>
      <c r="FM4" s="3">
        <v>5</v>
      </c>
      <c r="FN4" s="3">
        <v>5</v>
      </c>
      <c r="FO4" s="3">
        <v>5</v>
      </c>
      <c r="FP4" s="3">
        <v>4</v>
      </c>
      <c r="FQ4" s="3">
        <v>1</v>
      </c>
      <c r="FR4" s="3">
        <v>1</v>
      </c>
      <c r="FS4" s="3">
        <v>4</v>
      </c>
      <c r="FT4" s="3">
        <v>1</v>
      </c>
      <c r="FU4" s="3">
        <v>1</v>
      </c>
      <c r="FV4" s="3">
        <v>4</v>
      </c>
      <c r="FW4" s="3">
        <v>4</v>
      </c>
      <c r="FX4" s="3">
        <v>4</v>
      </c>
      <c r="FY4" s="3">
        <v>4</v>
      </c>
      <c r="FZ4" s="3">
        <v>4</v>
      </c>
      <c r="GA4" s="3">
        <v>4</v>
      </c>
      <c r="GB4" s="3">
        <v>4</v>
      </c>
      <c r="GC4" s="3">
        <v>4</v>
      </c>
      <c r="GD4" s="3">
        <v>4</v>
      </c>
      <c r="GE4" s="3">
        <v>4</v>
      </c>
      <c r="GF4" s="3">
        <v>4</v>
      </c>
      <c r="GG4" s="3">
        <v>4</v>
      </c>
      <c r="GH4" s="3">
        <v>5</v>
      </c>
      <c r="GI4" s="3">
        <v>5</v>
      </c>
      <c r="GJ4" s="3">
        <v>5</v>
      </c>
      <c r="GK4" s="3">
        <v>5</v>
      </c>
      <c r="GL4" s="3">
        <v>5</v>
      </c>
      <c r="GM4" s="3">
        <v>5</v>
      </c>
      <c r="GN4" s="3">
        <v>5</v>
      </c>
      <c r="GO4" s="3">
        <v>5</v>
      </c>
      <c r="GP4" s="3">
        <v>5</v>
      </c>
      <c r="GQ4" s="3">
        <v>4</v>
      </c>
      <c r="GR4" s="3">
        <v>4</v>
      </c>
      <c r="GS4" s="3">
        <v>4</v>
      </c>
      <c r="GT4" s="3">
        <v>4</v>
      </c>
      <c r="GU4" s="3">
        <v>4</v>
      </c>
      <c r="GV4" s="3">
        <v>4</v>
      </c>
      <c r="GW4" s="3">
        <v>4</v>
      </c>
      <c r="GX4" s="3">
        <v>4</v>
      </c>
      <c r="GY4" s="3">
        <v>4</v>
      </c>
      <c r="GZ4" s="3">
        <v>4</v>
      </c>
      <c r="HA4" s="3">
        <v>4</v>
      </c>
      <c r="HB4" s="3">
        <v>4</v>
      </c>
      <c r="HC4" s="3">
        <v>3</v>
      </c>
      <c r="HD4" s="3">
        <v>3</v>
      </c>
      <c r="HE4" s="3">
        <v>3</v>
      </c>
      <c r="HF4" s="3">
        <v>3</v>
      </c>
      <c r="HG4" s="3">
        <v>3</v>
      </c>
      <c r="HH4" s="3">
        <v>3</v>
      </c>
      <c r="HI4" s="3">
        <v>3</v>
      </c>
      <c r="HJ4" s="3">
        <v>3</v>
      </c>
      <c r="HK4" s="3">
        <v>3</v>
      </c>
      <c r="HL4" s="3">
        <v>4</v>
      </c>
      <c r="HM4" s="3">
        <v>4</v>
      </c>
      <c r="HN4" s="3">
        <v>4</v>
      </c>
      <c r="HO4" s="3">
        <v>4</v>
      </c>
      <c r="HP4" s="3">
        <v>4</v>
      </c>
      <c r="HQ4" s="3">
        <v>4</v>
      </c>
      <c r="HR4" s="3">
        <v>4</v>
      </c>
      <c r="HS4" s="3">
        <v>4</v>
      </c>
      <c r="HT4" s="3">
        <v>4</v>
      </c>
      <c r="HU4" s="3">
        <v>4</v>
      </c>
      <c r="HV4" s="3">
        <v>4</v>
      </c>
      <c r="HW4" s="3">
        <v>4</v>
      </c>
      <c r="HX4" s="3">
        <v>4</v>
      </c>
      <c r="HY4" s="3">
        <v>4</v>
      </c>
      <c r="HZ4" s="3">
        <v>4</v>
      </c>
      <c r="IA4" s="3">
        <v>4</v>
      </c>
      <c r="IB4" s="3">
        <v>4</v>
      </c>
      <c r="IC4" s="3">
        <v>4</v>
      </c>
      <c r="ID4" s="3">
        <v>4</v>
      </c>
      <c r="IE4" s="3">
        <v>4</v>
      </c>
      <c r="IF4" s="3">
        <v>4</v>
      </c>
    </row>
    <row r="5" spans="1:240" x14ac:dyDescent="0.2">
      <c r="A5" s="2">
        <v>44648.586243310187</v>
      </c>
      <c r="B5" s="21" t="s">
        <v>255</v>
      </c>
      <c r="C5" s="21" t="s">
        <v>256</v>
      </c>
      <c r="D5" s="3" t="s">
        <v>257</v>
      </c>
      <c r="E5" s="3" t="s">
        <v>258</v>
      </c>
      <c r="F5" s="3" t="s">
        <v>259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5</v>
      </c>
      <c r="Q5" s="3">
        <v>5</v>
      </c>
      <c r="R5" s="3">
        <v>5</v>
      </c>
      <c r="S5" s="3">
        <v>4</v>
      </c>
      <c r="T5" s="3">
        <v>4</v>
      </c>
      <c r="U5" s="3">
        <v>4</v>
      </c>
      <c r="V5" s="3">
        <v>2</v>
      </c>
      <c r="W5" s="3">
        <v>2</v>
      </c>
      <c r="X5" s="3">
        <v>2</v>
      </c>
      <c r="Y5" s="3">
        <v>5</v>
      </c>
      <c r="Z5" s="3">
        <v>5</v>
      </c>
      <c r="AA5" s="3">
        <v>5</v>
      </c>
      <c r="AB5" s="3">
        <v>2</v>
      </c>
      <c r="AC5" s="3">
        <v>2</v>
      </c>
      <c r="AD5" s="3">
        <v>2</v>
      </c>
      <c r="AE5" s="3">
        <v>5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2</v>
      </c>
      <c r="AO5" s="3">
        <v>2</v>
      </c>
      <c r="AP5" s="3">
        <v>2</v>
      </c>
      <c r="AQ5" s="3">
        <v>4</v>
      </c>
      <c r="AR5" s="3">
        <v>4</v>
      </c>
      <c r="AS5" s="3">
        <v>4</v>
      </c>
      <c r="AT5" s="3">
        <v>1</v>
      </c>
      <c r="AU5" s="3">
        <v>1</v>
      </c>
      <c r="AV5" s="3">
        <v>1</v>
      </c>
      <c r="AW5" s="3">
        <v>5</v>
      </c>
      <c r="AX5" s="3">
        <v>5</v>
      </c>
      <c r="AY5" s="3">
        <v>5</v>
      </c>
      <c r="AZ5" s="3">
        <v>3</v>
      </c>
      <c r="BA5" s="3">
        <v>3</v>
      </c>
      <c r="BB5" s="3">
        <v>3</v>
      </c>
      <c r="BC5" s="3">
        <v>3</v>
      </c>
      <c r="BD5" s="3">
        <v>3</v>
      </c>
      <c r="BE5" s="3">
        <v>3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5</v>
      </c>
      <c r="BM5" s="3">
        <v>5</v>
      </c>
      <c r="BN5" s="3">
        <v>5</v>
      </c>
      <c r="BO5" s="3">
        <v>4</v>
      </c>
      <c r="BP5" s="3">
        <v>4</v>
      </c>
      <c r="BQ5" s="3">
        <v>4</v>
      </c>
      <c r="BR5" s="3">
        <v>5</v>
      </c>
      <c r="BS5" s="3">
        <v>5</v>
      </c>
      <c r="BT5" s="3">
        <v>5</v>
      </c>
      <c r="BU5" s="3">
        <v>5</v>
      </c>
      <c r="BV5" s="3">
        <v>5</v>
      </c>
      <c r="BW5" s="3">
        <v>5</v>
      </c>
      <c r="BX5" s="3">
        <v>5</v>
      </c>
      <c r="BY5" s="3">
        <v>5</v>
      </c>
      <c r="BZ5" s="3">
        <v>5</v>
      </c>
      <c r="CA5" s="3">
        <v>5</v>
      </c>
      <c r="CB5" s="3">
        <v>5</v>
      </c>
      <c r="CC5" s="3">
        <v>5</v>
      </c>
      <c r="CD5" s="3">
        <v>5</v>
      </c>
      <c r="CE5" s="3">
        <v>5</v>
      </c>
      <c r="CF5" s="3">
        <v>5</v>
      </c>
      <c r="CG5" s="3">
        <v>3</v>
      </c>
      <c r="CH5" s="3">
        <v>3</v>
      </c>
      <c r="CI5" s="3">
        <v>3</v>
      </c>
      <c r="CJ5" s="3">
        <v>4</v>
      </c>
      <c r="CK5" s="3">
        <v>4</v>
      </c>
      <c r="CL5" s="3">
        <v>4</v>
      </c>
      <c r="CM5" s="3">
        <v>5</v>
      </c>
      <c r="CN5" s="3">
        <v>5</v>
      </c>
      <c r="CO5" s="3">
        <v>5</v>
      </c>
      <c r="CP5" s="3">
        <v>1</v>
      </c>
      <c r="CQ5" s="3">
        <v>1</v>
      </c>
      <c r="CR5" s="3">
        <v>1</v>
      </c>
      <c r="CS5" s="3">
        <v>4</v>
      </c>
      <c r="CT5" s="3">
        <v>4</v>
      </c>
      <c r="CU5" s="3">
        <v>4</v>
      </c>
      <c r="CV5" s="3">
        <v>2</v>
      </c>
      <c r="CW5" s="3">
        <v>2</v>
      </c>
      <c r="CX5" s="3">
        <v>2</v>
      </c>
      <c r="CY5" s="3">
        <v>4</v>
      </c>
      <c r="CZ5" s="3">
        <v>4</v>
      </c>
      <c r="DA5" s="3">
        <v>4</v>
      </c>
      <c r="DB5" s="3">
        <v>4</v>
      </c>
      <c r="DC5" s="3">
        <v>4</v>
      </c>
      <c r="DD5" s="3">
        <v>4</v>
      </c>
      <c r="DE5" s="3">
        <v>5</v>
      </c>
      <c r="DF5" s="3">
        <v>5</v>
      </c>
      <c r="DG5" s="3">
        <v>5</v>
      </c>
      <c r="DH5" s="3">
        <v>5</v>
      </c>
      <c r="DI5" s="3">
        <v>5</v>
      </c>
      <c r="DJ5" s="3">
        <v>5</v>
      </c>
      <c r="DK5" s="3">
        <v>3</v>
      </c>
      <c r="DL5" s="3">
        <v>3</v>
      </c>
      <c r="DM5" s="3">
        <v>3</v>
      </c>
      <c r="DN5" s="3">
        <v>4</v>
      </c>
      <c r="DO5" s="3">
        <v>4</v>
      </c>
      <c r="DP5" s="3">
        <v>4</v>
      </c>
      <c r="DQ5" s="3">
        <v>1</v>
      </c>
      <c r="DR5" s="3">
        <v>1</v>
      </c>
      <c r="DS5" s="3">
        <v>1</v>
      </c>
      <c r="DT5" s="3">
        <v>4</v>
      </c>
      <c r="DU5" s="3">
        <v>4</v>
      </c>
      <c r="DV5" s="3">
        <v>4</v>
      </c>
      <c r="DW5" s="3">
        <v>3</v>
      </c>
      <c r="DX5" s="3">
        <v>3</v>
      </c>
      <c r="DY5" s="3">
        <v>3</v>
      </c>
      <c r="DZ5" s="3">
        <v>4</v>
      </c>
      <c r="EA5" s="3">
        <v>4</v>
      </c>
      <c r="EB5" s="3">
        <v>4</v>
      </c>
      <c r="EC5" s="3">
        <v>4</v>
      </c>
      <c r="ED5" s="3">
        <v>4</v>
      </c>
      <c r="EE5" s="3">
        <v>4</v>
      </c>
      <c r="EF5" s="3">
        <v>4</v>
      </c>
      <c r="EG5" s="3">
        <v>4</v>
      </c>
      <c r="EH5" s="3">
        <v>4</v>
      </c>
      <c r="EI5" s="3">
        <v>5</v>
      </c>
      <c r="EJ5" s="3">
        <v>5</v>
      </c>
      <c r="EK5" s="3">
        <v>5</v>
      </c>
      <c r="EL5" s="3">
        <v>5</v>
      </c>
      <c r="EM5" s="3">
        <v>5</v>
      </c>
      <c r="EN5" s="3">
        <v>5</v>
      </c>
      <c r="EO5" s="3">
        <v>5</v>
      </c>
      <c r="EP5" s="3">
        <v>5</v>
      </c>
      <c r="EQ5" s="3">
        <v>5</v>
      </c>
      <c r="ER5" s="3">
        <v>5</v>
      </c>
      <c r="ES5" s="3">
        <v>5</v>
      </c>
      <c r="ET5" s="3">
        <v>5</v>
      </c>
      <c r="EU5" s="3">
        <v>5</v>
      </c>
      <c r="EV5" s="3">
        <v>5</v>
      </c>
      <c r="EW5" s="3">
        <v>5</v>
      </c>
      <c r="EX5" s="3">
        <v>5</v>
      </c>
      <c r="EY5" s="3">
        <v>5</v>
      </c>
      <c r="EZ5" s="3">
        <v>5</v>
      </c>
      <c r="FA5" s="3">
        <v>5</v>
      </c>
      <c r="FB5" s="3">
        <v>5</v>
      </c>
      <c r="FC5" s="3">
        <v>5</v>
      </c>
      <c r="FD5" s="3">
        <v>5</v>
      </c>
      <c r="FE5" s="3">
        <v>5</v>
      </c>
      <c r="FF5" s="3">
        <v>5</v>
      </c>
      <c r="FG5" s="3">
        <v>5</v>
      </c>
      <c r="FH5" s="3">
        <v>5</v>
      </c>
      <c r="FI5" s="3">
        <v>5</v>
      </c>
      <c r="FJ5" s="3">
        <v>3</v>
      </c>
      <c r="FK5" s="3">
        <v>3</v>
      </c>
      <c r="FL5" s="3">
        <v>3</v>
      </c>
      <c r="FM5" s="3">
        <v>4</v>
      </c>
      <c r="FN5" s="3">
        <v>4</v>
      </c>
      <c r="FO5" s="3">
        <v>4</v>
      </c>
      <c r="FP5" s="3">
        <v>2</v>
      </c>
      <c r="FQ5" s="3">
        <v>2</v>
      </c>
      <c r="FR5" s="3">
        <v>2</v>
      </c>
      <c r="FS5" s="3">
        <v>3</v>
      </c>
      <c r="FT5" s="3">
        <v>3</v>
      </c>
      <c r="FU5" s="3">
        <v>3</v>
      </c>
      <c r="FV5" s="3">
        <v>5</v>
      </c>
      <c r="FW5" s="3">
        <v>5</v>
      </c>
      <c r="FX5" s="3">
        <v>5</v>
      </c>
      <c r="FY5" s="3">
        <v>5</v>
      </c>
      <c r="FZ5" s="3">
        <v>5</v>
      </c>
      <c r="GA5" s="3">
        <v>5</v>
      </c>
      <c r="GB5" s="3">
        <v>4</v>
      </c>
      <c r="GC5" s="3">
        <v>4</v>
      </c>
      <c r="GD5" s="3">
        <v>4</v>
      </c>
      <c r="GE5" s="3">
        <v>3</v>
      </c>
      <c r="GF5" s="3">
        <v>3</v>
      </c>
      <c r="GG5" s="3">
        <v>3</v>
      </c>
      <c r="GH5" s="3">
        <v>5</v>
      </c>
      <c r="GI5" s="3">
        <v>5</v>
      </c>
      <c r="GJ5" s="3">
        <v>5</v>
      </c>
      <c r="GK5" s="3">
        <v>5</v>
      </c>
      <c r="GL5" s="3">
        <v>5</v>
      </c>
      <c r="GM5" s="3">
        <v>5</v>
      </c>
      <c r="GN5" s="3">
        <v>5</v>
      </c>
      <c r="GO5" s="3">
        <v>5</v>
      </c>
      <c r="GP5" s="3">
        <v>5</v>
      </c>
      <c r="GQ5" s="3">
        <v>5</v>
      </c>
      <c r="GR5" s="3">
        <v>5</v>
      </c>
      <c r="GS5" s="3">
        <v>5</v>
      </c>
      <c r="GT5" s="3">
        <v>4</v>
      </c>
      <c r="GU5" s="3">
        <v>4</v>
      </c>
      <c r="GV5" s="3">
        <v>4</v>
      </c>
      <c r="GW5" s="3">
        <v>4</v>
      </c>
      <c r="GX5" s="3">
        <v>4</v>
      </c>
      <c r="GY5" s="3">
        <v>4</v>
      </c>
      <c r="GZ5" s="3">
        <v>4</v>
      </c>
      <c r="HA5" s="3">
        <v>4</v>
      </c>
      <c r="HB5" s="3">
        <v>4</v>
      </c>
      <c r="HC5" s="3">
        <v>4</v>
      </c>
      <c r="HD5" s="3">
        <v>4</v>
      </c>
      <c r="HE5" s="3">
        <v>4</v>
      </c>
      <c r="HF5" s="3">
        <v>4</v>
      </c>
      <c r="HG5" s="3">
        <v>4</v>
      </c>
      <c r="HH5" s="3">
        <v>4</v>
      </c>
      <c r="HI5" s="3">
        <v>4</v>
      </c>
      <c r="HJ5" s="3">
        <v>4</v>
      </c>
      <c r="HK5" s="3">
        <v>4</v>
      </c>
      <c r="HL5" s="3">
        <v>5</v>
      </c>
      <c r="HM5" s="3">
        <v>5</v>
      </c>
      <c r="HN5" s="3">
        <v>5</v>
      </c>
      <c r="HO5" s="3">
        <v>5</v>
      </c>
      <c r="HP5" s="3">
        <v>5</v>
      </c>
      <c r="HQ5" s="3">
        <v>5</v>
      </c>
      <c r="HR5" s="3">
        <v>4</v>
      </c>
      <c r="HS5" s="3">
        <v>4</v>
      </c>
      <c r="HT5" s="3">
        <v>4</v>
      </c>
      <c r="HU5" s="3">
        <v>5</v>
      </c>
      <c r="HV5" s="3">
        <v>5</v>
      </c>
      <c r="HW5" s="3">
        <v>5</v>
      </c>
      <c r="HX5" s="3">
        <v>5</v>
      </c>
      <c r="HY5" s="3">
        <v>5</v>
      </c>
      <c r="HZ5" s="3">
        <v>5</v>
      </c>
      <c r="IA5" s="3">
        <v>5</v>
      </c>
      <c r="IB5" s="3">
        <v>5</v>
      </c>
      <c r="IC5" s="3">
        <v>5</v>
      </c>
      <c r="ID5" s="3">
        <v>5</v>
      </c>
      <c r="IE5" s="3">
        <v>5</v>
      </c>
      <c r="IF5" s="3">
        <v>5</v>
      </c>
    </row>
    <row r="6" spans="1:240" x14ac:dyDescent="0.2">
      <c r="A6" s="2">
        <v>44648.592193761579</v>
      </c>
      <c r="B6" s="3" t="s">
        <v>260</v>
      </c>
      <c r="C6" s="3" t="s">
        <v>261</v>
      </c>
      <c r="D6" s="3" t="s">
        <v>262</v>
      </c>
      <c r="E6" s="3" t="s">
        <v>263</v>
      </c>
      <c r="F6" s="3" t="s">
        <v>264</v>
      </c>
      <c r="G6" s="3">
        <v>5</v>
      </c>
      <c r="H6" s="3">
        <v>5</v>
      </c>
      <c r="I6" s="3">
        <v>5</v>
      </c>
      <c r="J6" s="3">
        <v>4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>
        <v>3</v>
      </c>
      <c r="Q6" s="3">
        <v>3</v>
      </c>
      <c r="R6" s="3">
        <v>5</v>
      </c>
      <c r="S6" s="3">
        <v>3</v>
      </c>
      <c r="T6" s="3">
        <v>3</v>
      </c>
      <c r="U6" s="3">
        <v>4</v>
      </c>
      <c r="V6" s="3">
        <v>1</v>
      </c>
      <c r="W6" s="3">
        <v>4</v>
      </c>
      <c r="X6" s="3">
        <v>4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  <c r="AF6" s="3">
        <v>5</v>
      </c>
      <c r="AG6" s="3">
        <v>5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5</v>
      </c>
      <c r="AP6" s="3">
        <v>5</v>
      </c>
      <c r="AQ6" s="3">
        <v>5</v>
      </c>
      <c r="AR6" s="3">
        <v>5</v>
      </c>
      <c r="AS6" s="3">
        <v>5</v>
      </c>
      <c r="AT6" s="3">
        <v>5</v>
      </c>
      <c r="AU6" s="3">
        <v>5</v>
      </c>
      <c r="AV6" s="3">
        <v>5</v>
      </c>
      <c r="AW6" s="3">
        <v>5</v>
      </c>
      <c r="AX6" s="3">
        <v>5</v>
      </c>
      <c r="AY6" s="3">
        <v>5</v>
      </c>
      <c r="AZ6" s="3">
        <v>1</v>
      </c>
      <c r="BA6" s="3">
        <v>3</v>
      </c>
      <c r="BB6" s="3">
        <v>3</v>
      </c>
      <c r="BC6" s="3">
        <v>1</v>
      </c>
      <c r="BD6" s="3">
        <v>3</v>
      </c>
      <c r="BE6" s="3">
        <v>3</v>
      </c>
      <c r="BF6" s="3">
        <v>4</v>
      </c>
      <c r="BG6" s="3">
        <v>4</v>
      </c>
      <c r="BH6" s="3">
        <v>4</v>
      </c>
      <c r="BI6" s="3">
        <v>5</v>
      </c>
      <c r="BJ6" s="3">
        <v>5</v>
      </c>
      <c r="BK6" s="3">
        <v>5</v>
      </c>
      <c r="BL6" s="3">
        <v>4</v>
      </c>
      <c r="BM6" s="3">
        <v>4</v>
      </c>
      <c r="BN6" s="3">
        <v>4</v>
      </c>
      <c r="BO6" s="3">
        <v>5</v>
      </c>
      <c r="BP6" s="3">
        <v>5</v>
      </c>
      <c r="BQ6" s="3">
        <v>5</v>
      </c>
      <c r="BR6" s="3">
        <v>5</v>
      </c>
      <c r="BS6" s="3">
        <v>5</v>
      </c>
      <c r="BT6" s="3">
        <v>5</v>
      </c>
      <c r="BU6" s="3">
        <v>5</v>
      </c>
      <c r="BV6" s="3">
        <v>5</v>
      </c>
      <c r="BW6" s="3">
        <v>5</v>
      </c>
      <c r="BX6" s="3">
        <v>5</v>
      </c>
      <c r="BY6" s="3">
        <v>5</v>
      </c>
      <c r="BZ6" s="3">
        <v>5</v>
      </c>
      <c r="CA6" s="3">
        <v>5</v>
      </c>
      <c r="CB6" s="3">
        <v>5</v>
      </c>
      <c r="CC6" s="3">
        <v>5</v>
      </c>
      <c r="CD6" s="3">
        <v>5</v>
      </c>
      <c r="CE6" s="3">
        <v>5</v>
      </c>
      <c r="CF6" s="3">
        <v>5</v>
      </c>
      <c r="CG6" s="3">
        <v>5</v>
      </c>
      <c r="CH6" s="3">
        <v>5</v>
      </c>
      <c r="CI6" s="3">
        <v>5</v>
      </c>
      <c r="CJ6" s="3">
        <v>5</v>
      </c>
      <c r="CK6" s="3">
        <v>5</v>
      </c>
      <c r="CL6" s="3">
        <v>5</v>
      </c>
      <c r="CM6" s="3">
        <v>5</v>
      </c>
      <c r="CN6" s="3">
        <v>5</v>
      </c>
      <c r="CO6" s="3">
        <v>5</v>
      </c>
      <c r="CP6" s="3">
        <v>5</v>
      </c>
      <c r="CQ6" s="3">
        <v>5</v>
      </c>
      <c r="CR6" s="3">
        <v>5</v>
      </c>
      <c r="CS6" s="3">
        <v>5</v>
      </c>
      <c r="CT6" s="3">
        <v>5</v>
      </c>
      <c r="CU6" s="3">
        <v>5</v>
      </c>
      <c r="CV6" s="3">
        <v>5</v>
      </c>
      <c r="CW6" s="3">
        <v>5</v>
      </c>
      <c r="CX6" s="3">
        <v>5</v>
      </c>
      <c r="CY6" s="3">
        <v>4</v>
      </c>
      <c r="CZ6" s="3">
        <v>4</v>
      </c>
      <c r="DA6" s="3">
        <v>4</v>
      </c>
      <c r="DB6" s="3">
        <v>4</v>
      </c>
      <c r="DC6" s="3">
        <v>4</v>
      </c>
      <c r="DD6" s="3">
        <v>4</v>
      </c>
      <c r="DE6" s="3">
        <v>5</v>
      </c>
      <c r="DF6" s="3">
        <v>5</v>
      </c>
      <c r="DG6" s="3">
        <v>5</v>
      </c>
      <c r="DH6" s="3">
        <v>5</v>
      </c>
      <c r="DI6" s="3">
        <v>5</v>
      </c>
      <c r="DJ6" s="3">
        <v>5</v>
      </c>
      <c r="DK6" s="3">
        <v>3</v>
      </c>
      <c r="DL6" s="3">
        <v>5</v>
      </c>
      <c r="DM6" s="3">
        <v>5</v>
      </c>
      <c r="DN6" s="3">
        <v>5</v>
      </c>
      <c r="DO6" s="3">
        <v>5</v>
      </c>
      <c r="DP6" s="3">
        <v>5</v>
      </c>
      <c r="DQ6" s="3">
        <v>1</v>
      </c>
      <c r="DR6" s="3">
        <v>2</v>
      </c>
      <c r="DS6" s="3">
        <v>2</v>
      </c>
      <c r="DT6" s="3">
        <v>5</v>
      </c>
      <c r="DU6" s="3">
        <v>5</v>
      </c>
      <c r="DV6" s="3">
        <v>5</v>
      </c>
      <c r="DW6" s="3">
        <v>5</v>
      </c>
      <c r="DX6" s="3">
        <v>5</v>
      </c>
      <c r="DY6" s="3">
        <v>5</v>
      </c>
      <c r="DZ6" s="3">
        <v>1</v>
      </c>
      <c r="EA6" s="3">
        <v>1</v>
      </c>
      <c r="EB6" s="3">
        <v>3</v>
      </c>
      <c r="EC6" s="3">
        <v>5</v>
      </c>
      <c r="ED6" s="3">
        <v>5</v>
      </c>
      <c r="EE6" s="3">
        <v>5</v>
      </c>
      <c r="EF6" s="3">
        <v>4</v>
      </c>
      <c r="EG6" s="3">
        <v>3</v>
      </c>
      <c r="EH6" s="3">
        <v>3</v>
      </c>
      <c r="EI6" s="3">
        <v>5</v>
      </c>
      <c r="EJ6" s="3">
        <v>5</v>
      </c>
      <c r="EK6" s="3">
        <v>5</v>
      </c>
      <c r="EL6" s="3">
        <v>5</v>
      </c>
      <c r="EM6" s="3">
        <v>5</v>
      </c>
      <c r="EN6" s="3">
        <v>5</v>
      </c>
      <c r="EO6" s="3">
        <v>5</v>
      </c>
      <c r="EP6" s="3">
        <v>5</v>
      </c>
      <c r="EQ6" s="3">
        <v>5</v>
      </c>
      <c r="ER6" s="3">
        <v>4</v>
      </c>
      <c r="ES6" s="3">
        <v>5</v>
      </c>
      <c r="ET6" s="3">
        <v>5</v>
      </c>
      <c r="EU6" s="3">
        <v>5</v>
      </c>
      <c r="EV6" s="3">
        <v>5</v>
      </c>
      <c r="EW6" s="3">
        <v>5</v>
      </c>
      <c r="EX6" s="3">
        <v>5</v>
      </c>
      <c r="EY6" s="3">
        <v>5</v>
      </c>
      <c r="EZ6" s="3">
        <v>5</v>
      </c>
      <c r="FA6" s="3">
        <v>5</v>
      </c>
      <c r="FB6" s="3">
        <v>5</v>
      </c>
      <c r="FC6" s="3">
        <v>5</v>
      </c>
      <c r="FD6" s="3">
        <v>5</v>
      </c>
      <c r="FE6" s="3">
        <v>5</v>
      </c>
      <c r="FF6" s="3">
        <v>5</v>
      </c>
      <c r="FG6" s="3">
        <v>5</v>
      </c>
      <c r="FH6" s="3">
        <v>5</v>
      </c>
      <c r="FI6" s="3">
        <v>5</v>
      </c>
      <c r="FJ6" s="3">
        <v>5</v>
      </c>
      <c r="FK6" s="3">
        <v>5</v>
      </c>
      <c r="FL6" s="3">
        <v>5</v>
      </c>
      <c r="FM6" s="3">
        <v>5</v>
      </c>
      <c r="FN6" s="3">
        <v>5</v>
      </c>
      <c r="FO6" s="3">
        <v>5</v>
      </c>
      <c r="FP6" s="3">
        <v>5</v>
      </c>
      <c r="FQ6" s="3">
        <v>5</v>
      </c>
      <c r="FR6" s="3">
        <v>5</v>
      </c>
      <c r="FS6" s="3">
        <v>5</v>
      </c>
      <c r="FT6" s="3">
        <v>5</v>
      </c>
      <c r="FU6" s="3">
        <v>5</v>
      </c>
      <c r="FV6" s="3">
        <v>5</v>
      </c>
      <c r="FW6" s="3">
        <v>5</v>
      </c>
      <c r="FX6" s="3">
        <v>5</v>
      </c>
      <c r="FY6" s="3">
        <v>5</v>
      </c>
      <c r="FZ6" s="3">
        <v>5</v>
      </c>
      <c r="GA6" s="3">
        <v>5</v>
      </c>
      <c r="GB6" s="3">
        <v>5</v>
      </c>
      <c r="GC6" s="3">
        <v>5</v>
      </c>
      <c r="GD6" s="3">
        <v>5</v>
      </c>
      <c r="GE6" s="3">
        <v>5</v>
      </c>
      <c r="GF6" s="3">
        <v>5</v>
      </c>
      <c r="GG6" s="3">
        <v>5</v>
      </c>
      <c r="GH6" s="3">
        <v>5</v>
      </c>
      <c r="GI6" s="3">
        <v>5</v>
      </c>
      <c r="GJ6" s="3">
        <v>5</v>
      </c>
      <c r="GK6" s="3">
        <v>4</v>
      </c>
      <c r="GL6" s="3">
        <v>5</v>
      </c>
      <c r="GM6" s="3">
        <v>5</v>
      </c>
      <c r="GN6" s="3">
        <v>5</v>
      </c>
      <c r="GO6" s="3">
        <v>5</v>
      </c>
      <c r="GP6" s="3">
        <v>5</v>
      </c>
      <c r="GQ6" s="3">
        <v>5</v>
      </c>
      <c r="GR6" s="3">
        <v>5</v>
      </c>
      <c r="GS6" s="3">
        <v>5</v>
      </c>
      <c r="GT6" s="3">
        <v>5</v>
      </c>
      <c r="GU6" s="3">
        <v>5</v>
      </c>
      <c r="GV6" s="3">
        <v>5</v>
      </c>
      <c r="GW6" s="3">
        <v>5</v>
      </c>
      <c r="GX6" s="3">
        <v>5</v>
      </c>
      <c r="GY6" s="3">
        <v>5</v>
      </c>
      <c r="GZ6" s="3">
        <v>5</v>
      </c>
      <c r="HA6" s="3">
        <v>5</v>
      </c>
      <c r="HB6" s="3">
        <v>5</v>
      </c>
      <c r="HC6" s="3">
        <v>5</v>
      </c>
      <c r="HD6" s="3">
        <v>5</v>
      </c>
      <c r="HE6" s="3">
        <v>5</v>
      </c>
      <c r="HF6" s="3">
        <v>5</v>
      </c>
      <c r="HG6" s="3">
        <v>5</v>
      </c>
      <c r="HH6" s="3">
        <v>5</v>
      </c>
      <c r="HI6" s="3">
        <v>5</v>
      </c>
      <c r="HJ6" s="3">
        <v>5</v>
      </c>
      <c r="HK6" s="3">
        <v>5</v>
      </c>
      <c r="HL6" s="3">
        <v>5</v>
      </c>
      <c r="HM6" s="3">
        <v>5</v>
      </c>
      <c r="HN6" s="3">
        <v>5</v>
      </c>
      <c r="HO6" s="3">
        <v>5</v>
      </c>
      <c r="HP6" s="3">
        <v>5</v>
      </c>
      <c r="HQ6" s="3">
        <v>5</v>
      </c>
      <c r="HR6" s="3">
        <v>5</v>
      </c>
      <c r="HS6" s="3">
        <v>5</v>
      </c>
      <c r="HT6" s="3">
        <v>5</v>
      </c>
      <c r="HU6" s="3">
        <v>5</v>
      </c>
      <c r="HV6" s="3">
        <v>5</v>
      </c>
      <c r="HW6" s="3">
        <v>5</v>
      </c>
      <c r="HX6" s="3">
        <v>5</v>
      </c>
      <c r="HY6" s="3">
        <v>5</v>
      </c>
      <c r="HZ6" s="3">
        <v>5</v>
      </c>
      <c r="IA6" s="3">
        <v>5</v>
      </c>
      <c r="IB6" s="3">
        <v>5</v>
      </c>
      <c r="IC6" s="3">
        <v>5</v>
      </c>
      <c r="ID6" s="3">
        <v>5</v>
      </c>
      <c r="IE6" s="3">
        <v>5</v>
      </c>
      <c r="IF6" s="3">
        <v>5</v>
      </c>
    </row>
    <row r="7" spans="1:240" x14ac:dyDescent="0.2">
      <c r="A7" s="2">
        <v>44648.592290115739</v>
      </c>
      <c r="B7" s="21" t="s">
        <v>265</v>
      </c>
      <c r="C7" s="21">
        <v>9</v>
      </c>
      <c r="D7" s="3" t="s">
        <v>252</v>
      </c>
      <c r="E7" s="3" t="s">
        <v>266</v>
      </c>
      <c r="F7" s="3" t="s">
        <v>267</v>
      </c>
      <c r="G7" s="3">
        <v>3</v>
      </c>
      <c r="H7" s="3">
        <v>2</v>
      </c>
      <c r="I7" s="3">
        <v>3</v>
      </c>
      <c r="J7" s="3">
        <v>2</v>
      </c>
      <c r="K7" s="3">
        <v>2</v>
      </c>
      <c r="L7" s="3">
        <v>3</v>
      </c>
      <c r="M7" s="3">
        <v>2</v>
      </c>
      <c r="N7" s="3">
        <v>3</v>
      </c>
      <c r="O7" s="3">
        <v>3</v>
      </c>
      <c r="P7" s="3">
        <v>2</v>
      </c>
      <c r="Q7" s="3">
        <v>3</v>
      </c>
      <c r="R7" s="3">
        <v>3</v>
      </c>
      <c r="S7" s="3">
        <v>2</v>
      </c>
      <c r="T7" s="3">
        <v>3</v>
      </c>
      <c r="U7" s="3">
        <v>3</v>
      </c>
      <c r="V7" s="3">
        <v>2</v>
      </c>
      <c r="W7" s="3">
        <v>3</v>
      </c>
      <c r="X7" s="3">
        <v>3</v>
      </c>
      <c r="Y7" s="3">
        <v>3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3</v>
      </c>
      <c r="AF7" s="3">
        <v>2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2</v>
      </c>
      <c r="AO7" s="3">
        <v>2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2</v>
      </c>
      <c r="BA7" s="3">
        <v>2</v>
      </c>
      <c r="BB7" s="3">
        <v>2</v>
      </c>
      <c r="BC7" s="3">
        <v>2</v>
      </c>
      <c r="BD7" s="3">
        <v>2</v>
      </c>
      <c r="BE7" s="3">
        <v>2</v>
      </c>
      <c r="BF7" s="3">
        <v>2</v>
      </c>
      <c r="BG7" s="3">
        <v>2</v>
      </c>
      <c r="BH7" s="3">
        <v>2</v>
      </c>
      <c r="BI7" s="3">
        <v>2</v>
      </c>
      <c r="BJ7" s="3">
        <v>2</v>
      </c>
      <c r="BK7" s="3">
        <v>2</v>
      </c>
      <c r="BL7" s="3">
        <v>2</v>
      </c>
      <c r="BM7" s="3">
        <v>2</v>
      </c>
      <c r="BN7" s="3">
        <v>2</v>
      </c>
      <c r="BO7" s="3">
        <v>2</v>
      </c>
      <c r="BP7" s="3">
        <v>2</v>
      </c>
      <c r="BQ7" s="3">
        <v>2</v>
      </c>
      <c r="BR7" s="3">
        <v>3</v>
      </c>
      <c r="BS7" s="3">
        <v>3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</v>
      </c>
      <c r="CF7" s="3">
        <v>3</v>
      </c>
      <c r="CG7" s="3">
        <v>3</v>
      </c>
      <c r="CH7" s="3">
        <v>3</v>
      </c>
      <c r="CI7" s="3">
        <v>3</v>
      </c>
      <c r="CJ7" s="3">
        <v>4</v>
      </c>
      <c r="CK7" s="3">
        <v>4</v>
      </c>
      <c r="CL7" s="3">
        <v>4</v>
      </c>
      <c r="CM7" s="3">
        <v>4</v>
      </c>
      <c r="CN7" s="3">
        <v>4</v>
      </c>
      <c r="CO7" s="3">
        <v>4</v>
      </c>
      <c r="CP7" s="3">
        <v>3</v>
      </c>
      <c r="CQ7" s="3">
        <v>3</v>
      </c>
      <c r="CR7" s="3">
        <v>3</v>
      </c>
      <c r="CS7" s="3">
        <v>3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3</v>
      </c>
      <c r="CZ7" s="3">
        <v>3</v>
      </c>
      <c r="DA7" s="3">
        <v>3</v>
      </c>
      <c r="DB7" s="3">
        <v>3</v>
      </c>
      <c r="DC7" s="3">
        <v>3</v>
      </c>
      <c r="DD7" s="3">
        <v>3</v>
      </c>
      <c r="DE7" s="3">
        <v>3</v>
      </c>
      <c r="DF7" s="3">
        <v>3</v>
      </c>
      <c r="DG7" s="3">
        <v>3</v>
      </c>
      <c r="DH7" s="3">
        <v>3</v>
      </c>
      <c r="DI7" s="3">
        <v>3</v>
      </c>
      <c r="DJ7" s="3">
        <v>3</v>
      </c>
      <c r="DK7" s="3">
        <v>2</v>
      </c>
      <c r="DL7" s="3">
        <v>2</v>
      </c>
      <c r="DM7" s="3">
        <v>2</v>
      </c>
      <c r="DN7" s="3">
        <v>4</v>
      </c>
      <c r="DO7" s="3">
        <v>4</v>
      </c>
      <c r="DP7" s="3">
        <v>4</v>
      </c>
      <c r="DQ7" s="3">
        <v>4</v>
      </c>
      <c r="DR7" s="3">
        <v>4</v>
      </c>
      <c r="DS7" s="3">
        <v>4</v>
      </c>
      <c r="DT7" s="3">
        <v>3</v>
      </c>
      <c r="DU7" s="3">
        <v>3</v>
      </c>
      <c r="DV7" s="3">
        <v>3</v>
      </c>
      <c r="DW7" s="3">
        <v>4</v>
      </c>
      <c r="DX7" s="3">
        <v>4</v>
      </c>
      <c r="DY7" s="3">
        <v>4</v>
      </c>
      <c r="DZ7" s="3">
        <v>3</v>
      </c>
      <c r="EA7" s="3">
        <v>3</v>
      </c>
      <c r="EB7" s="3">
        <v>3</v>
      </c>
      <c r="EC7" s="3">
        <v>3</v>
      </c>
      <c r="ED7" s="3">
        <v>3</v>
      </c>
      <c r="EE7" s="3">
        <v>3</v>
      </c>
      <c r="EF7" s="3">
        <v>2</v>
      </c>
      <c r="EG7" s="3">
        <v>2</v>
      </c>
      <c r="EH7" s="3">
        <v>2</v>
      </c>
      <c r="EI7" s="3">
        <v>3</v>
      </c>
      <c r="EJ7" s="3">
        <v>3</v>
      </c>
      <c r="EK7" s="3">
        <v>3</v>
      </c>
      <c r="EL7" s="3">
        <v>4</v>
      </c>
      <c r="EM7" s="3">
        <v>4</v>
      </c>
      <c r="EN7" s="3">
        <v>4</v>
      </c>
      <c r="EO7" s="3">
        <v>4</v>
      </c>
      <c r="EP7" s="3">
        <v>4</v>
      </c>
      <c r="EQ7" s="3">
        <v>4</v>
      </c>
      <c r="ER7" s="3">
        <v>3</v>
      </c>
      <c r="ES7" s="3">
        <v>3</v>
      </c>
      <c r="ET7" s="3">
        <v>3</v>
      </c>
      <c r="EU7" s="3">
        <v>4</v>
      </c>
      <c r="EV7" s="3">
        <v>4</v>
      </c>
      <c r="EW7" s="3">
        <v>4</v>
      </c>
      <c r="EX7" s="3">
        <v>3</v>
      </c>
      <c r="EY7" s="3">
        <v>3</v>
      </c>
      <c r="EZ7" s="3">
        <v>3</v>
      </c>
      <c r="FA7" s="3">
        <v>3</v>
      </c>
      <c r="FB7" s="3">
        <v>3</v>
      </c>
      <c r="FC7" s="3">
        <v>3</v>
      </c>
      <c r="FD7" s="3">
        <v>3</v>
      </c>
      <c r="FE7" s="3">
        <v>3</v>
      </c>
      <c r="FF7" s="3">
        <v>3</v>
      </c>
      <c r="FG7" s="3">
        <v>4</v>
      </c>
      <c r="FH7" s="3">
        <v>4</v>
      </c>
      <c r="FI7" s="3">
        <v>4</v>
      </c>
      <c r="FJ7" s="3">
        <v>2</v>
      </c>
      <c r="FK7" s="3">
        <v>2</v>
      </c>
      <c r="FL7" s="3">
        <v>2</v>
      </c>
      <c r="FM7" s="3">
        <v>4</v>
      </c>
      <c r="FN7" s="3">
        <v>4</v>
      </c>
      <c r="FO7" s="3">
        <v>4</v>
      </c>
      <c r="FP7" s="3">
        <v>4</v>
      </c>
      <c r="FQ7" s="3">
        <v>4</v>
      </c>
      <c r="FR7" s="3">
        <v>4</v>
      </c>
      <c r="FS7" s="3">
        <v>4</v>
      </c>
      <c r="FT7" s="3">
        <v>4</v>
      </c>
      <c r="FU7" s="3">
        <v>4</v>
      </c>
      <c r="FV7" s="3">
        <v>3</v>
      </c>
      <c r="FW7" s="3">
        <v>3</v>
      </c>
      <c r="FX7" s="3">
        <v>3</v>
      </c>
      <c r="FY7" s="3">
        <v>3</v>
      </c>
      <c r="FZ7" s="3">
        <v>3</v>
      </c>
      <c r="GA7" s="3">
        <v>3</v>
      </c>
      <c r="GB7" s="3">
        <v>3</v>
      </c>
      <c r="GC7" s="3">
        <v>3</v>
      </c>
      <c r="GD7" s="3">
        <v>3</v>
      </c>
      <c r="GE7" s="3">
        <v>3</v>
      </c>
      <c r="GF7" s="3">
        <v>3</v>
      </c>
      <c r="GG7" s="3">
        <v>3</v>
      </c>
      <c r="GH7" s="3">
        <v>4</v>
      </c>
      <c r="GI7" s="3">
        <v>4</v>
      </c>
      <c r="GJ7" s="3">
        <v>4</v>
      </c>
      <c r="GK7" s="3">
        <v>3</v>
      </c>
      <c r="GL7" s="3">
        <v>3</v>
      </c>
      <c r="GM7" s="3">
        <v>3</v>
      </c>
      <c r="GN7" s="3">
        <v>3</v>
      </c>
      <c r="GO7" s="3">
        <v>3</v>
      </c>
      <c r="GP7" s="3">
        <v>3</v>
      </c>
      <c r="GQ7" s="3">
        <v>3</v>
      </c>
      <c r="GR7" s="3">
        <v>3</v>
      </c>
      <c r="GS7" s="3">
        <v>3</v>
      </c>
      <c r="GT7" s="3">
        <v>3</v>
      </c>
      <c r="GU7" s="3">
        <v>3</v>
      </c>
      <c r="GV7" s="3">
        <v>3</v>
      </c>
      <c r="GW7" s="3">
        <v>3</v>
      </c>
      <c r="GX7" s="3">
        <v>3</v>
      </c>
      <c r="GY7" s="3">
        <v>3</v>
      </c>
      <c r="GZ7" s="3">
        <v>3</v>
      </c>
      <c r="HA7" s="3">
        <v>3</v>
      </c>
      <c r="HB7" s="3">
        <v>3</v>
      </c>
      <c r="HC7" s="3">
        <v>3</v>
      </c>
      <c r="HD7" s="3">
        <v>3</v>
      </c>
      <c r="HE7" s="3">
        <v>3</v>
      </c>
      <c r="HF7" s="3">
        <v>4</v>
      </c>
      <c r="HG7" s="3">
        <v>4</v>
      </c>
      <c r="HH7" s="3">
        <v>4</v>
      </c>
      <c r="HI7" s="3">
        <v>4</v>
      </c>
      <c r="HJ7" s="3">
        <v>4</v>
      </c>
      <c r="HK7" s="3">
        <v>4</v>
      </c>
      <c r="HL7" s="3">
        <v>4</v>
      </c>
      <c r="HM7" s="3">
        <v>4</v>
      </c>
      <c r="HN7" s="3">
        <v>4</v>
      </c>
      <c r="HO7" s="3">
        <v>4</v>
      </c>
      <c r="HP7" s="3">
        <v>4</v>
      </c>
      <c r="HQ7" s="3">
        <v>4</v>
      </c>
      <c r="HR7" s="3">
        <v>4</v>
      </c>
      <c r="HS7" s="3">
        <v>4</v>
      </c>
      <c r="HT7" s="3">
        <v>4</v>
      </c>
      <c r="HU7" s="3">
        <v>4</v>
      </c>
      <c r="HV7" s="3">
        <v>4</v>
      </c>
      <c r="HW7" s="3">
        <v>4</v>
      </c>
      <c r="HX7" s="3">
        <v>4</v>
      </c>
      <c r="HY7" s="3">
        <v>4</v>
      </c>
      <c r="HZ7" s="3">
        <v>4</v>
      </c>
      <c r="IA7" s="3">
        <v>4</v>
      </c>
      <c r="IB7" s="3">
        <v>4</v>
      </c>
      <c r="IC7" s="3">
        <v>4</v>
      </c>
      <c r="ID7" s="3">
        <v>4</v>
      </c>
      <c r="IE7" s="3">
        <v>4</v>
      </c>
      <c r="IF7" s="3">
        <v>4</v>
      </c>
    </row>
    <row r="8" spans="1:240" x14ac:dyDescent="0.2">
      <c r="A8" s="2">
        <v>44648.605614571759</v>
      </c>
      <c r="B8" s="3" t="s">
        <v>268</v>
      </c>
      <c r="C8" s="3">
        <v>4</v>
      </c>
      <c r="D8" s="3" t="s">
        <v>252</v>
      </c>
      <c r="E8" s="3" t="s">
        <v>269</v>
      </c>
      <c r="F8" s="3" t="s">
        <v>270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2</v>
      </c>
      <c r="W8" s="3">
        <v>3</v>
      </c>
      <c r="X8" s="3">
        <v>3</v>
      </c>
      <c r="Y8" s="3">
        <v>3</v>
      </c>
      <c r="Z8" s="3">
        <v>2</v>
      </c>
      <c r="AA8" s="3">
        <v>2</v>
      </c>
      <c r="AB8" s="3">
        <v>3</v>
      </c>
      <c r="AC8" s="3">
        <v>2</v>
      </c>
      <c r="AD8" s="3">
        <v>2</v>
      </c>
      <c r="AE8" s="3">
        <v>2</v>
      </c>
      <c r="AF8" s="3">
        <v>2</v>
      </c>
      <c r="AG8" s="3">
        <v>2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2</v>
      </c>
      <c r="AO8" s="3">
        <v>2</v>
      </c>
      <c r="AP8" s="3">
        <v>2</v>
      </c>
      <c r="AQ8" s="3">
        <v>2</v>
      </c>
      <c r="AR8" s="3">
        <v>2</v>
      </c>
      <c r="AS8" s="3">
        <v>2</v>
      </c>
      <c r="AT8" s="3">
        <v>3</v>
      </c>
      <c r="AU8" s="3">
        <v>2</v>
      </c>
      <c r="AV8" s="3">
        <v>3</v>
      </c>
      <c r="AW8" s="3">
        <v>3</v>
      </c>
      <c r="AX8" s="3">
        <v>3</v>
      </c>
      <c r="AY8" s="3">
        <v>3</v>
      </c>
      <c r="AZ8" s="3">
        <v>3</v>
      </c>
      <c r="BA8" s="3">
        <v>2</v>
      </c>
      <c r="BB8" s="3">
        <v>2</v>
      </c>
      <c r="BC8" s="3">
        <v>2</v>
      </c>
      <c r="BD8" s="3">
        <v>2</v>
      </c>
      <c r="BE8" s="3">
        <v>2</v>
      </c>
      <c r="BF8" s="3">
        <v>2</v>
      </c>
      <c r="BG8" s="3">
        <v>2</v>
      </c>
      <c r="BH8" s="3">
        <v>2</v>
      </c>
      <c r="BI8" s="3">
        <v>2</v>
      </c>
      <c r="BJ8" s="3">
        <v>2</v>
      </c>
      <c r="BK8" s="3">
        <v>2</v>
      </c>
      <c r="BL8" s="3">
        <v>2</v>
      </c>
      <c r="BM8" s="3">
        <v>3</v>
      </c>
      <c r="BN8" s="3">
        <v>3</v>
      </c>
      <c r="BO8" s="3">
        <v>2</v>
      </c>
      <c r="BP8" s="3">
        <v>3</v>
      </c>
      <c r="BQ8" s="3">
        <v>3</v>
      </c>
      <c r="BR8" s="3">
        <v>4</v>
      </c>
      <c r="BS8" s="3">
        <v>4</v>
      </c>
      <c r="BT8" s="3">
        <v>4</v>
      </c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5</v>
      </c>
      <c r="CD8" s="3">
        <v>4</v>
      </c>
      <c r="CE8" s="3">
        <v>4</v>
      </c>
      <c r="CF8" s="3">
        <v>4</v>
      </c>
      <c r="CG8" s="3">
        <v>3</v>
      </c>
      <c r="CH8" s="3">
        <v>3</v>
      </c>
      <c r="CI8" s="3">
        <v>3</v>
      </c>
      <c r="CJ8" s="3">
        <v>4</v>
      </c>
      <c r="CK8" s="3">
        <v>3</v>
      </c>
      <c r="CL8" s="3">
        <v>3</v>
      </c>
      <c r="CM8" s="3">
        <v>5</v>
      </c>
      <c r="CN8" s="3">
        <v>5</v>
      </c>
      <c r="CO8" s="3">
        <v>5</v>
      </c>
      <c r="CP8" s="3">
        <v>2</v>
      </c>
      <c r="CQ8" s="3">
        <v>2</v>
      </c>
      <c r="CR8" s="3">
        <v>2</v>
      </c>
      <c r="CS8" s="3">
        <v>2</v>
      </c>
      <c r="CT8" s="3">
        <v>2</v>
      </c>
      <c r="CU8" s="3">
        <v>2</v>
      </c>
      <c r="CV8" s="3">
        <v>2</v>
      </c>
      <c r="CW8" s="3">
        <v>2</v>
      </c>
      <c r="CX8" s="3">
        <v>2</v>
      </c>
      <c r="CY8" s="3">
        <v>2</v>
      </c>
      <c r="CZ8" s="3">
        <v>2</v>
      </c>
      <c r="DA8" s="3">
        <v>2</v>
      </c>
      <c r="DB8" s="3">
        <v>2</v>
      </c>
      <c r="DC8" s="3">
        <v>2</v>
      </c>
      <c r="DD8" s="3">
        <v>2</v>
      </c>
      <c r="DE8" s="3">
        <v>2</v>
      </c>
      <c r="DF8" s="3">
        <v>2</v>
      </c>
      <c r="DG8" s="3">
        <v>2</v>
      </c>
      <c r="DH8" s="3">
        <v>4</v>
      </c>
      <c r="DI8" s="3">
        <v>3</v>
      </c>
      <c r="DJ8" s="3">
        <v>4</v>
      </c>
      <c r="DK8" s="3">
        <v>3</v>
      </c>
      <c r="DL8" s="3">
        <v>3</v>
      </c>
      <c r="DM8" s="3">
        <v>3</v>
      </c>
      <c r="DN8" s="3">
        <v>4</v>
      </c>
      <c r="DO8" s="3">
        <v>4</v>
      </c>
      <c r="DP8" s="3">
        <v>4</v>
      </c>
      <c r="DQ8" s="3">
        <v>3</v>
      </c>
      <c r="DR8" s="3">
        <v>3</v>
      </c>
      <c r="DS8" s="3">
        <v>3</v>
      </c>
      <c r="DT8" s="3">
        <v>4</v>
      </c>
      <c r="DU8" s="3">
        <v>4</v>
      </c>
      <c r="DV8" s="3">
        <v>4</v>
      </c>
      <c r="DW8" s="3">
        <v>5</v>
      </c>
      <c r="DX8" s="3">
        <v>5</v>
      </c>
      <c r="DY8" s="3">
        <v>5</v>
      </c>
      <c r="DZ8" s="3">
        <v>3</v>
      </c>
      <c r="EA8" s="3">
        <v>3</v>
      </c>
      <c r="EB8" s="3">
        <v>3</v>
      </c>
      <c r="EC8" s="3">
        <v>5</v>
      </c>
      <c r="ED8" s="3">
        <v>4</v>
      </c>
      <c r="EE8" s="3">
        <v>4</v>
      </c>
      <c r="EF8" s="3">
        <v>4</v>
      </c>
      <c r="EG8" s="3">
        <v>3</v>
      </c>
      <c r="EH8" s="3">
        <v>3</v>
      </c>
      <c r="EI8" s="3">
        <v>5</v>
      </c>
      <c r="EJ8" s="3">
        <v>4</v>
      </c>
      <c r="EK8" s="3">
        <v>4</v>
      </c>
      <c r="EL8" s="3">
        <v>5</v>
      </c>
      <c r="EM8" s="3">
        <v>5</v>
      </c>
      <c r="EN8" s="3">
        <v>5</v>
      </c>
      <c r="EO8" s="3">
        <v>5</v>
      </c>
      <c r="EP8" s="3">
        <v>5</v>
      </c>
      <c r="EQ8" s="3">
        <v>5</v>
      </c>
      <c r="ER8" s="3">
        <v>4</v>
      </c>
      <c r="ES8" s="3">
        <v>4</v>
      </c>
      <c r="ET8" s="3">
        <v>4</v>
      </c>
      <c r="EU8" s="3">
        <v>5</v>
      </c>
      <c r="EV8" s="3">
        <v>5</v>
      </c>
      <c r="EW8" s="3">
        <v>5</v>
      </c>
      <c r="EX8" s="3">
        <v>4</v>
      </c>
      <c r="EY8" s="3">
        <v>4</v>
      </c>
      <c r="EZ8" s="3">
        <v>4</v>
      </c>
      <c r="FA8" s="3">
        <v>5</v>
      </c>
      <c r="FB8" s="3">
        <v>5</v>
      </c>
      <c r="FC8" s="3">
        <v>5</v>
      </c>
      <c r="FD8" s="3">
        <v>5</v>
      </c>
      <c r="FE8" s="3">
        <v>5</v>
      </c>
      <c r="FF8" s="3">
        <v>5</v>
      </c>
      <c r="FG8" s="3">
        <v>5</v>
      </c>
      <c r="FH8" s="3">
        <v>5</v>
      </c>
      <c r="FI8" s="3">
        <v>5</v>
      </c>
      <c r="FJ8" s="3">
        <v>5</v>
      </c>
      <c r="FK8" s="3">
        <v>3</v>
      </c>
      <c r="FL8" s="3">
        <v>4</v>
      </c>
      <c r="FM8" s="3">
        <v>4</v>
      </c>
      <c r="FN8" s="3">
        <v>4</v>
      </c>
      <c r="FO8" s="3">
        <v>4</v>
      </c>
      <c r="FP8" s="3">
        <v>4</v>
      </c>
      <c r="FQ8" s="3">
        <v>4</v>
      </c>
      <c r="FR8" s="3">
        <v>4</v>
      </c>
      <c r="FS8" s="3">
        <v>5</v>
      </c>
      <c r="FT8" s="3">
        <v>5</v>
      </c>
      <c r="FU8" s="3">
        <v>5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5</v>
      </c>
      <c r="GB8" s="3">
        <v>5</v>
      </c>
      <c r="GC8" s="3">
        <v>5</v>
      </c>
      <c r="GD8" s="3">
        <v>5</v>
      </c>
      <c r="GE8" s="3">
        <v>5</v>
      </c>
      <c r="GF8" s="3">
        <v>5</v>
      </c>
      <c r="GG8" s="3">
        <v>5</v>
      </c>
      <c r="GH8" s="3">
        <v>5</v>
      </c>
      <c r="GI8" s="3">
        <v>5</v>
      </c>
      <c r="GJ8" s="3">
        <v>5</v>
      </c>
      <c r="GK8" s="3">
        <v>5</v>
      </c>
      <c r="GL8" s="3">
        <v>5</v>
      </c>
      <c r="GM8" s="3">
        <v>5</v>
      </c>
      <c r="GN8" s="3">
        <v>5</v>
      </c>
      <c r="GO8" s="3">
        <v>5</v>
      </c>
      <c r="GP8" s="3">
        <v>5</v>
      </c>
      <c r="GQ8" s="3">
        <v>5</v>
      </c>
      <c r="GR8" s="3">
        <v>5</v>
      </c>
      <c r="GS8" s="3">
        <v>5</v>
      </c>
      <c r="GT8" s="3">
        <v>3</v>
      </c>
      <c r="GU8" s="3">
        <v>3</v>
      </c>
      <c r="GV8" s="3">
        <v>3</v>
      </c>
      <c r="GW8" s="3">
        <v>3</v>
      </c>
      <c r="GX8" s="3">
        <v>3</v>
      </c>
      <c r="GY8" s="3">
        <v>3</v>
      </c>
      <c r="GZ8" s="3">
        <v>3</v>
      </c>
      <c r="HA8" s="3">
        <v>3</v>
      </c>
      <c r="HB8" s="3">
        <v>3</v>
      </c>
      <c r="HC8" s="3">
        <v>3</v>
      </c>
      <c r="HD8" s="3">
        <v>3</v>
      </c>
      <c r="HE8" s="3">
        <v>3</v>
      </c>
      <c r="HF8" s="3">
        <v>5</v>
      </c>
      <c r="HG8" s="3">
        <v>3</v>
      </c>
      <c r="HH8" s="3">
        <v>3</v>
      </c>
      <c r="HI8" s="3">
        <v>4</v>
      </c>
      <c r="HJ8" s="3">
        <v>4</v>
      </c>
      <c r="HK8" s="3">
        <v>4</v>
      </c>
      <c r="HL8" s="3">
        <v>5</v>
      </c>
      <c r="HM8" s="3">
        <v>5</v>
      </c>
      <c r="HN8" s="3">
        <v>5</v>
      </c>
      <c r="HO8" s="3">
        <v>5</v>
      </c>
      <c r="HP8" s="3">
        <v>5</v>
      </c>
      <c r="HQ8" s="3">
        <v>5</v>
      </c>
      <c r="HR8" s="3">
        <v>5</v>
      </c>
      <c r="HS8" s="3">
        <v>5</v>
      </c>
      <c r="HT8" s="3">
        <v>5</v>
      </c>
      <c r="HU8" s="3">
        <v>3</v>
      </c>
      <c r="HV8" s="3">
        <v>3</v>
      </c>
      <c r="HW8" s="3">
        <v>3</v>
      </c>
      <c r="HX8" s="3">
        <v>4</v>
      </c>
      <c r="HY8" s="3">
        <v>4</v>
      </c>
      <c r="HZ8" s="3">
        <v>4</v>
      </c>
      <c r="IA8" s="3">
        <v>4</v>
      </c>
      <c r="IB8" s="3">
        <v>5</v>
      </c>
      <c r="IC8" s="3">
        <v>5</v>
      </c>
      <c r="ID8" s="3">
        <v>4</v>
      </c>
      <c r="IE8" s="3">
        <v>5</v>
      </c>
      <c r="IF8" s="3">
        <v>5</v>
      </c>
    </row>
    <row r="9" spans="1:240" x14ac:dyDescent="0.2">
      <c r="A9" s="2">
        <v>44648.605662824077</v>
      </c>
      <c r="B9" s="3" t="s">
        <v>271</v>
      </c>
      <c r="C9" s="3" t="s">
        <v>272</v>
      </c>
      <c r="D9" s="3" t="s">
        <v>273</v>
      </c>
      <c r="E9" s="3" t="s">
        <v>274</v>
      </c>
      <c r="F9" s="3" t="s">
        <v>275</v>
      </c>
      <c r="G9" s="3">
        <v>3</v>
      </c>
      <c r="H9" s="3">
        <v>2</v>
      </c>
      <c r="I9" s="3">
        <v>1</v>
      </c>
      <c r="J9" s="3">
        <v>4</v>
      </c>
      <c r="K9" s="3">
        <v>4</v>
      </c>
      <c r="L9" s="3">
        <v>4</v>
      </c>
      <c r="M9" s="3">
        <v>3</v>
      </c>
      <c r="N9" s="3">
        <v>5</v>
      </c>
      <c r="O9" s="3">
        <v>5</v>
      </c>
      <c r="P9" s="3">
        <v>2</v>
      </c>
      <c r="Q9" s="3">
        <v>5</v>
      </c>
      <c r="R9" s="3">
        <v>5</v>
      </c>
      <c r="S9" s="3">
        <v>1</v>
      </c>
      <c r="T9" s="3">
        <v>3</v>
      </c>
      <c r="U9" s="3">
        <v>1</v>
      </c>
      <c r="V9" s="3">
        <v>2</v>
      </c>
      <c r="W9" s="3">
        <v>2</v>
      </c>
      <c r="X9" s="3">
        <v>4</v>
      </c>
      <c r="Y9" s="3">
        <v>5</v>
      </c>
      <c r="Z9" s="3">
        <v>4</v>
      </c>
      <c r="AA9" s="3">
        <v>3</v>
      </c>
      <c r="AB9" s="3">
        <v>5</v>
      </c>
      <c r="AC9" s="3">
        <v>5</v>
      </c>
      <c r="AD9" s="3">
        <v>5</v>
      </c>
      <c r="AE9" s="3">
        <v>2</v>
      </c>
      <c r="AF9" s="3">
        <v>5</v>
      </c>
      <c r="AG9" s="3">
        <v>5</v>
      </c>
      <c r="AH9" s="3">
        <v>5</v>
      </c>
      <c r="AI9" s="3">
        <v>4</v>
      </c>
      <c r="AJ9" s="3">
        <v>5</v>
      </c>
      <c r="AK9" s="3">
        <v>1</v>
      </c>
      <c r="AL9" s="3">
        <v>3</v>
      </c>
      <c r="AM9" s="3">
        <v>3</v>
      </c>
      <c r="AN9" s="3">
        <v>1</v>
      </c>
      <c r="AO9" s="3">
        <v>5</v>
      </c>
      <c r="AP9" s="3">
        <v>5</v>
      </c>
      <c r="AQ9" s="3">
        <v>1</v>
      </c>
      <c r="AR9" s="3">
        <v>3</v>
      </c>
      <c r="AS9" s="3">
        <v>3</v>
      </c>
      <c r="AT9" s="3">
        <v>3</v>
      </c>
      <c r="AU9" s="3">
        <v>3</v>
      </c>
      <c r="AV9" s="3">
        <v>4</v>
      </c>
      <c r="AW9" s="3">
        <v>5</v>
      </c>
      <c r="AX9" s="3">
        <v>5</v>
      </c>
      <c r="AY9" s="3">
        <v>5</v>
      </c>
      <c r="AZ9" s="3">
        <v>1</v>
      </c>
      <c r="BA9" s="3">
        <v>1</v>
      </c>
      <c r="BB9" s="3">
        <v>1</v>
      </c>
      <c r="BC9" s="3">
        <v>1</v>
      </c>
      <c r="BD9" s="3">
        <v>2</v>
      </c>
      <c r="BE9" s="3">
        <v>3</v>
      </c>
      <c r="BF9" s="3">
        <v>1</v>
      </c>
      <c r="BG9" s="3">
        <v>3</v>
      </c>
      <c r="BH9" s="3">
        <v>4</v>
      </c>
      <c r="BI9" s="3">
        <v>4</v>
      </c>
      <c r="BJ9" s="3">
        <v>3</v>
      </c>
      <c r="BK9" s="3">
        <v>4</v>
      </c>
      <c r="BL9" s="3">
        <v>1</v>
      </c>
      <c r="BM9" s="3">
        <v>3</v>
      </c>
      <c r="BN9" s="3">
        <v>3</v>
      </c>
      <c r="BO9" s="3">
        <v>5</v>
      </c>
      <c r="BP9" s="3">
        <v>5</v>
      </c>
      <c r="BQ9" s="3">
        <v>5</v>
      </c>
      <c r="BR9" s="3">
        <v>5</v>
      </c>
      <c r="BS9" s="3">
        <v>5</v>
      </c>
      <c r="BT9" s="3">
        <v>5</v>
      </c>
      <c r="BU9" s="3">
        <v>4</v>
      </c>
      <c r="BV9" s="3">
        <v>1</v>
      </c>
      <c r="BW9" s="3">
        <v>1</v>
      </c>
      <c r="BX9" s="3">
        <v>4</v>
      </c>
      <c r="BY9" s="3">
        <v>1</v>
      </c>
      <c r="BZ9" s="3">
        <v>1</v>
      </c>
      <c r="CA9" s="3">
        <v>5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3</v>
      </c>
      <c r="CI9" s="3">
        <v>4</v>
      </c>
      <c r="CJ9" s="3">
        <v>5</v>
      </c>
      <c r="CK9" s="3">
        <v>4</v>
      </c>
      <c r="CL9" s="3">
        <v>4</v>
      </c>
      <c r="CM9" s="3">
        <v>1</v>
      </c>
      <c r="CN9" s="3">
        <v>1</v>
      </c>
      <c r="CO9" s="3">
        <v>1</v>
      </c>
      <c r="CP9" s="3">
        <v>5</v>
      </c>
      <c r="CQ9" s="3">
        <v>1</v>
      </c>
      <c r="CR9" s="3">
        <v>1</v>
      </c>
      <c r="CS9" s="3">
        <v>5</v>
      </c>
      <c r="CT9" s="3">
        <v>1</v>
      </c>
      <c r="CU9" s="3">
        <v>1</v>
      </c>
      <c r="CV9" s="3">
        <v>4</v>
      </c>
      <c r="CW9" s="3">
        <v>1</v>
      </c>
      <c r="CX9" s="3">
        <v>1</v>
      </c>
      <c r="CY9" s="3">
        <v>1</v>
      </c>
      <c r="CZ9" s="3">
        <v>4</v>
      </c>
      <c r="DA9" s="3">
        <v>4</v>
      </c>
      <c r="DB9" s="3">
        <v>1</v>
      </c>
      <c r="DC9" s="3">
        <v>3</v>
      </c>
      <c r="DD9" s="3">
        <v>2</v>
      </c>
      <c r="DE9" s="3">
        <v>5</v>
      </c>
      <c r="DF9" s="3">
        <v>3</v>
      </c>
      <c r="DG9" s="3">
        <v>2</v>
      </c>
      <c r="DH9" s="3">
        <v>4</v>
      </c>
      <c r="DI9" s="3">
        <v>2</v>
      </c>
      <c r="DJ9" s="3">
        <v>2</v>
      </c>
      <c r="DK9" s="3">
        <v>1</v>
      </c>
      <c r="DL9" s="3">
        <v>2</v>
      </c>
      <c r="DM9" s="3">
        <v>2</v>
      </c>
      <c r="DN9" s="3">
        <v>5</v>
      </c>
      <c r="DO9" s="3">
        <v>1</v>
      </c>
      <c r="DP9" s="3">
        <v>1</v>
      </c>
      <c r="DQ9" s="3">
        <v>1</v>
      </c>
      <c r="DR9" s="3">
        <v>2</v>
      </c>
      <c r="DS9" s="3">
        <v>2</v>
      </c>
      <c r="DT9" s="3">
        <v>5</v>
      </c>
      <c r="DU9" s="3">
        <v>3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4</v>
      </c>
      <c r="EB9" s="3">
        <v>4</v>
      </c>
      <c r="EC9" s="3">
        <v>5</v>
      </c>
      <c r="ED9" s="3">
        <v>2</v>
      </c>
      <c r="EE9" s="3">
        <v>2</v>
      </c>
      <c r="EF9" s="3">
        <v>2</v>
      </c>
      <c r="EG9" s="3">
        <v>5</v>
      </c>
      <c r="EH9" s="3">
        <v>5</v>
      </c>
      <c r="EI9" s="3">
        <v>5</v>
      </c>
      <c r="EJ9" s="3">
        <v>3</v>
      </c>
      <c r="EK9" s="3">
        <v>3</v>
      </c>
      <c r="EL9" s="3">
        <v>4</v>
      </c>
      <c r="EM9" s="3">
        <v>3</v>
      </c>
      <c r="EN9" s="3">
        <v>3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4</v>
      </c>
      <c r="EV9" s="3">
        <v>1</v>
      </c>
      <c r="EW9" s="3">
        <v>1</v>
      </c>
      <c r="EX9" s="3">
        <v>4</v>
      </c>
      <c r="EY9" s="3">
        <v>1</v>
      </c>
      <c r="EZ9" s="3">
        <v>1</v>
      </c>
      <c r="FA9" s="3">
        <v>3</v>
      </c>
      <c r="FB9" s="3">
        <v>1</v>
      </c>
      <c r="FC9" s="3">
        <v>1</v>
      </c>
      <c r="FD9" s="3">
        <v>3</v>
      </c>
      <c r="FE9" s="3">
        <v>1</v>
      </c>
      <c r="FF9" s="3">
        <v>1</v>
      </c>
      <c r="FG9" s="3">
        <v>5</v>
      </c>
      <c r="FH9" s="3">
        <v>4</v>
      </c>
      <c r="FI9" s="3">
        <v>2</v>
      </c>
      <c r="FJ9" s="3">
        <v>5</v>
      </c>
      <c r="FK9" s="3">
        <v>5</v>
      </c>
      <c r="FL9" s="3">
        <v>5</v>
      </c>
      <c r="FM9" s="3">
        <v>5</v>
      </c>
      <c r="FN9" s="3">
        <v>5</v>
      </c>
      <c r="FO9" s="3">
        <v>5</v>
      </c>
      <c r="FP9" s="3">
        <v>5</v>
      </c>
      <c r="FQ9" s="3">
        <v>4</v>
      </c>
      <c r="FR9" s="3">
        <v>5</v>
      </c>
      <c r="FS9" s="3">
        <v>4</v>
      </c>
      <c r="FT9" s="3">
        <v>4</v>
      </c>
      <c r="FU9" s="3">
        <v>2</v>
      </c>
      <c r="FV9" s="3">
        <v>3</v>
      </c>
      <c r="FW9" s="3">
        <v>4</v>
      </c>
      <c r="FX9" s="3">
        <v>5</v>
      </c>
      <c r="FY9" s="3">
        <v>3</v>
      </c>
      <c r="FZ9" s="3">
        <v>3</v>
      </c>
      <c r="GA9" s="3">
        <v>3</v>
      </c>
      <c r="GB9" s="3">
        <v>3</v>
      </c>
      <c r="GC9" s="3">
        <v>4</v>
      </c>
      <c r="GD9" s="3">
        <v>3</v>
      </c>
      <c r="GE9" s="3">
        <v>4</v>
      </c>
      <c r="GF9" s="3">
        <v>3</v>
      </c>
      <c r="GG9" s="3">
        <v>3</v>
      </c>
      <c r="GH9" s="3">
        <v>5</v>
      </c>
      <c r="GI9" s="3">
        <v>5</v>
      </c>
      <c r="GJ9" s="3">
        <v>5</v>
      </c>
      <c r="GK9" s="3">
        <v>4</v>
      </c>
      <c r="GL9" s="3">
        <v>4</v>
      </c>
      <c r="GM9" s="3">
        <v>4</v>
      </c>
      <c r="GN9" s="3">
        <v>5</v>
      </c>
      <c r="GO9" s="3">
        <v>5</v>
      </c>
      <c r="GP9" s="3">
        <v>5</v>
      </c>
      <c r="GQ9" s="3">
        <v>5</v>
      </c>
      <c r="GR9" s="3">
        <v>3</v>
      </c>
      <c r="GS9" s="3">
        <v>3</v>
      </c>
      <c r="GT9" s="3">
        <v>3</v>
      </c>
      <c r="GU9" s="3">
        <v>4</v>
      </c>
      <c r="GV9" s="3">
        <v>4</v>
      </c>
      <c r="GW9" s="3">
        <v>5</v>
      </c>
      <c r="GX9" s="3">
        <v>5</v>
      </c>
      <c r="GY9" s="3">
        <v>5</v>
      </c>
      <c r="GZ9" s="3">
        <v>5</v>
      </c>
      <c r="HA9" s="3">
        <v>5</v>
      </c>
      <c r="HB9" s="3">
        <v>5</v>
      </c>
      <c r="HC9" s="3">
        <v>1</v>
      </c>
      <c r="HD9" s="3">
        <v>4</v>
      </c>
      <c r="HE9" s="3">
        <v>4</v>
      </c>
      <c r="HF9" s="3">
        <v>5</v>
      </c>
      <c r="HG9" s="3">
        <v>5</v>
      </c>
      <c r="HH9" s="3">
        <v>5</v>
      </c>
      <c r="HI9" s="3">
        <v>2</v>
      </c>
      <c r="HJ9" s="3">
        <v>5</v>
      </c>
      <c r="HK9" s="3">
        <v>5</v>
      </c>
      <c r="HL9" s="3">
        <v>5</v>
      </c>
      <c r="HM9" s="3">
        <v>4</v>
      </c>
      <c r="HN9" s="3">
        <v>5</v>
      </c>
      <c r="HO9" s="3">
        <v>5</v>
      </c>
      <c r="HP9" s="3">
        <v>4</v>
      </c>
      <c r="HQ9" s="3">
        <v>5</v>
      </c>
      <c r="HR9" s="3">
        <v>5</v>
      </c>
      <c r="HS9" s="3">
        <v>4</v>
      </c>
      <c r="HT9" s="3">
        <v>5</v>
      </c>
      <c r="HU9" s="3">
        <v>5</v>
      </c>
      <c r="HV9" s="3">
        <v>4</v>
      </c>
      <c r="HW9" s="3">
        <v>5</v>
      </c>
      <c r="HX9" s="3">
        <v>5</v>
      </c>
      <c r="HY9" s="3">
        <v>5</v>
      </c>
      <c r="HZ9" s="3">
        <v>5</v>
      </c>
      <c r="IA9" s="3">
        <v>5</v>
      </c>
      <c r="IB9" s="3">
        <v>5</v>
      </c>
      <c r="IC9" s="3">
        <v>5</v>
      </c>
      <c r="ID9" s="3">
        <v>5</v>
      </c>
      <c r="IE9" s="3">
        <v>5</v>
      </c>
      <c r="IF9" s="3">
        <v>5</v>
      </c>
    </row>
    <row r="10" spans="1:240" x14ac:dyDescent="0.2">
      <c r="A10" s="2">
        <v>44648.61071518519</v>
      </c>
      <c r="B10" s="3" t="s">
        <v>276</v>
      </c>
      <c r="C10" s="3" t="s">
        <v>277</v>
      </c>
      <c r="D10" s="3" t="s">
        <v>278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2</v>
      </c>
      <c r="W10" s="3">
        <v>3</v>
      </c>
      <c r="X10" s="3">
        <v>3</v>
      </c>
      <c r="Y10" s="3">
        <v>4</v>
      </c>
      <c r="Z10" s="3">
        <v>4</v>
      </c>
      <c r="AA10" s="3">
        <v>4</v>
      </c>
      <c r="AB10" s="3">
        <v>4</v>
      </c>
      <c r="AC10" s="3">
        <v>4</v>
      </c>
      <c r="AD10" s="3">
        <v>4</v>
      </c>
      <c r="AE10" s="3">
        <v>3</v>
      </c>
      <c r="AF10" s="3">
        <v>3</v>
      </c>
      <c r="AG10" s="3">
        <v>3</v>
      </c>
      <c r="AH10" s="3">
        <v>4</v>
      </c>
      <c r="AI10" s="3">
        <v>4</v>
      </c>
      <c r="AJ10" s="3">
        <v>4</v>
      </c>
      <c r="AK10" s="3">
        <v>4</v>
      </c>
      <c r="AL10" s="3">
        <v>4</v>
      </c>
      <c r="AM10" s="3">
        <v>4</v>
      </c>
      <c r="AN10" s="3">
        <v>4</v>
      </c>
      <c r="AO10" s="3">
        <v>4</v>
      </c>
      <c r="AP10" s="3">
        <v>4</v>
      </c>
      <c r="AQ10" s="3">
        <v>3</v>
      </c>
      <c r="AR10" s="3">
        <v>3</v>
      </c>
      <c r="AS10" s="3">
        <v>3</v>
      </c>
      <c r="AT10" s="3">
        <v>4</v>
      </c>
      <c r="AU10" s="3">
        <v>4</v>
      </c>
      <c r="AV10" s="3">
        <v>4</v>
      </c>
      <c r="AW10" s="3">
        <v>4</v>
      </c>
      <c r="AX10" s="3">
        <v>4</v>
      </c>
      <c r="AY10" s="3">
        <v>4</v>
      </c>
      <c r="AZ10" s="3">
        <v>4</v>
      </c>
      <c r="BA10" s="3">
        <v>4</v>
      </c>
      <c r="BB10" s="3">
        <v>4</v>
      </c>
      <c r="BC10" s="3">
        <v>2</v>
      </c>
      <c r="BD10" s="3">
        <v>2</v>
      </c>
      <c r="BE10" s="3">
        <v>2</v>
      </c>
      <c r="BF10" s="3">
        <v>4</v>
      </c>
      <c r="BG10" s="3">
        <v>4</v>
      </c>
      <c r="BH10" s="3">
        <v>4</v>
      </c>
      <c r="BI10" s="3">
        <v>3</v>
      </c>
      <c r="BJ10" s="3">
        <v>3</v>
      </c>
      <c r="BK10" s="3">
        <v>3</v>
      </c>
      <c r="BL10" s="3">
        <v>4</v>
      </c>
      <c r="BM10" s="3">
        <v>4</v>
      </c>
      <c r="BN10" s="3">
        <v>4</v>
      </c>
      <c r="BO10" s="3">
        <v>5</v>
      </c>
      <c r="BP10" s="3">
        <v>5</v>
      </c>
      <c r="BQ10" s="3">
        <v>5</v>
      </c>
      <c r="BR10" s="3">
        <v>5</v>
      </c>
      <c r="BS10" s="3">
        <v>5</v>
      </c>
      <c r="BT10" s="3">
        <v>5</v>
      </c>
      <c r="BU10" s="3">
        <v>5</v>
      </c>
      <c r="BV10" s="3">
        <v>5</v>
      </c>
      <c r="BW10" s="3">
        <v>5</v>
      </c>
      <c r="BX10" s="3">
        <v>5</v>
      </c>
      <c r="BY10" s="3">
        <v>5</v>
      </c>
      <c r="BZ10" s="3">
        <v>5</v>
      </c>
      <c r="CA10" s="3">
        <v>5</v>
      </c>
      <c r="CB10" s="3">
        <v>5</v>
      </c>
      <c r="CC10" s="3">
        <v>5</v>
      </c>
      <c r="CD10" s="3">
        <v>5</v>
      </c>
      <c r="CE10" s="3">
        <v>5</v>
      </c>
      <c r="CF10" s="3">
        <v>5</v>
      </c>
      <c r="CG10" s="3">
        <v>5</v>
      </c>
      <c r="CH10" s="3">
        <v>5</v>
      </c>
      <c r="CI10" s="3">
        <v>5</v>
      </c>
      <c r="CJ10" s="3">
        <v>5</v>
      </c>
      <c r="CK10" s="3">
        <v>5</v>
      </c>
      <c r="CL10" s="3">
        <v>5</v>
      </c>
      <c r="CM10" s="3">
        <v>5</v>
      </c>
      <c r="CN10" s="3">
        <v>5</v>
      </c>
      <c r="CO10" s="3">
        <v>5</v>
      </c>
      <c r="CP10" s="3">
        <v>5</v>
      </c>
      <c r="CQ10" s="3">
        <v>5</v>
      </c>
      <c r="CR10" s="3">
        <v>5</v>
      </c>
      <c r="CS10" s="3">
        <v>5</v>
      </c>
      <c r="CT10" s="3">
        <v>4</v>
      </c>
      <c r="CU10" s="3">
        <v>3</v>
      </c>
      <c r="CV10" s="3">
        <v>4</v>
      </c>
      <c r="CW10" s="3">
        <v>4</v>
      </c>
      <c r="CX10" s="3">
        <v>4</v>
      </c>
      <c r="CY10" s="3">
        <v>4</v>
      </c>
      <c r="CZ10" s="3">
        <v>4</v>
      </c>
      <c r="DA10" s="3">
        <v>4</v>
      </c>
      <c r="DB10" s="3">
        <v>4</v>
      </c>
      <c r="DC10" s="3">
        <v>4</v>
      </c>
      <c r="DD10" s="3">
        <v>4</v>
      </c>
      <c r="DE10" s="3">
        <v>4</v>
      </c>
      <c r="DF10" s="3">
        <v>4</v>
      </c>
      <c r="DG10" s="3">
        <v>4</v>
      </c>
      <c r="DH10" s="3">
        <v>4</v>
      </c>
      <c r="DI10" s="3">
        <v>4</v>
      </c>
      <c r="DJ10" s="3">
        <v>4</v>
      </c>
      <c r="DK10" s="3">
        <v>3</v>
      </c>
      <c r="DL10" s="3">
        <v>3</v>
      </c>
      <c r="DM10" s="3">
        <v>3</v>
      </c>
      <c r="DN10" s="3">
        <v>4</v>
      </c>
      <c r="DO10" s="3">
        <v>4</v>
      </c>
      <c r="DP10" s="3">
        <v>4</v>
      </c>
      <c r="DQ10" s="3">
        <v>3</v>
      </c>
      <c r="DR10" s="3">
        <v>3</v>
      </c>
      <c r="DS10" s="3">
        <v>3</v>
      </c>
      <c r="DT10" s="3">
        <v>5</v>
      </c>
      <c r="DU10" s="3">
        <v>5</v>
      </c>
      <c r="DV10" s="3">
        <v>5</v>
      </c>
      <c r="DW10" s="3">
        <v>3</v>
      </c>
      <c r="DX10" s="3">
        <v>3</v>
      </c>
      <c r="DY10" s="3">
        <v>3</v>
      </c>
      <c r="DZ10" s="3">
        <v>3</v>
      </c>
      <c r="EA10" s="3">
        <v>3</v>
      </c>
      <c r="EB10" s="3">
        <v>3</v>
      </c>
      <c r="EC10" s="3">
        <v>4</v>
      </c>
      <c r="ED10" s="3">
        <v>4</v>
      </c>
      <c r="EE10" s="3">
        <v>4</v>
      </c>
      <c r="EF10" s="3">
        <v>5</v>
      </c>
      <c r="EG10" s="3">
        <v>5</v>
      </c>
      <c r="EH10" s="3">
        <v>5</v>
      </c>
      <c r="EI10" s="3">
        <v>5</v>
      </c>
      <c r="EJ10" s="3">
        <v>5</v>
      </c>
      <c r="EK10" s="3">
        <v>5</v>
      </c>
      <c r="EL10" s="3">
        <v>5</v>
      </c>
      <c r="EM10" s="3">
        <v>5</v>
      </c>
      <c r="EN10" s="3">
        <v>5</v>
      </c>
      <c r="EO10" s="3">
        <v>5</v>
      </c>
      <c r="EP10" s="3">
        <v>5</v>
      </c>
      <c r="EQ10" s="3">
        <v>5</v>
      </c>
      <c r="ER10" s="3">
        <v>4</v>
      </c>
      <c r="ES10" s="3">
        <v>4</v>
      </c>
      <c r="ET10" s="3">
        <v>4</v>
      </c>
      <c r="EU10" s="3">
        <v>4</v>
      </c>
      <c r="EV10" s="3">
        <v>4</v>
      </c>
      <c r="EW10" s="3">
        <v>4</v>
      </c>
      <c r="EX10" s="3">
        <v>5</v>
      </c>
      <c r="EY10" s="3">
        <v>5</v>
      </c>
      <c r="EZ10" s="3">
        <v>5</v>
      </c>
      <c r="FA10" s="3">
        <v>5</v>
      </c>
      <c r="FB10" s="3">
        <v>5</v>
      </c>
      <c r="FC10" s="3">
        <v>5</v>
      </c>
      <c r="FD10" s="3">
        <v>5</v>
      </c>
      <c r="FE10" s="3">
        <v>5</v>
      </c>
      <c r="FF10" s="3">
        <v>5</v>
      </c>
      <c r="FG10" s="3">
        <v>4</v>
      </c>
      <c r="FH10" s="3">
        <v>4</v>
      </c>
      <c r="FI10" s="3">
        <v>4</v>
      </c>
      <c r="FJ10" s="3">
        <v>5</v>
      </c>
      <c r="FK10" s="3">
        <v>5</v>
      </c>
      <c r="FL10" s="3">
        <v>5</v>
      </c>
      <c r="FM10" s="3">
        <v>5</v>
      </c>
      <c r="FN10" s="3">
        <v>5</v>
      </c>
      <c r="FO10" s="3">
        <v>5</v>
      </c>
      <c r="FP10" s="3">
        <v>5</v>
      </c>
      <c r="FQ10" s="3">
        <v>5</v>
      </c>
      <c r="FR10" s="3">
        <v>3</v>
      </c>
      <c r="FS10" s="3">
        <v>5</v>
      </c>
      <c r="FT10" s="3">
        <v>5</v>
      </c>
      <c r="FU10" s="3">
        <v>3</v>
      </c>
      <c r="FV10" s="3">
        <v>4</v>
      </c>
      <c r="FW10" s="3">
        <v>4</v>
      </c>
      <c r="FX10" s="3">
        <v>4</v>
      </c>
      <c r="FY10" s="3">
        <v>4</v>
      </c>
      <c r="FZ10" s="3">
        <v>4</v>
      </c>
      <c r="GA10" s="3">
        <v>4</v>
      </c>
      <c r="GB10" s="3">
        <v>5</v>
      </c>
      <c r="GC10" s="3">
        <v>5</v>
      </c>
      <c r="GD10" s="3">
        <v>5</v>
      </c>
      <c r="GE10" s="3">
        <v>5</v>
      </c>
      <c r="GF10" s="3">
        <v>5</v>
      </c>
      <c r="GG10" s="3">
        <v>5</v>
      </c>
      <c r="GH10" s="3">
        <v>5</v>
      </c>
      <c r="GI10" s="3">
        <v>5</v>
      </c>
      <c r="GJ10" s="3">
        <v>5</v>
      </c>
      <c r="GK10" s="3">
        <v>5</v>
      </c>
      <c r="GL10" s="3">
        <v>5</v>
      </c>
      <c r="GM10" s="3">
        <v>5</v>
      </c>
      <c r="GN10" s="3">
        <v>5</v>
      </c>
      <c r="GO10" s="3">
        <v>5</v>
      </c>
      <c r="GP10" s="3">
        <v>5</v>
      </c>
      <c r="GQ10" s="3">
        <v>4</v>
      </c>
      <c r="GR10" s="3">
        <v>4</v>
      </c>
      <c r="GS10" s="3">
        <v>4</v>
      </c>
      <c r="GT10" s="3">
        <v>5</v>
      </c>
      <c r="GU10" s="3">
        <v>5</v>
      </c>
      <c r="GV10" s="3">
        <v>5</v>
      </c>
      <c r="GW10" s="3">
        <v>5</v>
      </c>
      <c r="GX10" s="3">
        <v>5</v>
      </c>
      <c r="GY10" s="3">
        <v>5</v>
      </c>
      <c r="GZ10" s="3">
        <v>5</v>
      </c>
      <c r="HA10" s="3">
        <v>5</v>
      </c>
      <c r="HB10" s="3">
        <v>5</v>
      </c>
      <c r="HC10" s="3">
        <v>5</v>
      </c>
      <c r="HD10" s="3">
        <v>5</v>
      </c>
      <c r="HE10" s="3">
        <v>5</v>
      </c>
      <c r="HF10" s="3">
        <v>3</v>
      </c>
      <c r="HG10" s="3">
        <v>3</v>
      </c>
      <c r="HH10" s="3">
        <v>3</v>
      </c>
      <c r="HI10" s="3">
        <v>4</v>
      </c>
      <c r="HJ10" s="3">
        <v>4</v>
      </c>
      <c r="HK10" s="3">
        <v>4</v>
      </c>
      <c r="HL10" s="3">
        <v>5</v>
      </c>
      <c r="HM10" s="3">
        <v>5</v>
      </c>
      <c r="HN10" s="3">
        <v>5</v>
      </c>
      <c r="HO10" s="3">
        <v>5</v>
      </c>
      <c r="HP10" s="3">
        <v>5</v>
      </c>
      <c r="HQ10" s="3">
        <v>5</v>
      </c>
      <c r="HR10" s="3">
        <v>5</v>
      </c>
      <c r="HS10" s="3">
        <v>5</v>
      </c>
      <c r="HT10" s="3">
        <v>5</v>
      </c>
      <c r="HU10" s="3">
        <v>4</v>
      </c>
      <c r="HV10" s="3">
        <v>4</v>
      </c>
      <c r="HW10" s="3">
        <v>4</v>
      </c>
      <c r="HX10" s="3">
        <v>3</v>
      </c>
      <c r="HY10" s="3">
        <v>3</v>
      </c>
      <c r="HZ10" s="3">
        <v>3</v>
      </c>
      <c r="IA10" s="3">
        <v>5</v>
      </c>
      <c r="IB10" s="3">
        <v>5</v>
      </c>
      <c r="IC10" s="3">
        <v>5</v>
      </c>
      <c r="ID10" s="3">
        <v>4</v>
      </c>
      <c r="IE10" s="3">
        <v>4</v>
      </c>
      <c r="IF10" s="3">
        <v>4</v>
      </c>
    </row>
    <row r="11" spans="1:240" x14ac:dyDescent="0.2">
      <c r="A11" s="2">
        <v>44648.611526932873</v>
      </c>
      <c r="B11" s="3" t="s">
        <v>279</v>
      </c>
      <c r="C11" s="3" t="s">
        <v>280</v>
      </c>
      <c r="D11" s="3" t="s">
        <v>281</v>
      </c>
      <c r="E11" s="3" t="s">
        <v>263</v>
      </c>
      <c r="F11" s="3" t="s">
        <v>282</v>
      </c>
      <c r="G11" s="3">
        <v>3</v>
      </c>
      <c r="H11" s="3">
        <v>3</v>
      </c>
      <c r="I11" s="3">
        <v>1</v>
      </c>
      <c r="J11" s="3">
        <v>5</v>
      </c>
      <c r="K11" s="3">
        <v>3</v>
      </c>
      <c r="L11" s="3">
        <v>4</v>
      </c>
      <c r="M11" s="3">
        <v>3</v>
      </c>
      <c r="N11" s="3">
        <v>3</v>
      </c>
      <c r="O11" s="3">
        <v>3</v>
      </c>
      <c r="P11" s="3">
        <v>4</v>
      </c>
      <c r="Q11" s="3">
        <v>5</v>
      </c>
      <c r="R11" s="3">
        <v>5</v>
      </c>
      <c r="S11" s="3">
        <v>5</v>
      </c>
      <c r="T11" s="3">
        <v>4</v>
      </c>
      <c r="U11" s="3">
        <v>3</v>
      </c>
      <c r="V11" s="3">
        <v>5</v>
      </c>
      <c r="W11" s="3">
        <v>4</v>
      </c>
      <c r="X11" s="3">
        <v>5</v>
      </c>
      <c r="Y11" s="3">
        <v>5</v>
      </c>
      <c r="Z11" s="3">
        <v>3</v>
      </c>
      <c r="AA11" s="3">
        <v>3</v>
      </c>
      <c r="AB11" s="3">
        <v>3</v>
      </c>
      <c r="AC11" s="3">
        <v>2</v>
      </c>
      <c r="AD11" s="3">
        <v>2</v>
      </c>
      <c r="AE11" s="3">
        <v>5</v>
      </c>
      <c r="AF11" s="3">
        <v>4</v>
      </c>
      <c r="AG11" s="3">
        <v>4</v>
      </c>
      <c r="AH11" s="3">
        <v>5</v>
      </c>
      <c r="AI11" s="3">
        <v>5</v>
      </c>
      <c r="AJ11" s="3">
        <v>5</v>
      </c>
      <c r="AK11" s="3">
        <v>5</v>
      </c>
      <c r="AL11" s="3">
        <v>4</v>
      </c>
      <c r="AM11" s="3">
        <v>3</v>
      </c>
      <c r="AN11" s="3">
        <v>3</v>
      </c>
      <c r="AO11" s="3">
        <v>4</v>
      </c>
      <c r="AP11" s="3">
        <v>4</v>
      </c>
      <c r="AQ11" s="3">
        <v>5</v>
      </c>
      <c r="AR11" s="3">
        <v>5</v>
      </c>
      <c r="AS11" s="3">
        <v>5</v>
      </c>
      <c r="AT11" s="3">
        <v>4</v>
      </c>
      <c r="AU11" s="3">
        <v>4</v>
      </c>
      <c r="AV11" s="3">
        <v>4</v>
      </c>
      <c r="AW11" s="3">
        <v>5</v>
      </c>
      <c r="AX11" s="3">
        <v>4</v>
      </c>
      <c r="AY11" s="3">
        <v>5</v>
      </c>
      <c r="AZ11" s="3">
        <v>5</v>
      </c>
      <c r="BA11" s="3">
        <v>4</v>
      </c>
      <c r="BB11" s="3">
        <v>5</v>
      </c>
      <c r="BC11" s="3">
        <v>5</v>
      </c>
      <c r="BD11" s="3">
        <v>5</v>
      </c>
      <c r="BE11" s="3">
        <v>5</v>
      </c>
      <c r="BF11" s="3">
        <v>5</v>
      </c>
      <c r="BG11" s="3">
        <v>5</v>
      </c>
      <c r="BH11" s="3">
        <v>5</v>
      </c>
      <c r="BI11" s="3">
        <v>5</v>
      </c>
      <c r="BJ11" s="3">
        <v>4</v>
      </c>
      <c r="BK11" s="3">
        <v>5</v>
      </c>
      <c r="BL11" s="3">
        <v>5</v>
      </c>
      <c r="BM11" s="3">
        <v>5</v>
      </c>
      <c r="BN11" s="3">
        <v>5</v>
      </c>
      <c r="BO11" s="3">
        <v>5</v>
      </c>
      <c r="BP11" s="3">
        <v>4</v>
      </c>
      <c r="BQ11" s="3">
        <v>5</v>
      </c>
      <c r="BR11" s="3">
        <v>5</v>
      </c>
      <c r="BS11" s="3">
        <v>4</v>
      </c>
      <c r="BT11" s="3">
        <v>5</v>
      </c>
      <c r="BU11" s="3">
        <v>5</v>
      </c>
      <c r="BV11" s="3">
        <v>4</v>
      </c>
      <c r="BW11" s="3">
        <v>5</v>
      </c>
      <c r="BX11" s="3">
        <v>5</v>
      </c>
      <c r="BY11" s="3">
        <v>5</v>
      </c>
      <c r="BZ11" s="3">
        <v>5</v>
      </c>
      <c r="CA11" s="3">
        <v>5</v>
      </c>
      <c r="CB11" s="3">
        <v>5</v>
      </c>
      <c r="CC11" s="3">
        <v>5</v>
      </c>
      <c r="CD11" s="3">
        <v>5</v>
      </c>
      <c r="CE11" s="3">
        <v>4</v>
      </c>
      <c r="CF11" s="3">
        <v>3</v>
      </c>
      <c r="CG11" s="3">
        <v>5</v>
      </c>
      <c r="CH11" s="3">
        <v>5</v>
      </c>
      <c r="CI11" s="3">
        <v>5</v>
      </c>
      <c r="CJ11" s="3">
        <v>5</v>
      </c>
      <c r="CK11" s="3">
        <v>5</v>
      </c>
      <c r="CL11" s="3">
        <v>5</v>
      </c>
      <c r="CM11" s="3">
        <v>5</v>
      </c>
      <c r="CN11" s="3">
        <v>5</v>
      </c>
      <c r="CO11" s="3">
        <v>5</v>
      </c>
      <c r="CP11" s="3">
        <v>3</v>
      </c>
      <c r="CQ11" s="3">
        <v>3</v>
      </c>
      <c r="CR11" s="3">
        <v>3</v>
      </c>
      <c r="CS11" s="3">
        <v>5</v>
      </c>
      <c r="CT11" s="3">
        <v>5</v>
      </c>
      <c r="CU11" s="3">
        <v>4</v>
      </c>
      <c r="CV11" s="3">
        <v>5</v>
      </c>
      <c r="CW11" s="3">
        <v>3</v>
      </c>
      <c r="CX11" s="3">
        <v>4</v>
      </c>
      <c r="CY11" s="3">
        <v>5</v>
      </c>
      <c r="CZ11" s="3">
        <v>3</v>
      </c>
      <c r="DA11" s="3">
        <v>4</v>
      </c>
      <c r="DB11" s="3">
        <v>5</v>
      </c>
      <c r="DC11" s="3">
        <v>5</v>
      </c>
      <c r="DD11" s="3">
        <v>5</v>
      </c>
      <c r="DE11" s="3">
        <v>5</v>
      </c>
      <c r="DF11" s="3">
        <v>4</v>
      </c>
      <c r="DG11" s="3">
        <v>5</v>
      </c>
      <c r="DH11" s="3">
        <v>5</v>
      </c>
      <c r="DI11" s="3">
        <v>4</v>
      </c>
      <c r="DJ11" s="3">
        <v>5</v>
      </c>
      <c r="DK11" s="3">
        <v>5</v>
      </c>
      <c r="DL11" s="3">
        <v>3</v>
      </c>
      <c r="DM11" s="3">
        <v>5</v>
      </c>
      <c r="DN11" s="3">
        <v>5</v>
      </c>
      <c r="DO11" s="3">
        <v>5</v>
      </c>
      <c r="DP11" s="3">
        <v>5</v>
      </c>
      <c r="DQ11" s="3">
        <v>4</v>
      </c>
      <c r="DR11" s="3">
        <v>3</v>
      </c>
      <c r="DS11" s="3">
        <v>4</v>
      </c>
      <c r="DT11" s="3">
        <v>5</v>
      </c>
      <c r="DU11" s="3">
        <v>3</v>
      </c>
      <c r="DV11" s="3">
        <v>4</v>
      </c>
      <c r="DW11" s="3">
        <v>5</v>
      </c>
      <c r="DX11" s="3">
        <v>4</v>
      </c>
      <c r="DY11" s="3">
        <v>4</v>
      </c>
      <c r="DZ11" s="3">
        <v>3</v>
      </c>
      <c r="EA11" s="3">
        <v>4</v>
      </c>
      <c r="EB11" s="3">
        <v>4</v>
      </c>
      <c r="EC11" s="3">
        <v>4</v>
      </c>
      <c r="ED11" s="3">
        <v>4</v>
      </c>
      <c r="EE11" s="3">
        <v>4</v>
      </c>
      <c r="EF11" s="3">
        <v>4</v>
      </c>
      <c r="EG11" s="3">
        <v>4</v>
      </c>
      <c r="EH11" s="3">
        <v>4</v>
      </c>
      <c r="EI11" s="3">
        <v>5</v>
      </c>
      <c r="EJ11" s="3">
        <v>5</v>
      </c>
      <c r="EK11" s="3">
        <v>5</v>
      </c>
      <c r="EL11" s="3">
        <v>5</v>
      </c>
      <c r="EM11" s="3">
        <v>5</v>
      </c>
      <c r="EN11" s="3">
        <v>5</v>
      </c>
      <c r="EO11" s="3">
        <v>5</v>
      </c>
      <c r="EP11" s="3">
        <v>3</v>
      </c>
      <c r="EQ11" s="3">
        <v>3</v>
      </c>
      <c r="ER11" s="3">
        <v>4</v>
      </c>
      <c r="ES11" s="3">
        <v>3</v>
      </c>
      <c r="ET11" s="3">
        <v>3</v>
      </c>
      <c r="EU11" s="3">
        <v>5</v>
      </c>
      <c r="EV11" s="3">
        <v>5</v>
      </c>
      <c r="EW11" s="3">
        <v>5</v>
      </c>
      <c r="EX11" s="3">
        <v>5</v>
      </c>
      <c r="EY11" s="3">
        <v>3</v>
      </c>
      <c r="EZ11" s="3">
        <v>4</v>
      </c>
      <c r="FA11" s="3">
        <v>5</v>
      </c>
      <c r="FB11" s="3">
        <v>5</v>
      </c>
      <c r="FC11" s="3">
        <v>5</v>
      </c>
      <c r="FD11" s="3">
        <v>4</v>
      </c>
      <c r="FE11" s="3">
        <v>3</v>
      </c>
      <c r="FF11" s="3">
        <v>3</v>
      </c>
      <c r="FG11" s="3">
        <v>5</v>
      </c>
      <c r="FH11" s="3">
        <v>3</v>
      </c>
      <c r="FI11" s="3">
        <v>3</v>
      </c>
      <c r="FJ11" s="3">
        <v>5</v>
      </c>
      <c r="FK11" s="3">
        <v>2</v>
      </c>
      <c r="FL11" s="3">
        <v>2</v>
      </c>
      <c r="FM11" s="3">
        <v>5</v>
      </c>
      <c r="FN11" s="3">
        <v>5</v>
      </c>
      <c r="FO11" s="3">
        <v>5</v>
      </c>
      <c r="FP11" s="3">
        <v>4</v>
      </c>
      <c r="FQ11" s="3">
        <v>3</v>
      </c>
      <c r="FR11" s="3">
        <v>3</v>
      </c>
      <c r="FS11" s="3">
        <v>5</v>
      </c>
      <c r="FT11" s="3">
        <v>3</v>
      </c>
      <c r="FU11" s="3">
        <v>2</v>
      </c>
      <c r="FV11" s="3">
        <v>5</v>
      </c>
      <c r="FW11" s="3">
        <v>5</v>
      </c>
      <c r="FX11" s="3">
        <v>5</v>
      </c>
      <c r="FY11" s="3">
        <v>5</v>
      </c>
      <c r="FZ11" s="3">
        <v>4</v>
      </c>
      <c r="GA11" s="3">
        <v>3</v>
      </c>
      <c r="GB11" s="3">
        <v>3</v>
      </c>
      <c r="GC11" s="3">
        <v>3</v>
      </c>
      <c r="GD11" s="3">
        <v>3</v>
      </c>
      <c r="GE11" s="3">
        <v>5</v>
      </c>
      <c r="GF11" s="3">
        <v>3</v>
      </c>
      <c r="GG11" s="3">
        <v>3</v>
      </c>
      <c r="GH11" s="3">
        <v>5</v>
      </c>
      <c r="GI11" s="3">
        <v>5</v>
      </c>
      <c r="GJ11" s="3">
        <v>5</v>
      </c>
      <c r="GK11" s="3">
        <v>3</v>
      </c>
      <c r="GL11" s="3">
        <v>3</v>
      </c>
      <c r="GM11" s="3">
        <v>3</v>
      </c>
      <c r="GN11" s="3">
        <v>5</v>
      </c>
      <c r="GO11" s="3">
        <v>5</v>
      </c>
      <c r="GP11" s="3">
        <v>5</v>
      </c>
      <c r="GQ11" s="3">
        <v>5</v>
      </c>
      <c r="GR11" s="3">
        <v>5</v>
      </c>
      <c r="GS11" s="3">
        <v>5</v>
      </c>
      <c r="GT11" s="3">
        <v>5</v>
      </c>
      <c r="GU11" s="3">
        <v>2</v>
      </c>
      <c r="GV11" s="3">
        <v>2</v>
      </c>
      <c r="GW11" s="3">
        <v>5</v>
      </c>
      <c r="GX11" s="3">
        <v>3</v>
      </c>
      <c r="GY11" s="3">
        <v>5</v>
      </c>
      <c r="GZ11" s="3">
        <v>5</v>
      </c>
      <c r="HA11" s="3">
        <v>5</v>
      </c>
      <c r="HB11" s="3">
        <v>5</v>
      </c>
      <c r="HC11" s="3">
        <v>5</v>
      </c>
      <c r="HD11" s="3">
        <v>4</v>
      </c>
      <c r="HE11" s="3">
        <v>4</v>
      </c>
      <c r="HF11" s="3">
        <v>4</v>
      </c>
      <c r="HG11" s="3">
        <v>3</v>
      </c>
      <c r="HH11" s="3">
        <v>3</v>
      </c>
      <c r="HI11" s="3">
        <v>5</v>
      </c>
      <c r="HJ11" s="3">
        <v>5</v>
      </c>
      <c r="HK11" s="3">
        <v>5</v>
      </c>
      <c r="HL11" s="3">
        <v>5</v>
      </c>
      <c r="HM11" s="3">
        <v>3</v>
      </c>
      <c r="HN11" s="3">
        <v>3</v>
      </c>
      <c r="HO11" s="3">
        <v>3</v>
      </c>
      <c r="HP11" s="3">
        <v>4</v>
      </c>
      <c r="HQ11" s="3">
        <v>4</v>
      </c>
      <c r="HR11" s="3">
        <v>5</v>
      </c>
      <c r="HS11" s="3">
        <v>5</v>
      </c>
      <c r="HT11" s="3">
        <v>5</v>
      </c>
      <c r="HU11" s="3">
        <v>5</v>
      </c>
      <c r="HV11" s="3">
        <v>5</v>
      </c>
      <c r="HW11" s="3">
        <v>5</v>
      </c>
      <c r="HX11" s="3">
        <v>3</v>
      </c>
      <c r="HY11" s="3">
        <v>3</v>
      </c>
      <c r="HZ11" s="3">
        <v>4</v>
      </c>
      <c r="IA11" s="3">
        <v>5</v>
      </c>
      <c r="IB11" s="3">
        <v>5</v>
      </c>
      <c r="IC11" s="3">
        <v>5</v>
      </c>
      <c r="ID11" s="3">
        <v>5</v>
      </c>
      <c r="IE11" s="3">
        <v>5</v>
      </c>
      <c r="IF11" s="3">
        <v>5</v>
      </c>
    </row>
    <row r="12" spans="1:240" x14ac:dyDescent="0.2">
      <c r="A12" s="2">
        <v>44648.612671921292</v>
      </c>
      <c r="B12" s="3" t="s">
        <v>283</v>
      </c>
      <c r="C12" s="3" t="s">
        <v>284</v>
      </c>
      <c r="D12" s="3" t="s">
        <v>285</v>
      </c>
      <c r="E12" s="3" t="s">
        <v>243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3</v>
      </c>
      <c r="N12" s="3">
        <v>3</v>
      </c>
      <c r="O12" s="3">
        <v>3</v>
      </c>
      <c r="P12" s="3">
        <v>5</v>
      </c>
      <c r="Q12" s="3">
        <v>5</v>
      </c>
      <c r="R12" s="3">
        <v>5</v>
      </c>
      <c r="S12" s="3">
        <v>4</v>
      </c>
      <c r="T12" s="3">
        <v>4</v>
      </c>
      <c r="U12" s="3">
        <v>4</v>
      </c>
      <c r="V12" s="3">
        <v>3</v>
      </c>
      <c r="W12" s="3">
        <v>3</v>
      </c>
      <c r="X12" s="3">
        <v>3</v>
      </c>
      <c r="Y12" s="3">
        <v>5</v>
      </c>
      <c r="Z12" s="3">
        <v>5</v>
      </c>
      <c r="AA12" s="3">
        <v>5</v>
      </c>
      <c r="AB12" s="3">
        <v>3</v>
      </c>
      <c r="AC12" s="3">
        <v>3</v>
      </c>
      <c r="AD12" s="3">
        <v>3</v>
      </c>
      <c r="AE12" s="3">
        <v>5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4</v>
      </c>
      <c r="AL12" s="3">
        <v>4</v>
      </c>
      <c r="AM12" s="3">
        <v>4</v>
      </c>
      <c r="AN12" s="3">
        <v>3</v>
      </c>
      <c r="AO12" s="3">
        <v>3</v>
      </c>
      <c r="AP12" s="3">
        <v>3</v>
      </c>
      <c r="AQ12" s="3">
        <v>4</v>
      </c>
      <c r="AR12" s="3">
        <v>4</v>
      </c>
      <c r="AS12" s="3">
        <v>4</v>
      </c>
      <c r="AT12" s="3">
        <v>3</v>
      </c>
      <c r="AU12" s="3">
        <v>3</v>
      </c>
      <c r="AV12" s="3">
        <v>3</v>
      </c>
      <c r="AW12" s="3">
        <v>5</v>
      </c>
      <c r="AX12" s="3">
        <v>5</v>
      </c>
      <c r="AY12" s="3">
        <v>5</v>
      </c>
      <c r="AZ12" s="3">
        <v>3</v>
      </c>
      <c r="BA12" s="3">
        <v>3</v>
      </c>
      <c r="BB12" s="3">
        <v>3</v>
      </c>
      <c r="BC12" s="3">
        <v>3</v>
      </c>
      <c r="BD12" s="3">
        <v>3</v>
      </c>
      <c r="BE12" s="3">
        <v>3</v>
      </c>
      <c r="BF12" s="3">
        <v>3</v>
      </c>
      <c r="BG12" s="3">
        <v>3</v>
      </c>
      <c r="BH12" s="3">
        <v>3</v>
      </c>
      <c r="BI12" s="3">
        <v>3</v>
      </c>
      <c r="BJ12" s="3">
        <v>3</v>
      </c>
      <c r="BK12" s="3">
        <v>3</v>
      </c>
      <c r="BL12" s="3">
        <v>5</v>
      </c>
      <c r="BM12" s="3">
        <v>5</v>
      </c>
      <c r="BN12" s="3">
        <v>5</v>
      </c>
      <c r="BO12" s="3">
        <v>5</v>
      </c>
      <c r="BP12" s="3">
        <v>5</v>
      </c>
      <c r="BQ12" s="3">
        <v>5</v>
      </c>
      <c r="BR12" s="3">
        <v>4</v>
      </c>
      <c r="BS12" s="3">
        <v>4</v>
      </c>
      <c r="BT12" s="3">
        <v>4</v>
      </c>
      <c r="BU12" s="3">
        <v>5</v>
      </c>
      <c r="BV12" s="3">
        <v>5</v>
      </c>
      <c r="BW12" s="3">
        <v>5</v>
      </c>
      <c r="BX12" s="3">
        <v>4</v>
      </c>
      <c r="BY12" s="3">
        <v>4</v>
      </c>
      <c r="BZ12" s="3">
        <v>4</v>
      </c>
      <c r="CA12" s="3">
        <v>4</v>
      </c>
      <c r="CB12" s="3">
        <v>4</v>
      </c>
      <c r="CC12" s="3">
        <v>4</v>
      </c>
      <c r="CD12" s="3">
        <v>4</v>
      </c>
      <c r="CE12" s="3">
        <v>4</v>
      </c>
      <c r="CF12" s="3">
        <v>4</v>
      </c>
      <c r="CG12" s="3">
        <v>3</v>
      </c>
      <c r="CH12" s="3">
        <v>3</v>
      </c>
      <c r="CI12" s="3">
        <v>3</v>
      </c>
      <c r="CJ12" s="3">
        <v>5</v>
      </c>
      <c r="CK12" s="3">
        <v>5</v>
      </c>
      <c r="CL12" s="3">
        <v>5</v>
      </c>
      <c r="CM12" s="3">
        <v>5</v>
      </c>
      <c r="CN12" s="3">
        <v>5</v>
      </c>
      <c r="CO12" s="3">
        <v>5</v>
      </c>
      <c r="CP12" s="3">
        <v>3</v>
      </c>
      <c r="CQ12" s="3">
        <v>3</v>
      </c>
      <c r="CR12" s="3">
        <v>3</v>
      </c>
      <c r="CS12" s="3">
        <v>3</v>
      </c>
      <c r="CT12" s="3">
        <v>3</v>
      </c>
      <c r="CU12" s="3">
        <v>3</v>
      </c>
      <c r="CV12" s="3">
        <v>4</v>
      </c>
      <c r="CW12" s="3">
        <v>4</v>
      </c>
      <c r="CX12" s="3">
        <v>4</v>
      </c>
      <c r="CY12" s="3">
        <v>4</v>
      </c>
      <c r="CZ12" s="3">
        <v>4</v>
      </c>
      <c r="DA12" s="3">
        <v>4</v>
      </c>
      <c r="DB12" s="3">
        <v>3</v>
      </c>
      <c r="DC12" s="3">
        <v>3</v>
      </c>
      <c r="DD12" s="3">
        <v>3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4</v>
      </c>
      <c r="DK12" s="3">
        <v>3</v>
      </c>
      <c r="DL12" s="3">
        <v>3</v>
      </c>
      <c r="DM12" s="3">
        <v>3</v>
      </c>
      <c r="DN12" s="3">
        <v>4</v>
      </c>
      <c r="DO12" s="3">
        <v>4</v>
      </c>
      <c r="DP12" s="3">
        <v>4</v>
      </c>
      <c r="DQ12" s="3">
        <v>3</v>
      </c>
      <c r="DR12" s="3">
        <v>3</v>
      </c>
      <c r="DS12" s="3">
        <v>3</v>
      </c>
      <c r="DT12" s="3">
        <v>4</v>
      </c>
      <c r="DU12" s="3">
        <v>4</v>
      </c>
      <c r="DV12" s="3">
        <v>4</v>
      </c>
      <c r="DW12" s="3">
        <v>4</v>
      </c>
      <c r="DX12" s="3">
        <v>4</v>
      </c>
      <c r="DY12" s="3">
        <v>4</v>
      </c>
      <c r="DZ12" s="3">
        <v>4</v>
      </c>
      <c r="EA12" s="3">
        <v>4</v>
      </c>
      <c r="EB12" s="3">
        <v>4</v>
      </c>
      <c r="EC12" s="3">
        <v>3</v>
      </c>
      <c r="ED12" s="3">
        <v>3</v>
      </c>
      <c r="EE12" s="3">
        <v>3</v>
      </c>
      <c r="EF12" s="3">
        <v>4</v>
      </c>
      <c r="EG12" s="3">
        <v>4</v>
      </c>
      <c r="EH12" s="3">
        <v>4</v>
      </c>
      <c r="EI12" s="3">
        <v>5</v>
      </c>
      <c r="EJ12" s="3">
        <v>5</v>
      </c>
      <c r="EK12" s="3">
        <v>5</v>
      </c>
      <c r="EL12" s="3">
        <v>4</v>
      </c>
      <c r="EM12" s="3">
        <v>4</v>
      </c>
      <c r="EN12" s="3">
        <v>4</v>
      </c>
      <c r="EO12" s="3">
        <v>5</v>
      </c>
      <c r="EP12" s="3">
        <v>5</v>
      </c>
      <c r="EQ12" s="3">
        <v>5</v>
      </c>
      <c r="ER12" s="3">
        <v>4</v>
      </c>
      <c r="ES12" s="3">
        <v>4</v>
      </c>
      <c r="ET12" s="3">
        <v>4</v>
      </c>
      <c r="EU12" s="3">
        <v>5</v>
      </c>
      <c r="EV12" s="3">
        <v>5</v>
      </c>
      <c r="EW12" s="3">
        <v>5</v>
      </c>
      <c r="EX12" s="3">
        <v>3</v>
      </c>
      <c r="EY12" s="3">
        <v>3</v>
      </c>
      <c r="EZ12" s="3">
        <v>3</v>
      </c>
      <c r="FA12" s="3">
        <v>4</v>
      </c>
      <c r="FB12" s="3">
        <v>4</v>
      </c>
      <c r="FC12" s="3">
        <v>4</v>
      </c>
      <c r="FD12" s="3">
        <v>4</v>
      </c>
      <c r="FE12" s="3">
        <v>4</v>
      </c>
      <c r="FF12" s="3">
        <v>4</v>
      </c>
      <c r="FG12" s="3">
        <v>5</v>
      </c>
      <c r="FH12" s="3">
        <v>5</v>
      </c>
      <c r="FI12" s="3">
        <v>5</v>
      </c>
      <c r="FJ12" s="3">
        <v>3</v>
      </c>
      <c r="FK12" s="3">
        <v>3</v>
      </c>
      <c r="FL12" s="3">
        <v>3</v>
      </c>
      <c r="FM12" s="3">
        <v>4</v>
      </c>
      <c r="FN12" s="3">
        <v>4</v>
      </c>
      <c r="FO12" s="3">
        <v>4</v>
      </c>
      <c r="FP12" s="3">
        <v>5</v>
      </c>
      <c r="FQ12" s="3">
        <v>5</v>
      </c>
      <c r="FR12" s="3">
        <v>5</v>
      </c>
      <c r="FS12" s="3">
        <v>3</v>
      </c>
      <c r="FT12" s="3">
        <v>3</v>
      </c>
      <c r="FU12" s="3">
        <v>3</v>
      </c>
      <c r="FV12" s="3">
        <v>5</v>
      </c>
      <c r="FW12" s="3">
        <v>5</v>
      </c>
      <c r="FX12" s="3">
        <v>5</v>
      </c>
      <c r="FY12" s="3">
        <v>4</v>
      </c>
      <c r="FZ12" s="3">
        <v>4</v>
      </c>
      <c r="GA12" s="3">
        <v>4</v>
      </c>
      <c r="GB12" s="3">
        <v>4</v>
      </c>
      <c r="GC12" s="3">
        <v>4</v>
      </c>
      <c r="GD12" s="3">
        <v>4</v>
      </c>
      <c r="GE12" s="3">
        <v>4</v>
      </c>
      <c r="GF12" s="3">
        <v>4</v>
      </c>
      <c r="GG12" s="3">
        <v>4</v>
      </c>
      <c r="GH12" s="3">
        <v>5</v>
      </c>
      <c r="GI12" s="3">
        <v>5</v>
      </c>
      <c r="GJ12" s="3">
        <v>5</v>
      </c>
      <c r="GK12" s="3">
        <v>3</v>
      </c>
      <c r="GL12" s="3">
        <v>3</v>
      </c>
      <c r="GM12" s="3">
        <v>3</v>
      </c>
      <c r="GN12" s="3">
        <v>5</v>
      </c>
      <c r="GO12" s="3">
        <v>5</v>
      </c>
      <c r="GP12" s="3">
        <v>5</v>
      </c>
      <c r="GQ12" s="3">
        <v>4</v>
      </c>
      <c r="GR12" s="3">
        <v>4</v>
      </c>
      <c r="GS12" s="3">
        <v>4</v>
      </c>
      <c r="GT12" s="3">
        <v>3</v>
      </c>
      <c r="GU12" s="3">
        <v>3</v>
      </c>
      <c r="GV12" s="3">
        <v>3</v>
      </c>
      <c r="GW12" s="3">
        <v>3</v>
      </c>
      <c r="GX12" s="3">
        <v>3</v>
      </c>
      <c r="GY12" s="3">
        <v>3</v>
      </c>
      <c r="GZ12" s="3">
        <v>3</v>
      </c>
      <c r="HA12" s="3">
        <v>3</v>
      </c>
      <c r="HB12" s="3">
        <v>3</v>
      </c>
      <c r="HC12" s="3">
        <v>3</v>
      </c>
      <c r="HD12" s="3">
        <v>3</v>
      </c>
      <c r="HE12" s="3">
        <v>3</v>
      </c>
      <c r="HF12" s="3">
        <v>4</v>
      </c>
      <c r="HG12" s="3">
        <v>4</v>
      </c>
      <c r="HH12" s="3">
        <v>4</v>
      </c>
      <c r="HI12" s="3">
        <v>4</v>
      </c>
      <c r="HJ12" s="3">
        <v>4</v>
      </c>
      <c r="HK12" s="3">
        <v>4</v>
      </c>
      <c r="HL12" s="3">
        <v>4</v>
      </c>
      <c r="HM12" s="3">
        <v>4</v>
      </c>
      <c r="HN12" s="3">
        <v>4</v>
      </c>
      <c r="HO12" s="3">
        <v>3</v>
      </c>
      <c r="HP12" s="3">
        <v>3</v>
      </c>
      <c r="HQ12" s="3">
        <v>3</v>
      </c>
      <c r="HR12" s="3">
        <v>4</v>
      </c>
      <c r="HS12" s="3">
        <v>4</v>
      </c>
      <c r="HT12" s="3">
        <v>4</v>
      </c>
      <c r="HU12" s="3">
        <v>4</v>
      </c>
      <c r="HV12" s="3">
        <v>4</v>
      </c>
      <c r="HW12" s="3">
        <v>4</v>
      </c>
      <c r="HX12" s="3">
        <v>3</v>
      </c>
      <c r="HY12" s="3">
        <v>3</v>
      </c>
      <c r="HZ12" s="3">
        <v>3</v>
      </c>
      <c r="IA12" s="3">
        <v>3</v>
      </c>
      <c r="IB12" s="3">
        <v>3</v>
      </c>
      <c r="IC12" s="3">
        <v>3</v>
      </c>
      <c r="ID12" s="3">
        <v>3</v>
      </c>
      <c r="IE12" s="3">
        <v>3</v>
      </c>
      <c r="IF12" s="3">
        <v>3</v>
      </c>
    </row>
    <row r="13" spans="1:240" x14ac:dyDescent="0.2">
      <c r="A13" s="2">
        <v>44648.714499641203</v>
      </c>
      <c r="B13" s="3" t="s">
        <v>286</v>
      </c>
      <c r="C13" s="3" t="s">
        <v>287</v>
      </c>
      <c r="D13" s="3" t="s">
        <v>273</v>
      </c>
      <c r="E13" s="3" t="s">
        <v>288</v>
      </c>
      <c r="F13" s="3" t="s">
        <v>267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4</v>
      </c>
      <c r="AB13" s="3">
        <v>3</v>
      </c>
      <c r="AC13" s="3">
        <v>3</v>
      </c>
      <c r="AD13" s="3">
        <v>4</v>
      </c>
      <c r="AE13" s="3">
        <v>4</v>
      </c>
      <c r="AF13" s="3">
        <v>3</v>
      </c>
      <c r="AG13" s="3">
        <v>4</v>
      </c>
      <c r="AH13" s="3">
        <v>4</v>
      </c>
      <c r="AI13" s="3">
        <v>3</v>
      </c>
      <c r="AJ13" s="3">
        <v>4</v>
      </c>
      <c r="AK13" s="3">
        <v>4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4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3</v>
      </c>
      <c r="AX13" s="3">
        <v>4</v>
      </c>
      <c r="AY13" s="3">
        <v>4</v>
      </c>
      <c r="AZ13" s="3">
        <v>3</v>
      </c>
      <c r="BA13" s="3">
        <v>3</v>
      </c>
      <c r="BB13" s="3">
        <v>4</v>
      </c>
      <c r="BC13" s="3">
        <v>4</v>
      </c>
      <c r="BD13" s="3">
        <v>3</v>
      </c>
      <c r="BE13" s="3">
        <v>4</v>
      </c>
      <c r="BF13" s="3">
        <v>4</v>
      </c>
      <c r="BG13" s="3">
        <v>4</v>
      </c>
      <c r="BH13" s="3">
        <v>3</v>
      </c>
      <c r="BI13" s="3">
        <v>4</v>
      </c>
      <c r="BJ13" s="3">
        <v>4</v>
      </c>
      <c r="BK13" s="3">
        <v>3</v>
      </c>
      <c r="BL13" s="3">
        <v>3</v>
      </c>
      <c r="BM13" s="3">
        <v>4</v>
      </c>
      <c r="BN13" s="3">
        <v>4</v>
      </c>
      <c r="BO13" s="3">
        <v>4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3</v>
      </c>
      <c r="BV13" s="3">
        <v>3</v>
      </c>
      <c r="BW13" s="3">
        <v>4</v>
      </c>
      <c r="BX13" s="3">
        <v>3</v>
      </c>
      <c r="BY13" s="3">
        <v>3</v>
      </c>
      <c r="BZ13" s="3">
        <v>4</v>
      </c>
      <c r="CA13" s="3">
        <v>3</v>
      </c>
      <c r="CB13" s="3">
        <v>3</v>
      </c>
      <c r="CC13" s="3">
        <v>4</v>
      </c>
      <c r="CD13" s="3">
        <v>3</v>
      </c>
      <c r="CE13" s="3">
        <v>4</v>
      </c>
      <c r="CF13" s="3">
        <v>4</v>
      </c>
      <c r="CG13" s="3">
        <v>4</v>
      </c>
      <c r="CH13" s="3">
        <v>3</v>
      </c>
      <c r="CI13" s="3">
        <v>4</v>
      </c>
      <c r="CJ13" s="3">
        <v>4</v>
      </c>
      <c r="CK13" s="3">
        <v>4</v>
      </c>
      <c r="CL13" s="3">
        <v>3</v>
      </c>
      <c r="CM13" s="3">
        <v>4</v>
      </c>
      <c r="CN13" s="3">
        <v>4</v>
      </c>
      <c r="CO13" s="3">
        <v>4</v>
      </c>
      <c r="CP13" s="3">
        <v>4</v>
      </c>
      <c r="CQ13" s="3">
        <v>4</v>
      </c>
      <c r="CR13" s="3">
        <v>4</v>
      </c>
      <c r="CS13" s="3">
        <v>4</v>
      </c>
      <c r="CT13" s="3">
        <v>4</v>
      </c>
      <c r="CU13" s="3">
        <v>4</v>
      </c>
      <c r="CV13" s="3">
        <v>3</v>
      </c>
      <c r="CW13" s="3">
        <v>3</v>
      </c>
      <c r="CX13" s="3">
        <v>4</v>
      </c>
      <c r="CY13" s="3">
        <v>4</v>
      </c>
      <c r="CZ13" s="3">
        <v>3</v>
      </c>
      <c r="DA13" s="3">
        <v>4</v>
      </c>
      <c r="DB13" s="3">
        <v>3</v>
      </c>
      <c r="DC13" s="3">
        <v>3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3</v>
      </c>
      <c r="DJ13" s="3">
        <v>4</v>
      </c>
      <c r="DK13" s="3">
        <v>3</v>
      </c>
      <c r="DL13" s="3">
        <v>3</v>
      </c>
      <c r="DM13" s="3">
        <v>4</v>
      </c>
      <c r="DN13" s="3">
        <v>4</v>
      </c>
      <c r="DO13" s="3">
        <v>4</v>
      </c>
      <c r="DP13" s="3">
        <v>3</v>
      </c>
      <c r="DQ13" s="3">
        <v>4</v>
      </c>
      <c r="DR13" s="3">
        <v>3</v>
      </c>
      <c r="DS13" s="3">
        <v>4</v>
      </c>
      <c r="DT13" s="3">
        <v>4</v>
      </c>
      <c r="DU13" s="3">
        <v>4</v>
      </c>
      <c r="DV13" s="3">
        <v>4</v>
      </c>
      <c r="DW13" s="3">
        <v>4</v>
      </c>
      <c r="DX13" s="3">
        <v>3</v>
      </c>
      <c r="DY13" s="3">
        <v>3</v>
      </c>
      <c r="DZ13" s="3">
        <v>3</v>
      </c>
      <c r="EA13" s="3">
        <v>3</v>
      </c>
      <c r="EB13" s="3">
        <v>4</v>
      </c>
      <c r="EC13" s="3">
        <v>3</v>
      </c>
      <c r="ED13" s="3">
        <v>3</v>
      </c>
      <c r="EE13" s="3">
        <v>4</v>
      </c>
      <c r="EF13" s="3">
        <v>4</v>
      </c>
      <c r="EG13" s="3">
        <v>4</v>
      </c>
      <c r="EH13" s="3">
        <v>3</v>
      </c>
      <c r="EI13" s="3">
        <v>4</v>
      </c>
      <c r="EJ13" s="3">
        <v>4</v>
      </c>
      <c r="EK13" s="3">
        <v>4</v>
      </c>
      <c r="EL13" s="3">
        <v>4</v>
      </c>
      <c r="EM13" s="3">
        <v>3</v>
      </c>
      <c r="EN13" s="3">
        <v>4</v>
      </c>
      <c r="EO13" s="3">
        <v>3</v>
      </c>
      <c r="EP13" s="3">
        <v>3</v>
      </c>
      <c r="EQ13" s="3">
        <v>4</v>
      </c>
      <c r="ER13" s="3">
        <v>4</v>
      </c>
      <c r="ES13" s="3">
        <v>3</v>
      </c>
      <c r="ET13" s="3">
        <v>4</v>
      </c>
      <c r="EU13" s="3">
        <v>4</v>
      </c>
      <c r="EV13" s="3">
        <v>4</v>
      </c>
      <c r="EW13" s="3">
        <v>3</v>
      </c>
      <c r="EX13" s="3">
        <v>4</v>
      </c>
      <c r="EY13" s="3">
        <v>4</v>
      </c>
      <c r="EZ13" s="3">
        <v>3</v>
      </c>
      <c r="FA13" s="3">
        <v>4</v>
      </c>
      <c r="FB13" s="3">
        <v>4</v>
      </c>
      <c r="FC13" s="3">
        <v>4</v>
      </c>
      <c r="FD13" s="3">
        <v>3</v>
      </c>
      <c r="FE13" s="3">
        <v>3</v>
      </c>
      <c r="FF13" s="3">
        <v>4</v>
      </c>
      <c r="FG13" s="3">
        <v>4</v>
      </c>
      <c r="FH13" s="3">
        <v>4</v>
      </c>
      <c r="FI13" s="3">
        <v>4</v>
      </c>
      <c r="FJ13" s="3">
        <v>4</v>
      </c>
      <c r="FK13" s="3">
        <v>4</v>
      </c>
      <c r="FL13" s="3">
        <v>4</v>
      </c>
      <c r="FM13" s="3">
        <v>3</v>
      </c>
      <c r="FN13" s="3">
        <v>3</v>
      </c>
      <c r="FO13" s="3">
        <v>4</v>
      </c>
      <c r="FP13" s="3">
        <v>3</v>
      </c>
      <c r="FQ13" s="3">
        <v>3</v>
      </c>
      <c r="FR13" s="3">
        <v>4</v>
      </c>
      <c r="FS13" s="3">
        <v>4</v>
      </c>
      <c r="FT13" s="3">
        <v>4</v>
      </c>
      <c r="FU13" s="3">
        <v>4</v>
      </c>
      <c r="FV13" s="3">
        <v>4</v>
      </c>
      <c r="FW13" s="3">
        <v>3</v>
      </c>
      <c r="FX13" s="3">
        <v>4</v>
      </c>
      <c r="FY13" s="3">
        <v>4</v>
      </c>
      <c r="FZ13" s="3">
        <v>3</v>
      </c>
      <c r="GA13" s="3">
        <v>3</v>
      </c>
      <c r="GB13" s="3">
        <v>3</v>
      </c>
      <c r="GC13" s="3">
        <v>3</v>
      </c>
      <c r="GD13" s="3">
        <v>4</v>
      </c>
      <c r="GE13" s="3">
        <v>4</v>
      </c>
      <c r="GF13" s="3">
        <v>3</v>
      </c>
      <c r="GG13" s="3">
        <v>4</v>
      </c>
      <c r="GH13" s="3">
        <v>4</v>
      </c>
      <c r="GI13" s="3">
        <v>3</v>
      </c>
      <c r="GJ13" s="3">
        <v>3</v>
      </c>
      <c r="GK13" s="3">
        <v>4</v>
      </c>
      <c r="GL13" s="3">
        <v>4</v>
      </c>
      <c r="GM13" s="3">
        <v>4</v>
      </c>
      <c r="GN13" s="3">
        <v>3</v>
      </c>
      <c r="GO13" s="3">
        <v>3</v>
      </c>
      <c r="GP13" s="3">
        <v>4</v>
      </c>
      <c r="GQ13" s="3">
        <v>4</v>
      </c>
      <c r="GR13" s="3">
        <v>3</v>
      </c>
      <c r="GS13" s="3">
        <v>4</v>
      </c>
      <c r="GT13" s="3">
        <v>4</v>
      </c>
      <c r="GU13" s="3">
        <v>4</v>
      </c>
      <c r="GV13" s="3">
        <v>3</v>
      </c>
      <c r="GW13" s="3">
        <v>4</v>
      </c>
      <c r="GX13" s="3">
        <v>4</v>
      </c>
      <c r="GY13" s="3">
        <v>4</v>
      </c>
      <c r="GZ13" s="3">
        <v>4</v>
      </c>
      <c r="HA13" s="3">
        <v>4</v>
      </c>
      <c r="HB13" s="3">
        <v>4</v>
      </c>
      <c r="HC13" s="3">
        <v>4</v>
      </c>
      <c r="HD13" s="3">
        <v>4</v>
      </c>
      <c r="HE13" s="3">
        <v>4</v>
      </c>
      <c r="HF13" s="3">
        <v>4</v>
      </c>
      <c r="HG13" s="3">
        <v>4</v>
      </c>
      <c r="HH13" s="3">
        <v>4</v>
      </c>
      <c r="HI13" s="3">
        <v>4</v>
      </c>
      <c r="HJ13" s="3">
        <v>4</v>
      </c>
      <c r="HK13" s="3">
        <v>4</v>
      </c>
      <c r="HL13" s="3">
        <v>4</v>
      </c>
      <c r="HM13" s="3">
        <v>4</v>
      </c>
      <c r="HN13" s="3">
        <v>4</v>
      </c>
      <c r="HO13" s="3">
        <v>3</v>
      </c>
      <c r="HP13" s="3">
        <v>3</v>
      </c>
      <c r="HQ13" s="3">
        <v>4</v>
      </c>
      <c r="HR13" s="3">
        <v>4</v>
      </c>
      <c r="HS13" s="3">
        <v>3</v>
      </c>
      <c r="HT13" s="3">
        <v>4</v>
      </c>
      <c r="HU13" s="3">
        <v>4</v>
      </c>
      <c r="HV13" s="3">
        <v>4</v>
      </c>
      <c r="HW13" s="3">
        <v>4</v>
      </c>
      <c r="HX13" s="3">
        <v>4</v>
      </c>
      <c r="HY13" s="3">
        <v>4</v>
      </c>
      <c r="HZ13" s="3">
        <v>4</v>
      </c>
      <c r="IA13" s="3">
        <v>4</v>
      </c>
      <c r="IB13" s="3">
        <v>4</v>
      </c>
      <c r="IC13" s="3">
        <v>4</v>
      </c>
      <c r="ID13" s="3">
        <v>4</v>
      </c>
      <c r="IE13" s="3">
        <v>4</v>
      </c>
      <c r="IF13" s="3">
        <v>4</v>
      </c>
    </row>
    <row r="14" spans="1:240" x14ac:dyDescent="0.2">
      <c r="A14" s="2">
        <v>44648.717951863422</v>
      </c>
      <c r="B14" s="3" t="s">
        <v>289</v>
      </c>
      <c r="C14" s="3" t="s">
        <v>290</v>
      </c>
      <c r="D14" s="3" t="s">
        <v>273</v>
      </c>
      <c r="E14" s="3" t="s">
        <v>291</v>
      </c>
      <c r="F14" s="3" t="s">
        <v>292</v>
      </c>
      <c r="G14" s="3">
        <v>3</v>
      </c>
      <c r="H14" s="3">
        <v>2</v>
      </c>
      <c r="I14" s="3">
        <v>2</v>
      </c>
      <c r="J14" s="3">
        <v>3</v>
      </c>
      <c r="K14" s="3">
        <v>3</v>
      </c>
      <c r="L14" s="3">
        <v>2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2</v>
      </c>
      <c r="S14" s="3">
        <v>2</v>
      </c>
      <c r="T14" s="3">
        <v>2</v>
      </c>
      <c r="U14" s="3">
        <v>2</v>
      </c>
      <c r="V14" s="3">
        <v>3</v>
      </c>
      <c r="W14" s="3">
        <v>3</v>
      </c>
      <c r="X14" s="3">
        <v>2</v>
      </c>
      <c r="Y14" s="3">
        <v>2</v>
      </c>
      <c r="Z14" s="3">
        <v>2</v>
      </c>
      <c r="AA14" s="3">
        <v>1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2</v>
      </c>
      <c r="AH14" s="3">
        <v>3</v>
      </c>
      <c r="AI14" s="3">
        <v>3</v>
      </c>
      <c r="AJ14" s="3">
        <v>3</v>
      </c>
      <c r="AK14" s="3">
        <v>4</v>
      </c>
      <c r="AL14" s="3">
        <v>3</v>
      </c>
      <c r="AM14" s="3">
        <v>2</v>
      </c>
      <c r="AN14" s="3">
        <v>3</v>
      </c>
      <c r="AO14" s="3">
        <v>3</v>
      </c>
      <c r="AP14" s="3">
        <v>3</v>
      </c>
      <c r="AQ14" s="3">
        <v>2</v>
      </c>
      <c r="AR14" s="3">
        <v>2</v>
      </c>
      <c r="AS14" s="3">
        <v>3</v>
      </c>
      <c r="AT14" s="3">
        <v>2</v>
      </c>
      <c r="AU14" s="3">
        <v>2</v>
      </c>
      <c r="AV14" s="3">
        <v>2</v>
      </c>
      <c r="AW14" s="3">
        <v>3</v>
      </c>
      <c r="AX14" s="3">
        <v>3</v>
      </c>
      <c r="AY14" s="3">
        <v>3</v>
      </c>
      <c r="AZ14" s="3">
        <v>2</v>
      </c>
      <c r="BA14" s="3">
        <v>2</v>
      </c>
      <c r="BB14" s="3">
        <v>2</v>
      </c>
      <c r="BC14" s="3">
        <v>2</v>
      </c>
      <c r="BD14" s="3">
        <v>2</v>
      </c>
      <c r="BE14" s="3">
        <v>2</v>
      </c>
      <c r="BF14" s="3">
        <v>2</v>
      </c>
      <c r="BG14" s="3">
        <v>2</v>
      </c>
      <c r="BH14" s="3">
        <v>2</v>
      </c>
      <c r="BI14" s="3">
        <v>3</v>
      </c>
      <c r="BJ14" s="3">
        <v>2</v>
      </c>
      <c r="BK14" s="3">
        <v>2</v>
      </c>
      <c r="BL14" s="3">
        <v>4</v>
      </c>
      <c r="BM14" s="3">
        <v>4</v>
      </c>
      <c r="BN14" s="3">
        <v>4</v>
      </c>
      <c r="BO14" s="3">
        <v>4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3</v>
      </c>
      <c r="BV14" s="3">
        <v>3</v>
      </c>
      <c r="BW14" s="3">
        <v>2</v>
      </c>
      <c r="BX14" s="3">
        <v>3</v>
      </c>
      <c r="BY14" s="3">
        <v>3</v>
      </c>
      <c r="BZ14" s="3">
        <v>2</v>
      </c>
      <c r="CA14" s="3">
        <v>4</v>
      </c>
      <c r="CB14" s="3">
        <v>4</v>
      </c>
      <c r="CC14" s="3">
        <v>2</v>
      </c>
      <c r="CD14" s="3">
        <v>4</v>
      </c>
      <c r="CE14" s="3">
        <v>4</v>
      </c>
      <c r="CF14" s="3">
        <v>2</v>
      </c>
      <c r="CG14" s="3">
        <v>3</v>
      </c>
      <c r="CH14" s="3">
        <v>3</v>
      </c>
      <c r="CI14" s="3">
        <v>3</v>
      </c>
      <c r="CJ14" s="3">
        <v>3</v>
      </c>
      <c r="CK14" s="3">
        <v>3</v>
      </c>
      <c r="CL14" s="3">
        <v>3</v>
      </c>
      <c r="CM14" s="3">
        <v>4</v>
      </c>
      <c r="CN14" s="3">
        <v>4</v>
      </c>
      <c r="CO14" s="3">
        <v>4</v>
      </c>
      <c r="CP14" s="3">
        <v>3</v>
      </c>
      <c r="CQ14" s="3">
        <v>3</v>
      </c>
      <c r="CR14" s="3">
        <v>3</v>
      </c>
      <c r="CS14" s="3">
        <v>3</v>
      </c>
      <c r="CT14" s="3">
        <v>2</v>
      </c>
      <c r="CU14" s="3">
        <v>3</v>
      </c>
      <c r="CV14" s="3">
        <v>2</v>
      </c>
      <c r="CW14" s="3">
        <v>2</v>
      </c>
      <c r="CX14" s="3">
        <v>2</v>
      </c>
      <c r="CY14" s="3">
        <v>4</v>
      </c>
      <c r="CZ14" s="3">
        <v>3</v>
      </c>
      <c r="DA14" s="3">
        <v>3</v>
      </c>
      <c r="DB14" s="3">
        <v>2</v>
      </c>
      <c r="DC14" s="3">
        <v>2</v>
      </c>
      <c r="DD14" s="3">
        <v>2</v>
      </c>
      <c r="DE14" s="3">
        <v>3</v>
      </c>
      <c r="DF14" s="3">
        <v>3</v>
      </c>
      <c r="DG14" s="3">
        <v>3</v>
      </c>
      <c r="DH14" s="3">
        <v>2</v>
      </c>
      <c r="DI14" s="3">
        <v>2</v>
      </c>
      <c r="DJ14" s="3">
        <v>3</v>
      </c>
      <c r="DK14" s="3">
        <v>3</v>
      </c>
      <c r="DL14" s="3">
        <v>3</v>
      </c>
      <c r="DM14" s="3">
        <v>3</v>
      </c>
      <c r="DN14" s="3">
        <v>3</v>
      </c>
      <c r="DO14" s="3">
        <v>3</v>
      </c>
      <c r="DP14" s="3">
        <v>3</v>
      </c>
      <c r="DQ14" s="3">
        <v>2</v>
      </c>
      <c r="DR14" s="3">
        <v>2</v>
      </c>
      <c r="DS14" s="3">
        <v>2</v>
      </c>
      <c r="DT14" s="3">
        <v>3</v>
      </c>
      <c r="DU14" s="3">
        <v>3</v>
      </c>
      <c r="DV14" s="3">
        <v>3</v>
      </c>
      <c r="DW14" s="3">
        <v>4</v>
      </c>
      <c r="DX14" s="3">
        <v>4</v>
      </c>
      <c r="DY14" s="3">
        <v>4</v>
      </c>
      <c r="DZ14" s="3">
        <v>3</v>
      </c>
      <c r="EA14" s="3">
        <v>3</v>
      </c>
      <c r="EB14" s="3">
        <v>3</v>
      </c>
      <c r="EC14" s="3">
        <v>3</v>
      </c>
      <c r="ED14" s="3">
        <v>3</v>
      </c>
      <c r="EE14" s="3">
        <v>3</v>
      </c>
      <c r="EF14" s="3">
        <v>2</v>
      </c>
      <c r="EG14" s="3">
        <v>2</v>
      </c>
      <c r="EH14" s="3">
        <v>2</v>
      </c>
      <c r="EI14" s="3">
        <v>4</v>
      </c>
      <c r="EJ14" s="3">
        <v>4</v>
      </c>
      <c r="EK14" s="3">
        <v>4</v>
      </c>
      <c r="EL14" s="3">
        <v>3</v>
      </c>
      <c r="EM14" s="3">
        <v>2</v>
      </c>
      <c r="EN14" s="3">
        <v>2</v>
      </c>
      <c r="EO14" s="3">
        <v>4</v>
      </c>
      <c r="EP14" s="3">
        <v>4</v>
      </c>
      <c r="EQ14" s="3">
        <v>3</v>
      </c>
      <c r="ER14" s="3">
        <v>4</v>
      </c>
      <c r="ES14" s="3">
        <v>4</v>
      </c>
      <c r="ET14" s="3">
        <v>4</v>
      </c>
      <c r="EU14" s="3">
        <v>4</v>
      </c>
      <c r="EV14" s="3">
        <v>4</v>
      </c>
      <c r="EW14" s="3">
        <v>4</v>
      </c>
      <c r="EX14" s="3">
        <v>3</v>
      </c>
      <c r="EY14" s="3">
        <v>3</v>
      </c>
      <c r="EZ14" s="3">
        <v>3</v>
      </c>
      <c r="FA14" s="3">
        <v>4</v>
      </c>
      <c r="FB14" s="3">
        <v>4</v>
      </c>
      <c r="FC14" s="3">
        <v>4</v>
      </c>
      <c r="FD14" s="3">
        <v>4</v>
      </c>
      <c r="FE14" s="3">
        <v>4</v>
      </c>
      <c r="FF14" s="3">
        <v>4</v>
      </c>
      <c r="FG14" s="3">
        <v>4</v>
      </c>
      <c r="FH14" s="3">
        <v>4</v>
      </c>
      <c r="FI14" s="3">
        <v>4</v>
      </c>
      <c r="FJ14" s="3">
        <v>4</v>
      </c>
      <c r="FK14" s="3">
        <v>4</v>
      </c>
      <c r="FL14" s="3">
        <v>4</v>
      </c>
      <c r="FM14" s="3">
        <v>3</v>
      </c>
      <c r="FN14" s="3">
        <v>3</v>
      </c>
      <c r="FO14" s="3">
        <v>3</v>
      </c>
      <c r="FP14" s="3">
        <v>3</v>
      </c>
      <c r="FQ14" s="3">
        <v>2</v>
      </c>
      <c r="FR14" s="3">
        <v>2</v>
      </c>
      <c r="FS14" s="3">
        <v>3</v>
      </c>
      <c r="FT14" s="3">
        <v>3</v>
      </c>
      <c r="FU14" s="3">
        <v>3</v>
      </c>
      <c r="FV14" s="3">
        <v>4</v>
      </c>
      <c r="FW14" s="3">
        <v>4</v>
      </c>
      <c r="FX14" s="3">
        <v>4</v>
      </c>
      <c r="FY14" s="3">
        <v>4</v>
      </c>
      <c r="FZ14" s="3">
        <v>4</v>
      </c>
      <c r="GA14" s="3">
        <v>4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3</v>
      </c>
      <c r="GI14" s="3">
        <v>3</v>
      </c>
      <c r="GJ14" s="3">
        <v>3</v>
      </c>
      <c r="GK14" s="3">
        <v>3</v>
      </c>
      <c r="GL14" s="3">
        <v>3</v>
      </c>
      <c r="GM14" s="3">
        <v>3</v>
      </c>
      <c r="GN14" s="3">
        <v>3</v>
      </c>
      <c r="GO14" s="3">
        <v>3</v>
      </c>
      <c r="GP14" s="3">
        <v>3</v>
      </c>
      <c r="GQ14" s="3">
        <v>4</v>
      </c>
      <c r="GR14" s="3">
        <v>4</v>
      </c>
      <c r="GS14" s="3">
        <v>4</v>
      </c>
      <c r="GT14" s="3">
        <v>4</v>
      </c>
      <c r="GU14" s="3">
        <v>4</v>
      </c>
      <c r="GV14" s="3">
        <v>4</v>
      </c>
      <c r="GW14" s="3">
        <v>4</v>
      </c>
      <c r="GX14" s="3">
        <v>4</v>
      </c>
      <c r="GY14" s="3">
        <v>4</v>
      </c>
      <c r="GZ14" s="3">
        <v>3</v>
      </c>
      <c r="HA14" s="3">
        <v>3</v>
      </c>
      <c r="HB14" s="3">
        <v>3</v>
      </c>
      <c r="HC14" s="3">
        <v>2</v>
      </c>
      <c r="HD14" s="3">
        <v>2</v>
      </c>
      <c r="HE14" s="3">
        <v>2</v>
      </c>
      <c r="HF14" s="3">
        <v>3</v>
      </c>
      <c r="HG14" s="3">
        <v>3</v>
      </c>
      <c r="HH14" s="3">
        <v>3</v>
      </c>
      <c r="HI14" s="3">
        <v>3</v>
      </c>
      <c r="HJ14" s="3">
        <v>3</v>
      </c>
      <c r="HK14" s="3">
        <v>3</v>
      </c>
      <c r="HL14" s="3">
        <v>4</v>
      </c>
      <c r="HM14" s="3">
        <v>4</v>
      </c>
      <c r="HN14" s="3">
        <v>4</v>
      </c>
      <c r="HO14" s="3">
        <v>4</v>
      </c>
      <c r="HP14" s="3">
        <v>4</v>
      </c>
      <c r="HQ14" s="3">
        <v>4</v>
      </c>
      <c r="HR14" s="3">
        <v>4</v>
      </c>
      <c r="HS14" s="3">
        <v>4</v>
      </c>
      <c r="HT14" s="3">
        <v>4</v>
      </c>
      <c r="HU14" s="3">
        <v>3</v>
      </c>
      <c r="HV14" s="3">
        <v>3</v>
      </c>
      <c r="HW14" s="3">
        <v>3</v>
      </c>
      <c r="HX14" s="3">
        <v>4</v>
      </c>
      <c r="HY14" s="3">
        <v>4</v>
      </c>
      <c r="HZ14" s="3">
        <v>4</v>
      </c>
      <c r="IA14" s="3">
        <v>4</v>
      </c>
      <c r="IB14" s="3">
        <v>4</v>
      </c>
      <c r="IC14" s="3">
        <v>4</v>
      </c>
      <c r="ID14" s="3">
        <v>4</v>
      </c>
      <c r="IE14" s="3">
        <v>4</v>
      </c>
      <c r="IF14" s="3">
        <v>3</v>
      </c>
    </row>
    <row r="15" spans="1:240" x14ac:dyDescent="0.2">
      <c r="A15" s="2">
        <v>44648.782167060184</v>
      </c>
      <c r="B15" s="3" t="s">
        <v>293</v>
      </c>
      <c r="C15" s="3" t="s">
        <v>294</v>
      </c>
      <c r="D15" s="3" t="s">
        <v>252</v>
      </c>
      <c r="E15" s="3" t="s">
        <v>266</v>
      </c>
      <c r="F15" s="3" t="s">
        <v>295</v>
      </c>
      <c r="G15" s="3">
        <v>4</v>
      </c>
      <c r="H15" s="3">
        <v>4</v>
      </c>
      <c r="I15" s="3">
        <v>4</v>
      </c>
      <c r="J15" s="3">
        <v>3</v>
      </c>
      <c r="K15" s="3">
        <v>2</v>
      </c>
      <c r="L15" s="3">
        <v>2</v>
      </c>
      <c r="M15" s="3">
        <v>3</v>
      </c>
      <c r="N15" s="3">
        <v>3</v>
      </c>
      <c r="O15" s="3">
        <v>2</v>
      </c>
      <c r="P15" s="3">
        <v>3</v>
      </c>
      <c r="Q15" s="3">
        <v>3</v>
      </c>
      <c r="R15" s="3">
        <v>2</v>
      </c>
      <c r="S15" s="3">
        <v>4</v>
      </c>
      <c r="T15" s="3">
        <v>4</v>
      </c>
      <c r="U15" s="3">
        <v>4</v>
      </c>
      <c r="V15" s="3">
        <v>2</v>
      </c>
      <c r="W15" s="3">
        <v>2</v>
      </c>
      <c r="X15" s="3">
        <v>2</v>
      </c>
      <c r="Y15" s="3">
        <v>4</v>
      </c>
      <c r="Z15" s="3">
        <v>4</v>
      </c>
      <c r="AA15" s="3">
        <v>4</v>
      </c>
      <c r="AB15" s="3">
        <v>3</v>
      </c>
      <c r="AC15" s="3">
        <v>3</v>
      </c>
      <c r="AD15" s="3">
        <v>2</v>
      </c>
      <c r="AE15" s="3">
        <v>2</v>
      </c>
      <c r="AF15" s="3">
        <v>2</v>
      </c>
      <c r="AG15" s="3">
        <v>2</v>
      </c>
      <c r="AH15" s="3">
        <v>3</v>
      </c>
      <c r="AI15" s="3">
        <v>2</v>
      </c>
      <c r="AJ15" s="3">
        <v>2</v>
      </c>
      <c r="AK15" s="3">
        <v>4</v>
      </c>
      <c r="AL15" s="3">
        <v>4</v>
      </c>
      <c r="AM15" s="3">
        <v>5</v>
      </c>
      <c r="AN15" s="3">
        <v>3</v>
      </c>
      <c r="AO15" s="3">
        <v>2</v>
      </c>
      <c r="AP15" s="3">
        <v>2</v>
      </c>
      <c r="AQ15" s="3">
        <v>2</v>
      </c>
      <c r="AR15" s="3">
        <v>1</v>
      </c>
      <c r="AS15" s="3">
        <v>1</v>
      </c>
      <c r="AT15" s="3">
        <v>4</v>
      </c>
      <c r="AU15" s="3">
        <v>4</v>
      </c>
      <c r="AV15" s="3">
        <v>5</v>
      </c>
      <c r="AW15" s="3">
        <v>4</v>
      </c>
      <c r="AX15" s="3">
        <v>5</v>
      </c>
      <c r="AY15" s="3">
        <v>5</v>
      </c>
      <c r="AZ15" s="3">
        <v>4</v>
      </c>
      <c r="BA15" s="3">
        <v>4</v>
      </c>
      <c r="BB15" s="3">
        <v>5</v>
      </c>
      <c r="BC15" s="3">
        <v>2</v>
      </c>
      <c r="BD15" s="3">
        <v>2</v>
      </c>
      <c r="BE15" s="3">
        <v>1</v>
      </c>
      <c r="BF15" s="3">
        <v>2</v>
      </c>
      <c r="BG15" s="3">
        <v>2</v>
      </c>
      <c r="BH15" s="3">
        <v>1</v>
      </c>
      <c r="BI15" s="3">
        <v>4</v>
      </c>
      <c r="BJ15" s="3">
        <v>3</v>
      </c>
      <c r="BK15" s="3">
        <v>2</v>
      </c>
      <c r="BL15" s="3">
        <v>3</v>
      </c>
      <c r="BM15" s="3">
        <v>2</v>
      </c>
      <c r="BN15" s="3">
        <v>2</v>
      </c>
      <c r="BO15" s="3">
        <v>5</v>
      </c>
      <c r="BP15" s="3">
        <v>5</v>
      </c>
      <c r="BQ15" s="3">
        <v>5</v>
      </c>
      <c r="BR15" s="3">
        <v>3</v>
      </c>
      <c r="BS15" s="3">
        <v>2</v>
      </c>
      <c r="BT15" s="3">
        <v>2</v>
      </c>
      <c r="BU15" s="3">
        <v>4</v>
      </c>
      <c r="BV15" s="3">
        <v>4</v>
      </c>
      <c r="BW15" s="3">
        <v>5</v>
      </c>
      <c r="BX15" s="3">
        <v>5</v>
      </c>
      <c r="BY15" s="3">
        <v>5</v>
      </c>
      <c r="BZ15" s="3">
        <v>5</v>
      </c>
      <c r="CA15" s="3">
        <v>4</v>
      </c>
      <c r="CB15" s="3">
        <v>4</v>
      </c>
      <c r="CC15" s="3">
        <v>5</v>
      </c>
      <c r="CD15" s="3">
        <v>3</v>
      </c>
      <c r="CE15" s="3">
        <v>3</v>
      </c>
      <c r="CF15" s="3">
        <v>3</v>
      </c>
      <c r="CG15" s="3">
        <v>4</v>
      </c>
      <c r="CH15" s="3">
        <v>4</v>
      </c>
      <c r="CI15" s="3">
        <v>4</v>
      </c>
      <c r="CJ15" s="3">
        <v>4</v>
      </c>
      <c r="CK15" s="3">
        <v>3</v>
      </c>
      <c r="CL15" s="3">
        <v>3</v>
      </c>
      <c r="CM15" s="3">
        <v>4</v>
      </c>
      <c r="CN15" s="3">
        <v>4</v>
      </c>
      <c r="CO15" s="3">
        <v>4</v>
      </c>
      <c r="CP15" s="3">
        <v>4</v>
      </c>
      <c r="CQ15" s="3">
        <v>4</v>
      </c>
      <c r="CR15" s="3">
        <v>4</v>
      </c>
      <c r="CS15" s="3">
        <v>5</v>
      </c>
      <c r="CT15" s="3">
        <v>4</v>
      </c>
      <c r="CU15" s="3">
        <v>5</v>
      </c>
      <c r="CV15" s="3">
        <v>4</v>
      </c>
      <c r="CW15" s="3">
        <v>4</v>
      </c>
      <c r="CX15" s="3">
        <v>3</v>
      </c>
      <c r="CY15" s="3">
        <v>3</v>
      </c>
      <c r="CZ15" s="3">
        <v>2</v>
      </c>
      <c r="DA15" s="3">
        <v>2</v>
      </c>
      <c r="DB15" s="3">
        <v>3</v>
      </c>
      <c r="DC15" s="3">
        <v>2</v>
      </c>
      <c r="DD15" s="3">
        <v>2</v>
      </c>
      <c r="DE15" s="3">
        <v>3</v>
      </c>
      <c r="DF15" s="3">
        <v>2</v>
      </c>
      <c r="DG15" s="3">
        <v>2</v>
      </c>
      <c r="DH15" s="3">
        <v>3</v>
      </c>
      <c r="DI15" s="3">
        <v>4</v>
      </c>
      <c r="DJ15" s="3">
        <v>4</v>
      </c>
      <c r="DK15" s="3">
        <v>5</v>
      </c>
      <c r="DL15" s="3">
        <v>4</v>
      </c>
      <c r="DM15" s="3">
        <v>5</v>
      </c>
      <c r="DN15" s="3">
        <v>5</v>
      </c>
      <c r="DO15" s="3">
        <v>4</v>
      </c>
      <c r="DP15" s="3">
        <v>5</v>
      </c>
      <c r="DQ15" s="3">
        <v>3</v>
      </c>
      <c r="DR15" s="3">
        <v>2</v>
      </c>
      <c r="DS15" s="3">
        <v>2</v>
      </c>
      <c r="DT15" s="3">
        <v>3</v>
      </c>
      <c r="DU15" s="3">
        <v>4</v>
      </c>
      <c r="DV15" s="3">
        <v>5</v>
      </c>
      <c r="DW15" s="3">
        <v>4</v>
      </c>
      <c r="DX15" s="3">
        <v>5</v>
      </c>
      <c r="DY15" s="3">
        <v>5</v>
      </c>
      <c r="DZ15" s="3">
        <v>2</v>
      </c>
      <c r="EA15" s="3">
        <v>2</v>
      </c>
      <c r="EB15" s="3">
        <v>2</v>
      </c>
      <c r="EC15" s="3">
        <v>3</v>
      </c>
      <c r="ED15" s="3">
        <v>4</v>
      </c>
      <c r="EE15" s="3">
        <v>4</v>
      </c>
      <c r="EF15" s="3">
        <v>3</v>
      </c>
      <c r="EG15" s="3">
        <v>3</v>
      </c>
      <c r="EH15" s="3">
        <v>3</v>
      </c>
      <c r="EI15" s="3">
        <v>4</v>
      </c>
      <c r="EJ15" s="3">
        <v>3</v>
      </c>
      <c r="EK15" s="3">
        <v>4</v>
      </c>
      <c r="EL15" s="3">
        <v>4</v>
      </c>
      <c r="EM15" s="3">
        <v>4</v>
      </c>
      <c r="EN15" s="3">
        <v>5</v>
      </c>
      <c r="EO15" s="3">
        <v>5</v>
      </c>
      <c r="EP15" s="3">
        <v>4</v>
      </c>
      <c r="EQ15" s="3">
        <v>5</v>
      </c>
      <c r="ER15" s="3">
        <v>3</v>
      </c>
      <c r="ES15" s="3">
        <v>3</v>
      </c>
      <c r="ET15" s="3">
        <v>3</v>
      </c>
      <c r="EU15" s="3">
        <v>5</v>
      </c>
      <c r="EV15" s="3">
        <v>5</v>
      </c>
      <c r="EW15" s="3">
        <v>5</v>
      </c>
      <c r="EX15" s="3">
        <v>5</v>
      </c>
      <c r="EY15" s="3">
        <v>5</v>
      </c>
      <c r="EZ15" s="3">
        <v>5</v>
      </c>
      <c r="FA15" s="3">
        <v>5</v>
      </c>
      <c r="FB15" s="3">
        <v>4</v>
      </c>
      <c r="FC15" s="3">
        <v>5</v>
      </c>
      <c r="FD15" s="3">
        <v>4</v>
      </c>
      <c r="FE15" s="3">
        <v>4</v>
      </c>
      <c r="FF15" s="3">
        <v>4</v>
      </c>
      <c r="FG15" s="3">
        <v>4</v>
      </c>
      <c r="FH15" s="3">
        <v>5</v>
      </c>
      <c r="FI15" s="3">
        <v>5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4</v>
      </c>
      <c r="FQ15" s="3">
        <v>4</v>
      </c>
      <c r="FR15" s="3">
        <v>4</v>
      </c>
      <c r="FS15" s="3">
        <v>4</v>
      </c>
      <c r="FT15" s="3">
        <v>3</v>
      </c>
      <c r="FU15" s="3">
        <v>3</v>
      </c>
      <c r="FV15" s="3">
        <v>4</v>
      </c>
      <c r="FW15" s="3">
        <v>4</v>
      </c>
      <c r="FX15" s="3">
        <v>5</v>
      </c>
      <c r="FY15" s="3">
        <v>3</v>
      </c>
      <c r="FZ15" s="3">
        <v>3</v>
      </c>
      <c r="GA15" s="3">
        <v>3</v>
      </c>
      <c r="GB15" s="3">
        <v>3</v>
      </c>
      <c r="GC15" s="3">
        <v>3</v>
      </c>
      <c r="GD15" s="3">
        <v>3</v>
      </c>
      <c r="GE15" s="3">
        <v>4</v>
      </c>
      <c r="GF15" s="3">
        <v>4</v>
      </c>
      <c r="GG15" s="3">
        <v>5</v>
      </c>
      <c r="GH15" s="3">
        <v>5</v>
      </c>
      <c r="GI15" s="3">
        <v>5</v>
      </c>
      <c r="GJ15" s="3">
        <v>5</v>
      </c>
      <c r="GK15" s="3">
        <v>3</v>
      </c>
      <c r="GL15" s="3">
        <v>3</v>
      </c>
      <c r="GM15" s="3">
        <v>3</v>
      </c>
      <c r="GN15" s="3">
        <v>2</v>
      </c>
      <c r="GO15" s="3">
        <v>2</v>
      </c>
      <c r="GP15" s="3">
        <v>2</v>
      </c>
      <c r="GQ15" s="3">
        <v>4</v>
      </c>
      <c r="GR15" s="3">
        <v>4</v>
      </c>
      <c r="GS15" s="3">
        <v>5</v>
      </c>
      <c r="GT15" s="3">
        <v>3</v>
      </c>
      <c r="GU15" s="3">
        <v>4</v>
      </c>
      <c r="GV15" s="3">
        <v>4</v>
      </c>
      <c r="GW15" s="3">
        <v>3</v>
      </c>
      <c r="GX15" s="3">
        <v>2</v>
      </c>
      <c r="GY15" s="3">
        <v>3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3">
        <v>4</v>
      </c>
      <c r="HG15" s="3">
        <v>4</v>
      </c>
      <c r="HH15" s="3">
        <v>5</v>
      </c>
      <c r="HI15" s="3">
        <v>3</v>
      </c>
      <c r="HJ15" s="3">
        <v>3</v>
      </c>
      <c r="HK15" s="3">
        <v>4</v>
      </c>
      <c r="HL15" s="3">
        <v>4</v>
      </c>
      <c r="HM15" s="3">
        <v>4</v>
      </c>
      <c r="HN15" s="3">
        <v>4</v>
      </c>
      <c r="HO15" s="3">
        <v>3</v>
      </c>
      <c r="HP15" s="3">
        <v>3</v>
      </c>
      <c r="HQ15" s="3">
        <v>2</v>
      </c>
      <c r="HR15" s="3">
        <v>4</v>
      </c>
      <c r="HS15" s="3">
        <v>4</v>
      </c>
      <c r="HT15" s="3">
        <v>3</v>
      </c>
      <c r="HU15" s="3">
        <v>3</v>
      </c>
      <c r="HV15" s="3">
        <v>2</v>
      </c>
      <c r="HW15" s="3">
        <v>2</v>
      </c>
      <c r="HX15" s="3">
        <v>3</v>
      </c>
      <c r="HY15" s="3">
        <v>3</v>
      </c>
      <c r="HZ15" s="3">
        <v>3</v>
      </c>
      <c r="IA15" s="3">
        <v>3</v>
      </c>
      <c r="IB15" s="3">
        <v>3</v>
      </c>
      <c r="IC15" s="3">
        <v>3</v>
      </c>
      <c r="ID15" s="3">
        <v>2</v>
      </c>
      <c r="IE15" s="3">
        <v>3</v>
      </c>
      <c r="IF15" s="3">
        <v>2</v>
      </c>
    </row>
    <row r="16" spans="1:240" x14ac:dyDescent="0.2">
      <c r="A16" s="2">
        <v>44648.803207233796</v>
      </c>
      <c r="B16" s="3" t="s">
        <v>296</v>
      </c>
      <c r="C16" s="3" t="s">
        <v>297</v>
      </c>
      <c r="D16" s="3" t="s">
        <v>298</v>
      </c>
      <c r="E16" s="3" t="s">
        <v>299</v>
      </c>
      <c r="F16" s="3" t="s">
        <v>300</v>
      </c>
      <c r="G16" s="3">
        <v>3</v>
      </c>
      <c r="H16" s="3">
        <v>2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4</v>
      </c>
      <c r="Q16" s="3">
        <v>4</v>
      </c>
      <c r="R16" s="3">
        <v>4</v>
      </c>
      <c r="S16" s="3">
        <v>4</v>
      </c>
      <c r="T16" s="3">
        <v>3</v>
      </c>
      <c r="U16" s="3">
        <v>3</v>
      </c>
      <c r="V16" s="3">
        <v>2</v>
      </c>
      <c r="W16" s="3">
        <v>2</v>
      </c>
      <c r="X16" s="3">
        <v>2</v>
      </c>
      <c r="Y16" s="3">
        <v>4</v>
      </c>
      <c r="Z16" s="3">
        <v>4</v>
      </c>
      <c r="AA16" s="3">
        <v>4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3</v>
      </c>
      <c r="AO16" s="3">
        <v>3</v>
      </c>
      <c r="AP16" s="3">
        <v>3</v>
      </c>
      <c r="AQ16" s="3">
        <v>2</v>
      </c>
      <c r="AR16" s="3">
        <v>2</v>
      </c>
      <c r="AS16" s="3">
        <v>2</v>
      </c>
      <c r="AT16" s="3">
        <v>4</v>
      </c>
      <c r="AU16" s="3">
        <v>4</v>
      </c>
      <c r="AV16" s="3">
        <v>4</v>
      </c>
      <c r="AW16" s="3">
        <v>5</v>
      </c>
      <c r="AX16" s="3">
        <v>5</v>
      </c>
      <c r="AY16" s="3">
        <v>5</v>
      </c>
      <c r="AZ16" s="3">
        <v>3</v>
      </c>
      <c r="BA16" s="3">
        <v>3</v>
      </c>
      <c r="BB16" s="3">
        <v>3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3</v>
      </c>
      <c r="BJ16" s="3">
        <v>3</v>
      </c>
      <c r="BK16" s="3">
        <v>3</v>
      </c>
      <c r="BL16" s="3">
        <v>4</v>
      </c>
      <c r="BM16" s="3">
        <v>4</v>
      </c>
      <c r="BN16" s="3">
        <v>4</v>
      </c>
      <c r="BO16" s="3">
        <v>5</v>
      </c>
      <c r="BP16" s="3">
        <v>5</v>
      </c>
      <c r="BQ16" s="3">
        <v>5</v>
      </c>
      <c r="BR16" s="3">
        <v>5</v>
      </c>
      <c r="BS16" s="3">
        <v>5</v>
      </c>
      <c r="BT16" s="3">
        <v>5</v>
      </c>
      <c r="BU16" s="3">
        <v>5</v>
      </c>
      <c r="BV16" s="3">
        <v>5</v>
      </c>
      <c r="BW16" s="3">
        <v>5</v>
      </c>
      <c r="BX16" s="3">
        <v>5</v>
      </c>
      <c r="BY16" s="3">
        <v>5</v>
      </c>
      <c r="BZ16" s="3">
        <v>5</v>
      </c>
      <c r="CA16" s="3">
        <v>5</v>
      </c>
      <c r="CB16" s="3">
        <v>5</v>
      </c>
      <c r="CC16" s="3">
        <v>5</v>
      </c>
      <c r="CD16" s="3">
        <v>5</v>
      </c>
      <c r="CE16" s="3">
        <v>5</v>
      </c>
      <c r="CF16" s="3">
        <v>5</v>
      </c>
      <c r="CG16" s="3">
        <v>4</v>
      </c>
      <c r="CH16" s="3">
        <v>4</v>
      </c>
      <c r="CI16" s="3">
        <v>4</v>
      </c>
      <c r="CJ16" s="3">
        <v>5</v>
      </c>
      <c r="CK16" s="3">
        <v>5</v>
      </c>
      <c r="CL16" s="3">
        <v>5</v>
      </c>
      <c r="CM16" s="3">
        <v>5</v>
      </c>
      <c r="CN16" s="3">
        <v>5</v>
      </c>
      <c r="CO16" s="3">
        <v>5</v>
      </c>
      <c r="CP16" s="3">
        <v>4</v>
      </c>
      <c r="CQ16" s="3">
        <v>4</v>
      </c>
      <c r="CR16" s="3">
        <v>4</v>
      </c>
      <c r="CS16" s="3">
        <v>3</v>
      </c>
      <c r="CT16" s="3">
        <v>3</v>
      </c>
      <c r="CU16" s="3">
        <v>3</v>
      </c>
      <c r="CV16" s="3">
        <v>3</v>
      </c>
      <c r="CW16" s="3">
        <v>3</v>
      </c>
      <c r="CX16" s="3">
        <v>3</v>
      </c>
      <c r="CY16" s="3">
        <v>4</v>
      </c>
      <c r="CZ16" s="3">
        <v>4</v>
      </c>
      <c r="DA16" s="3">
        <v>4</v>
      </c>
      <c r="DB16" s="3">
        <v>4</v>
      </c>
      <c r="DC16" s="3">
        <v>4</v>
      </c>
      <c r="DD16" s="3">
        <v>4</v>
      </c>
      <c r="DE16" s="3">
        <v>3</v>
      </c>
      <c r="DF16" s="3">
        <v>3</v>
      </c>
      <c r="DG16" s="3">
        <v>3</v>
      </c>
      <c r="DH16" s="3">
        <v>5</v>
      </c>
      <c r="DI16" s="3">
        <v>5</v>
      </c>
      <c r="DJ16" s="3">
        <v>5</v>
      </c>
      <c r="DK16" s="3">
        <v>3</v>
      </c>
      <c r="DL16" s="3">
        <v>3</v>
      </c>
      <c r="DM16" s="3">
        <v>3</v>
      </c>
      <c r="DN16" s="3">
        <v>5</v>
      </c>
      <c r="DO16" s="3">
        <v>5</v>
      </c>
      <c r="DP16" s="3">
        <v>5</v>
      </c>
      <c r="DQ16" s="3">
        <v>3</v>
      </c>
      <c r="DR16" s="3">
        <v>3</v>
      </c>
      <c r="DS16" s="3">
        <v>3</v>
      </c>
      <c r="DT16" s="3">
        <v>5</v>
      </c>
      <c r="DU16" s="3">
        <v>5</v>
      </c>
      <c r="DV16" s="3">
        <v>5</v>
      </c>
      <c r="DW16" s="3">
        <v>5</v>
      </c>
      <c r="DX16" s="3">
        <v>5</v>
      </c>
      <c r="DY16" s="3">
        <v>5</v>
      </c>
      <c r="DZ16" s="3">
        <v>3</v>
      </c>
      <c r="EA16" s="3">
        <v>3</v>
      </c>
      <c r="EB16" s="3">
        <v>3</v>
      </c>
      <c r="EC16" s="3">
        <v>5</v>
      </c>
      <c r="ED16" s="3">
        <v>5</v>
      </c>
      <c r="EE16" s="3">
        <v>5</v>
      </c>
      <c r="EF16" s="3">
        <v>5</v>
      </c>
      <c r="EG16" s="3">
        <v>5</v>
      </c>
      <c r="EH16" s="3">
        <v>4</v>
      </c>
      <c r="EI16" s="3">
        <v>5</v>
      </c>
      <c r="EJ16" s="3">
        <v>5</v>
      </c>
      <c r="EK16" s="3">
        <v>5</v>
      </c>
      <c r="EL16" s="3">
        <v>5</v>
      </c>
      <c r="EM16" s="3">
        <v>5</v>
      </c>
      <c r="EN16" s="3">
        <v>5</v>
      </c>
      <c r="EO16" s="3">
        <v>5</v>
      </c>
      <c r="EP16" s="3">
        <v>5</v>
      </c>
      <c r="EQ16" s="3">
        <v>5</v>
      </c>
      <c r="ER16" s="3">
        <v>5</v>
      </c>
      <c r="ES16" s="3">
        <v>5</v>
      </c>
      <c r="ET16" s="3">
        <v>5</v>
      </c>
      <c r="EU16" s="3">
        <v>5</v>
      </c>
      <c r="EV16" s="3">
        <v>5</v>
      </c>
      <c r="EW16" s="3">
        <v>5</v>
      </c>
      <c r="EX16" s="3">
        <v>5</v>
      </c>
      <c r="EY16" s="3">
        <v>5</v>
      </c>
      <c r="EZ16" s="3">
        <v>5</v>
      </c>
      <c r="FA16" s="3">
        <v>5</v>
      </c>
      <c r="FB16" s="3">
        <v>5</v>
      </c>
      <c r="FC16" s="3">
        <v>5</v>
      </c>
      <c r="FD16" s="3">
        <v>5</v>
      </c>
      <c r="FE16" s="3">
        <v>5</v>
      </c>
      <c r="FF16" s="3">
        <v>5</v>
      </c>
      <c r="FG16" s="3">
        <v>5</v>
      </c>
      <c r="FH16" s="3">
        <v>5</v>
      </c>
      <c r="FI16" s="3">
        <v>5</v>
      </c>
      <c r="FJ16" s="3">
        <v>4</v>
      </c>
      <c r="FK16" s="3">
        <v>4</v>
      </c>
      <c r="FL16" s="3">
        <v>4</v>
      </c>
      <c r="FM16" s="3">
        <v>3</v>
      </c>
      <c r="FN16" s="3">
        <v>3</v>
      </c>
      <c r="FO16" s="3">
        <v>3</v>
      </c>
      <c r="FP16" s="3">
        <v>5</v>
      </c>
      <c r="FQ16" s="3">
        <v>5</v>
      </c>
      <c r="FR16" s="3">
        <v>5</v>
      </c>
      <c r="FS16" s="3">
        <v>4</v>
      </c>
      <c r="FT16" s="3">
        <v>4</v>
      </c>
      <c r="FU16" s="3">
        <v>4</v>
      </c>
      <c r="FV16" s="3">
        <v>5</v>
      </c>
      <c r="FW16" s="3">
        <v>5</v>
      </c>
      <c r="FX16" s="3">
        <v>5</v>
      </c>
      <c r="FY16" s="3">
        <v>5</v>
      </c>
      <c r="FZ16" s="3">
        <v>5</v>
      </c>
      <c r="GA16" s="3">
        <v>5</v>
      </c>
      <c r="GB16" s="3">
        <v>5</v>
      </c>
      <c r="GC16" s="3">
        <v>5</v>
      </c>
      <c r="GD16" s="3">
        <v>5</v>
      </c>
      <c r="GE16" s="3">
        <v>5</v>
      </c>
      <c r="GF16" s="3">
        <v>5</v>
      </c>
      <c r="GG16" s="3">
        <v>5</v>
      </c>
      <c r="GH16" s="3">
        <v>5</v>
      </c>
      <c r="GI16" s="3">
        <v>5</v>
      </c>
      <c r="GJ16" s="3">
        <v>5</v>
      </c>
      <c r="GK16" s="3">
        <v>5</v>
      </c>
      <c r="GL16" s="3">
        <v>5</v>
      </c>
      <c r="GM16" s="3">
        <v>5</v>
      </c>
      <c r="GN16" s="3">
        <v>5</v>
      </c>
      <c r="GO16" s="3">
        <v>5</v>
      </c>
      <c r="GP16" s="3">
        <v>5</v>
      </c>
      <c r="GQ16" s="3">
        <v>5</v>
      </c>
      <c r="GR16" s="3">
        <v>5</v>
      </c>
      <c r="GS16" s="3">
        <v>5</v>
      </c>
      <c r="GT16" s="3">
        <v>3</v>
      </c>
      <c r="GU16" s="3">
        <v>3</v>
      </c>
      <c r="GV16" s="3">
        <v>3</v>
      </c>
      <c r="GW16" s="3">
        <v>3</v>
      </c>
      <c r="GX16" s="3">
        <v>3</v>
      </c>
      <c r="GY16" s="3">
        <v>3</v>
      </c>
      <c r="GZ16" s="3">
        <v>5</v>
      </c>
      <c r="HA16" s="3">
        <v>5</v>
      </c>
      <c r="HB16" s="3">
        <v>5</v>
      </c>
      <c r="HC16" s="3">
        <v>5</v>
      </c>
      <c r="HD16" s="3">
        <v>5</v>
      </c>
      <c r="HE16" s="3">
        <v>5</v>
      </c>
      <c r="HF16" s="3">
        <v>5</v>
      </c>
      <c r="HG16" s="3">
        <v>5</v>
      </c>
      <c r="HH16" s="3">
        <v>5</v>
      </c>
      <c r="HI16" s="3">
        <v>5</v>
      </c>
      <c r="HJ16" s="3">
        <v>5</v>
      </c>
      <c r="HK16" s="3">
        <v>5</v>
      </c>
      <c r="HL16" s="3">
        <v>5</v>
      </c>
      <c r="HM16" s="3">
        <v>5</v>
      </c>
      <c r="HN16" s="3">
        <v>5</v>
      </c>
      <c r="HO16" s="3">
        <v>5</v>
      </c>
      <c r="HP16" s="3">
        <v>5</v>
      </c>
      <c r="HQ16" s="3">
        <v>5</v>
      </c>
      <c r="HR16" s="3">
        <v>5</v>
      </c>
      <c r="HS16" s="3">
        <v>5</v>
      </c>
      <c r="HT16" s="3">
        <v>5</v>
      </c>
      <c r="HU16" s="3">
        <v>5</v>
      </c>
      <c r="HV16" s="3">
        <v>5</v>
      </c>
      <c r="HW16" s="3">
        <v>5</v>
      </c>
      <c r="HX16" s="3">
        <v>5</v>
      </c>
      <c r="HY16" s="3">
        <v>5</v>
      </c>
      <c r="HZ16" s="3">
        <v>5</v>
      </c>
      <c r="IA16" s="3">
        <v>4</v>
      </c>
      <c r="IB16" s="3">
        <v>4</v>
      </c>
      <c r="IC16" s="3">
        <v>4</v>
      </c>
      <c r="ID16" s="3">
        <v>5</v>
      </c>
      <c r="IE16" s="3">
        <v>5</v>
      </c>
      <c r="IF16" s="3">
        <v>5</v>
      </c>
    </row>
    <row r="17" spans="1:240" x14ac:dyDescent="0.2">
      <c r="A17" s="2">
        <v>44648.807496770838</v>
      </c>
      <c r="B17" s="3" t="s">
        <v>301</v>
      </c>
      <c r="C17" s="3" t="s">
        <v>302</v>
      </c>
      <c r="D17" s="3" t="s">
        <v>252</v>
      </c>
      <c r="G17" s="3">
        <v>2</v>
      </c>
      <c r="H17" s="3">
        <v>3</v>
      </c>
      <c r="I17" s="3">
        <v>4</v>
      </c>
      <c r="J17" s="3">
        <v>2</v>
      </c>
      <c r="K17" s="3">
        <v>2</v>
      </c>
      <c r="L17" s="3">
        <v>3</v>
      </c>
      <c r="M17" s="3">
        <v>2</v>
      </c>
      <c r="N17" s="3">
        <v>2</v>
      </c>
      <c r="O17" s="3">
        <v>3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3</v>
      </c>
      <c r="W17" s="3">
        <v>2</v>
      </c>
      <c r="X17" s="3">
        <v>3</v>
      </c>
      <c r="Y17" s="3">
        <v>4</v>
      </c>
      <c r="Z17" s="3">
        <v>2</v>
      </c>
      <c r="AA17" s="3">
        <v>2</v>
      </c>
      <c r="AB17" s="3">
        <v>2</v>
      </c>
      <c r="AC17" s="3">
        <v>2</v>
      </c>
      <c r="AD17" s="3">
        <v>3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3</v>
      </c>
      <c r="AL17" s="3">
        <v>3</v>
      </c>
      <c r="AM17" s="3">
        <v>3</v>
      </c>
      <c r="AN17" s="3">
        <v>2</v>
      </c>
      <c r="AO17" s="3">
        <v>2</v>
      </c>
      <c r="AP17" s="3">
        <v>2</v>
      </c>
      <c r="AQ17" s="3">
        <v>3</v>
      </c>
      <c r="AR17" s="3">
        <v>3</v>
      </c>
      <c r="AS17" s="3">
        <v>3</v>
      </c>
      <c r="AT17" s="3">
        <v>2</v>
      </c>
      <c r="AU17" s="3">
        <v>2</v>
      </c>
      <c r="AV17" s="3">
        <v>2</v>
      </c>
      <c r="AW17" s="3">
        <v>3</v>
      </c>
      <c r="AX17" s="3">
        <v>3</v>
      </c>
      <c r="AY17" s="3">
        <v>3</v>
      </c>
      <c r="AZ17" s="3">
        <v>3</v>
      </c>
      <c r="BA17" s="3">
        <v>3</v>
      </c>
      <c r="BB17" s="3">
        <v>3</v>
      </c>
      <c r="BC17" s="3">
        <v>3</v>
      </c>
      <c r="BD17" s="3">
        <v>3</v>
      </c>
      <c r="BE17" s="3">
        <v>3</v>
      </c>
      <c r="BF17" s="3">
        <v>4</v>
      </c>
      <c r="BG17" s="3">
        <v>4</v>
      </c>
      <c r="BH17" s="3">
        <v>4</v>
      </c>
      <c r="BI17" s="3">
        <v>2</v>
      </c>
      <c r="BJ17" s="3">
        <v>2</v>
      </c>
      <c r="BK17" s="3">
        <v>2</v>
      </c>
      <c r="BL17" s="3">
        <v>3</v>
      </c>
      <c r="BM17" s="3">
        <v>3</v>
      </c>
      <c r="BN17" s="3">
        <v>3</v>
      </c>
      <c r="BO17" s="3">
        <v>4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4</v>
      </c>
      <c r="BX17" s="3">
        <v>3</v>
      </c>
      <c r="BY17" s="3">
        <v>3</v>
      </c>
      <c r="BZ17" s="3">
        <v>3</v>
      </c>
      <c r="CA17" s="3">
        <v>4</v>
      </c>
      <c r="CB17" s="3">
        <v>4</v>
      </c>
      <c r="CC17" s="3">
        <v>4</v>
      </c>
      <c r="CD17" s="3">
        <v>4</v>
      </c>
      <c r="CE17" s="3">
        <v>4</v>
      </c>
      <c r="CF17" s="3">
        <v>4</v>
      </c>
      <c r="CG17" s="3">
        <v>3</v>
      </c>
      <c r="CH17" s="3">
        <v>3</v>
      </c>
      <c r="CI17" s="3">
        <v>3</v>
      </c>
      <c r="CJ17" s="3">
        <v>4</v>
      </c>
      <c r="CK17" s="3">
        <v>4</v>
      </c>
      <c r="CL17" s="3">
        <v>4</v>
      </c>
      <c r="CM17" s="3">
        <v>3</v>
      </c>
      <c r="CN17" s="3">
        <v>3</v>
      </c>
      <c r="CO17" s="3">
        <v>3</v>
      </c>
      <c r="CP17" s="3">
        <v>2</v>
      </c>
      <c r="CQ17" s="3">
        <v>2</v>
      </c>
      <c r="CR17" s="3">
        <v>2</v>
      </c>
      <c r="CS17" s="3">
        <v>2</v>
      </c>
      <c r="CT17" s="3">
        <v>2</v>
      </c>
      <c r="CU17" s="3">
        <v>2</v>
      </c>
      <c r="CV17" s="3">
        <v>2</v>
      </c>
      <c r="CW17" s="3">
        <v>2</v>
      </c>
      <c r="CX17" s="3">
        <v>2</v>
      </c>
      <c r="CY17" s="3">
        <v>2</v>
      </c>
      <c r="CZ17" s="3">
        <v>2</v>
      </c>
      <c r="DA17" s="3">
        <v>2</v>
      </c>
      <c r="DB17" s="3">
        <v>2</v>
      </c>
      <c r="DC17" s="3">
        <v>2</v>
      </c>
      <c r="DD17" s="3">
        <v>2</v>
      </c>
      <c r="DE17" s="3">
        <v>3</v>
      </c>
      <c r="DF17" s="3">
        <v>3</v>
      </c>
      <c r="DG17" s="3">
        <v>3</v>
      </c>
      <c r="DH17" s="3">
        <v>2</v>
      </c>
      <c r="DI17" s="3">
        <v>2</v>
      </c>
      <c r="DJ17" s="3">
        <v>3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3</v>
      </c>
      <c r="DR17" s="3">
        <v>3</v>
      </c>
      <c r="DS17" s="3">
        <v>3</v>
      </c>
      <c r="DT17" s="3">
        <v>4</v>
      </c>
      <c r="DU17" s="3">
        <v>4</v>
      </c>
      <c r="DV17" s="3">
        <v>4</v>
      </c>
      <c r="DW17" s="3">
        <v>4</v>
      </c>
      <c r="DX17" s="3">
        <v>4</v>
      </c>
      <c r="DY17" s="3">
        <v>4</v>
      </c>
      <c r="DZ17" s="3">
        <v>3</v>
      </c>
      <c r="EA17" s="3">
        <v>3</v>
      </c>
      <c r="EB17" s="3">
        <v>3</v>
      </c>
      <c r="EC17" s="3">
        <v>2</v>
      </c>
      <c r="ED17" s="3">
        <v>2</v>
      </c>
      <c r="EE17" s="3">
        <v>2</v>
      </c>
      <c r="EF17" s="3">
        <v>3</v>
      </c>
      <c r="EG17" s="3">
        <v>3</v>
      </c>
      <c r="EH17" s="3">
        <v>3</v>
      </c>
      <c r="EI17" s="3">
        <v>2</v>
      </c>
      <c r="EJ17" s="3">
        <v>2</v>
      </c>
      <c r="EK17" s="3">
        <v>2</v>
      </c>
      <c r="EL17" s="3">
        <v>3</v>
      </c>
      <c r="EM17" s="3">
        <v>3</v>
      </c>
      <c r="EN17" s="3">
        <v>3</v>
      </c>
      <c r="EO17" s="3">
        <v>4</v>
      </c>
      <c r="EP17" s="3">
        <v>4</v>
      </c>
      <c r="EQ17" s="3">
        <v>4</v>
      </c>
      <c r="ER17" s="3">
        <v>4</v>
      </c>
      <c r="ES17" s="3">
        <v>4</v>
      </c>
      <c r="ET17" s="3">
        <v>4</v>
      </c>
      <c r="EU17" s="3">
        <v>4</v>
      </c>
      <c r="EV17" s="3">
        <v>4</v>
      </c>
      <c r="EW17" s="3">
        <v>4</v>
      </c>
      <c r="EX17" s="3">
        <v>3</v>
      </c>
      <c r="EY17" s="3">
        <v>3</v>
      </c>
      <c r="EZ17" s="3">
        <v>3</v>
      </c>
      <c r="FA17" s="3">
        <v>4</v>
      </c>
      <c r="FB17" s="3">
        <v>4</v>
      </c>
      <c r="FC17" s="3">
        <v>4</v>
      </c>
      <c r="FD17" s="3">
        <v>4</v>
      </c>
      <c r="FE17" s="3">
        <v>4</v>
      </c>
      <c r="FF17" s="3">
        <v>4</v>
      </c>
      <c r="FG17" s="3">
        <v>3</v>
      </c>
      <c r="FH17" s="3">
        <v>3</v>
      </c>
      <c r="FI17" s="3">
        <v>3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3</v>
      </c>
      <c r="FS17" s="3">
        <v>3</v>
      </c>
      <c r="FT17" s="3">
        <v>3</v>
      </c>
      <c r="FU17" s="3">
        <v>3</v>
      </c>
      <c r="FV17" s="3">
        <v>2</v>
      </c>
      <c r="FW17" s="3">
        <v>2</v>
      </c>
      <c r="FX17" s="3">
        <v>2</v>
      </c>
      <c r="FY17" s="3">
        <v>2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3">
        <v>3</v>
      </c>
      <c r="GL17" s="3">
        <v>3</v>
      </c>
      <c r="GM17" s="3">
        <v>3</v>
      </c>
      <c r="GN17" s="3">
        <v>2</v>
      </c>
      <c r="GO17" s="3">
        <v>2</v>
      </c>
      <c r="GP17" s="3">
        <v>2</v>
      </c>
      <c r="GQ17" s="3">
        <v>3</v>
      </c>
      <c r="GR17" s="3">
        <v>3</v>
      </c>
      <c r="GS17" s="3">
        <v>3</v>
      </c>
      <c r="GT17" s="3">
        <v>3</v>
      </c>
      <c r="GU17" s="3">
        <v>3</v>
      </c>
      <c r="GV17" s="3">
        <v>3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3</v>
      </c>
      <c r="HG17" s="3">
        <v>3</v>
      </c>
      <c r="HH17" s="3">
        <v>3</v>
      </c>
      <c r="HI17" s="3">
        <v>4</v>
      </c>
      <c r="HJ17" s="3">
        <v>4</v>
      </c>
      <c r="HK17" s="3">
        <v>4</v>
      </c>
      <c r="HL17" s="3">
        <v>4</v>
      </c>
      <c r="HM17" s="3">
        <v>4</v>
      </c>
      <c r="HN17" s="3">
        <v>4</v>
      </c>
      <c r="HO17" s="3">
        <v>4</v>
      </c>
      <c r="HP17" s="3">
        <v>4</v>
      </c>
      <c r="HQ17" s="3">
        <v>4</v>
      </c>
      <c r="HR17" s="3">
        <v>4</v>
      </c>
      <c r="HS17" s="3">
        <v>4</v>
      </c>
      <c r="HT17" s="3">
        <v>4</v>
      </c>
      <c r="HU17" s="3">
        <v>3</v>
      </c>
      <c r="HV17" s="3">
        <v>3</v>
      </c>
      <c r="HW17" s="3">
        <v>3</v>
      </c>
      <c r="HX17" s="3">
        <v>3</v>
      </c>
      <c r="HY17" s="3">
        <v>3</v>
      </c>
      <c r="HZ17" s="3">
        <v>3</v>
      </c>
      <c r="IA17" s="3">
        <v>2</v>
      </c>
      <c r="IB17" s="3">
        <v>2</v>
      </c>
      <c r="IC17" s="3">
        <v>2</v>
      </c>
      <c r="ID17" s="3">
        <v>2</v>
      </c>
      <c r="IE17" s="3">
        <v>2</v>
      </c>
      <c r="IF17" s="3">
        <v>2</v>
      </c>
    </row>
    <row r="18" spans="1:240" x14ac:dyDescent="0.2">
      <c r="A18" s="2">
        <v>44648.810440879628</v>
      </c>
      <c r="B18" s="3" t="s">
        <v>303</v>
      </c>
      <c r="C18" s="3" t="s">
        <v>304</v>
      </c>
      <c r="D18" s="3" t="s">
        <v>252</v>
      </c>
      <c r="E18" s="3" t="s">
        <v>266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1</v>
      </c>
      <c r="W18" s="3">
        <v>1</v>
      </c>
      <c r="X18" s="3">
        <v>1</v>
      </c>
      <c r="Y18" s="3">
        <v>3</v>
      </c>
      <c r="Z18" s="3">
        <v>3</v>
      </c>
      <c r="AA18" s="3">
        <v>3</v>
      </c>
      <c r="AB18" s="3">
        <v>1</v>
      </c>
      <c r="AC18" s="3">
        <v>1</v>
      </c>
      <c r="AD18" s="3">
        <v>1</v>
      </c>
      <c r="AE18" s="3">
        <v>1</v>
      </c>
      <c r="AF18" s="3">
        <v>2</v>
      </c>
      <c r="AG18" s="3">
        <v>2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2</v>
      </c>
      <c r="AO18" s="3">
        <v>2</v>
      </c>
      <c r="AP18" s="3">
        <v>2</v>
      </c>
      <c r="AQ18" s="3">
        <v>3</v>
      </c>
      <c r="AR18" s="3">
        <v>3</v>
      </c>
      <c r="AS18" s="3">
        <v>3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  <c r="BE18" s="3">
        <v>2</v>
      </c>
      <c r="BF18" s="3">
        <v>2</v>
      </c>
      <c r="BG18" s="3">
        <v>2</v>
      </c>
      <c r="BH18" s="3">
        <v>2</v>
      </c>
      <c r="BI18" s="3">
        <v>2</v>
      </c>
      <c r="BJ18" s="3">
        <v>2</v>
      </c>
      <c r="BK18" s="3">
        <v>2</v>
      </c>
      <c r="BL18" s="3">
        <v>2</v>
      </c>
      <c r="BM18" s="3">
        <v>2</v>
      </c>
      <c r="BN18" s="3">
        <v>2</v>
      </c>
      <c r="BO18" s="3">
        <v>3</v>
      </c>
      <c r="BP18" s="3">
        <v>3</v>
      </c>
      <c r="BQ18" s="3">
        <v>3</v>
      </c>
      <c r="BR18" s="3">
        <v>3</v>
      </c>
      <c r="BS18" s="3">
        <v>3</v>
      </c>
      <c r="BT18" s="3">
        <v>3</v>
      </c>
      <c r="BU18" s="3">
        <v>3</v>
      </c>
      <c r="BV18" s="3">
        <v>3</v>
      </c>
      <c r="BW18" s="3">
        <v>3</v>
      </c>
      <c r="BX18" s="3">
        <v>3</v>
      </c>
      <c r="BY18" s="3">
        <v>3</v>
      </c>
      <c r="BZ18" s="3">
        <v>3</v>
      </c>
      <c r="CA18" s="3">
        <v>3</v>
      </c>
      <c r="CB18" s="3">
        <v>3</v>
      </c>
      <c r="CC18" s="3">
        <v>3</v>
      </c>
      <c r="CD18" s="3">
        <v>3</v>
      </c>
      <c r="CE18" s="3">
        <v>3</v>
      </c>
      <c r="CF18" s="3">
        <v>3</v>
      </c>
      <c r="CG18" s="3">
        <v>3</v>
      </c>
      <c r="CH18" s="3">
        <v>3</v>
      </c>
      <c r="CI18" s="3">
        <v>3</v>
      </c>
      <c r="CJ18" s="3">
        <v>3</v>
      </c>
      <c r="CK18" s="3">
        <v>3</v>
      </c>
      <c r="CL18" s="3">
        <v>3</v>
      </c>
      <c r="CM18" s="3">
        <v>3</v>
      </c>
      <c r="CN18" s="3">
        <v>3</v>
      </c>
      <c r="CO18" s="3">
        <v>3</v>
      </c>
      <c r="CP18" s="3">
        <v>2</v>
      </c>
      <c r="CQ18" s="3">
        <v>2</v>
      </c>
      <c r="CR18" s="3">
        <v>2</v>
      </c>
      <c r="CS18" s="3">
        <v>3</v>
      </c>
      <c r="CT18" s="3">
        <v>3</v>
      </c>
      <c r="CU18" s="3">
        <v>3</v>
      </c>
      <c r="CV18" s="3">
        <v>3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3</v>
      </c>
      <c r="DC18" s="3">
        <v>3</v>
      </c>
      <c r="DD18" s="3">
        <v>3</v>
      </c>
      <c r="DE18" s="3">
        <v>3</v>
      </c>
      <c r="DF18" s="3">
        <v>3</v>
      </c>
      <c r="DG18" s="3">
        <v>3</v>
      </c>
      <c r="DH18" s="3">
        <v>3</v>
      </c>
      <c r="DI18" s="3">
        <v>3</v>
      </c>
      <c r="DJ18" s="3">
        <v>3</v>
      </c>
      <c r="DK18" s="3">
        <v>3</v>
      </c>
      <c r="DL18" s="3">
        <v>3</v>
      </c>
      <c r="DM18" s="3">
        <v>3</v>
      </c>
      <c r="DN18" s="3">
        <v>3</v>
      </c>
      <c r="DO18" s="3">
        <v>3</v>
      </c>
      <c r="DP18" s="3">
        <v>3</v>
      </c>
      <c r="DQ18" s="3">
        <v>3</v>
      </c>
      <c r="DR18" s="3">
        <v>3</v>
      </c>
      <c r="DS18" s="3">
        <v>3</v>
      </c>
      <c r="DT18" s="3">
        <v>3</v>
      </c>
      <c r="DU18" s="3">
        <v>3</v>
      </c>
      <c r="DV18" s="3">
        <v>3</v>
      </c>
      <c r="DW18" s="3">
        <v>3</v>
      </c>
      <c r="DX18" s="3">
        <v>3</v>
      </c>
      <c r="DY18" s="3">
        <v>3</v>
      </c>
      <c r="DZ18" s="3">
        <v>3</v>
      </c>
      <c r="EA18" s="3">
        <v>3</v>
      </c>
      <c r="EB18" s="3">
        <v>3</v>
      </c>
      <c r="EC18" s="3">
        <v>3</v>
      </c>
      <c r="ED18" s="3">
        <v>3</v>
      </c>
      <c r="EE18" s="3">
        <v>3</v>
      </c>
      <c r="EF18" s="3">
        <v>3</v>
      </c>
      <c r="EG18" s="3">
        <v>3</v>
      </c>
      <c r="EH18" s="3">
        <v>3</v>
      </c>
      <c r="EI18" s="3">
        <v>3</v>
      </c>
      <c r="EJ18" s="3">
        <v>3</v>
      </c>
      <c r="EK18" s="3">
        <v>3</v>
      </c>
      <c r="EL18" s="3">
        <v>3</v>
      </c>
      <c r="EM18" s="3">
        <v>3</v>
      </c>
      <c r="EN18" s="3">
        <v>3</v>
      </c>
      <c r="EO18" s="3">
        <v>3</v>
      </c>
      <c r="EP18" s="3">
        <v>3</v>
      </c>
      <c r="EQ18" s="3">
        <v>3</v>
      </c>
      <c r="ER18" s="3">
        <v>3</v>
      </c>
      <c r="ES18" s="3">
        <v>3</v>
      </c>
      <c r="ET18" s="3">
        <v>3</v>
      </c>
      <c r="EU18" s="3">
        <v>3</v>
      </c>
      <c r="EV18" s="3">
        <v>3</v>
      </c>
      <c r="EW18" s="3">
        <v>3</v>
      </c>
      <c r="EX18" s="3">
        <v>3</v>
      </c>
      <c r="EY18" s="3">
        <v>3</v>
      </c>
      <c r="EZ18" s="3">
        <v>3</v>
      </c>
      <c r="FA18" s="3">
        <v>3</v>
      </c>
      <c r="FB18" s="3">
        <v>3</v>
      </c>
      <c r="FC18" s="3">
        <v>3</v>
      </c>
      <c r="FD18" s="3">
        <v>3</v>
      </c>
      <c r="FE18" s="3">
        <v>3</v>
      </c>
      <c r="FF18" s="3">
        <v>3</v>
      </c>
      <c r="FG18" s="3">
        <v>3</v>
      </c>
      <c r="FH18" s="3">
        <v>3</v>
      </c>
      <c r="FI18" s="3">
        <v>3</v>
      </c>
      <c r="FJ18" s="3">
        <v>3</v>
      </c>
      <c r="FK18" s="3">
        <v>3</v>
      </c>
      <c r="FL18" s="3">
        <v>3</v>
      </c>
      <c r="FM18" s="3">
        <v>3</v>
      </c>
      <c r="FN18" s="3">
        <v>3</v>
      </c>
      <c r="FO18" s="3">
        <v>3</v>
      </c>
      <c r="FP18" s="3">
        <v>3</v>
      </c>
      <c r="FQ18" s="3">
        <v>3</v>
      </c>
      <c r="FR18" s="3">
        <v>3</v>
      </c>
      <c r="FS18" s="3">
        <v>3</v>
      </c>
      <c r="FT18" s="3">
        <v>3</v>
      </c>
      <c r="FU18" s="3">
        <v>3</v>
      </c>
      <c r="FV18" s="3">
        <v>3</v>
      </c>
      <c r="FW18" s="3">
        <v>3</v>
      </c>
      <c r="FX18" s="3">
        <v>3</v>
      </c>
      <c r="FY18" s="3">
        <v>3</v>
      </c>
      <c r="FZ18" s="3">
        <v>3</v>
      </c>
      <c r="GA18" s="3">
        <v>3</v>
      </c>
      <c r="GB18" s="3">
        <v>3</v>
      </c>
      <c r="GC18" s="3">
        <v>3</v>
      </c>
      <c r="GD18" s="3">
        <v>3</v>
      </c>
      <c r="GE18" s="3">
        <v>3</v>
      </c>
      <c r="GF18" s="3">
        <v>3</v>
      </c>
      <c r="GG18" s="3">
        <v>3</v>
      </c>
      <c r="GH18" s="3">
        <v>3</v>
      </c>
      <c r="GI18" s="3">
        <v>3</v>
      </c>
      <c r="GJ18" s="3">
        <v>3</v>
      </c>
      <c r="GK18" s="3">
        <v>3</v>
      </c>
      <c r="GL18" s="3">
        <v>3</v>
      </c>
      <c r="GM18" s="3">
        <v>3</v>
      </c>
      <c r="GN18" s="3">
        <v>3</v>
      </c>
      <c r="GO18" s="3">
        <v>3</v>
      </c>
      <c r="GP18" s="3">
        <v>3</v>
      </c>
      <c r="GQ18" s="3">
        <v>3</v>
      </c>
      <c r="GR18" s="3">
        <v>3</v>
      </c>
      <c r="GS18" s="3">
        <v>3</v>
      </c>
      <c r="GT18" s="3">
        <v>3</v>
      </c>
      <c r="GU18" s="3">
        <v>3</v>
      </c>
      <c r="GV18" s="3">
        <v>3</v>
      </c>
      <c r="GW18" s="3">
        <v>3</v>
      </c>
      <c r="GX18" s="3">
        <v>3</v>
      </c>
      <c r="GY18" s="3">
        <v>3</v>
      </c>
      <c r="GZ18" s="3">
        <v>3</v>
      </c>
      <c r="HA18" s="3">
        <v>3</v>
      </c>
      <c r="HB18" s="3">
        <v>3</v>
      </c>
      <c r="HC18" s="3">
        <v>3</v>
      </c>
      <c r="HD18" s="3">
        <v>3</v>
      </c>
      <c r="HE18" s="3">
        <v>3</v>
      </c>
      <c r="HF18" s="3">
        <v>3</v>
      </c>
      <c r="HG18" s="3">
        <v>3</v>
      </c>
      <c r="HH18" s="3">
        <v>3</v>
      </c>
      <c r="HI18" s="3">
        <v>3</v>
      </c>
      <c r="HJ18" s="3">
        <v>3</v>
      </c>
      <c r="HK18" s="3">
        <v>3</v>
      </c>
      <c r="HL18" s="3">
        <v>3</v>
      </c>
      <c r="HM18" s="3">
        <v>3</v>
      </c>
      <c r="HN18" s="3">
        <v>3</v>
      </c>
      <c r="HO18" s="3">
        <v>3</v>
      </c>
      <c r="HP18" s="3">
        <v>3</v>
      </c>
      <c r="HQ18" s="3">
        <v>3</v>
      </c>
      <c r="HR18" s="3">
        <v>3</v>
      </c>
      <c r="HS18" s="3">
        <v>3</v>
      </c>
      <c r="HT18" s="3">
        <v>3</v>
      </c>
      <c r="HU18" s="3">
        <v>3</v>
      </c>
      <c r="HV18" s="3">
        <v>3</v>
      </c>
      <c r="HW18" s="3">
        <v>3</v>
      </c>
      <c r="HX18" s="3">
        <v>3</v>
      </c>
      <c r="HY18" s="3">
        <v>3</v>
      </c>
      <c r="HZ18" s="3">
        <v>3</v>
      </c>
      <c r="IA18" s="3">
        <v>3</v>
      </c>
      <c r="IB18" s="3">
        <v>3</v>
      </c>
      <c r="IC18" s="3">
        <v>3</v>
      </c>
      <c r="ID18" s="3">
        <v>3</v>
      </c>
      <c r="IE18" s="3">
        <v>3</v>
      </c>
      <c r="IF18" s="3">
        <v>3</v>
      </c>
    </row>
    <row r="19" spans="1:240" x14ac:dyDescent="0.2">
      <c r="A19" s="2">
        <v>44648.813229895837</v>
      </c>
      <c r="B19" s="3" t="s">
        <v>305</v>
      </c>
      <c r="C19" s="3">
        <v>3</v>
      </c>
      <c r="D19" s="3" t="s">
        <v>306</v>
      </c>
      <c r="E19" s="3" t="s">
        <v>307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4</v>
      </c>
      <c r="Z19" s="3">
        <v>4</v>
      </c>
      <c r="AA19" s="3">
        <v>4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  <c r="BI19" s="3">
        <v>3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5</v>
      </c>
      <c r="BP19" s="3">
        <v>5</v>
      </c>
      <c r="BQ19" s="3">
        <v>5</v>
      </c>
      <c r="BR19" s="3">
        <v>5</v>
      </c>
      <c r="BS19" s="3">
        <v>5</v>
      </c>
      <c r="BT19" s="3">
        <v>5</v>
      </c>
      <c r="BU19" s="3">
        <v>3</v>
      </c>
      <c r="BV19" s="3">
        <v>3</v>
      </c>
      <c r="BW19" s="3">
        <v>3</v>
      </c>
      <c r="BX19" s="3">
        <v>5</v>
      </c>
      <c r="BY19" s="3">
        <v>5</v>
      </c>
      <c r="BZ19" s="3">
        <v>5</v>
      </c>
      <c r="CA19" s="3">
        <v>5</v>
      </c>
      <c r="CB19" s="3">
        <v>5</v>
      </c>
      <c r="CC19" s="3">
        <v>5</v>
      </c>
      <c r="CD19" s="3">
        <v>4</v>
      </c>
      <c r="CE19" s="3">
        <v>4</v>
      </c>
      <c r="CF19" s="3">
        <v>4</v>
      </c>
      <c r="CG19" s="3">
        <v>3</v>
      </c>
      <c r="CH19" s="3">
        <v>3</v>
      </c>
      <c r="CI19" s="3">
        <v>3</v>
      </c>
      <c r="CJ19" s="3">
        <v>5</v>
      </c>
      <c r="CK19" s="3">
        <v>5</v>
      </c>
      <c r="CL19" s="3">
        <v>5</v>
      </c>
      <c r="CM19" s="3">
        <v>2</v>
      </c>
      <c r="CN19" s="3">
        <v>2</v>
      </c>
      <c r="CO19" s="3">
        <v>2</v>
      </c>
      <c r="CP19" s="3">
        <v>2</v>
      </c>
      <c r="CQ19" s="3">
        <v>2</v>
      </c>
      <c r="CR19" s="3">
        <v>2</v>
      </c>
      <c r="CS19" s="3">
        <v>2</v>
      </c>
      <c r="CT19" s="3">
        <v>2</v>
      </c>
      <c r="CU19" s="3">
        <v>2</v>
      </c>
      <c r="CV19" s="3">
        <v>3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2</v>
      </c>
      <c r="DC19" s="3">
        <v>2</v>
      </c>
      <c r="DD19" s="3">
        <v>2</v>
      </c>
      <c r="DE19" s="3">
        <v>2</v>
      </c>
      <c r="DF19" s="3">
        <v>2</v>
      </c>
      <c r="DG19" s="3">
        <v>2</v>
      </c>
      <c r="DH19" s="3">
        <v>4</v>
      </c>
      <c r="DI19" s="3">
        <v>4</v>
      </c>
      <c r="DJ19" s="3">
        <v>4</v>
      </c>
      <c r="DK19" s="3">
        <v>1</v>
      </c>
      <c r="DL19" s="3">
        <v>1</v>
      </c>
      <c r="DM19" s="3">
        <v>1</v>
      </c>
      <c r="DN19" s="3">
        <v>4</v>
      </c>
      <c r="DO19" s="3">
        <v>4</v>
      </c>
      <c r="DP19" s="3">
        <v>4</v>
      </c>
      <c r="DQ19" s="3">
        <v>1</v>
      </c>
      <c r="DR19" s="3">
        <v>1</v>
      </c>
      <c r="DS19" s="3">
        <v>1</v>
      </c>
      <c r="DT19" s="3">
        <v>3</v>
      </c>
      <c r="DU19" s="3">
        <v>3</v>
      </c>
      <c r="DV19" s="3">
        <v>3</v>
      </c>
      <c r="DW19" s="3">
        <v>1</v>
      </c>
      <c r="DX19" s="3">
        <v>1</v>
      </c>
      <c r="DY19" s="3">
        <v>1</v>
      </c>
      <c r="DZ19" s="3">
        <v>2</v>
      </c>
      <c r="EA19" s="3">
        <v>2</v>
      </c>
      <c r="EB19" s="3">
        <v>2</v>
      </c>
      <c r="EC19" s="3">
        <v>3</v>
      </c>
      <c r="ED19" s="3">
        <v>3</v>
      </c>
      <c r="EE19" s="3">
        <v>3</v>
      </c>
      <c r="EF19" s="3">
        <v>3</v>
      </c>
      <c r="EG19" s="3">
        <v>3</v>
      </c>
      <c r="EH19" s="3">
        <v>3</v>
      </c>
      <c r="EI19" s="3">
        <v>3</v>
      </c>
      <c r="EJ19" s="3">
        <v>3</v>
      </c>
      <c r="EK19" s="3">
        <v>3</v>
      </c>
      <c r="EL19" s="3">
        <v>4</v>
      </c>
      <c r="EM19" s="3">
        <v>4</v>
      </c>
      <c r="EN19" s="3">
        <v>4</v>
      </c>
      <c r="EO19" s="3">
        <v>2</v>
      </c>
      <c r="EP19" s="3">
        <v>2</v>
      </c>
      <c r="EQ19" s="3">
        <v>2</v>
      </c>
      <c r="ER19" s="3">
        <v>1</v>
      </c>
      <c r="ES19" s="3">
        <v>1</v>
      </c>
      <c r="ET19" s="3">
        <v>1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2</v>
      </c>
      <c r="FB19" s="3">
        <v>2</v>
      </c>
      <c r="FC19" s="3">
        <v>2</v>
      </c>
      <c r="FD19" s="3">
        <v>1</v>
      </c>
      <c r="FE19" s="3">
        <v>1</v>
      </c>
      <c r="FF19" s="3">
        <v>1</v>
      </c>
      <c r="FG19" s="3">
        <v>2</v>
      </c>
      <c r="FH19" s="3">
        <v>2</v>
      </c>
      <c r="FI19" s="3">
        <v>2</v>
      </c>
      <c r="FJ19" s="3">
        <v>3</v>
      </c>
      <c r="FK19" s="3">
        <v>3</v>
      </c>
      <c r="FL19" s="3">
        <v>3</v>
      </c>
      <c r="FM19" s="3">
        <v>3</v>
      </c>
      <c r="FN19" s="3">
        <v>3</v>
      </c>
      <c r="FO19" s="3">
        <v>3</v>
      </c>
      <c r="FP19" s="3">
        <v>3</v>
      </c>
      <c r="FQ19" s="3">
        <v>3</v>
      </c>
      <c r="FR19" s="3">
        <v>3</v>
      </c>
      <c r="FS19" s="3">
        <v>3</v>
      </c>
      <c r="FT19" s="3">
        <v>3</v>
      </c>
      <c r="FU19" s="3">
        <v>3</v>
      </c>
      <c r="FV19" s="3">
        <v>3</v>
      </c>
      <c r="FW19" s="3">
        <v>3</v>
      </c>
      <c r="FX19" s="3">
        <v>3</v>
      </c>
      <c r="FY19" s="3">
        <v>3</v>
      </c>
      <c r="FZ19" s="3">
        <v>3</v>
      </c>
      <c r="GA19" s="3">
        <v>3</v>
      </c>
      <c r="GB19" s="3">
        <v>3</v>
      </c>
      <c r="GC19" s="3">
        <v>3</v>
      </c>
      <c r="GD19" s="3">
        <v>3</v>
      </c>
      <c r="GE19" s="3">
        <v>3</v>
      </c>
      <c r="GF19" s="3">
        <v>3</v>
      </c>
      <c r="GG19" s="3">
        <v>3</v>
      </c>
      <c r="GH19" s="3">
        <v>4</v>
      </c>
      <c r="GI19" s="3">
        <v>4</v>
      </c>
      <c r="GJ19" s="3">
        <v>4</v>
      </c>
      <c r="GK19" s="3">
        <v>3</v>
      </c>
      <c r="GL19" s="3">
        <v>3</v>
      </c>
      <c r="GM19" s="3">
        <v>3</v>
      </c>
      <c r="GN19" s="3">
        <v>4</v>
      </c>
      <c r="GO19" s="3">
        <v>4</v>
      </c>
      <c r="GP19" s="3">
        <v>4</v>
      </c>
      <c r="GQ19" s="3">
        <v>3</v>
      </c>
      <c r="GR19" s="3">
        <v>3</v>
      </c>
      <c r="GS19" s="3">
        <v>3</v>
      </c>
      <c r="GT19" s="3">
        <v>1</v>
      </c>
      <c r="GU19" s="3">
        <v>1</v>
      </c>
      <c r="GV19" s="3">
        <v>1</v>
      </c>
      <c r="GW19" s="3">
        <v>1</v>
      </c>
      <c r="GX19" s="3">
        <v>1</v>
      </c>
      <c r="GY19" s="3">
        <v>1</v>
      </c>
      <c r="GZ19" s="3">
        <v>1</v>
      </c>
      <c r="HA19" s="3">
        <v>1</v>
      </c>
      <c r="HB19" s="3">
        <v>1</v>
      </c>
      <c r="HC19" s="3">
        <v>1</v>
      </c>
      <c r="HD19" s="3">
        <v>1</v>
      </c>
      <c r="HE19" s="3">
        <v>1</v>
      </c>
      <c r="HF19" s="3">
        <v>1</v>
      </c>
      <c r="HG19" s="3">
        <v>1</v>
      </c>
      <c r="HH19" s="3">
        <v>1</v>
      </c>
      <c r="HI19" s="3">
        <v>4</v>
      </c>
      <c r="HJ19" s="3">
        <v>4</v>
      </c>
      <c r="HK19" s="3">
        <v>4</v>
      </c>
      <c r="HL19" s="3">
        <v>3</v>
      </c>
      <c r="HM19" s="3">
        <v>3</v>
      </c>
      <c r="HN19" s="3">
        <v>3</v>
      </c>
      <c r="HO19" s="3">
        <v>2</v>
      </c>
      <c r="HP19" s="3">
        <v>2</v>
      </c>
      <c r="HQ19" s="3">
        <v>2</v>
      </c>
      <c r="HR19" s="3">
        <v>2</v>
      </c>
      <c r="HS19" s="3">
        <v>2</v>
      </c>
      <c r="HT19" s="3">
        <v>2</v>
      </c>
      <c r="HU19" s="3">
        <v>3</v>
      </c>
      <c r="HV19" s="3">
        <v>3</v>
      </c>
      <c r="HW19" s="3">
        <v>3</v>
      </c>
      <c r="HX19" s="3">
        <v>2</v>
      </c>
      <c r="HY19" s="3">
        <v>2</v>
      </c>
      <c r="HZ19" s="3">
        <v>2</v>
      </c>
      <c r="IA19" s="3">
        <v>3</v>
      </c>
      <c r="IB19" s="3">
        <v>3</v>
      </c>
      <c r="IC19" s="3">
        <v>3</v>
      </c>
      <c r="ID19" s="3">
        <v>1</v>
      </c>
      <c r="IE19" s="3">
        <v>1</v>
      </c>
      <c r="IF19" s="3">
        <v>1</v>
      </c>
    </row>
    <row r="20" spans="1:240" x14ac:dyDescent="0.2">
      <c r="A20" s="2">
        <v>44648.823735127313</v>
      </c>
      <c r="B20" s="3" t="s">
        <v>308</v>
      </c>
      <c r="C20" s="3" t="s">
        <v>309</v>
      </c>
      <c r="D20" s="3" t="s">
        <v>310</v>
      </c>
      <c r="E20" s="3" t="s">
        <v>311</v>
      </c>
      <c r="G20" s="3">
        <v>2</v>
      </c>
      <c r="H20" s="3">
        <v>2</v>
      </c>
      <c r="I20" s="3">
        <v>2</v>
      </c>
      <c r="J20" s="3">
        <v>4</v>
      </c>
      <c r="K20" s="3">
        <v>4</v>
      </c>
      <c r="L20" s="3">
        <v>4</v>
      </c>
      <c r="M20" s="3">
        <v>3</v>
      </c>
      <c r="N20" s="3">
        <v>2</v>
      </c>
      <c r="O20" s="3">
        <v>3</v>
      </c>
      <c r="P20" s="3">
        <v>5</v>
      </c>
      <c r="Q20" s="3">
        <v>5</v>
      </c>
      <c r="R20" s="3">
        <v>5</v>
      </c>
      <c r="S20" s="3">
        <v>4</v>
      </c>
      <c r="T20" s="3">
        <v>3</v>
      </c>
      <c r="U20" s="3">
        <v>4</v>
      </c>
      <c r="V20" s="3">
        <v>4</v>
      </c>
      <c r="W20" s="3">
        <v>3</v>
      </c>
      <c r="X20" s="3">
        <v>3</v>
      </c>
      <c r="Y20" s="3">
        <v>5</v>
      </c>
      <c r="Z20" s="3">
        <v>4</v>
      </c>
      <c r="AA20" s="3">
        <v>4</v>
      </c>
      <c r="AB20" s="3">
        <v>4</v>
      </c>
      <c r="AC20" s="3">
        <v>3</v>
      </c>
      <c r="AD20" s="3">
        <v>3</v>
      </c>
      <c r="AE20" s="3">
        <v>4</v>
      </c>
      <c r="AF20" s="3">
        <v>3</v>
      </c>
      <c r="AG20" s="3">
        <v>3</v>
      </c>
      <c r="AH20" s="3">
        <v>5</v>
      </c>
      <c r="AI20" s="3">
        <v>4</v>
      </c>
      <c r="AJ20" s="3">
        <v>4</v>
      </c>
      <c r="AK20" s="3">
        <v>5</v>
      </c>
      <c r="AL20" s="3">
        <v>4</v>
      </c>
      <c r="AM20" s="3">
        <v>4</v>
      </c>
      <c r="AN20" s="3">
        <v>3</v>
      </c>
      <c r="AO20" s="3">
        <v>3</v>
      </c>
      <c r="AP20" s="3">
        <v>3</v>
      </c>
      <c r="AQ20" s="3">
        <v>4</v>
      </c>
      <c r="AR20" s="3">
        <v>3</v>
      </c>
      <c r="AS20" s="3">
        <v>4</v>
      </c>
      <c r="AT20" s="3">
        <v>4</v>
      </c>
      <c r="AU20" s="3">
        <v>4</v>
      </c>
      <c r="AV20" s="3">
        <v>4</v>
      </c>
      <c r="AW20" s="3">
        <v>4</v>
      </c>
      <c r="AX20" s="3">
        <v>4</v>
      </c>
      <c r="AY20" s="3">
        <v>4</v>
      </c>
      <c r="AZ20" s="3">
        <v>4</v>
      </c>
      <c r="BA20" s="3">
        <v>4</v>
      </c>
      <c r="BB20" s="3">
        <v>4</v>
      </c>
      <c r="BC20" s="3">
        <v>3</v>
      </c>
      <c r="BD20" s="3">
        <v>3</v>
      </c>
      <c r="BE20" s="3">
        <v>3</v>
      </c>
      <c r="BF20" s="3">
        <v>4</v>
      </c>
      <c r="BG20" s="3">
        <v>3</v>
      </c>
      <c r="BH20" s="3">
        <v>3</v>
      </c>
      <c r="BI20" s="3">
        <v>4</v>
      </c>
      <c r="BJ20" s="3">
        <v>4</v>
      </c>
      <c r="BK20" s="3">
        <v>3</v>
      </c>
      <c r="BL20" s="3">
        <v>4</v>
      </c>
      <c r="BM20" s="3">
        <v>4</v>
      </c>
      <c r="BN20" s="3">
        <v>4</v>
      </c>
      <c r="BO20" s="3">
        <v>5</v>
      </c>
      <c r="BP20" s="3">
        <v>5</v>
      </c>
      <c r="BQ20" s="3">
        <v>5</v>
      </c>
      <c r="BR20" s="3">
        <v>4</v>
      </c>
      <c r="BS20" s="3">
        <v>4</v>
      </c>
      <c r="BT20" s="3">
        <v>4</v>
      </c>
      <c r="BU20" s="3">
        <v>5</v>
      </c>
      <c r="BV20" s="3">
        <v>5</v>
      </c>
      <c r="BW20" s="3">
        <v>5</v>
      </c>
      <c r="BX20" s="3">
        <v>5</v>
      </c>
      <c r="BY20" s="3">
        <v>5</v>
      </c>
      <c r="BZ20" s="3">
        <v>5</v>
      </c>
      <c r="CA20" s="3">
        <v>5</v>
      </c>
      <c r="CB20" s="3">
        <v>5</v>
      </c>
      <c r="CC20" s="3">
        <v>5</v>
      </c>
      <c r="CD20" s="3">
        <v>5</v>
      </c>
      <c r="CE20" s="3">
        <v>5</v>
      </c>
      <c r="CF20" s="3">
        <v>5</v>
      </c>
      <c r="CG20" s="3">
        <v>5</v>
      </c>
      <c r="CH20" s="3">
        <v>4</v>
      </c>
      <c r="CI20" s="3">
        <v>4</v>
      </c>
      <c r="CJ20" s="3">
        <v>5</v>
      </c>
      <c r="CK20" s="3">
        <v>4</v>
      </c>
      <c r="CL20" s="3">
        <v>5</v>
      </c>
      <c r="CM20" s="3">
        <v>5</v>
      </c>
      <c r="CN20" s="3">
        <v>4</v>
      </c>
      <c r="CO20" s="3">
        <v>4</v>
      </c>
      <c r="CP20" s="3">
        <v>4</v>
      </c>
      <c r="CQ20" s="3">
        <v>3</v>
      </c>
      <c r="CR20" s="3">
        <v>3</v>
      </c>
      <c r="CS20" s="3">
        <v>4</v>
      </c>
      <c r="CT20" s="3">
        <v>4</v>
      </c>
      <c r="CU20" s="3">
        <v>4</v>
      </c>
      <c r="CV20" s="3">
        <v>4</v>
      </c>
      <c r="CW20" s="3">
        <v>4</v>
      </c>
      <c r="CX20" s="3">
        <v>4</v>
      </c>
      <c r="CY20" s="3">
        <v>4</v>
      </c>
      <c r="CZ20" s="3">
        <v>4</v>
      </c>
      <c r="DA20" s="3">
        <v>4</v>
      </c>
      <c r="DB20" s="3">
        <v>3</v>
      </c>
      <c r="DC20" s="3">
        <v>1</v>
      </c>
      <c r="DD20" s="3">
        <v>1</v>
      </c>
      <c r="DE20" s="3">
        <v>4</v>
      </c>
      <c r="DF20" s="3">
        <v>3</v>
      </c>
      <c r="DG20" s="3">
        <v>3</v>
      </c>
      <c r="DH20" s="3">
        <v>4</v>
      </c>
      <c r="DI20" s="3">
        <v>4</v>
      </c>
      <c r="DJ20" s="3">
        <v>4</v>
      </c>
      <c r="DK20" s="3">
        <v>3</v>
      </c>
      <c r="DL20" s="3">
        <v>3</v>
      </c>
      <c r="DM20" s="3">
        <v>3</v>
      </c>
      <c r="DN20" s="3">
        <v>4</v>
      </c>
      <c r="DO20" s="3">
        <v>4</v>
      </c>
      <c r="DP20" s="3">
        <v>4</v>
      </c>
      <c r="DQ20" s="3">
        <v>3</v>
      </c>
      <c r="DR20" s="3">
        <v>3</v>
      </c>
      <c r="DS20" s="3">
        <v>3</v>
      </c>
      <c r="DT20" s="3">
        <v>4</v>
      </c>
      <c r="DU20" s="3">
        <v>4</v>
      </c>
      <c r="DV20" s="3">
        <v>4</v>
      </c>
      <c r="DW20" s="3">
        <v>2</v>
      </c>
      <c r="DX20" s="3">
        <v>2</v>
      </c>
      <c r="DY20" s="3">
        <v>2</v>
      </c>
      <c r="DZ20" s="3">
        <v>3</v>
      </c>
      <c r="EA20" s="3">
        <v>4</v>
      </c>
      <c r="EB20" s="3">
        <v>3</v>
      </c>
      <c r="EC20" s="3">
        <v>3</v>
      </c>
      <c r="ED20" s="3">
        <v>4</v>
      </c>
      <c r="EE20" s="3">
        <v>3</v>
      </c>
      <c r="EF20" s="3">
        <v>2</v>
      </c>
      <c r="EG20" s="3">
        <v>3</v>
      </c>
      <c r="EH20" s="3">
        <v>2</v>
      </c>
      <c r="EI20" s="3">
        <v>4</v>
      </c>
      <c r="EJ20" s="3">
        <v>4</v>
      </c>
      <c r="EK20" s="3">
        <v>4</v>
      </c>
      <c r="EL20" s="3">
        <v>4</v>
      </c>
      <c r="EM20" s="3">
        <v>4</v>
      </c>
      <c r="EN20" s="3">
        <v>4</v>
      </c>
      <c r="EO20" s="3">
        <v>5</v>
      </c>
      <c r="EP20" s="3">
        <v>5</v>
      </c>
      <c r="EQ20" s="3">
        <v>5</v>
      </c>
      <c r="ER20" s="3">
        <v>4</v>
      </c>
      <c r="ES20" s="3">
        <v>4</v>
      </c>
      <c r="ET20" s="3">
        <v>4</v>
      </c>
      <c r="EU20" s="3">
        <v>5</v>
      </c>
      <c r="EV20" s="3">
        <v>5</v>
      </c>
      <c r="EW20" s="3">
        <v>5</v>
      </c>
      <c r="EX20" s="3">
        <v>4</v>
      </c>
      <c r="EY20" s="3">
        <v>4</v>
      </c>
      <c r="EZ20" s="3">
        <v>4</v>
      </c>
      <c r="FA20" s="3">
        <v>5</v>
      </c>
      <c r="FB20" s="3">
        <v>5</v>
      </c>
      <c r="FC20" s="3">
        <v>5</v>
      </c>
      <c r="FD20" s="3">
        <v>4</v>
      </c>
      <c r="FE20" s="3">
        <v>4</v>
      </c>
      <c r="FF20" s="3">
        <v>4</v>
      </c>
      <c r="FG20" s="3">
        <v>4</v>
      </c>
      <c r="FH20" s="3">
        <v>4</v>
      </c>
      <c r="FI20" s="3">
        <v>3</v>
      </c>
      <c r="FJ20" s="3">
        <v>4</v>
      </c>
      <c r="FK20" s="3">
        <v>4</v>
      </c>
      <c r="FL20" s="3">
        <v>4</v>
      </c>
      <c r="FM20" s="3">
        <v>4</v>
      </c>
      <c r="FN20" s="3">
        <v>4</v>
      </c>
      <c r="FO20" s="3">
        <v>4</v>
      </c>
      <c r="FP20" s="3">
        <v>4</v>
      </c>
      <c r="FQ20" s="3">
        <v>3</v>
      </c>
      <c r="FR20" s="3">
        <v>2</v>
      </c>
      <c r="FS20" s="3">
        <v>4</v>
      </c>
      <c r="FT20" s="3">
        <v>3</v>
      </c>
      <c r="FU20" s="3">
        <v>2</v>
      </c>
      <c r="FV20" s="3">
        <v>4</v>
      </c>
      <c r="FW20" s="3">
        <v>4</v>
      </c>
      <c r="FX20" s="3">
        <v>4</v>
      </c>
      <c r="FY20" s="3">
        <v>4</v>
      </c>
      <c r="FZ20" s="3">
        <v>4</v>
      </c>
      <c r="GA20" s="3">
        <v>4</v>
      </c>
      <c r="GB20" s="3">
        <v>4</v>
      </c>
      <c r="GC20" s="3">
        <v>4</v>
      </c>
      <c r="GD20" s="3">
        <v>4</v>
      </c>
      <c r="GE20" s="3">
        <v>4</v>
      </c>
      <c r="GF20" s="3">
        <v>4</v>
      </c>
      <c r="GG20" s="3">
        <v>4</v>
      </c>
      <c r="GH20" s="3">
        <v>4</v>
      </c>
      <c r="GI20" s="3">
        <v>4</v>
      </c>
      <c r="GJ20" s="3">
        <v>4</v>
      </c>
      <c r="GK20" s="3">
        <v>4</v>
      </c>
      <c r="GL20" s="3">
        <v>3</v>
      </c>
      <c r="GM20" s="3">
        <v>3</v>
      </c>
      <c r="GN20" s="3">
        <v>4</v>
      </c>
      <c r="GO20" s="3">
        <v>4</v>
      </c>
      <c r="GP20" s="3">
        <v>4</v>
      </c>
      <c r="GQ20" s="3">
        <v>4</v>
      </c>
      <c r="GR20" s="3">
        <v>4</v>
      </c>
      <c r="GS20" s="3">
        <v>4</v>
      </c>
      <c r="GT20" s="3">
        <v>4</v>
      </c>
      <c r="GU20" s="3">
        <v>3</v>
      </c>
      <c r="GV20" s="3">
        <v>3</v>
      </c>
      <c r="GW20" s="3">
        <v>4</v>
      </c>
      <c r="GX20" s="3">
        <v>3</v>
      </c>
      <c r="GY20" s="3">
        <v>3</v>
      </c>
      <c r="GZ20" s="3">
        <v>4</v>
      </c>
      <c r="HA20" s="3">
        <v>3</v>
      </c>
      <c r="HB20" s="3">
        <v>3</v>
      </c>
      <c r="HC20" s="3">
        <v>3</v>
      </c>
      <c r="HD20" s="3">
        <v>2</v>
      </c>
      <c r="HE20" s="3">
        <v>3</v>
      </c>
      <c r="HF20" s="3">
        <v>4</v>
      </c>
      <c r="HG20" s="3">
        <v>4</v>
      </c>
      <c r="HH20" s="3">
        <v>3</v>
      </c>
      <c r="HI20" s="3">
        <v>4</v>
      </c>
      <c r="HJ20" s="3">
        <v>3</v>
      </c>
      <c r="HK20" s="3">
        <v>2</v>
      </c>
      <c r="HL20" s="3">
        <v>5</v>
      </c>
      <c r="HM20" s="3">
        <v>5</v>
      </c>
      <c r="HN20" s="3">
        <v>5</v>
      </c>
      <c r="HO20" s="3">
        <v>5</v>
      </c>
      <c r="HP20" s="3">
        <v>5</v>
      </c>
      <c r="HQ20" s="3">
        <v>5</v>
      </c>
      <c r="HR20" s="3">
        <v>5</v>
      </c>
      <c r="HS20" s="3">
        <v>5</v>
      </c>
      <c r="HT20" s="3">
        <v>5</v>
      </c>
      <c r="HU20" s="3">
        <v>5</v>
      </c>
      <c r="HV20" s="3">
        <v>5</v>
      </c>
      <c r="HW20" s="3">
        <v>4</v>
      </c>
      <c r="HX20" s="3">
        <v>4</v>
      </c>
      <c r="HY20" s="3">
        <v>4</v>
      </c>
      <c r="HZ20" s="3">
        <v>4</v>
      </c>
      <c r="IA20" s="3">
        <v>5</v>
      </c>
      <c r="IB20" s="3">
        <v>5</v>
      </c>
      <c r="IC20" s="3">
        <v>5</v>
      </c>
      <c r="ID20" s="3">
        <v>4</v>
      </c>
      <c r="IE20" s="3">
        <v>4</v>
      </c>
      <c r="IF20" s="3">
        <v>3</v>
      </c>
    </row>
    <row r="21" spans="1:240" x14ac:dyDescent="0.2">
      <c r="A21" s="2">
        <v>44648.825013067129</v>
      </c>
      <c r="B21" s="3" t="s">
        <v>312</v>
      </c>
      <c r="C21" s="3" t="s">
        <v>313</v>
      </c>
      <c r="D21" s="3" t="s">
        <v>252</v>
      </c>
      <c r="E21" s="3" t="s">
        <v>314</v>
      </c>
      <c r="F21" s="3" t="s">
        <v>315</v>
      </c>
      <c r="G21" s="3">
        <v>3</v>
      </c>
      <c r="H21" s="3">
        <v>4</v>
      </c>
      <c r="I21" s="3">
        <v>4</v>
      </c>
      <c r="J21" s="3">
        <v>4</v>
      </c>
      <c r="K21" s="3">
        <v>4</v>
      </c>
      <c r="L21" s="3">
        <v>5</v>
      </c>
      <c r="M21" s="3">
        <v>3</v>
      </c>
      <c r="N21" s="3">
        <v>4</v>
      </c>
      <c r="O21" s="3">
        <v>5</v>
      </c>
      <c r="P21" s="3">
        <v>4</v>
      </c>
      <c r="Q21" s="3">
        <v>4</v>
      </c>
      <c r="R21" s="3">
        <v>5</v>
      </c>
      <c r="S21" s="3">
        <v>4</v>
      </c>
      <c r="T21" s="3">
        <v>4</v>
      </c>
      <c r="U21" s="3">
        <v>4</v>
      </c>
      <c r="V21" s="3">
        <v>5</v>
      </c>
      <c r="W21" s="3">
        <v>5</v>
      </c>
      <c r="X21" s="3">
        <v>5</v>
      </c>
      <c r="Y21" s="3">
        <v>5</v>
      </c>
      <c r="Z21" s="3">
        <v>5</v>
      </c>
      <c r="AA21" s="3">
        <v>5</v>
      </c>
      <c r="AB21" s="3">
        <v>4</v>
      </c>
      <c r="AC21" s="3">
        <v>5</v>
      </c>
      <c r="AD21" s="3">
        <v>5</v>
      </c>
      <c r="AE21" s="3">
        <v>5</v>
      </c>
      <c r="AF21" s="3">
        <v>5</v>
      </c>
      <c r="AG21" s="3">
        <v>5</v>
      </c>
      <c r="AH21" s="3">
        <v>5</v>
      </c>
      <c r="AI21" s="3">
        <v>4</v>
      </c>
      <c r="AJ21" s="3">
        <v>5</v>
      </c>
      <c r="AK21" s="3">
        <v>5</v>
      </c>
      <c r="AL21" s="3">
        <v>4</v>
      </c>
      <c r="AM21" s="3">
        <v>3</v>
      </c>
      <c r="AN21" s="3">
        <v>4</v>
      </c>
      <c r="AO21" s="3">
        <v>5</v>
      </c>
      <c r="AP21" s="3">
        <v>5</v>
      </c>
      <c r="AQ21" s="3">
        <v>4</v>
      </c>
      <c r="AR21" s="3">
        <v>4</v>
      </c>
      <c r="AS21" s="3">
        <v>3</v>
      </c>
      <c r="AT21" s="3">
        <v>5</v>
      </c>
      <c r="AU21" s="3">
        <v>5</v>
      </c>
      <c r="AV21" s="3">
        <v>5</v>
      </c>
      <c r="AW21" s="3">
        <v>5</v>
      </c>
      <c r="AX21" s="3">
        <v>5</v>
      </c>
      <c r="AY21" s="3">
        <v>5</v>
      </c>
      <c r="AZ21" s="3">
        <v>4</v>
      </c>
      <c r="BA21" s="3">
        <v>3</v>
      </c>
      <c r="BB21" s="3">
        <v>4</v>
      </c>
      <c r="BC21" s="3">
        <v>5</v>
      </c>
      <c r="BD21" s="3">
        <v>5</v>
      </c>
      <c r="BE21" s="3">
        <v>5</v>
      </c>
      <c r="BF21" s="3">
        <v>4</v>
      </c>
      <c r="BG21" s="3">
        <v>3</v>
      </c>
      <c r="BH21" s="3">
        <v>4</v>
      </c>
      <c r="BI21" s="3">
        <v>5</v>
      </c>
      <c r="BJ21" s="3">
        <v>5</v>
      </c>
      <c r="BK21" s="3">
        <v>5</v>
      </c>
      <c r="BL21" s="3">
        <v>3</v>
      </c>
      <c r="BM21" s="3">
        <v>4</v>
      </c>
      <c r="BN21" s="3">
        <v>4</v>
      </c>
      <c r="BO21" s="3">
        <v>5</v>
      </c>
      <c r="BP21" s="3">
        <v>5</v>
      </c>
      <c r="BQ21" s="3">
        <v>5</v>
      </c>
      <c r="BR21" s="3">
        <v>5</v>
      </c>
      <c r="BS21" s="3">
        <v>5</v>
      </c>
      <c r="BT21" s="3">
        <v>5</v>
      </c>
      <c r="BU21" s="3">
        <v>5</v>
      </c>
      <c r="BV21" s="3">
        <v>5</v>
      </c>
      <c r="BW21" s="3">
        <v>5</v>
      </c>
      <c r="BX21" s="3">
        <v>5</v>
      </c>
      <c r="BY21" s="3">
        <v>5</v>
      </c>
      <c r="BZ21" s="3">
        <v>5</v>
      </c>
      <c r="CA21" s="3">
        <v>5</v>
      </c>
      <c r="CB21" s="3">
        <v>4</v>
      </c>
      <c r="CC21" s="3">
        <v>2</v>
      </c>
      <c r="CD21" s="3">
        <v>5</v>
      </c>
      <c r="CE21" s="3">
        <v>3</v>
      </c>
      <c r="CF21" s="3">
        <v>4</v>
      </c>
      <c r="CG21" s="3">
        <v>4</v>
      </c>
      <c r="CH21" s="3">
        <v>5</v>
      </c>
      <c r="CI21" s="3">
        <v>5</v>
      </c>
      <c r="CJ21" s="3">
        <v>4</v>
      </c>
      <c r="CK21" s="3">
        <v>2</v>
      </c>
      <c r="CL21" s="3">
        <v>4</v>
      </c>
      <c r="CM21" s="3">
        <v>5</v>
      </c>
      <c r="CN21" s="3">
        <v>5</v>
      </c>
      <c r="CO21" s="3">
        <v>5</v>
      </c>
      <c r="CP21" s="3">
        <v>5</v>
      </c>
      <c r="CQ21" s="3">
        <v>5</v>
      </c>
      <c r="CR21" s="3">
        <v>5</v>
      </c>
      <c r="CS21" s="3">
        <v>4</v>
      </c>
      <c r="CT21" s="3">
        <v>4</v>
      </c>
      <c r="CU21" s="3">
        <v>4</v>
      </c>
      <c r="CV21" s="3">
        <v>4</v>
      </c>
      <c r="CW21" s="3">
        <v>4</v>
      </c>
      <c r="CX21" s="3">
        <v>4</v>
      </c>
      <c r="CY21" s="3">
        <v>4</v>
      </c>
      <c r="CZ21" s="3">
        <v>5</v>
      </c>
      <c r="DA21" s="3">
        <v>5</v>
      </c>
      <c r="DB21" s="3">
        <v>4</v>
      </c>
      <c r="DC21" s="3">
        <v>5</v>
      </c>
      <c r="DD21" s="3">
        <v>5</v>
      </c>
      <c r="DE21" s="3">
        <v>4</v>
      </c>
      <c r="DF21" s="3">
        <v>5</v>
      </c>
      <c r="DG21" s="3">
        <v>5</v>
      </c>
      <c r="DH21" s="3">
        <v>5</v>
      </c>
      <c r="DI21" s="3">
        <v>5</v>
      </c>
      <c r="DJ21" s="3">
        <v>5</v>
      </c>
      <c r="DK21" s="3">
        <v>5</v>
      </c>
      <c r="DL21" s="3">
        <v>5</v>
      </c>
      <c r="DM21" s="3">
        <v>5</v>
      </c>
      <c r="DN21" s="3">
        <v>3</v>
      </c>
      <c r="DO21" s="3">
        <v>5</v>
      </c>
      <c r="DP21" s="3">
        <v>5</v>
      </c>
      <c r="DQ21" s="3">
        <v>4</v>
      </c>
      <c r="DR21" s="3">
        <v>5</v>
      </c>
      <c r="DS21" s="3">
        <v>5</v>
      </c>
      <c r="DT21" s="3">
        <v>5</v>
      </c>
      <c r="DU21" s="3">
        <v>5</v>
      </c>
      <c r="DV21" s="3">
        <v>5</v>
      </c>
      <c r="DW21" s="3">
        <v>4</v>
      </c>
      <c r="DX21" s="3">
        <v>4</v>
      </c>
      <c r="DY21" s="3">
        <v>5</v>
      </c>
      <c r="DZ21" s="3">
        <v>4</v>
      </c>
      <c r="EA21" s="3">
        <v>4</v>
      </c>
      <c r="EB21" s="3">
        <v>5</v>
      </c>
      <c r="EC21" s="3">
        <v>4</v>
      </c>
      <c r="ED21" s="3">
        <v>5</v>
      </c>
      <c r="EE21" s="3">
        <v>5</v>
      </c>
      <c r="EF21" s="3">
        <v>5</v>
      </c>
      <c r="EG21" s="3">
        <v>5</v>
      </c>
      <c r="EH21" s="3">
        <v>5</v>
      </c>
      <c r="EI21" s="3">
        <v>5</v>
      </c>
      <c r="EJ21" s="3">
        <v>3</v>
      </c>
      <c r="EK21" s="3">
        <v>3</v>
      </c>
      <c r="EL21" s="3">
        <v>5</v>
      </c>
      <c r="EM21" s="3">
        <v>4</v>
      </c>
      <c r="EN21" s="3">
        <v>3</v>
      </c>
      <c r="EO21" s="3">
        <v>5</v>
      </c>
      <c r="EP21" s="3">
        <v>5</v>
      </c>
      <c r="EQ21" s="3">
        <v>5</v>
      </c>
      <c r="ER21" s="3">
        <v>4</v>
      </c>
      <c r="ES21" s="3">
        <v>4</v>
      </c>
      <c r="ET21" s="3">
        <v>5</v>
      </c>
      <c r="EU21" s="3">
        <v>5</v>
      </c>
      <c r="EV21" s="3">
        <v>5</v>
      </c>
      <c r="EW21" s="3">
        <v>5</v>
      </c>
      <c r="EX21" s="3">
        <v>5</v>
      </c>
      <c r="EY21" s="3">
        <v>5</v>
      </c>
      <c r="EZ21" s="3">
        <v>5</v>
      </c>
      <c r="FA21" s="3">
        <v>5</v>
      </c>
      <c r="FB21" s="3">
        <v>5</v>
      </c>
      <c r="FC21" s="3">
        <v>5</v>
      </c>
      <c r="FD21" s="3">
        <v>5</v>
      </c>
      <c r="FE21" s="3">
        <v>5</v>
      </c>
      <c r="FF21" s="3">
        <v>5</v>
      </c>
      <c r="FG21" s="3">
        <v>4</v>
      </c>
      <c r="FH21" s="3">
        <v>5</v>
      </c>
      <c r="FI21" s="3">
        <v>4</v>
      </c>
      <c r="FJ21" s="3">
        <v>4</v>
      </c>
      <c r="FK21" s="3">
        <v>5</v>
      </c>
      <c r="FL21" s="3">
        <v>5</v>
      </c>
      <c r="FM21" s="3">
        <v>5</v>
      </c>
      <c r="FN21" s="3">
        <v>5</v>
      </c>
      <c r="FO21" s="3">
        <v>5</v>
      </c>
      <c r="FP21" s="3">
        <v>5</v>
      </c>
      <c r="FQ21" s="3">
        <v>5</v>
      </c>
      <c r="FR21" s="3">
        <v>5</v>
      </c>
      <c r="FS21" s="3">
        <v>5</v>
      </c>
      <c r="FT21" s="3">
        <v>4</v>
      </c>
      <c r="FU21" s="3">
        <v>5</v>
      </c>
      <c r="FV21" s="3">
        <v>4</v>
      </c>
      <c r="FW21" s="3">
        <v>3</v>
      </c>
      <c r="FX21" s="3">
        <v>3</v>
      </c>
      <c r="FY21" s="3">
        <v>5</v>
      </c>
      <c r="FZ21" s="3">
        <v>5</v>
      </c>
      <c r="GA21" s="3">
        <v>5</v>
      </c>
      <c r="GB21" s="3">
        <v>4</v>
      </c>
      <c r="GC21" s="3">
        <v>5</v>
      </c>
      <c r="GD21" s="3">
        <v>5</v>
      </c>
      <c r="GE21" s="3">
        <v>4</v>
      </c>
      <c r="GF21" s="3">
        <v>4</v>
      </c>
      <c r="GG21" s="3">
        <v>3</v>
      </c>
      <c r="GH21" s="3">
        <v>4</v>
      </c>
      <c r="GI21" s="3">
        <v>5</v>
      </c>
      <c r="GJ21" s="3">
        <v>5</v>
      </c>
      <c r="GK21" s="3">
        <v>4</v>
      </c>
      <c r="GL21" s="3">
        <v>4</v>
      </c>
      <c r="GM21" s="3">
        <v>5</v>
      </c>
      <c r="GN21" s="3">
        <v>4</v>
      </c>
      <c r="GO21" s="3">
        <v>3</v>
      </c>
      <c r="GP21" s="3">
        <v>4</v>
      </c>
      <c r="GQ21" s="3">
        <v>3</v>
      </c>
      <c r="GR21" s="3">
        <v>3</v>
      </c>
      <c r="GS21" s="3">
        <v>3</v>
      </c>
      <c r="GT21" s="3">
        <v>5</v>
      </c>
      <c r="GU21" s="3">
        <v>4</v>
      </c>
      <c r="GV21" s="3">
        <v>4</v>
      </c>
      <c r="GW21" s="3">
        <v>5</v>
      </c>
      <c r="GX21" s="3">
        <v>4</v>
      </c>
      <c r="GY21" s="3">
        <v>3</v>
      </c>
      <c r="GZ21" s="3">
        <v>4</v>
      </c>
      <c r="HA21" s="3">
        <v>3</v>
      </c>
      <c r="HB21" s="3">
        <v>3</v>
      </c>
      <c r="HC21" s="3">
        <v>5</v>
      </c>
      <c r="HD21" s="3">
        <v>3</v>
      </c>
      <c r="HE21" s="3">
        <v>4</v>
      </c>
      <c r="HF21" s="3">
        <v>5</v>
      </c>
      <c r="HG21" s="3">
        <v>3</v>
      </c>
      <c r="HH21" s="3">
        <v>3</v>
      </c>
      <c r="HI21" s="3">
        <v>5</v>
      </c>
      <c r="HJ21" s="3">
        <v>3</v>
      </c>
      <c r="HK21" s="3">
        <v>4</v>
      </c>
      <c r="HL21" s="3">
        <v>5</v>
      </c>
      <c r="HM21" s="3">
        <v>5</v>
      </c>
      <c r="HN21" s="3">
        <v>5</v>
      </c>
      <c r="HO21" s="3">
        <v>5</v>
      </c>
      <c r="HP21" s="3">
        <v>5</v>
      </c>
      <c r="HQ21" s="3">
        <v>5</v>
      </c>
      <c r="HR21" s="3">
        <v>5</v>
      </c>
      <c r="HS21" s="3">
        <v>5</v>
      </c>
      <c r="HT21" s="3">
        <v>5</v>
      </c>
      <c r="HU21" s="3">
        <v>5</v>
      </c>
      <c r="HV21" s="3">
        <v>5</v>
      </c>
      <c r="HW21" s="3">
        <v>5</v>
      </c>
      <c r="HX21" s="3">
        <v>5</v>
      </c>
      <c r="HY21" s="3">
        <v>5</v>
      </c>
      <c r="HZ21" s="3">
        <v>5</v>
      </c>
      <c r="IA21" s="3">
        <v>5</v>
      </c>
      <c r="IB21" s="3">
        <v>5</v>
      </c>
      <c r="IC21" s="3">
        <v>5</v>
      </c>
      <c r="ID21" s="3">
        <v>4</v>
      </c>
      <c r="IE21" s="3">
        <v>4</v>
      </c>
      <c r="IF21" s="3">
        <v>3</v>
      </c>
    </row>
    <row r="22" spans="1:240" x14ac:dyDescent="0.2">
      <c r="A22" s="2">
        <v>44648.825294050926</v>
      </c>
      <c r="B22" s="3" t="s">
        <v>316</v>
      </c>
      <c r="C22" s="3">
        <v>2</v>
      </c>
      <c r="D22" s="3" t="s">
        <v>273</v>
      </c>
      <c r="E22" s="3" t="s">
        <v>317</v>
      </c>
      <c r="G22" s="3">
        <v>3</v>
      </c>
      <c r="H22" s="3">
        <v>2</v>
      </c>
      <c r="I22" s="3">
        <v>3</v>
      </c>
      <c r="J22" s="3">
        <v>3</v>
      </c>
      <c r="K22" s="3">
        <v>3</v>
      </c>
      <c r="L22" s="3">
        <v>3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3</v>
      </c>
      <c r="T22" s="3">
        <v>3</v>
      </c>
      <c r="U22" s="3">
        <v>3</v>
      </c>
      <c r="V22" s="3">
        <v>2</v>
      </c>
      <c r="W22" s="3">
        <v>2</v>
      </c>
      <c r="X22" s="3">
        <v>2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3</v>
      </c>
      <c r="AO22" s="3">
        <v>3</v>
      </c>
      <c r="AP22" s="3">
        <v>3</v>
      </c>
      <c r="AQ22" s="3">
        <v>4</v>
      </c>
      <c r="AR22" s="3">
        <v>4</v>
      </c>
      <c r="AS22" s="3">
        <v>4</v>
      </c>
      <c r="AT22" s="3">
        <v>3</v>
      </c>
      <c r="AU22" s="3">
        <v>3</v>
      </c>
      <c r="AV22" s="3">
        <v>3</v>
      </c>
      <c r="AW22" s="3">
        <v>4</v>
      </c>
      <c r="AX22" s="3">
        <v>4</v>
      </c>
      <c r="AY22" s="3">
        <v>4</v>
      </c>
      <c r="AZ22" s="3">
        <v>3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3">
        <v>3</v>
      </c>
      <c r="BH22" s="3">
        <v>3</v>
      </c>
      <c r="BI22" s="3">
        <v>3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5</v>
      </c>
      <c r="BP22" s="3">
        <v>5</v>
      </c>
      <c r="BQ22" s="3">
        <v>5</v>
      </c>
      <c r="BR22" s="3">
        <v>5</v>
      </c>
      <c r="BS22" s="3">
        <v>5</v>
      </c>
      <c r="BT22" s="3">
        <v>5</v>
      </c>
      <c r="BU22" s="3">
        <v>5</v>
      </c>
      <c r="BV22" s="3">
        <v>5</v>
      </c>
      <c r="BW22" s="3">
        <v>5</v>
      </c>
      <c r="BX22" s="3">
        <v>5</v>
      </c>
      <c r="BY22" s="3">
        <v>5</v>
      </c>
      <c r="BZ22" s="3">
        <v>5</v>
      </c>
      <c r="CA22" s="3">
        <v>5</v>
      </c>
      <c r="CB22" s="3">
        <v>5</v>
      </c>
      <c r="CC22" s="3">
        <v>5</v>
      </c>
      <c r="CD22" s="3">
        <v>4</v>
      </c>
      <c r="CE22" s="3">
        <v>4</v>
      </c>
      <c r="CF22" s="3">
        <v>4</v>
      </c>
      <c r="CG22" s="3">
        <v>3</v>
      </c>
      <c r="CH22" s="3">
        <v>3</v>
      </c>
      <c r="CI22" s="3">
        <v>3</v>
      </c>
      <c r="CJ22" s="3">
        <v>4</v>
      </c>
      <c r="CK22" s="3">
        <v>4</v>
      </c>
      <c r="CL22" s="3">
        <v>4</v>
      </c>
      <c r="CM22" s="3">
        <v>4</v>
      </c>
      <c r="CN22" s="3">
        <v>4</v>
      </c>
      <c r="CO22" s="3">
        <v>4</v>
      </c>
      <c r="CP22" s="3">
        <v>3</v>
      </c>
      <c r="CQ22" s="3">
        <v>3</v>
      </c>
      <c r="CR22" s="3">
        <v>3</v>
      </c>
      <c r="CS22" s="3">
        <v>4</v>
      </c>
      <c r="CT22" s="3">
        <v>4</v>
      </c>
      <c r="CU22" s="3">
        <v>4</v>
      </c>
      <c r="CV22" s="3">
        <v>3</v>
      </c>
      <c r="CW22" s="3">
        <v>3</v>
      </c>
      <c r="CX22" s="3">
        <v>3</v>
      </c>
      <c r="CY22" s="3">
        <v>3</v>
      </c>
      <c r="CZ22" s="3">
        <v>3</v>
      </c>
      <c r="DA22" s="3">
        <v>3</v>
      </c>
      <c r="DB22" s="3">
        <v>2</v>
      </c>
      <c r="DC22" s="3">
        <v>2</v>
      </c>
      <c r="DD22" s="3">
        <v>2</v>
      </c>
      <c r="DE22" s="3">
        <v>3</v>
      </c>
      <c r="DF22" s="3">
        <v>3</v>
      </c>
      <c r="DG22" s="3">
        <v>3</v>
      </c>
      <c r="DH22" s="3">
        <v>4</v>
      </c>
      <c r="DI22" s="3">
        <v>4</v>
      </c>
      <c r="DJ22" s="3">
        <v>4</v>
      </c>
      <c r="DK22" s="3">
        <v>3</v>
      </c>
      <c r="DL22" s="3">
        <v>3</v>
      </c>
      <c r="DM22" s="3">
        <v>3</v>
      </c>
      <c r="DN22" s="3">
        <v>4</v>
      </c>
      <c r="DO22" s="3">
        <v>4</v>
      </c>
      <c r="DP22" s="3">
        <v>4</v>
      </c>
      <c r="DQ22" s="3">
        <v>3</v>
      </c>
      <c r="DR22" s="3">
        <v>3</v>
      </c>
      <c r="DS22" s="3">
        <v>3</v>
      </c>
      <c r="DT22" s="3">
        <v>4</v>
      </c>
      <c r="DU22" s="3">
        <v>4</v>
      </c>
      <c r="DV22" s="3">
        <v>4</v>
      </c>
      <c r="DW22" s="3">
        <v>4</v>
      </c>
      <c r="DX22" s="3">
        <v>4</v>
      </c>
      <c r="DY22" s="3">
        <v>4</v>
      </c>
      <c r="DZ22" s="3">
        <v>3</v>
      </c>
      <c r="EA22" s="3">
        <v>3</v>
      </c>
      <c r="EB22" s="3">
        <v>3</v>
      </c>
      <c r="EC22" s="3">
        <v>4</v>
      </c>
      <c r="ED22" s="3">
        <v>4</v>
      </c>
      <c r="EE22" s="3">
        <v>4</v>
      </c>
      <c r="EF22" s="3">
        <v>4</v>
      </c>
      <c r="EG22" s="3">
        <v>4</v>
      </c>
      <c r="EH22" s="3">
        <v>4</v>
      </c>
      <c r="EI22" s="3">
        <v>4</v>
      </c>
      <c r="EJ22" s="3">
        <v>4</v>
      </c>
      <c r="EK22" s="3">
        <v>4</v>
      </c>
      <c r="EL22" s="3">
        <v>4</v>
      </c>
      <c r="EM22" s="3">
        <v>4</v>
      </c>
      <c r="EN22" s="3">
        <v>4</v>
      </c>
      <c r="EO22" s="3">
        <v>5</v>
      </c>
      <c r="EP22" s="3">
        <v>5</v>
      </c>
      <c r="EQ22" s="3">
        <v>5</v>
      </c>
      <c r="ER22" s="3">
        <v>3</v>
      </c>
      <c r="ES22" s="3">
        <v>3</v>
      </c>
      <c r="ET22" s="3">
        <v>3</v>
      </c>
      <c r="EU22" s="3">
        <v>4</v>
      </c>
      <c r="EV22" s="3">
        <v>4</v>
      </c>
      <c r="EW22" s="3">
        <v>4</v>
      </c>
      <c r="EX22" s="3">
        <v>3</v>
      </c>
      <c r="EY22" s="3">
        <v>3</v>
      </c>
      <c r="EZ22" s="3">
        <v>3</v>
      </c>
      <c r="FA22" s="3">
        <v>4</v>
      </c>
      <c r="FB22" s="3">
        <v>4</v>
      </c>
      <c r="FC22" s="3">
        <v>4</v>
      </c>
      <c r="FD22" s="3">
        <v>5</v>
      </c>
      <c r="FE22" s="3">
        <v>5</v>
      </c>
      <c r="FF22" s="3">
        <v>5</v>
      </c>
      <c r="FG22" s="3">
        <v>3</v>
      </c>
      <c r="FH22" s="3">
        <v>3</v>
      </c>
      <c r="FI22" s="3">
        <v>3</v>
      </c>
      <c r="FJ22" s="3">
        <v>3</v>
      </c>
      <c r="FK22" s="3">
        <v>3</v>
      </c>
      <c r="FL22" s="3">
        <v>3</v>
      </c>
      <c r="FM22" s="3">
        <v>4</v>
      </c>
      <c r="FN22" s="3">
        <v>4</v>
      </c>
      <c r="FO22" s="3">
        <v>4</v>
      </c>
      <c r="FP22" s="3">
        <v>4</v>
      </c>
      <c r="FQ22" s="3">
        <v>4</v>
      </c>
      <c r="FR22" s="3">
        <v>4</v>
      </c>
      <c r="FS22" s="3">
        <v>4</v>
      </c>
      <c r="FT22" s="3">
        <v>4</v>
      </c>
      <c r="FU22" s="3">
        <v>4</v>
      </c>
      <c r="FV22" s="3">
        <v>5</v>
      </c>
      <c r="FW22" s="3">
        <v>5</v>
      </c>
      <c r="FX22" s="3">
        <v>5</v>
      </c>
      <c r="FY22" s="3">
        <v>5</v>
      </c>
      <c r="FZ22" s="3">
        <v>5</v>
      </c>
      <c r="GA22" s="3">
        <v>5</v>
      </c>
      <c r="GB22" s="3">
        <v>4</v>
      </c>
      <c r="GC22" s="3">
        <v>4</v>
      </c>
      <c r="GD22" s="3">
        <v>4</v>
      </c>
      <c r="GE22" s="3">
        <v>4</v>
      </c>
      <c r="GF22" s="3">
        <v>4</v>
      </c>
      <c r="GG22" s="3">
        <v>4</v>
      </c>
      <c r="GH22" s="3">
        <v>4</v>
      </c>
      <c r="GI22" s="3">
        <v>4</v>
      </c>
      <c r="GJ22" s="3">
        <v>4</v>
      </c>
      <c r="GK22" s="3">
        <v>4</v>
      </c>
      <c r="GL22" s="3">
        <v>4</v>
      </c>
      <c r="GM22" s="3">
        <v>4</v>
      </c>
      <c r="GN22" s="3">
        <v>4</v>
      </c>
      <c r="GO22" s="3">
        <v>4</v>
      </c>
      <c r="GP22" s="3">
        <v>4</v>
      </c>
      <c r="GQ22" s="3">
        <v>5</v>
      </c>
      <c r="GR22" s="3">
        <v>5</v>
      </c>
      <c r="GS22" s="3">
        <v>5</v>
      </c>
      <c r="GT22" s="3">
        <v>4</v>
      </c>
      <c r="GU22" s="3">
        <v>4</v>
      </c>
      <c r="GV22" s="3">
        <v>4</v>
      </c>
      <c r="GW22" s="3">
        <v>3</v>
      </c>
      <c r="GX22" s="3">
        <v>3</v>
      </c>
      <c r="GY22" s="3">
        <v>3</v>
      </c>
      <c r="GZ22" s="3">
        <v>3</v>
      </c>
      <c r="HA22" s="3">
        <v>3</v>
      </c>
      <c r="HB22" s="3">
        <v>3</v>
      </c>
      <c r="HC22" s="3">
        <v>3</v>
      </c>
      <c r="HD22" s="3">
        <v>3</v>
      </c>
      <c r="HE22" s="3">
        <v>3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3</v>
      </c>
      <c r="HM22" s="3">
        <v>3</v>
      </c>
      <c r="HN22" s="3">
        <v>3</v>
      </c>
      <c r="HO22" s="3">
        <v>3</v>
      </c>
      <c r="HP22" s="3">
        <v>3</v>
      </c>
      <c r="HQ22" s="3">
        <v>3</v>
      </c>
      <c r="HR22" s="3">
        <v>4</v>
      </c>
      <c r="HS22" s="3">
        <v>4</v>
      </c>
      <c r="HT22" s="3">
        <v>4</v>
      </c>
      <c r="HU22" s="3">
        <v>4</v>
      </c>
      <c r="HV22" s="3">
        <v>4</v>
      </c>
      <c r="HW22" s="3">
        <v>4</v>
      </c>
      <c r="HX22" s="3">
        <v>3</v>
      </c>
      <c r="HY22" s="3">
        <v>3</v>
      </c>
      <c r="HZ22" s="3">
        <v>3</v>
      </c>
      <c r="IA22" s="3">
        <v>5</v>
      </c>
      <c r="IB22" s="3">
        <v>5</v>
      </c>
      <c r="IC22" s="3">
        <v>5</v>
      </c>
      <c r="ID22" s="3">
        <v>4</v>
      </c>
      <c r="IE22" s="3">
        <v>4</v>
      </c>
      <c r="IF22" s="3">
        <v>4</v>
      </c>
    </row>
    <row r="23" spans="1:240" x14ac:dyDescent="0.2">
      <c r="A23" s="2">
        <v>44648.828191689812</v>
      </c>
      <c r="B23" s="3" t="s">
        <v>318</v>
      </c>
      <c r="C23" s="3" t="s">
        <v>277</v>
      </c>
      <c r="D23" s="3" t="s">
        <v>319</v>
      </c>
      <c r="E23" s="3" t="s">
        <v>243</v>
      </c>
      <c r="G23" s="3">
        <v>5</v>
      </c>
      <c r="H23" s="3">
        <v>3</v>
      </c>
      <c r="I23" s="3">
        <v>5</v>
      </c>
      <c r="J23" s="3">
        <v>4</v>
      </c>
      <c r="K23" s="3">
        <v>3</v>
      </c>
      <c r="L23" s="3">
        <v>4</v>
      </c>
      <c r="M23" s="3">
        <v>4</v>
      </c>
      <c r="N23" s="3">
        <v>4</v>
      </c>
      <c r="O23" s="3">
        <v>4</v>
      </c>
      <c r="P23" s="3">
        <v>5</v>
      </c>
      <c r="Q23" s="3">
        <v>5</v>
      </c>
      <c r="R23" s="3">
        <v>5</v>
      </c>
      <c r="S23" s="3">
        <v>5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5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5</v>
      </c>
      <c r="AI23" s="3">
        <v>5</v>
      </c>
      <c r="AJ23" s="3">
        <v>5</v>
      </c>
      <c r="AK23" s="3">
        <v>4</v>
      </c>
      <c r="AL23" s="3">
        <v>4</v>
      </c>
      <c r="AM23" s="3">
        <v>4</v>
      </c>
      <c r="AN23" s="3">
        <v>4</v>
      </c>
      <c r="AO23" s="3">
        <v>4</v>
      </c>
      <c r="AP23" s="3">
        <v>4</v>
      </c>
      <c r="AQ23" s="3">
        <v>4</v>
      </c>
      <c r="AR23" s="3">
        <v>4</v>
      </c>
      <c r="AS23" s="3">
        <v>4</v>
      </c>
      <c r="AT23" s="3">
        <v>5</v>
      </c>
      <c r="AU23" s="3">
        <v>5</v>
      </c>
      <c r="AV23" s="3">
        <v>5</v>
      </c>
      <c r="AW23" s="3">
        <v>5</v>
      </c>
      <c r="AX23" s="3">
        <v>5</v>
      </c>
      <c r="AY23" s="3">
        <v>5</v>
      </c>
      <c r="AZ23" s="3">
        <v>4</v>
      </c>
      <c r="BA23" s="3">
        <v>4</v>
      </c>
      <c r="BB23" s="3">
        <v>4</v>
      </c>
      <c r="BC23" s="3">
        <v>4</v>
      </c>
      <c r="BD23" s="3">
        <v>4</v>
      </c>
      <c r="BE23" s="3">
        <v>4</v>
      </c>
      <c r="BF23" s="3">
        <v>4</v>
      </c>
      <c r="BG23" s="3">
        <v>4</v>
      </c>
      <c r="BH23" s="3">
        <v>4</v>
      </c>
      <c r="BI23" s="3">
        <v>5</v>
      </c>
      <c r="BJ23" s="3">
        <v>5</v>
      </c>
      <c r="BK23" s="3">
        <v>5</v>
      </c>
      <c r="BL23" s="3">
        <v>5</v>
      </c>
      <c r="BM23" s="3">
        <v>5</v>
      </c>
      <c r="BN23" s="3">
        <v>5</v>
      </c>
      <c r="BO23" s="3">
        <v>4</v>
      </c>
      <c r="BP23" s="3">
        <v>4</v>
      </c>
      <c r="BQ23" s="3">
        <v>4</v>
      </c>
      <c r="BR23" s="3">
        <v>4</v>
      </c>
      <c r="BS23" s="3">
        <v>4</v>
      </c>
      <c r="BT23" s="3">
        <v>4</v>
      </c>
      <c r="BU23" s="3">
        <v>4</v>
      </c>
      <c r="BV23" s="3">
        <v>4</v>
      </c>
      <c r="BW23" s="3">
        <v>4</v>
      </c>
      <c r="BX23" s="3">
        <v>5</v>
      </c>
      <c r="BY23" s="3">
        <v>5</v>
      </c>
      <c r="BZ23" s="3">
        <v>5</v>
      </c>
      <c r="CA23" s="3">
        <v>5</v>
      </c>
      <c r="CB23" s="3">
        <v>5</v>
      </c>
      <c r="CC23" s="3">
        <v>5</v>
      </c>
      <c r="CD23" s="3">
        <v>3</v>
      </c>
      <c r="CE23" s="3">
        <v>3</v>
      </c>
      <c r="CF23" s="3">
        <v>3</v>
      </c>
      <c r="CG23" s="3">
        <v>4</v>
      </c>
      <c r="CH23" s="3">
        <v>4</v>
      </c>
      <c r="CI23" s="3">
        <v>4</v>
      </c>
      <c r="CJ23" s="3">
        <v>4</v>
      </c>
      <c r="CK23" s="3">
        <v>4</v>
      </c>
      <c r="CL23" s="3">
        <v>4</v>
      </c>
      <c r="CM23" s="3">
        <v>4</v>
      </c>
      <c r="CN23" s="3">
        <v>4</v>
      </c>
      <c r="CO23" s="3">
        <v>4</v>
      </c>
      <c r="CP23" s="3">
        <v>4</v>
      </c>
      <c r="CQ23" s="3">
        <v>4</v>
      </c>
      <c r="CR23" s="3">
        <v>4</v>
      </c>
      <c r="CS23" s="3">
        <v>4</v>
      </c>
      <c r="CT23" s="3">
        <v>4</v>
      </c>
      <c r="CU23" s="3">
        <v>4</v>
      </c>
      <c r="CV23" s="3">
        <v>4</v>
      </c>
      <c r="CW23" s="3">
        <v>4</v>
      </c>
      <c r="CX23" s="3">
        <v>4</v>
      </c>
      <c r="CY23" s="3">
        <v>4</v>
      </c>
      <c r="CZ23" s="3">
        <v>4</v>
      </c>
      <c r="DA23" s="3">
        <v>4</v>
      </c>
      <c r="DB23" s="3">
        <v>4</v>
      </c>
      <c r="DC23" s="3">
        <v>4</v>
      </c>
      <c r="DD23" s="3">
        <v>4</v>
      </c>
      <c r="DE23" s="3">
        <v>4</v>
      </c>
      <c r="DF23" s="3">
        <v>4</v>
      </c>
      <c r="DG23" s="3">
        <v>4</v>
      </c>
      <c r="DH23" s="3">
        <v>4</v>
      </c>
      <c r="DI23" s="3">
        <v>4</v>
      </c>
      <c r="DJ23" s="3">
        <v>4</v>
      </c>
      <c r="DK23" s="3">
        <v>4</v>
      </c>
      <c r="DL23" s="3">
        <v>4</v>
      </c>
      <c r="DM23" s="3">
        <v>4</v>
      </c>
      <c r="DN23" s="3">
        <v>4</v>
      </c>
      <c r="DO23" s="3">
        <v>4</v>
      </c>
      <c r="DP23" s="3">
        <v>4</v>
      </c>
      <c r="DQ23" s="3">
        <v>4</v>
      </c>
      <c r="DR23" s="3">
        <v>4</v>
      </c>
      <c r="DS23" s="3">
        <v>4</v>
      </c>
      <c r="DT23" s="3">
        <v>5</v>
      </c>
      <c r="DU23" s="3">
        <v>5</v>
      </c>
      <c r="DV23" s="3">
        <v>5</v>
      </c>
      <c r="DW23" s="3">
        <v>4</v>
      </c>
      <c r="DX23" s="3">
        <v>4</v>
      </c>
      <c r="DY23" s="3">
        <v>4</v>
      </c>
      <c r="DZ23" s="3">
        <v>3</v>
      </c>
      <c r="EA23" s="3">
        <v>3</v>
      </c>
      <c r="EB23" s="3">
        <v>3</v>
      </c>
      <c r="EC23" s="3">
        <v>4</v>
      </c>
      <c r="ED23" s="3">
        <v>4</v>
      </c>
      <c r="EE23" s="3">
        <v>4</v>
      </c>
      <c r="EF23" s="3">
        <v>5</v>
      </c>
      <c r="EG23" s="3">
        <v>5</v>
      </c>
      <c r="EH23" s="3">
        <v>5</v>
      </c>
      <c r="EI23" s="3">
        <v>3</v>
      </c>
      <c r="EJ23" s="3">
        <v>3</v>
      </c>
      <c r="EK23" s="3">
        <v>3</v>
      </c>
      <c r="EL23" s="3">
        <v>5</v>
      </c>
      <c r="EM23" s="3">
        <v>5</v>
      </c>
      <c r="EN23" s="3">
        <v>5</v>
      </c>
      <c r="EO23" s="3">
        <v>5</v>
      </c>
      <c r="EP23" s="3">
        <v>5</v>
      </c>
      <c r="EQ23" s="3">
        <v>5</v>
      </c>
      <c r="ER23" s="3">
        <v>3</v>
      </c>
      <c r="ES23" s="3">
        <v>3</v>
      </c>
      <c r="ET23" s="3">
        <v>3</v>
      </c>
      <c r="EU23" s="3">
        <v>4</v>
      </c>
      <c r="EV23" s="3">
        <v>4</v>
      </c>
      <c r="EW23" s="3">
        <v>4</v>
      </c>
      <c r="EX23" s="3">
        <v>4</v>
      </c>
      <c r="EY23" s="3">
        <v>4</v>
      </c>
      <c r="EZ23" s="3">
        <v>4</v>
      </c>
      <c r="FA23" s="3">
        <v>4</v>
      </c>
      <c r="FB23" s="3">
        <v>4</v>
      </c>
      <c r="FC23" s="3">
        <v>4</v>
      </c>
      <c r="FD23" s="3">
        <v>3</v>
      </c>
      <c r="FE23" s="3">
        <v>3</v>
      </c>
      <c r="FF23" s="3">
        <v>3</v>
      </c>
      <c r="FG23" s="3">
        <v>4</v>
      </c>
      <c r="FH23" s="3">
        <v>4</v>
      </c>
      <c r="FI23" s="3">
        <v>4</v>
      </c>
      <c r="FJ23" s="3">
        <v>3</v>
      </c>
      <c r="FK23" s="3">
        <v>3</v>
      </c>
      <c r="FL23" s="3">
        <v>3</v>
      </c>
      <c r="FM23" s="3">
        <v>4</v>
      </c>
      <c r="FN23" s="3">
        <v>4</v>
      </c>
      <c r="FO23" s="3">
        <v>4</v>
      </c>
      <c r="FP23" s="3">
        <v>3</v>
      </c>
      <c r="FQ23" s="3">
        <v>3</v>
      </c>
      <c r="FR23" s="3">
        <v>3</v>
      </c>
      <c r="FS23" s="3">
        <v>3</v>
      </c>
      <c r="FT23" s="3">
        <v>3</v>
      </c>
      <c r="FU23" s="3">
        <v>3</v>
      </c>
      <c r="FV23" s="3">
        <v>3</v>
      </c>
      <c r="FW23" s="3">
        <v>3</v>
      </c>
      <c r="FX23" s="3">
        <v>3</v>
      </c>
      <c r="FY23" s="3">
        <v>4</v>
      </c>
      <c r="FZ23" s="3">
        <v>4</v>
      </c>
      <c r="GA23" s="3">
        <v>4</v>
      </c>
      <c r="GB23" s="3">
        <v>3</v>
      </c>
      <c r="GC23" s="3">
        <v>3</v>
      </c>
      <c r="GD23" s="3">
        <v>3</v>
      </c>
      <c r="GE23" s="3">
        <v>4</v>
      </c>
      <c r="GF23" s="3">
        <v>4</v>
      </c>
      <c r="GG23" s="3">
        <v>4</v>
      </c>
      <c r="GH23" s="3">
        <v>5</v>
      </c>
      <c r="GI23" s="3">
        <v>5</v>
      </c>
      <c r="GJ23" s="3">
        <v>5</v>
      </c>
      <c r="GK23" s="3">
        <v>5</v>
      </c>
      <c r="GL23" s="3">
        <v>5</v>
      </c>
      <c r="GM23" s="3">
        <v>5</v>
      </c>
      <c r="GN23" s="3">
        <v>3</v>
      </c>
      <c r="GO23" s="3">
        <v>3</v>
      </c>
      <c r="GP23" s="3">
        <v>3</v>
      </c>
      <c r="GQ23" s="3">
        <v>3</v>
      </c>
      <c r="GR23" s="3">
        <v>3</v>
      </c>
      <c r="GS23" s="3">
        <v>3</v>
      </c>
      <c r="GT23" s="3">
        <v>3</v>
      </c>
      <c r="GU23" s="3">
        <v>3</v>
      </c>
      <c r="GV23" s="3">
        <v>3</v>
      </c>
      <c r="GW23" s="3">
        <v>4</v>
      </c>
      <c r="GX23" s="3">
        <v>4</v>
      </c>
      <c r="GY23" s="3">
        <v>4</v>
      </c>
      <c r="GZ23" s="3">
        <v>4</v>
      </c>
      <c r="HA23" s="3">
        <v>4</v>
      </c>
      <c r="HB23" s="3">
        <v>4</v>
      </c>
      <c r="HC23" s="3">
        <v>3</v>
      </c>
      <c r="HD23" s="3">
        <v>3</v>
      </c>
      <c r="HE23" s="3">
        <v>3</v>
      </c>
      <c r="HF23" s="3">
        <v>4</v>
      </c>
      <c r="HG23" s="3">
        <v>4</v>
      </c>
      <c r="HH23" s="3">
        <v>4</v>
      </c>
      <c r="HI23" s="3">
        <v>4</v>
      </c>
      <c r="HJ23" s="3">
        <v>4</v>
      </c>
      <c r="HK23" s="3">
        <v>4</v>
      </c>
      <c r="HL23" s="3">
        <v>5</v>
      </c>
      <c r="HM23" s="3">
        <v>5</v>
      </c>
      <c r="HN23" s="3">
        <v>5</v>
      </c>
      <c r="HO23" s="3">
        <v>5</v>
      </c>
      <c r="HP23" s="3">
        <v>5</v>
      </c>
      <c r="HQ23" s="3">
        <v>5</v>
      </c>
      <c r="HR23" s="3">
        <v>4</v>
      </c>
      <c r="HS23" s="3">
        <v>4</v>
      </c>
      <c r="HT23" s="3">
        <v>4</v>
      </c>
      <c r="HU23" s="3">
        <v>4</v>
      </c>
      <c r="HV23" s="3">
        <v>4</v>
      </c>
      <c r="HW23" s="3">
        <v>4</v>
      </c>
      <c r="HX23" s="3">
        <v>3</v>
      </c>
      <c r="HY23" s="3">
        <v>3</v>
      </c>
      <c r="HZ23" s="3">
        <v>3</v>
      </c>
      <c r="IA23" s="3">
        <v>3</v>
      </c>
      <c r="IB23" s="3">
        <v>3</v>
      </c>
      <c r="IC23" s="3">
        <v>3</v>
      </c>
      <c r="ID23" s="3">
        <v>3</v>
      </c>
      <c r="IE23" s="3">
        <v>3</v>
      </c>
      <c r="IF23" s="3">
        <v>3</v>
      </c>
    </row>
    <row r="24" spans="1:240" x14ac:dyDescent="0.2">
      <c r="A24" s="2">
        <v>44648.828664131943</v>
      </c>
      <c r="B24" s="3" t="s">
        <v>320</v>
      </c>
      <c r="C24" s="3" t="s">
        <v>321</v>
      </c>
      <c r="D24" s="3" t="s">
        <v>322</v>
      </c>
      <c r="E24" s="3" t="s">
        <v>323</v>
      </c>
      <c r="F24" s="3" t="s">
        <v>324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4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4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4</v>
      </c>
      <c r="AT24" s="3">
        <v>3</v>
      </c>
      <c r="AU24" s="3">
        <v>3</v>
      </c>
      <c r="AV24" s="3">
        <v>4</v>
      </c>
      <c r="AW24" s="3">
        <v>3</v>
      </c>
      <c r="AX24" s="3">
        <v>4</v>
      </c>
      <c r="AY24" s="3">
        <v>4</v>
      </c>
      <c r="AZ24" s="3">
        <v>3</v>
      </c>
      <c r="BA24" s="3">
        <v>4</v>
      </c>
      <c r="BB24" s="3">
        <v>4</v>
      </c>
      <c r="BC24" s="3">
        <v>3</v>
      </c>
      <c r="BD24" s="3">
        <v>4</v>
      </c>
      <c r="BE24" s="3">
        <v>4</v>
      </c>
      <c r="BF24" s="3">
        <v>3</v>
      </c>
      <c r="BG24" s="3">
        <v>4</v>
      </c>
      <c r="BH24" s="3">
        <v>4</v>
      </c>
      <c r="BI24" s="3">
        <v>3</v>
      </c>
      <c r="BJ24" s="3">
        <v>4</v>
      </c>
      <c r="BK24" s="3">
        <v>4</v>
      </c>
      <c r="BL24" s="3">
        <v>3</v>
      </c>
      <c r="BM24" s="3">
        <v>4</v>
      </c>
      <c r="BN24" s="3">
        <v>4</v>
      </c>
      <c r="BO24" s="3">
        <v>3</v>
      </c>
      <c r="BP24" s="3">
        <v>3</v>
      </c>
      <c r="BQ24" s="3">
        <v>3</v>
      </c>
      <c r="BR24" s="3">
        <v>3</v>
      </c>
      <c r="BS24" s="3">
        <v>4</v>
      </c>
      <c r="BT24" s="3">
        <v>2</v>
      </c>
      <c r="BU24" s="3">
        <v>3</v>
      </c>
      <c r="BV24" s="3">
        <v>4</v>
      </c>
      <c r="BW24" s="3">
        <v>2</v>
      </c>
      <c r="BX24" s="3">
        <v>3</v>
      </c>
      <c r="BY24" s="3">
        <v>4</v>
      </c>
      <c r="BZ24" s="3">
        <v>2</v>
      </c>
      <c r="CA24" s="3">
        <v>2</v>
      </c>
      <c r="CB24" s="3">
        <v>3</v>
      </c>
      <c r="CC24" s="3">
        <v>4</v>
      </c>
      <c r="CD24" s="3">
        <v>2</v>
      </c>
      <c r="CE24" s="3">
        <v>2</v>
      </c>
      <c r="CF24" s="3">
        <v>2</v>
      </c>
      <c r="CG24" s="3">
        <v>3</v>
      </c>
      <c r="CH24" s="3">
        <v>3</v>
      </c>
      <c r="CI24" s="3">
        <v>3</v>
      </c>
      <c r="CJ24" s="3">
        <v>3</v>
      </c>
      <c r="CK24" s="3">
        <v>3</v>
      </c>
      <c r="CL24" s="3">
        <v>3</v>
      </c>
      <c r="CM24" s="3">
        <v>3</v>
      </c>
      <c r="CN24" s="3">
        <v>4</v>
      </c>
      <c r="CO24" s="3">
        <v>3</v>
      </c>
      <c r="CP24" s="3">
        <v>3</v>
      </c>
      <c r="CQ24" s="3">
        <v>4</v>
      </c>
      <c r="CR24" s="3">
        <v>3</v>
      </c>
      <c r="CS24" s="3">
        <v>3</v>
      </c>
      <c r="CT24" s="3">
        <v>4</v>
      </c>
      <c r="CU24" s="3">
        <v>3</v>
      </c>
      <c r="CV24" s="3">
        <v>3</v>
      </c>
      <c r="CW24" s="3">
        <v>4</v>
      </c>
      <c r="CX24" s="3">
        <v>3</v>
      </c>
      <c r="CY24" s="3">
        <v>3</v>
      </c>
      <c r="CZ24" s="3">
        <v>4</v>
      </c>
      <c r="DA24" s="3">
        <v>3</v>
      </c>
      <c r="DB24" s="3">
        <v>3</v>
      </c>
      <c r="DC24" s="3">
        <v>4</v>
      </c>
      <c r="DD24" s="3">
        <v>3</v>
      </c>
      <c r="DE24" s="3">
        <v>3</v>
      </c>
      <c r="DF24" s="3">
        <v>3</v>
      </c>
      <c r="DG24" s="3">
        <v>3</v>
      </c>
      <c r="DH24" s="3">
        <v>3</v>
      </c>
      <c r="DI24" s="3">
        <v>3</v>
      </c>
      <c r="DJ24" s="3">
        <v>3</v>
      </c>
      <c r="DK24" s="3">
        <v>3</v>
      </c>
      <c r="DL24" s="3">
        <v>4</v>
      </c>
      <c r="DM24" s="3">
        <v>3</v>
      </c>
      <c r="DN24" s="3">
        <v>3</v>
      </c>
      <c r="DO24" s="3">
        <v>4</v>
      </c>
      <c r="DP24" s="3">
        <v>3</v>
      </c>
      <c r="DQ24" s="3">
        <v>3</v>
      </c>
      <c r="DR24" s="3">
        <v>4</v>
      </c>
      <c r="DS24" s="3">
        <v>3</v>
      </c>
      <c r="DT24" s="3">
        <v>3</v>
      </c>
      <c r="DU24" s="3">
        <v>4</v>
      </c>
      <c r="DV24" s="3">
        <v>3</v>
      </c>
      <c r="DW24" s="3">
        <v>3</v>
      </c>
      <c r="DX24" s="3">
        <v>3</v>
      </c>
      <c r="DY24" s="3">
        <v>3</v>
      </c>
      <c r="DZ24" s="3">
        <v>3</v>
      </c>
      <c r="EA24" s="3">
        <v>3</v>
      </c>
      <c r="EB24" s="3">
        <v>4</v>
      </c>
      <c r="EC24" s="3">
        <v>3</v>
      </c>
      <c r="ED24" s="3">
        <v>3</v>
      </c>
      <c r="EE24" s="3">
        <v>3</v>
      </c>
      <c r="EF24" s="3">
        <v>3</v>
      </c>
      <c r="EG24" s="3">
        <v>3</v>
      </c>
      <c r="EH24" s="3">
        <v>3</v>
      </c>
      <c r="EI24" s="3">
        <v>4</v>
      </c>
      <c r="EJ24" s="3">
        <v>4</v>
      </c>
      <c r="EK24" s="3">
        <v>3</v>
      </c>
      <c r="EL24" s="3">
        <v>4</v>
      </c>
      <c r="EM24" s="3">
        <v>4</v>
      </c>
      <c r="EN24" s="3">
        <v>4</v>
      </c>
      <c r="EO24" s="3">
        <v>4</v>
      </c>
      <c r="EP24" s="3">
        <v>4</v>
      </c>
      <c r="EQ24" s="3">
        <v>4</v>
      </c>
      <c r="ER24" s="3">
        <v>4</v>
      </c>
      <c r="ES24" s="3">
        <v>4</v>
      </c>
      <c r="ET24" s="3">
        <v>4</v>
      </c>
      <c r="EU24" s="3">
        <v>4</v>
      </c>
      <c r="EV24" s="3">
        <v>4</v>
      </c>
      <c r="EW24" s="3">
        <v>4</v>
      </c>
      <c r="EX24" s="3">
        <v>4</v>
      </c>
      <c r="EY24" s="3">
        <v>4</v>
      </c>
      <c r="EZ24" s="3">
        <v>4</v>
      </c>
      <c r="FA24" s="3">
        <v>4</v>
      </c>
      <c r="FB24" s="3">
        <v>4</v>
      </c>
      <c r="FC24" s="3">
        <v>4</v>
      </c>
      <c r="FD24" s="3">
        <v>4</v>
      </c>
      <c r="FE24" s="3">
        <v>4</v>
      </c>
      <c r="FF24" s="3">
        <v>4</v>
      </c>
      <c r="FG24" s="3">
        <v>4</v>
      </c>
      <c r="FH24" s="3">
        <v>4</v>
      </c>
      <c r="FI24" s="3">
        <v>4</v>
      </c>
      <c r="FJ24" s="3">
        <v>4</v>
      </c>
      <c r="FK24" s="3">
        <v>4</v>
      </c>
      <c r="FL24" s="3">
        <v>4</v>
      </c>
      <c r="FM24" s="3">
        <v>4</v>
      </c>
      <c r="FN24" s="3">
        <v>4</v>
      </c>
      <c r="FO24" s="3">
        <v>4</v>
      </c>
      <c r="FP24" s="3">
        <v>4</v>
      </c>
      <c r="FQ24" s="3">
        <v>4</v>
      </c>
      <c r="FR24" s="3">
        <v>4</v>
      </c>
      <c r="FS24" s="3">
        <v>4</v>
      </c>
      <c r="FT24" s="3">
        <v>4</v>
      </c>
      <c r="FU24" s="3">
        <v>4</v>
      </c>
      <c r="FV24" s="3">
        <v>4</v>
      </c>
      <c r="FW24" s="3">
        <v>4</v>
      </c>
      <c r="FX24" s="3">
        <v>4</v>
      </c>
      <c r="FY24" s="3">
        <v>4</v>
      </c>
      <c r="FZ24" s="3">
        <v>4</v>
      </c>
      <c r="GA24" s="3">
        <v>4</v>
      </c>
      <c r="GB24" s="3">
        <v>4</v>
      </c>
      <c r="GC24" s="3">
        <v>4</v>
      </c>
      <c r="GD24" s="3">
        <v>4</v>
      </c>
      <c r="GE24" s="3">
        <v>4</v>
      </c>
      <c r="GF24" s="3">
        <v>4</v>
      </c>
      <c r="GG24" s="3">
        <v>4</v>
      </c>
      <c r="GH24" s="3">
        <v>4</v>
      </c>
      <c r="GI24" s="3">
        <v>4</v>
      </c>
      <c r="GJ24" s="3">
        <v>4</v>
      </c>
      <c r="GK24" s="3">
        <v>4</v>
      </c>
      <c r="GL24" s="3">
        <v>4</v>
      </c>
      <c r="GM24" s="3">
        <v>4</v>
      </c>
      <c r="GN24" s="3">
        <v>4</v>
      </c>
      <c r="GO24" s="3">
        <v>4</v>
      </c>
      <c r="GP24" s="3">
        <v>4</v>
      </c>
      <c r="GQ24" s="3">
        <v>4</v>
      </c>
      <c r="GR24" s="3">
        <v>4</v>
      </c>
      <c r="GS24" s="3">
        <v>4</v>
      </c>
      <c r="GT24" s="3">
        <v>4</v>
      </c>
      <c r="GU24" s="3">
        <v>4</v>
      </c>
      <c r="GV24" s="3">
        <v>4</v>
      </c>
      <c r="GW24" s="3">
        <v>4</v>
      </c>
      <c r="GX24" s="3">
        <v>4</v>
      </c>
      <c r="GY24" s="3">
        <v>4</v>
      </c>
      <c r="GZ24" s="3">
        <v>4</v>
      </c>
      <c r="HA24" s="3">
        <v>4</v>
      </c>
      <c r="HB24" s="3">
        <v>4</v>
      </c>
      <c r="HC24" s="3">
        <v>4</v>
      </c>
      <c r="HD24" s="3">
        <v>4</v>
      </c>
      <c r="HE24" s="3">
        <v>4</v>
      </c>
      <c r="HF24" s="3">
        <v>4</v>
      </c>
      <c r="HG24" s="3">
        <v>4</v>
      </c>
      <c r="HH24" s="3">
        <v>4</v>
      </c>
      <c r="HI24" s="3">
        <v>4</v>
      </c>
      <c r="HJ24" s="3">
        <v>4</v>
      </c>
      <c r="HK24" s="3">
        <v>4</v>
      </c>
      <c r="HL24" s="3">
        <v>4</v>
      </c>
      <c r="HM24" s="3">
        <v>4</v>
      </c>
      <c r="HN24" s="3">
        <v>4</v>
      </c>
      <c r="HO24" s="3">
        <v>4</v>
      </c>
      <c r="HP24" s="3">
        <v>4</v>
      </c>
      <c r="HQ24" s="3">
        <v>4</v>
      </c>
      <c r="HR24" s="3">
        <v>4</v>
      </c>
      <c r="HS24" s="3">
        <v>4</v>
      </c>
      <c r="HT24" s="3">
        <v>4</v>
      </c>
      <c r="HU24" s="3">
        <v>3</v>
      </c>
      <c r="HV24" s="3">
        <v>3</v>
      </c>
      <c r="HW24" s="3">
        <v>3</v>
      </c>
      <c r="HX24" s="3">
        <v>5</v>
      </c>
      <c r="HY24" s="3">
        <v>5</v>
      </c>
      <c r="HZ24" s="3">
        <v>5</v>
      </c>
      <c r="IA24" s="3">
        <v>4</v>
      </c>
      <c r="IB24" s="3">
        <v>4</v>
      </c>
      <c r="IC24" s="3">
        <v>4</v>
      </c>
      <c r="ID24" s="3">
        <v>5</v>
      </c>
      <c r="IE24" s="3">
        <v>5</v>
      </c>
      <c r="IF24" s="3">
        <v>5</v>
      </c>
    </row>
    <row r="25" spans="1:240" x14ac:dyDescent="0.2">
      <c r="A25" s="2">
        <v>44648.8302425</v>
      </c>
      <c r="B25" s="21" t="s">
        <v>325</v>
      </c>
      <c r="C25" s="21">
        <v>9</v>
      </c>
      <c r="D25" s="3" t="s">
        <v>326</v>
      </c>
      <c r="E25" s="3" t="s">
        <v>248</v>
      </c>
      <c r="F25" s="3" t="s">
        <v>259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4</v>
      </c>
      <c r="AR25" s="3">
        <v>4</v>
      </c>
      <c r="AS25" s="3">
        <v>4</v>
      </c>
      <c r="AT25" s="3">
        <v>4</v>
      </c>
      <c r="AU25" s="3">
        <v>4</v>
      </c>
      <c r="AV25" s="3">
        <v>4</v>
      </c>
      <c r="AW25" s="3">
        <v>4</v>
      </c>
      <c r="AX25" s="3">
        <v>4</v>
      </c>
      <c r="AY25" s="3">
        <v>4</v>
      </c>
      <c r="AZ25" s="3">
        <v>4</v>
      </c>
      <c r="BA25" s="3">
        <v>4</v>
      </c>
      <c r="BB25" s="3">
        <v>4</v>
      </c>
      <c r="BC25" s="3">
        <v>4</v>
      </c>
      <c r="BD25" s="3">
        <v>4</v>
      </c>
      <c r="BE25" s="3">
        <v>4</v>
      </c>
      <c r="BF25" s="3">
        <v>4</v>
      </c>
      <c r="BG25" s="3">
        <v>4</v>
      </c>
      <c r="BH25" s="3">
        <v>4</v>
      </c>
      <c r="BI25" s="3">
        <v>4</v>
      </c>
      <c r="BJ25" s="3">
        <v>4</v>
      </c>
      <c r="BK25" s="3">
        <v>4</v>
      </c>
      <c r="BL25" s="3">
        <v>4</v>
      </c>
      <c r="BM25" s="3">
        <v>4</v>
      </c>
      <c r="BN25" s="3">
        <v>4</v>
      </c>
      <c r="BO25" s="3">
        <v>4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4</v>
      </c>
      <c r="BX25" s="3">
        <v>4</v>
      </c>
      <c r="BY25" s="3">
        <v>4</v>
      </c>
      <c r="BZ25" s="3">
        <v>4</v>
      </c>
      <c r="CA25" s="3">
        <v>4</v>
      </c>
      <c r="CB25" s="3">
        <v>4</v>
      </c>
      <c r="CC25" s="3">
        <v>4</v>
      </c>
      <c r="CD25" s="3">
        <v>4</v>
      </c>
      <c r="CE25" s="3">
        <v>4</v>
      </c>
      <c r="CF25" s="3">
        <v>4</v>
      </c>
      <c r="CG25" s="3">
        <v>4</v>
      </c>
      <c r="CH25" s="3">
        <v>4</v>
      </c>
      <c r="CI25" s="3">
        <v>4</v>
      </c>
      <c r="CJ25" s="3">
        <v>4</v>
      </c>
      <c r="CK25" s="3">
        <v>4</v>
      </c>
      <c r="CL25" s="3">
        <v>4</v>
      </c>
      <c r="CM25" s="3">
        <v>4</v>
      </c>
      <c r="CN25" s="3">
        <v>4</v>
      </c>
      <c r="CO25" s="3">
        <v>4</v>
      </c>
      <c r="CP25" s="3">
        <v>4</v>
      </c>
      <c r="CQ25" s="3">
        <v>4</v>
      </c>
      <c r="CR25" s="3">
        <v>4</v>
      </c>
      <c r="CS25" s="3">
        <v>4</v>
      </c>
      <c r="CT25" s="3">
        <v>4</v>
      </c>
      <c r="CU25" s="3">
        <v>4</v>
      </c>
      <c r="CV25" s="3">
        <v>4</v>
      </c>
      <c r="CW25" s="3">
        <v>4</v>
      </c>
      <c r="CX25" s="3">
        <v>4</v>
      </c>
      <c r="CY25" s="3">
        <v>4</v>
      </c>
      <c r="CZ25" s="3">
        <v>4</v>
      </c>
      <c r="DA25" s="3">
        <v>4</v>
      </c>
      <c r="DB25" s="3">
        <v>4</v>
      </c>
      <c r="DC25" s="3">
        <v>4</v>
      </c>
      <c r="DD25" s="3">
        <v>4</v>
      </c>
      <c r="DE25" s="3">
        <v>4</v>
      </c>
      <c r="DF25" s="3">
        <v>4</v>
      </c>
      <c r="DG25" s="3">
        <v>4</v>
      </c>
      <c r="DH25" s="3">
        <v>4</v>
      </c>
      <c r="DI25" s="3">
        <v>4</v>
      </c>
      <c r="DJ25" s="3">
        <v>4</v>
      </c>
      <c r="DK25" s="3">
        <v>4</v>
      </c>
      <c r="DL25" s="3">
        <v>4</v>
      </c>
      <c r="DM25" s="3">
        <v>4</v>
      </c>
      <c r="DN25" s="3">
        <v>4</v>
      </c>
      <c r="DO25" s="3">
        <v>4</v>
      </c>
      <c r="DP25" s="3">
        <v>4</v>
      </c>
      <c r="DQ25" s="3">
        <v>4</v>
      </c>
      <c r="DR25" s="3">
        <v>4</v>
      </c>
      <c r="DS25" s="3">
        <v>4</v>
      </c>
      <c r="DT25" s="3">
        <v>4</v>
      </c>
      <c r="DU25" s="3">
        <v>4</v>
      </c>
      <c r="DV25" s="3">
        <v>4</v>
      </c>
      <c r="DW25" s="3">
        <v>4</v>
      </c>
      <c r="DX25" s="3">
        <v>4</v>
      </c>
      <c r="DY25" s="3">
        <v>4</v>
      </c>
      <c r="DZ25" s="3">
        <v>4</v>
      </c>
      <c r="EA25" s="3">
        <v>4</v>
      </c>
      <c r="EB25" s="3">
        <v>4</v>
      </c>
      <c r="EC25" s="3">
        <v>4</v>
      </c>
      <c r="ED25" s="3">
        <v>4</v>
      </c>
      <c r="EE25" s="3">
        <v>4</v>
      </c>
      <c r="EF25" s="3">
        <v>4</v>
      </c>
      <c r="EG25" s="3">
        <v>4</v>
      </c>
      <c r="EH25" s="3">
        <v>4</v>
      </c>
      <c r="EI25" s="3">
        <v>4</v>
      </c>
      <c r="EJ25" s="3">
        <v>4</v>
      </c>
      <c r="EK25" s="3">
        <v>4</v>
      </c>
      <c r="EL25" s="3">
        <v>4</v>
      </c>
      <c r="EM25" s="3">
        <v>4</v>
      </c>
      <c r="EN25" s="3">
        <v>4</v>
      </c>
      <c r="EO25" s="3">
        <v>4</v>
      </c>
      <c r="EP25" s="3">
        <v>4</v>
      </c>
      <c r="EQ25" s="3">
        <v>4</v>
      </c>
      <c r="ER25" s="3">
        <v>4</v>
      </c>
      <c r="ES25" s="3">
        <v>4</v>
      </c>
      <c r="ET25" s="3">
        <v>4</v>
      </c>
      <c r="EU25" s="3">
        <v>4</v>
      </c>
      <c r="EV25" s="3">
        <v>4</v>
      </c>
      <c r="EW25" s="3">
        <v>4</v>
      </c>
      <c r="EX25" s="3">
        <v>4</v>
      </c>
      <c r="EY25" s="3">
        <v>4</v>
      </c>
      <c r="EZ25" s="3">
        <v>4</v>
      </c>
      <c r="FA25" s="3">
        <v>4</v>
      </c>
      <c r="FB25" s="3">
        <v>4</v>
      </c>
      <c r="FC25" s="3">
        <v>4</v>
      </c>
      <c r="FD25" s="3">
        <v>4</v>
      </c>
      <c r="FE25" s="3">
        <v>4</v>
      </c>
      <c r="FF25" s="3">
        <v>4</v>
      </c>
      <c r="FG25" s="3">
        <v>4</v>
      </c>
      <c r="FH25" s="3">
        <v>4</v>
      </c>
      <c r="FI25" s="3">
        <v>4</v>
      </c>
      <c r="FJ25" s="3">
        <v>4</v>
      </c>
      <c r="FK25" s="3">
        <v>4</v>
      </c>
      <c r="FL25" s="3">
        <v>4</v>
      </c>
      <c r="FM25" s="3">
        <v>4</v>
      </c>
      <c r="FN25" s="3">
        <v>4</v>
      </c>
      <c r="FO25" s="3">
        <v>4</v>
      </c>
      <c r="FP25" s="3">
        <v>4</v>
      </c>
      <c r="FQ25" s="3">
        <v>4</v>
      </c>
      <c r="FR25" s="3">
        <v>4</v>
      </c>
      <c r="FS25" s="3">
        <v>4</v>
      </c>
      <c r="FT25" s="3">
        <v>4</v>
      </c>
      <c r="FU25" s="3">
        <v>4</v>
      </c>
      <c r="FV25" s="3">
        <v>4</v>
      </c>
      <c r="FW25" s="3">
        <v>4</v>
      </c>
      <c r="FX25" s="3">
        <v>4</v>
      </c>
      <c r="FY25" s="3">
        <v>4</v>
      </c>
      <c r="FZ25" s="3">
        <v>4</v>
      </c>
      <c r="GA25" s="3">
        <v>4</v>
      </c>
      <c r="GB25" s="3">
        <v>4</v>
      </c>
      <c r="GC25" s="3">
        <v>4</v>
      </c>
      <c r="GD25" s="3">
        <v>4</v>
      </c>
      <c r="GE25" s="3">
        <v>4</v>
      </c>
      <c r="GF25" s="3">
        <v>4</v>
      </c>
      <c r="GG25" s="3">
        <v>4</v>
      </c>
      <c r="GH25" s="3">
        <v>4</v>
      </c>
      <c r="GI25" s="3">
        <v>4</v>
      </c>
      <c r="GJ25" s="3">
        <v>4</v>
      </c>
      <c r="GK25" s="3">
        <v>4</v>
      </c>
      <c r="GL25" s="3">
        <v>4</v>
      </c>
      <c r="GM25" s="3">
        <v>4</v>
      </c>
      <c r="GN25" s="3">
        <v>4</v>
      </c>
      <c r="GO25" s="3">
        <v>4</v>
      </c>
      <c r="GP25" s="3">
        <v>4</v>
      </c>
      <c r="GQ25" s="3">
        <v>4</v>
      </c>
      <c r="GR25" s="3">
        <v>4</v>
      </c>
      <c r="GS25" s="3">
        <v>4</v>
      </c>
      <c r="GT25" s="3">
        <v>4</v>
      </c>
      <c r="GU25" s="3">
        <v>4</v>
      </c>
      <c r="GV25" s="3">
        <v>4</v>
      </c>
      <c r="GW25" s="3">
        <v>4</v>
      </c>
      <c r="GX25" s="3">
        <v>4</v>
      </c>
      <c r="GY25" s="3">
        <v>4</v>
      </c>
      <c r="GZ25" s="3">
        <v>4</v>
      </c>
      <c r="HA25" s="3">
        <v>4</v>
      </c>
      <c r="HB25" s="3">
        <v>4</v>
      </c>
      <c r="HC25" s="3">
        <v>4</v>
      </c>
      <c r="HD25" s="3">
        <v>4</v>
      </c>
      <c r="HE25" s="3">
        <v>4</v>
      </c>
      <c r="HF25" s="3">
        <v>4</v>
      </c>
      <c r="HG25" s="3">
        <v>4</v>
      </c>
      <c r="HH25" s="3">
        <v>4</v>
      </c>
      <c r="HI25" s="3">
        <v>4</v>
      </c>
      <c r="HJ25" s="3">
        <v>4</v>
      </c>
      <c r="HK25" s="3">
        <v>4</v>
      </c>
      <c r="HL25" s="3">
        <v>4</v>
      </c>
      <c r="HM25" s="3">
        <v>4</v>
      </c>
      <c r="HN25" s="3">
        <v>4</v>
      </c>
      <c r="HO25" s="3">
        <v>4</v>
      </c>
      <c r="HP25" s="3">
        <v>4</v>
      </c>
      <c r="HQ25" s="3">
        <v>4</v>
      </c>
      <c r="HR25" s="3">
        <v>4</v>
      </c>
      <c r="HS25" s="3">
        <v>4</v>
      </c>
      <c r="HT25" s="3">
        <v>4</v>
      </c>
      <c r="HU25" s="3">
        <v>4</v>
      </c>
      <c r="HV25" s="3">
        <v>4</v>
      </c>
      <c r="HW25" s="3">
        <v>4</v>
      </c>
      <c r="HX25" s="3">
        <v>4</v>
      </c>
      <c r="HY25" s="3">
        <v>4</v>
      </c>
      <c r="HZ25" s="3">
        <v>4</v>
      </c>
      <c r="IA25" s="3">
        <v>4</v>
      </c>
      <c r="IB25" s="3">
        <v>4</v>
      </c>
      <c r="IC25" s="3">
        <v>4</v>
      </c>
      <c r="ID25" s="3">
        <v>4</v>
      </c>
      <c r="IE25" s="3">
        <v>4</v>
      </c>
      <c r="IF25" s="3">
        <v>4</v>
      </c>
    </row>
    <row r="26" spans="1:240" x14ac:dyDescent="0.2">
      <c r="A26" s="2">
        <v>44648.834876203706</v>
      </c>
      <c r="B26" s="3" t="s">
        <v>327</v>
      </c>
      <c r="C26" s="3" t="s">
        <v>328</v>
      </c>
      <c r="D26" s="3" t="s">
        <v>252</v>
      </c>
      <c r="E26" s="3" t="s">
        <v>329</v>
      </c>
      <c r="F26" s="3" t="s">
        <v>330</v>
      </c>
      <c r="G26" s="3">
        <v>4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4</v>
      </c>
      <c r="N26" s="3">
        <v>3</v>
      </c>
      <c r="O26" s="3">
        <v>3</v>
      </c>
      <c r="P26" s="3">
        <v>4</v>
      </c>
      <c r="Q26" s="3">
        <v>3</v>
      </c>
      <c r="R26" s="3">
        <v>3</v>
      </c>
      <c r="S26" s="3">
        <v>5</v>
      </c>
      <c r="T26" s="3">
        <v>4</v>
      </c>
      <c r="U26" s="3">
        <v>5</v>
      </c>
      <c r="V26" s="3">
        <v>3</v>
      </c>
      <c r="W26" s="3">
        <v>3</v>
      </c>
      <c r="X26" s="3">
        <v>3</v>
      </c>
      <c r="Y26" s="3">
        <v>4</v>
      </c>
      <c r="Z26" s="3">
        <v>4</v>
      </c>
      <c r="AA26" s="3">
        <v>4</v>
      </c>
      <c r="AB26" s="3">
        <v>4</v>
      </c>
      <c r="AC26" s="3">
        <v>3</v>
      </c>
      <c r="AD26" s="3">
        <v>4</v>
      </c>
      <c r="AE26" s="3">
        <v>3</v>
      </c>
      <c r="AF26" s="3">
        <v>3</v>
      </c>
      <c r="AG26" s="3">
        <v>3</v>
      </c>
      <c r="AH26" s="3">
        <v>4</v>
      </c>
      <c r="AI26" s="3">
        <v>3</v>
      </c>
      <c r="AJ26" s="3">
        <v>3</v>
      </c>
      <c r="AK26" s="3">
        <v>4</v>
      </c>
      <c r="AL26" s="3">
        <v>3</v>
      </c>
      <c r="AM26" s="3">
        <v>4</v>
      </c>
      <c r="AN26" s="3">
        <v>4</v>
      </c>
      <c r="AO26" s="3">
        <v>3</v>
      </c>
      <c r="AP26" s="3">
        <v>4</v>
      </c>
      <c r="AQ26" s="3">
        <v>3</v>
      </c>
      <c r="AR26" s="3">
        <v>3</v>
      </c>
      <c r="AS26" s="3">
        <v>3</v>
      </c>
      <c r="AT26" s="3">
        <v>4</v>
      </c>
      <c r="AU26" s="3">
        <v>4</v>
      </c>
      <c r="AV26" s="3">
        <v>4</v>
      </c>
      <c r="AW26" s="3">
        <v>4</v>
      </c>
      <c r="AX26" s="3">
        <v>4</v>
      </c>
      <c r="AY26" s="3">
        <v>5</v>
      </c>
      <c r="AZ26" s="3">
        <v>4</v>
      </c>
      <c r="BA26" s="3">
        <v>4</v>
      </c>
      <c r="BB26" s="3">
        <v>4</v>
      </c>
      <c r="BC26" s="3">
        <v>3</v>
      </c>
      <c r="BD26" s="3">
        <v>3</v>
      </c>
      <c r="BE26" s="3">
        <v>3</v>
      </c>
      <c r="BF26" s="3">
        <v>3</v>
      </c>
      <c r="BG26" s="3">
        <v>3</v>
      </c>
      <c r="BH26" s="3">
        <v>3</v>
      </c>
      <c r="BI26" s="3">
        <v>3</v>
      </c>
      <c r="BJ26" s="3">
        <v>3</v>
      </c>
      <c r="BK26" s="3">
        <v>3</v>
      </c>
      <c r="BL26" s="3">
        <v>3</v>
      </c>
      <c r="BM26" s="3">
        <v>3</v>
      </c>
      <c r="BN26" s="3">
        <v>3</v>
      </c>
      <c r="BO26" s="3">
        <v>5</v>
      </c>
      <c r="BP26" s="3">
        <v>5</v>
      </c>
      <c r="BQ26" s="3">
        <v>5</v>
      </c>
      <c r="BR26" s="3">
        <v>5</v>
      </c>
      <c r="BS26" s="3">
        <v>5</v>
      </c>
      <c r="BT26" s="3">
        <v>5</v>
      </c>
      <c r="BU26" s="3">
        <v>4</v>
      </c>
      <c r="BV26" s="3">
        <v>4</v>
      </c>
      <c r="BW26" s="3">
        <v>4</v>
      </c>
      <c r="BX26" s="3">
        <v>5</v>
      </c>
      <c r="BY26" s="3">
        <v>5</v>
      </c>
      <c r="BZ26" s="3">
        <v>5</v>
      </c>
      <c r="CA26" s="3">
        <v>5</v>
      </c>
      <c r="CB26" s="3">
        <v>5</v>
      </c>
      <c r="CC26" s="3">
        <v>5</v>
      </c>
      <c r="CD26" s="3">
        <v>5</v>
      </c>
      <c r="CE26" s="3">
        <v>5</v>
      </c>
      <c r="CF26" s="3">
        <v>5</v>
      </c>
      <c r="CG26" s="3">
        <v>5</v>
      </c>
      <c r="CH26" s="3">
        <v>5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5</v>
      </c>
      <c r="CO26" s="3">
        <v>5</v>
      </c>
      <c r="CP26" s="3">
        <v>5</v>
      </c>
      <c r="CQ26" s="3">
        <v>5</v>
      </c>
      <c r="CR26" s="3">
        <v>5</v>
      </c>
      <c r="CS26" s="3">
        <v>5</v>
      </c>
      <c r="CT26" s="3">
        <v>5</v>
      </c>
      <c r="CU26" s="3">
        <v>5</v>
      </c>
      <c r="CV26" s="3">
        <v>5</v>
      </c>
      <c r="CW26" s="3">
        <v>5</v>
      </c>
      <c r="CX26" s="3">
        <v>5</v>
      </c>
      <c r="CY26" s="3">
        <v>5</v>
      </c>
      <c r="CZ26" s="3">
        <v>5</v>
      </c>
      <c r="DA26" s="3">
        <v>5</v>
      </c>
      <c r="DB26" s="3">
        <v>4</v>
      </c>
      <c r="DC26" s="3">
        <v>4</v>
      </c>
      <c r="DD26" s="3">
        <v>4</v>
      </c>
      <c r="DE26" s="3">
        <v>4</v>
      </c>
      <c r="DF26" s="3">
        <v>4</v>
      </c>
      <c r="DG26" s="3">
        <v>4</v>
      </c>
      <c r="DH26" s="3">
        <v>4</v>
      </c>
      <c r="DI26" s="3">
        <v>4</v>
      </c>
      <c r="DJ26" s="3">
        <v>4</v>
      </c>
      <c r="DK26" s="3">
        <v>4</v>
      </c>
      <c r="DL26" s="3">
        <v>4</v>
      </c>
      <c r="DM26" s="3">
        <v>4</v>
      </c>
      <c r="DN26" s="3">
        <v>4</v>
      </c>
      <c r="DO26" s="3">
        <v>4</v>
      </c>
      <c r="DP26" s="3">
        <v>4</v>
      </c>
      <c r="DQ26" s="3">
        <v>4</v>
      </c>
      <c r="DR26" s="3">
        <v>4</v>
      </c>
      <c r="DS26" s="3">
        <v>4</v>
      </c>
      <c r="DT26" s="3">
        <v>4</v>
      </c>
      <c r="DU26" s="3">
        <v>4</v>
      </c>
      <c r="DV26" s="3">
        <v>4</v>
      </c>
      <c r="DW26" s="3">
        <v>5</v>
      </c>
      <c r="DX26" s="3">
        <v>5</v>
      </c>
      <c r="DY26" s="3">
        <v>5</v>
      </c>
      <c r="DZ26" s="3">
        <v>4</v>
      </c>
      <c r="EA26" s="3">
        <v>4</v>
      </c>
      <c r="EB26" s="3">
        <v>4</v>
      </c>
      <c r="EC26" s="3">
        <v>4</v>
      </c>
      <c r="ED26" s="3">
        <v>4</v>
      </c>
      <c r="EE26" s="3">
        <v>4</v>
      </c>
      <c r="EF26" s="3">
        <v>4</v>
      </c>
      <c r="EG26" s="3">
        <v>4</v>
      </c>
      <c r="EH26" s="3">
        <v>4</v>
      </c>
      <c r="EI26" s="3">
        <v>5</v>
      </c>
      <c r="EJ26" s="3">
        <v>5</v>
      </c>
      <c r="EK26" s="3">
        <v>5</v>
      </c>
      <c r="EL26" s="3">
        <v>5</v>
      </c>
      <c r="EM26" s="3">
        <v>5</v>
      </c>
      <c r="EN26" s="3">
        <v>5</v>
      </c>
      <c r="EO26" s="3">
        <v>4</v>
      </c>
      <c r="EP26" s="3">
        <v>4</v>
      </c>
      <c r="EQ26" s="3">
        <v>4</v>
      </c>
      <c r="ER26" s="3">
        <v>5</v>
      </c>
      <c r="ES26" s="3">
        <v>5</v>
      </c>
      <c r="ET26" s="3">
        <v>5</v>
      </c>
      <c r="EU26" s="3">
        <v>5</v>
      </c>
      <c r="EV26" s="3">
        <v>5</v>
      </c>
      <c r="EW26" s="3">
        <v>5</v>
      </c>
      <c r="EX26" s="3">
        <v>5</v>
      </c>
      <c r="EY26" s="3">
        <v>5</v>
      </c>
      <c r="EZ26" s="3">
        <v>5</v>
      </c>
      <c r="FA26" s="3">
        <v>5</v>
      </c>
      <c r="FB26" s="3">
        <v>5</v>
      </c>
      <c r="FC26" s="3">
        <v>5</v>
      </c>
      <c r="FD26" s="3">
        <v>3</v>
      </c>
      <c r="FE26" s="3">
        <v>3</v>
      </c>
      <c r="FF26" s="3">
        <v>3</v>
      </c>
      <c r="FG26" s="3">
        <v>5</v>
      </c>
      <c r="FH26" s="3">
        <v>5</v>
      </c>
      <c r="FI26" s="3">
        <v>5</v>
      </c>
      <c r="FJ26" s="3">
        <v>4</v>
      </c>
      <c r="FK26" s="3">
        <v>4</v>
      </c>
      <c r="FL26" s="3">
        <v>4</v>
      </c>
      <c r="FM26" s="3">
        <v>4</v>
      </c>
      <c r="FN26" s="3">
        <v>4</v>
      </c>
      <c r="FO26" s="3">
        <v>4</v>
      </c>
      <c r="FP26" s="3">
        <v>3</v>
      </c>
      <c r="FQ26" s="3">
        <v>3</v>
      </c>
      <c r="FR26" s="3">
        <v>3</v>
      </c>
      <c r="FS26" s="3">
        <v>3</v>
      </c>
      <c r="FT26" s="3">
        <v>3</v>
      </c>
      <c r="FU26" s="3">
        <v>3</v>
      </c>
      <c r="FV26" s="3">
        <v>3</v>
      </c>
      <c r="FW26" s="3">
        <v>3</v>
      </c>
      <c r="FX26" s="3">
        <v>3</v>
      </c>
      <c r="FY26" s="3">
        <v>4</v>
      </c>
      <c r="FZ26" s="3">
        <v>4</v>
      </c>
      <c r="GA26" s="3">
        <v>4</v>
      </c>
      <c r="GB26" s="3">
        <v>4</v>
      </c>
      <c r="GC26" s="3">
        <v>4</v>
      </c>
      <c r="GD26" s="3">
        <v>4</v>
      </c>
      <c r="GE26" s="3">
        <v>4</v>
      </c>
      <c r="GF26" s="3">
        <v>4</v>
      </c>
      <c r="GG26" s="3">
        <v>4</v>
      </c>
      <c r="GH26" s="3">
        <v>4</v>
      </c>
      <c r="GI26" s="3">
        <v>4</v>
      </c>
      <c r="GJ26" s="3">
        <v>4</v>
      </c>
      <c r="GK26" s="3">
        <v>4</v>
      </c>
      <c r="GL26" s="3">
        <v>4</v>
      </c>
      <c r="GM26" s="3">
        <v>4</v>
      </c>
      <c r="GN26" s="3">
        <v>5</v>
      </c>
      <c r="GO26" s="3">
        <v>5</v>
      </c>
      <c r="GP26" s="3">
        <v>5</v>
      </c>
      <c r="GQ26" s="3">
        <v>4</v>
      </c>
      <c r="GR26" s="3">
        <v>4</v>
      </c>
      <c r="GS26" s="3">
        <v>4</v>
      </c>
      <c r="GT26" s="3">
        <v>5</v>
      </c>
      <c r="GU26" s="3">
        <v>5</v>
      </c>
      <c r="GV26" s="3">
        <v>5</v>
      </c>
      <c r="GW26" s="3">
        <v>5</v>
      </c>
      <c r="GX26" s="3">
        <v>5</v>
      </c>
      <c r="GY26" s="3">
        <v>5</v>
      </c>
      <c r="GZ26" s="3">
        <v>4</v>
      </c>
      <c r="HA26" s="3">
        <v>4</v>
      </c>
      <c r="HB26" s="3">
        <v>4</v>
      </c>
      <c r="HC26" s="3">
        <v>4</v>
      </c>
      <c r="HD26" s="3">
        <v>4</v>
      </c>
      <c r="HE26" s="3">
        <v>4</v>
      </c>
      <c r="HF26" s="3">
        <v>3</v>
      </c>
      <c r="HG26" s="3">
        <v>3</v>
      </c>
      <c r="HH26" s="3">
        <v>3</v>
      </c>
      <c r="HI26" s="3">
        <v>4</v>
      </c>
      <c r="HJ26" s="3">
        <v>3</v>
      </c>
      <c r="HK26" s="3">
        <v>4</v>
      </c>
      <c r="HL26" s="3">
        <v>4</v>
      </c>
      <c r="HM26" s="3">
        <v>4</v>
      </c>
      <c r="HN26" s="3">
        <v>4</v>
      </c>
      <c r="HO26" s="3">
        <v>4</v>
      </c>
      <c r="HP26" s="3">
        <v>4</v>
      </c>
      <c r="HQ26" s="3">
        <v>4</v>
      </c>
      <c r="HR26" s="3">
        <v>5</v>
      </c>
      <c r="HS26" s="3">
        <v>5</v>
      </c>
      <c r="HT26" s="3">
        <v>5</v>
      </c>
      <c r="HU26" s="3">
        <v>5</v>
      </c>
      <c r="HV26" s="3">
        <v>5</v>
      </c>
      <c r="HW26" s="3">
        <v>5</v>
      </c>
      <c r="HX26" s="3">
        <v>5</v>
      </c>
      <c r="HY26" s="3">
        <v>5</v>
      </c>
      <c r="HZ26" s="3">
        <v>5</v>
      </c>
      <c r="IA26" s="3">
        <v>4</v>
      </c>
      <c r="IB26" s="3">
        <v>4</v>
      </c>
      <c r="IC26" s="3">
        <v>4</v>
      </c>
      <c r="ID26" s="3">
        <v>5</v>
      </c>
      <c r="IE26" s="3">
        <v>5</v>
      </c>
      <c r="IF26" s="3">
        <v>5</v>
      </c>
    </row>
    <row r="27" spans="1:240" x14ac:dyDescent="0.2">
      <c r="A27" s="2">
        <v>44648.835906805558</v>
      </c>
      <c r="B27" s="3" t="s">
        <v>331</v>
      </c>
      <c r="C27" s="3" t="s">
        <v>246</v>
      </c>
      <c r="D27" s="3" t="s">
        <v>252</v>
      </c>
      <c r="E27" s="3" t="s">
        <v>266</v>
      </c>
      <c r="F27" s="3" t="s">
        <v>332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2</v>
      </c>
      <c r="S27" s="3">
        <v>2</v>
      </c>
      <c r="T27" s="3">
        <v>2</v>
      </c>
      <c r="U27" s="3">
        <v>2</v>
      </c>
      <c r="V27" s="3">
        <v>2</v>
      </c>
      <c r="W27" s="3">
        <v>2</v>
      </c>
      <c r="X27" s="3">
        <v>2</v>
      </c>
      <c r="Y27" s="3">
        <v>2</v>
      </c>
      <c r="Z27" s="3">
        <v>2</v>
      </c>
      <c r="AA27" s="3">
        <v>2</v>
      </c>
      <c r="AB27" s="3">
        <v>2</v>
      </c>
      <c r="AC27" s="3">
        <v>2</v>
      </c>
      <c r="AD27" s="3">
        <v>2</v>
      </c>
      <c r="AE27" s="3">
        <v>2</v>
      </c>
      <c r="AF27" s="3">
        <v>2</v>
      </c>
      <c r="AG27" s="3">
        <v>2</v>
      </c>
      <c r="AH27" s="3">
        <v>2</v>
      </c>
      <c r="AI27" s="3">
        <v>2</v>
      </c>
      <c r="AJ27" s="3">
        <v>2</v>
      </c>
      <c r="AK27" s="3">
        <v>3</v>
      </c>
      <c r="AL27" s="3">
        <v>2</v>
      </c>
      <c r="AM27" s="3">
        <v>2</v>
      </c>
      <c r="AN27" s="3">
        <v>2</v>
      </c>
      <c r="AO27" s="3">
        <v>2</v>
      </c>
      <c r="AP27" s="3">
        <v>2</v>
      </c>
      <c r="AQ27" s="3">
        <v>2</v>
      </c>
      <c r="AR27" s="3">
        <v>2</v>
      </c>
      <c r="AS27" s="3">
        <v>2</v>
      </c>
      <c r="AT27" s="3">
        <v>2</v>
      </c>
      <c r="AU27" s="3">
        <v>2</v>
      </c>
      <c r="AV27" s="3">
        <v>2</v>
      </c>
      <c r="AW27" s="3">
        <v>2</v>
      </c>
      <c r="AX27" s="3">
        <v>2</v>
      </c>
      <c r="AY27" s="3">
        <v>2</v>
      </c>
      <c r="AZ27" s="3">
        <v>2</v>
      </c>
      <c r="BA27" s="3">
        <v>2</v>
      </c>
      <c r="BB27" s="3">
        <v>2</v>
      </c>
      <c r="BC27" s="3">
        <v>2</v>
      </c>
      <c r="BD27" s="3">
        <v>2</v>
      </c>
      <c r="BE27" s="3">
        <v>2</v>
      </c>
      <c r="BF27" s="3">
        <v>2</v>
      </c>
      <c r="BG27" s="3">
        <v>2</v>
      </c>
      <c r="BH27" s="3">
        <v>2</v>
      </c>
      <c r="BI27" s="3">
        <v>2</v>
      </c>
      <c r="BJ27" s="3">
        <v>2</v>
      </c>
      <c r="BK27" s="3">
        <v>2</v>
      </c>
      <c r="BL27" s="3">
        <v>2</v>
      </c>
      <c r="BM27" s="3">
        <v>2</v>
      </c>
      <c r="BN27" s="3">
        <v>2</v>
      </c>
      <c r="BO27" s="3">
        <v>4</v>
      </c>
      <c r="BP27" s="3">
        <v>4</v>
      </c>
      <c r="BQ27" s="3">
        <v>4</v>
      </c>
      <c r="BR27" s="3">
        <v>4</v>
      </c>
      <c r="BS27" s="3">
        <v>4</v>
      </c>
      <c r="BT27" s="3">
        <v>4</v>
      </c>
      <c r="BU27" s="3">
        <v>4</v>
      </c>
      <c r="BV27" s="3">
        <v>4</v>
      </c>
      <c r="BW27" s="3">
        <v>4</v>
      </c>
      <c r="BX27" s="3">
        <v>4</v>
      </c>
      <c r="BY27" s="3">
        <v>4</v>
      </c>
      <c r="BZ27" s="3">
        <v>4</v>
      </c>
      <c r="CA27" s="3">
        <v>5</v>
      </c>
      <c r="CB27" s="3">
        <v>5</v>
      </c>
      <c r="CC27" s="3">
        <v>5</v>
      </c>
      <c r="CD27" s="3">
        <v>5</v>
      </c>
      <c r="CE27" s="3">
        <v>5</v>
      </c>
      <c r="CF27" s="3">
        <v>5</v>
      </c>
      <c r="CG27" s="3">
        <v>3</v>
      </c>
      <c r="CH27" s="3">
        <v>3</v>
      </c>
      <c r="CI27" s="3">
        <v>3</v>
      </c>
      <c r="CJ27" s="3">
        <v>3</v>
      </c>
      <c r="CK27" s="3">
        <v>3</v>
      </c>
      <c r="CL27" s="3">
        <v>3</v>
      </c>
      <c r="CM27" s="3">
        <v>4</v>
      </c>
      <c r="CN27" s="3">
        <v>4</v>
      </c>
      <c r="CO27" s="3">
        <v>4</v>
      </c>
      <c r="CP27" s="3">
        <v>3</v>
      </c>
      <c r="CQ27" s="3">
        <v>3</v>
      </c>
      <c r="CR27" s="3">
        <v>3</v>
      </c>
      <c r="CS27" s="3">
        <v>4</v>
      </c>
      <c r="CT27" s="3">
        <v>4</v>
      </c>
      <c r="CU27" s="3">
        <v>4</v>
      </c>
      <c r="CV27" s="3">
        <v>4</v>
      </c>
      <c r="CW27" s="3">
        <v>4</v>
      </c>
      <c r="CX27" s="3">
        <v>4</v>
      </c>
      <c r="CY27" s="3">
        <v>4</v>
      </c>
      <c r="CZ27" s="3">
        <v>4</v>
      </c>
      <c r="DA27" s="3">
        <v>4</v>
      </c>
      <c r="DB27" s="3">
        <v>2</v>
      </c>
      <c r="DC27" s="3">
        <v>2</v>
      </c>
      <c r="DD27" s="3">
        <v>2</v>
      </c>
      <c r="DE27" s="3">
        <v>4</v>
      </c>
      <c r="DF27" s="3">
        <v>4</v>
      </c>
      <c r="DG27" s="3">
        <v>4</v>
      </c>
      <c r="DH27" s="3">
        <v>5</v>
      </c>
      <c r="DI27" s="3">
        <v>5</v>
      </c>
      <c r="DJ27" s="3">
        <v>5</v>
      </c>
      <c r="DK27" s="3">
        <v>3</v>
      </c>
      <c r="DL27" s="3">
        <v>3</v>
      </c>
      <c r="DM27" s="3">
        <v>3</v>
      </c>
      <c r="DN27" s="3">
        <v>5</v>
      </c>
      <c r="DO27" s="3">
        <v>5</v>
      </c>
      <c r="DP27" s="3">
        <v>5</v>
      </c>
      <c r="DQ27" s="3">
        <v>3</v>
      </c>
      <c r="DR27" s="3">
        <v>3</v>
      </c>
      <c r="DS27" s="3">
        <v>3</v>
      </c>
      <c r="DT27" s="3">
        <v>5</v>
      </c>
      <c r="DU27" s="3">
        <v>5</v>
      </c>
      <c r="DV27" s="3">
        <v>5</v>
      </c>
      <c r="DW27" s="3">
        <v>5</v>
      </c>
      <c r="DX27" s="3">
        <v>5</v>
      </c>
      <c r="DY27" s="3">
        <v>5</v>
      </c>
      <c r="DZ27" s="3">
        <v>3</v>
      </c>
      <c r="EA27" s="3">
        <v>3</v>
      </c>
      <c r="EB27" s="3">
        <v>3</v>
      </c>
      <c r="EC27" s="3">
        <v>5</v>
      </c>
      <c r="ED27" s="3">
        <v>5</v>
      </c>
      <c r="EE27" s="3">
        <v>5</v>
      </c>
      <c r="EF27" s="3">
        <v>5</v>
      </c>
      <c r="EG27" s="3">
        <v>5</v>
      </c>
      <c r="EH27" s="3">
        <v>5</v>
      </c>
      <c r="EI27" s="3">
        <v>5</v>
      </c>
      <c r="EJ27" s="3">
        <v>5</v>
      </c>
      <c r="EK27" s="3">
        <v>5</v>
      </c>
      <c r="EL27" s="3">
        <v>5</v>
      </c>
      <c r="EM27" s="3">
        <v>5</v>
      </c>
      <c r="EN27" s="3">
        <v>5</v>
      </c>
      <c r="EO27" s="3">
        <v>5</v>
      </c>
      <c r="EP27" s="3">
        <v>5</v>
      </c>
      <c r="EQ27" s="3">
        <v>5</v>
      </c>
      <c r="ER27" s="3">
        <v>4</v>
      </c>
      <c r="ES27" s="3">
        <v>4</v>
      </c>
      <c r="ET27" s="3">
        <v>4</v>
      </c>
      <c r="EU27" s="3">
        <v>5</v>
      </c>
      <c r="EV27" s="3">
        <v>5</v>
      </c>
      <c r="EW27" s="3">
        <v>5</v>
      </c>
      <c r="EX27" s="3">
        <v>5</v>
      </c>
      <c r="EY27" s="3">
        <v>5</v>
      </c>
      <c r="EZ27" s="3">
        <v>5</v>
      </c>
      <c r="FA27" s="3">
        <v>5</v>
      </c>
      <c r="FB27" s="3">
        <v>5</v>
      </c>
      <c r="FC27" s="3">
        <v>5</v>
      </c>
      <c r="FD27" s="3">
        <v>5</v>
      </c>
      <c r="FE27" s="3">
        <v>5</v>
      </c>
      <c r="FF27" s="3">
        <v>5</v>
      </c>
      <c r="FG27" s="3">
        <v>5</v>
      </c>
      <c r="FH27" s="3">
        <v>5</v>
      </c>
      <c r="FI27" s="3">
        <v>5</v>
      </c>
      <c r="FJ27" s="3">
        <v>5</v>
      </c>
      <c r="FK27" s="3">
        <v>5</v>
      </c>
      <c r="FL27" s="3">
        <v>5</v>
      </c>
      <c r="FM27" s="3">
        <v>5</v>
      </c>
      <c r="FN27" s="3">
        <v>5</v>
      </c>
      <c r="FO27" s="3">
        <v>5</v>
      </c>
      <c r="FP27" s="3">
        <v>3</v>
      </c>
      <c r="FQ27" s="3">
        <v>3</v>
      </c>
      <c r="FR27" s="3">
        <v>3</v>
      </c>
      <c r="FS27" s="3">
        <v>3</v>
      </c>
      <c r="FT27" s="3">
        <v>3</v>
      </c>
      <c r="FU27" s="3">
        <v>3</v>
      </c>
      <c r="FV27" s="3">
        <v>5</v>
      </c>
      <c r="FW27" s="3">
        <v>5</v>
      </c>
      <c r="FX27" s="3">
        <v>5</v>
      </c>
      <c r="FY27" s="3">
        <v>5</v>
      </c>
      <c r="FZ27" s="3">
        <v>5</v>
      </c>
      <c r="GA27" s="3">
        <v>5</v>
      </c>
      <c r="GB27" s="3">
        <v>5</v>
      </c>
      <c r="GC27" s="3">
        <v>5</v>
      </c>
      <c r="GD27" s="3">
        <v>5</v>
      </c>
      <c r="GE27" s="3">
        <v>5</v>
      </c>
      <c r="GF27" s="3">
        <v>5</v>
      </c>
      <c r="GG27" s="3">
        <v>5</v>
      </c>
      <c r="GH27" s="3">
        <v>5</v>
      </c>
      <c r="GI27" s="3">
        <v>5</v>
      </c>
      <c r="GJ27" s="3">
        <v>5</v>
      </c>
      <c r="GK27" s="3">
        <v>5</v>
      </c>
      <c r="GL27" s="3">
        <v>5</v>
      </c>
      <c r="GM27" s="3">
        <v>5</v>
      </c>
      <c r="GN27" s="3">
        <v>5</v>
      </c>
      <c r="GO27" s="3">
        <v>5</v>
      </c>
      <c r="GP27" s="3">
        <v>5</v>
      </c>
      <c r="GQ27" s="3">
        <v>5</v>
      </c>
      <c r="GR27" s="3">
        <v>5</v>
      </c>
      <c r="GS27" s="3">
        <v>5</v>
      </c>
      <c r="GT27" s="3">
        <v>5</v>
      </c>
      <c r="GU27" s="3">
        <v>5</v>
      </c>
      <c r="GV27" s="3">
        <v>5</v>
      </c>
      <c r="GW27" s="3">
        <v>5</v>
      </c>
      <c r="GX27" s="3">
        <v>5</v>
      </c>
      <c r="GY27" s="3">
        <v>5</v>
      </c>
      <c r="GZ27" s="3">
        <v>5</v>
      </c>
      <c r="HA27" s="3">
        <v>5</v>
      </c>
      <c r="HB27" s="3">
        <v>5</v>
      </c>
      <c r="HC27" s="3">
        <v>5</v>
      </c>
      <c r="HD27" s="3">
        <v>5</v>
      </c>
      <c r="HE27" s="3">
        <v>5</v>
      </c>
      <c r="HF27" s="3">
        <v>5</v>
      </c>
      <c r="HG27" s="3">
        <v>5</v>
      </c>
      <c r="HH27" s="3">
        <v>5</v>
      </c>
      <c r="HI27" s="3">
        <v>5</v>
      </c>
      <c r="HJ27" s="3">
        <v>5</v>
      </c>
      <c r="HK27" s="3">
        <v>5</v>
      </c>
      <c r="HL27" s="3">
        <v>5</v>
      </c>
      <c r="HM27" s="3">
        <v>5</v>
      </c>
      <c r="HN27" s="3">
        <v>5</v>
      </c>
      <c r="HO27" s="3">
        <v>5</v>
      </c>
      <c r="HP27" s="3">
        <v>5</v>
      </c>
      <c r="HQ27" s="3">
        <v>5</v>
      </c>
      <c r="HR27" s="3">
        <v>5</v>
      </c>
      <c r="HS27" s="3">
        <v>5</v>
      </c>
      <c r="HT27" s="3">
        <v>5</v>
      </c>
      <c r="HU27" s="3">
        <v>5</v>
      </c>
      <c r="HV27" s="3">
        <v>5</v>
      </c>
      <c r="HW27" s="3">
        <v>5</v>
      </c>
      <c r="HX27" s="3">
        <v>5</v>
      </c>
      <c r="HY27" s="3">
        <v>5</v>
      </c>
      <c r="HZ27" s="3">
        <v>5</v>
      </c>
      <c r="IA27" s="3">
        <v>5</v>
      </c>
      <c r="IB27" s="3">
        <v>5</v>
      </c>
      <c r="IC27" s="3">
        <v>5</v>
      </c>
      <c r="ID27" s="3">
        <v>5</v>
      </c>
      <c r="IE27" s="3">
        <v>5</v>
      </c>
      <c r="IF27" s="3">
        <v>5</v>
      </c>
    </row>
    <row r="28" spans="1:240" x14ac:dyDescent="0.2">
      <c r="A28" s="2">
        <v>44648.83604800926</v>
      </c>
      <c r="B28" s="21" t="s">
        <v>333</v>
      </c>
      <c r="C28" s="21" t="s">
        <v>334</v>
      </c>
      <c r="D28" s="3" t="s">
        <v>335</v>
      </c>
      <c r="E28" s="3" t="s">
        <v>248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3</v>
      </c>
      <c r="V28" s="3">
        <v>2</v>
      </c>
      <c r="W28" s="3">
        <v>3</v>
      </c>
      <c r="X28" s="3">
        <v>3</v>
      </c>
      <c r="Y28" s="3">
        <v>4</v>
      </c>
      <c r="Z28" s="3">
        <v>4</v>
      </c>
      <c r="AA28" s="3">
        <v>4</v>
      </c>
      <c r="AB28" s="3">
        <v>3</v>
      </c>
      <c r="AC28" s="3">
        <v>3</v>
      </c>
      <c r="AD28" s="3">
        <v>3</v>
      </c>
      <c r="AE28" s="3">
        <v>3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3</v>
      </c>
      <c r="AP28" s="3">
        <v>3</v>
      </c>
      <c r="AQ28" s="3">
        <v>4</v>
      </c>
      <c r="AR28" s="3">
        <v>4</v>
      </c>
      <c r="AS28" s="3">
        <v>4</v>
      </c>
      <c r="AT28" s="3">
        <v>3</v>
      </c>
      <c r="AU28" s="3">
        <v>2</v>
      </c>
      <c r="AV28" s="3">
        <v>2</v>
      </c>
      <c r="AW28" s="3">
        <v>4</v>
      </c>
      <c r="AX28" s="3">
        <v>4</v>
      </c>
      <c r="AY28" s="3">
        <v>4</v>
      </c>
      <c r="AZ28" s="3">
        <v>3</v>
      </c>
      <c r="BA28" s="3">
        <v>2</v>
      </c>
      <c r="BB28" s="3">
        <v>2</v>
      </c>
      <c r="BC28" s="3">
        <v>3</v>
      </c>
      <c r="BD28" s="3">
        <v>2</v>
      </c>
      <c r="BE28" s="3">
        <v>3</v>
      </c>
      <c r="BF28" s="3">
        <v>4</v>
      </c>
      <c r="BG28" s="3">
        <v>4</v>
      </c>
      <c r="BH28" s="3">
        <v>4</v>
      </c>
      <c r="BI28" s="3">
        <v>3</v>
      </c>
      <c r="BJ28" s="3">
        <v>3</v>
      </c>
      <c r="BK28" s="3">
        <v>3</v>
      </c>
      <c r="BL28" s="3">
        <v>4</v>
      </c>
      <c r="BM28" s="3">
        <v>4</v>
      </c>
      <c r="BN28" s="3">
        <v>4</v>
      </c>
      <c r="BO28" s="3">
        <v>4</v>
      </c>
      <c r="BP28" s="3">
        <v>4</v>
      </c>
      <c r="BQ28" s="3">
        <v>4</v>
      </c>
      <c r="BR28" s="3">
        <v>4</v>
      </c>
      <c r="BS28" s="3">
        <v>4</v>
      </c>
      <c r="BT28" s="3">
        <v>4</v>
      </c>
      <c r="BU28" s="3">
        <v>5</v>
      </c>
      <c r="BV28" s="3">
        <v>5</v>
      </c>
      <c r="BW28" s="3">
        <v>5</v>
      </c>
      <c r="BX28" s="3">
        <v>5</v>
      </c>
      <c r="BY28" s="3">
        <v>4</v>
      </c>
      <c r="BZ28" s="3">
        <v>4</v>
      </c>
      <c r="CA28" s="3">
        <v>5</v>
      </c>
      <c r="CB28" s="3">
        <v>5</v>
      </c>
      <c r="CC28" s="3">
        <v>5</v>
      </c>
      <c r="CD28" s="3">
        <v>5</v>
      </c>
      <c r="CE28" s="3">
        <v>4</v>
      </c>
      <c r="CF28" s="3">
        <v>4</v>
      </c>
      <c r="CG28" s="3">
        <v>4</v>
      </c>
      <c r="CH28" s="3">
        <v>4</v>
      </c>
      <c r="CI28" s="3">
        <v>4</v>
      </c>
      <c r="CJ28" s="3">
        <v>4</v>
      </c>
      <c r="CK28" s="3">
        <v>4</v>
      </c>
      <c r="CL28" s="3">
        <v>4</v>
      </c>
      <c r="CM28" s="3">
        <v>5</v>
      </c>
      <c r="CN28" s="3">
        <v>5</v>
      </c>
      <c r="CO28" s="3">
        <v>5</v>
      </c>
      <c r="CP28" s="3">
        <v>4</v>
      </c>
      <c r="CQ28" s="3">
        <v>4</v>
      </c>
      <c r="CR28" s="3">
        <v>4</v>
      </c>
      <c r="CS28" s="3">
        <v>5</v>
      </c>
      <c r="CT28" s="3">
        <v>5</v>
      </c>
      <c r="CU28" s="3">
        <v>5</v>
      </c>
      <c r="CV28" s="3">
        <v>4</v>
      </c>
      <c r="CW28" s="3">
        <v>4</v>
      </c>
      <c r="CX28" s="3">
        <v>4</v>
      </c>
      <c r="CY28" s="3">
        <v>4</v>
      </c>
      <c r="CZ28" s="3">
        <v>4</v>
      </c>
      <c r="DA28" s="3">
        <v>4</v>
      </c>
      <c r="DB28" s="3">
        <v>3</v>
      </c>
      <c r="DC28" s="3">
        <v>3</v>
      </c>
      <c r="DD28" s="3">
        <v>3</v>
      </c>
      <c r="DE28" s="3">
        <v>4</v>
      </c>
      <c r="DF28" s="3">
        <v>4</v>
      </c>
      <c r="DG28" s="3">
        <v>4</v>
      </c>
      <c r="DH28" s="3">
        <v>4</v>
      </c>
      <c r="DI28" s="3">
        <v>4</v>
      </c>
      <c r="DJ28" s="3">
        <v>4</v>
      </c>
      <c r="DK28" s="3">
        <v>4</v>
      </c>
      <c r="DL28" s="3">
        <v>4</v>
      </c>
      <c r="DM28" s="3">
        <v>4</v>
      </c>
      <c r="DN28" s="3">
        <v>5</v>
      </c>
      <c r="DO28" s="3">
        <v>5</v>
      </c>
      <c r="DP28" s="3">
        <v>5</v>
      </c>
      <c r="DQ28" s="3">
        <v>4</v>
      </c>
      <c r="DR28" s="3">
        <v>3</v>
      </c>
      <c r="DS28" s="3">
        <v>3</v>
      </c>
      <c r="DT28" s="3">
        <v>4</v>
      </c>
      <c r="DU28" s="3">
        <v>4</v>
      </c>
      <c r="DV28" s="3">
        <v>4</v>
      </c>
      <c r="DW28" s="3">
        <v>3</v>
      </c>
      <c r="DX28" s="3">
        <v>5</v>
      </c>
      <c r="DY28" s="3">
        <v>5</v>
      </c>
      <c r="DZ28" s="3">
        <v>4</v>
      </c>
      <c r="EA28" s="3">
        <v>3</v>
      </c>
      <c r="EB28" s="3">
        <v>4</v>
      </c>
      <c r="EC28" s="3">
        <v>4</v>
      </c>
      <c r="ED28" s="3">
        <v>4</v>
      </c>
      <c r="EE28" s="3">
        <v>4</v>
      </c>
      <c r="EF28" s="3">
        <v>4</v>
      </c>
      <c r="EG28" s="3">
        <v>3</v>
      </c>
      <c r="EH28" s="3">
        <v>3</v>
      </c>
      <c r="EI28" s="3">
        <v>5</v>
      </c>
      <c r="EJ28" s="3">
        <v>5</v>
      </c>
      <c r="EK28" s="3">
        <v>5</v>
      </c>
      <c r="EL28" s="3">
        <v>5</v>
      </c>
      <c r="EM28" s="3">
        <v>5</v>
      </c>
      <c r="EN28" s="3">
        <v>5</v>
      </c>
      <c r="EO28" s="3">
        <v>5</v>
      </c>
      <c r="EP28" s="3">
        <v>5</v>
      </c>
      <c r="EQ28" s="3">
        <v>5</v>
      </c>
      <c r="ER28" s="3">
        <v>5</v>
      </c>
      <c r="ES28" s="3">
        <v>5</v>
      </c>
      <c r="ET28" s="3">
        <v>5</v>
      </c>
      <c r="EU28" s="3">
        <v>5</v>
      </c>
      <c r="EV28" s="3">
        <v>5</v>
      </c>
      <c r="EW28" s="3">
        <v>5</v>
      </c>
      <c r="EX28" s="3">
        <v>5</v>
      </c>
      <c r="EY28" s="3">
        <v>4</v>
      </c>
      <c r="EZ28" s="3">
        <v>4</v>
      </c>
      <c r="FA28" s="3">
        <v>5</v>
      </c>
      <c r="FB28" s="3">
        <v>5</v>
      </c>
      <c r="FC28" s="3">
        <v>5</v>
      </c>
      <c r="FD28" s="3">
        <v>5</v>
      </c>
      <c r="FE28" s="3">
        <v>5</v>
      </c>
      <c r="FF28" s="3">
        <v>5</v>
      </c>
      <c r="FG28" s="3">
        <v>5</v>
      </c>
      <c r="FH28" s="3">
        <v>5</v>
      </c>
      <c r="FI28" s="3">
        <v>5</v>
      </c>
      <c r="FJ28" s="3">
        <v>4</v>
      </c>
      <c r="FK28" s="3">
        <v>4</v>
      </c>
      <c r="FL28" s="3">
        <v>4</v>
      </c>
      <c r="FM28" s="3">
        <v>4</v>
      </c>
      <c r="FN28" s="3">
        <v>4</v>
      </c>
      <c r="FO28" s="3">
        <v>4</v>
      </c>
      <c r="FP28" s="3">
        <v>4</v>
      </c>
      <c r="FQ28" s="3">
        <v>4</v>
      </c>
      <c r="FR28" s="3">
        <v>4</v>
      </c>
      <c r="FS28" s="3">
        <v>5</v>
      </c>
      <c r="FT28" s="3">
        <v>5</v>
      </c>
      <c r="FU28" s="3">
        <v>5</v>
      </c>
      <c r="FV28" s="3">
        <v>5</v>
      </c>
      <c r="FW28" s="3">
        <v>5</v>
      </c>
      <c r="FX28" s="3">
        <v>5</v>
      </c>
      <c r="FY28" s="3">
        <v>5</v>
      </c>
      <c r="FZ28" s="3">
        <v>5</v>
      </c>
      <c r="GA28" s="3">
        <v>5</v>
      </c>
      <c r="GB28" s="3">
        <v>5</v>
      </c>
      <c r="GC28" s="3">
        <v>4</v>
      </c>
      <c r="GD28" s="3">
        <v>5</v>
      </c>
      <c r="GE28" s="3">
        <v>4</v>
      </c>
      <c r="GF28" s="3">
        <v>4</v>
      </c>
      <c r="GG28" s="3">
        <v>4</v>
      </c>
      <c r="GH28" s="3">
        <v>5</v>
      </c>
      <c r="GI28" s="3">
        <v>5</v>
      </c>
      <c r="GJ28" s="3">
        <v>5</v>
      </c>
      <c r="GK28" s="3">
        <v>4</v>
      </c>
      <c r="GL28" s="3">
        <v>4</v>
      </c>
      <c r="GM28" s="3">
        <v>4</v>
      </c>
      <c r="GN28" s="3">
        <v>5</v>
      </c>
      <c r="GO28" s="3">
        <v>4</v>
      </c>
      <c r="GP28" s="3">
        <v>4</v>
      </c>
      <c r="GQ28" s="3">
        <v>4</v>
      </c>
      <c r="GR28" s="3">
        <v>4</v>
      </c>
      <c r="GS28" s="3">
        <v>4</v>
      </c>
      <c r="GT28" s="3">
        <v>4</v>
      </c>
      <c r="GU28" s="3">
        <v>4</v>
      </c>
      <c r="GV28" s="3">
        <v>4</v>
      </c>
      <c r="GW28" s="3">
        <v>4</v>
      </c>
      <c r="GX28" s="3">
        <v>3</v>
      </c>
      <c r="GY28" s="3">
        <v>3</v>
      </c>
      <c r="GZ28" s="3">
        <v>4</v>
      </c>
      <c r="HA28" s="3">
        <v>3</v>
      </c>
      <c r="HB28" s="3">
        <v>3</v>
      </c>
      <c r="HC28" s="3">
        <v>4</v>
      </c>
      <c r="HD28" s="3">
        <v>3</v>
      </c>
      <c r="HE28" s="3">
        <v>3</v>
      </c>
      <c r="HF28" s="3">
        <v>4</v>
      </c>
      <c r="HG28" s="3">
        <v>4</v>
      </c>
      <c r="HH28" s="3">
        <v>4</v>
      </c>
      <c r="HI28" s="3">
        <v>4</v>
      </c>
      <c r="HJ28" s="3">
        <v>4</v>
      </c>
      <c r="HK28" s="3">
        <v>4</v>
      </c>
      <c r="HL28" s="3">
        <v>5</v>
      </c>
      <c r="HM28" s="3">
        <v>5</v>
      </c>
      <c r="HN28" s="3">
        <v>5</v>
      </c>
      <c r="HO28" s="3">
        <v>5</v>
      </c>
      <c r="HP28" s="3">
        <v>5</v>
      </c>
      <c r="HQ28" s="3">
        <v>5</v>
      </c>
      <c r="HR28" s="3">
        <v>5</v>
      </c>
      <c r="HS28" s="3">
        <v>5</v>
      </c>
      <c r="HT28" s="3">
        <v>5</v>
      </c>
      <c r="HU28" s="3">
        <v>5</v>
      </c>
      <c r="HV28" s="3">
        <v>4</v>
      </c>
      <c r="HW28" s="3">
        <v>4</v>
      </c>
      <c r="HX28" s="3">
        <v>5</v>
      </c>
      <c r="HY28" s="3">
        <v>5</v>
      </c>
      <c r="HZ28" s="3">
        <v>5</v>
      </c>
      <c r="IA28" s="3">
        <v>4</v>
      </c>
      <c r="IB28" s="3">
        <v>5</v>
      </c>
      <c r="IC28" s="3">
        <v>4</v>
      </c>
      <c r="ID28" s="3">
        <v>5</v>
      </c>
      <c r="IE28" s="3">
        <v>5</v>
      </c>
      <c r="IF28" s="3">
        <v>5</v>
      </c>
    </row>
    <row r="29" spans="1:240" x14ac:dyDescent="0.2">
      <c r="A29" s="2">
        <v>44648.842628356477</v>
      </c>
      <c r="B29" s="3" t="s">
        <v>336</v>
      </c>
      <c r="C29" s="3" t="s">
        <v>337</v>
      </c>
      <c r="D29" s="3" t="s">
        <v>281</v>
      </c>
      <c r="E29" s="3" t="s">
        <v>338</v>
      </c>
      <c r="G29" s="3">
        <v>3</v>
      </c>
      <c r="H29" s="3">
        <v>1</v>
      </c>
      <c r="I29" s="3">
        <v>1</v>
      </c>
      <c r="J29" s="3">
        <v>2</v>
      </c>
      <c r="K29" s="3">
        <v>2</v>
      </c>
      <c r="L29" s="3">
        <v>2</v>
      </c>
      <c r="M29" s="3">
        <v>3</v>
      </c>
      <c r="N29" s="3">
        <v>1</v>
      </c>
      <c r="O29" s="3">
        <v>1</v>
      </c>
      <c r="P29" s="3">
        <v>4</v>
      </c>
      <c r="Q29" s="3">
        <v>1</v>
      </c>
      <c r="R29" s="3">
        <v>1</v>
      </c>
      <c r="S29" s="3">
        <v>3</v>
      </c>
      <c r="T29" s="3">
        <v>1</v>
      </c>
      <c r="U29" s="3">
        <v>1</v>
      </c>
      <c r="V29" s="3">
        <v>4</v>
      </c>
      <c r="W29" s="3">
        <v>4</v>
      </c>
      <c r="X29" s="3">
        <v>4</v>
      </c>
      <c r="Y29" s="3">
        <v>3</v>
      </c>
      <c r="Z29" s="3">
        <v>1</v>
      </c>
      <c r="AA29" s="3">
        <v>1</v>
      </c>
      <c r="AB29" s="3">
        <v>3</v>
      </c>
      <c r="AC29" s="3">
        <v>1</v>
      </c>
      <c r="AD29" s="3">
        <v>1</v>
      </c>
      <c r="AE29" s="3">
        <v>3</v>
      </c>
      <c r="AF29" s="3">
        <v>1</v>
      </c>
      <c r="AG29" s="3">
        <v>1</v>
      </c>
      <c r="AH29" s="3">
        <v>4</v>
      </c>
      <c r="AI29" s="3">
        <v>4</v>
      </c>
      <c r="AJ29" s="3">
        <v>4</v>
      </c>
      <c r="AK29" s="3">
        <v>3</v>
      </c>
      <c r="AL29" s="3">
        <v>1</v>
      </c>
      <c r="AM29" s="3">
        <v>1</v>
      </c>
      <c r="AN29" s="3">
        <v>3</v>
      </c>
      <c r="AO29" s="3">
        <v>1</v>
      </c>
      <c r="AP29" s="3">
        <v>1</v>
      </c>
      <c r="AQ29" s="3">
        <v>3</v>
      </c>
      <c r="AR29" s="3">
        <v>4</v>
      </c>
      <c r="AS29" s="3">
        <v>4</v>
      </c>
      <c r="AT29" s="3">
        <v>3</v>
      </c>
      <c r="AU29" s="3">
        <v>1</v>
      </c>
      <c r="AV29" s="3">
        <v>1</v>
      </c>
      <c r="AW29" s="3">
        <v>3</v>
      </c>
      <c r="AX29" s="3">
        <v>1</v>
      </c>
      <c r="AY29" s="3">
        <v>1</v>
      </c>
      <c r="AZ29" s="3">
        <v>3</v>
      </c>
      <c r="BA29" s="3">
        <v>1</v>
      </c>
      <c r="BB29" s="3">
        <v>1</v>
      </c>
      <c r="BC29" s="3">
        <v>4</v>
      </c>
      <c r="BD29" s="3">
        <v>4</v>
      </c>
      <c r="BE29" s="3">
        <v>4</v>
      </c>
      <c r="BF29" s="3">
        <v>3</v>
      </c>
      <c r="BG29" s="3">
        <v>1</v>
      </c>
      <c r="BH29" s="3">
        <v>1</v>
      </c>
      <c r="BI29" s="3">
        <v>3</v>
      </c>
      <c r="BJ29" s="3">
        <v>1</v>
      </c>
      <c r="BK29" s="3">
        <v>1</v>
      </c>
      <c r="BL29" s="3">
        <v>4</v>
      </c>
      <c r="BM29" s="3">
        <v>4</v>
      </c>
      <c r="BN29" s="3">
        <v>4</v>
      </c>
      <c r="BO29" s="3">
        <v>2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2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2</v>
      </c>
      <c r="CW29" s="3">
        <v>1</v>
      </c>
      <c r="CX29" s="3">
        <v>1</v>
      </c>
      <c r="CY29" s="3">
        <v>2</v>
      </c>
      <c r="CZ29" s="3">
        <v>1</v>
      </c>
      <c r="DA29" s="3">
        <v>1</v>
      </c>
      <c r="DB29" s="3">
        <v>3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2</v>
      </c>
      <c r="DL29" s="3">
        <v>2</v>
      </c>
      <c r="DM29" s="3">
        <v>2</v>
      </c>
      <c r="DN29" s="3">
        <v>1</v>
      </c>
      <c r="DO29" s="3">
        <v>1</v>
      </c>
      <c r="DP29" s="3">
        <v>1</v>
      </c>
      <c r="DQ29" s="3">
        <v>3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2</v>
      </c>
      <c r="DX29" s="3">
        <v>2</v>
      </c>
      <c r="DY29" s="3">
        <v>2</v>
      </c>
      <c r="DZ29" s="3">
        <v>1</v>
      </c>
      <c r="EA29" s="3">
        <v>1</v>
      </c>
      <c r="EB29" s="3">
        <v>1</v>
      </c>
      <c r="EC29" s="3">
        <v>1</v>
      </c>
      <c r="ED29" s="3">
        <v>2</v>
      </c>
      <c r="EE29" s="3">
        <v>2</v>
      </c>
      <c r="EF29" s="3">
        <v>1</v>
      </c>
      <c r="EG29" s="3">
        <v>1</v>
      </c>
      <c r="EH29" s="3">
        <v>1</v>
      </c>
      <c r="EI29" s="3">
        <v>2</v>
      </c>
      <c r="EJ29" s="3">
        <v>2</v>
      </c>
      <c r="EK29" s="3">
        <v>2</v>
      </c>
      <c r="EL29" s="3">
        <v>2</v>
      </c>
      <c r="EM29" s="3">
        <v>2</v>
      </c>
      <c r="EN29" s="3">
        <v>2</v>
      </c>
      <c r="EO29" s="3">
        <v>1</v>
      </c>
      <c r="EP29" s="3">
        <v>1</v>
      </c>
      <c r="EQ29" s="3">
        <v>1</v>
      </c>
      <c r="ER29" s="3">
        <v>2</v>
      </c>
      <c r="ES29" s="3">
        <v>2</v>
      </c>
      <c r="ET29" s="3">
        <v>2</v>
      </c>
      <c r="EU29" s="3">
        <v>2</v>
      </c>
      <c r="EV29" s="3">
        <v>2</v>
      </c>
      <c r="EW29" s="3">
        <v>2</v>
      </c>
      <c r="EX29" s="3">
        <v>3</v>
      </c>
      <c r="EY29" s="3">
        <v>3</v>
      </c>
      <c r="EZ29" s="3">
        <v>3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2</v>
      </c>
      <c r="FI29" s="3">
        <v>2</v>
      </c>
      <c r="FJ29" s="3">
        <v>1</v>
      </c>
      <c r="FK29" s="3">
        <v>2</v>
      </c>
      <c r="FL29" s="3">
        <v>2</v>
      </c>
      <c r="FM29" s="3">
        <v>1</v>
      </c>
      <c r="FN29" s="3">
        <v>1</v>
      </c>
      <c r="FO29" s="3">
        <v>1</v>
      </c>
      <c r="FP29" s="3">
        <v>1</v>
      </c>
      <c r="FQ29" s="3">
        <v>2</v>
      </c>
      <c r="FR29" s="3">
        <v>2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2</v>
      </c>
      <c r="GA29" s="3">
        <v>2</v>
      </c>
      <c r="GB29" s="3">
        <v>1</v>
      </c>
      <c r="GC29" s="3">
        <v>2</v>
      </c>
      <c r="GD29" s="3">
        <v>2</v>
      </c>
      <c r="GE29" s="3">
        <v>1</v>
      </c>
      <c r="GF29" s="3">
        <v>2</v>
      </c>
      <c r="GG29" s="3">
        <v>2</v>
      </c>
      <c r="GH29" s="3">
        <v>1</v>
      </c>
      <c r="GI29" s="3">
        <v>2</v>
      </c>
      <c r="GJ29" s="3">
        <v>2</v>
      </c>
      <c r="GK29" s="3">
        <v>1</v>
      </c>
      <c r="GL29" s="3">
        <v>2</v>
      </c>
      <c r="GM29" s="3">
        <v>2</v>
      </c>
      <c r="GN29" s="3">
        <v>1</v>
      </c>
      <c r="GO29" s="3">
        <v>2</v>
      </c>
      <c r="GP29" s="3">
        <v>2</v>
      </c>
      <c r="GQ29" s="3">
        <v>1</v>
      </c>
      <c r="GR29" s="3">
        <v>2</v>
      </c>
      <c r="GS29" s="3">
        <v>2</v>
      </c>
      <c r="GT29" s="3">
        <v>1</v>
      </c>
      <c r="GU29" s="3">
        <v>2</v>
      </c>
      <c r="GV29" s="3">
        <v>2</v>
      </c>
      <c r="GW29" s="3">
        <v>1</v>
      </c>
      <c r="GX29" s="3">
        <v>2</v>
      </c>
      <c r="GY29" s="3">
        <v>2</v>
      </c>
      <c r="GZ29" s="3">
        <v>1</v>
      </c>
      <c r="HA29" s="3">
        <v>1</v>
      </c>
      <c r="HB29" s="3">
        <v>1</v>
      </c>
      <c r="HC29" s="3">
        <v>1</v>
      </c>
      <c r="HD29" s="3">
        <v>1</v>
      </c>
      <c r="HE29" s="3">
        <v>1</v>
      </c>
      <c r="HF29" s="3">
        <v>1</v>
      </c>
      <c r="HG29" s="3">
        <v>2</v>
      </c>
      <c r="HH29" s="3">
        <v>2</v>
      </c>
      <c r="HI29" s="3">
        <v>1</v>
      </c>
      <c r="HJ29" s="3">
        <v>2</v>
      </c>
      <c r="HK29" s="3">
        <v>2</v>
      </c>
      <c r="HL29" s="3">
        <v>1</v>
      </c>
      <c r="HM29" s="3">
        <v>2</v>
      </c>
      <c r="HN29" s="3">
        <v>2</v>
      </c>
      <c r="HO29" s="3">
        <v>1</v>
      </c>
      <c r="HP29" s="3">
        <v>1</v>
      </c>
      <c r="HQ29" s="3">
        <v>1</v>
      </c>
      <c r="HR29" s="3">
        <v>1</v>
      </c>
      <c r="HS29" s="3">
        <v>2</v>
      </c>
      <c r="HT29" s="3">
        <v>2</v>
      </c>
      <c r="HU29" s="3">
        <v>1</v>
      </c>
      <c r="HV29" s="3">
        <v>1</v>
      </c>
      <c r="HW29" s="3">
        <v>1</v>
      </c>
      <c r="HX29" s="3">
        <v>1</v>
      </c>
      <c r="HY29" s="3">
        <v>2</v>
      </c>
      <c r="HZ29" s="3">
        <v>2</v>
      </c>
      <c r="IA29" s="3">
        <v>1</v>
      </c>
      <c r="IB29" s="3">
        <v>1</v>
      </c>
      <c r="IC29" s="3">
        <v>1</v>
      </c>
      <c r="ID29" s="3">
        <v>1</v>
      </c>
      <c r="IE29" s="3">
        <v>1</v>
      </c>
      <c r="IF29" s="3">
        <v>1</v>
      </c>
    </row>
    <row r="30" spans="1:240" x14ac:dyDescent="0.2">
      <c r="A30" s="2">
        <v>44648.844163923612</v>
      </c>
      <c r="B30" s="21" t="s">
        <v>339</v>
      </c>
      <c r="C30" s="21">
        <v>6</v>
      </c>
      <c r="D30" s="3" t="s">
        <v>340</v>
      </c>
      <c r="E30" s="3" t="s">
        <v>274</v>
      </c>
      <c r="F30" s="3" t="s">
        <v>341</v>
      </c>
      <c r="G30" s="3">
        <v>3</v>
      </c>
      <c r="H30" s="3">
        <v>3</v>
      </c>
      <c r="I30" s="3">
        <v>3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3">
        <v>3</v>
      </c>
      <c r="Q30" s="3">
        <v>3</v>
      </c>
      <c r="R30" s="3">
        <v>3</v>
      </c>
      <c r="S30" s="3">
        <v>2</v>
      </c>
      <c r="T30" s="3">
        <v>2</v>
      </c>
      <c r="U30" s="3">
        <v>2</v>
      </c>
      <c r="V30" s="3">
        <v>2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3</v>
      </c>
      <c r="AC30" s="3">
        <v>3</v>
      </c>
      <c r="AD30" s="3">
        <v>3</v>
      </c>
      <c r="AE30" s="3">
        <v>1</v>
      </c>
      <c r="AF30" s="3">
        <v>1</v>
      </c>
      <c r="AG30" s="3">
        <v>1</v>
      </c>
      <c r="AH30" s="3">
        <v>2</v>
      </c>
      <c r="AI30" s="3">
        <v>2</v>
      </c>
      <c r="AJ30" s="3">
        <v>2</v>
      </c>
      <c r="AK30" s="3">
        <v>2</v>
      </c>
      <c r="AL30" s="3">
        <v>2</v>
      </c>
      <c r="AM30" s="3">
        <v>2</v>
      </c>
      <c r="AN30" s="3">
        <v>2</v>
      </c>
      <c r="AO30" s="3">
        <v>2</v>
      </c>
      <c r="AP30" s="3">
        <v>2</v>
      </c>
      <c r="AQ30" s="3">
        <v>2</v>
      </c>
      <c r="AR30" s="3">
        <v>2</v>
      </c>
      <c r="AS30" s="3">
        <v>2</v>
      </c>
      <c r="AT30" s="3">
        <v>2</v>
      </c>
      <c r="AU30" s="3">
        <v>2</v>
      </c>
      <c r="AV30" s="3">
        <v>2</v>
      </c>
      <c r="AW30" s="3">
        <v>3</v>
      </c>
      <c r="AX30" s="3">
        <v>3</v>
      </c>
      <c r="AY30" s="3">
        <v>3</v>
      </c>
      <c r="AZ30" s="3">
        <v>2</v>
      </c>
      <c r="BA30" s="3">
        <v>2</v>
      </c>
      <c r="BB30" s="3">
        <v>2</v>
      </c>
      <c r="BC30" s="3">
        <v>2</v>
      </c>
      <c r="BD30" s="3">
        <v>2</v>
      </c>
      <c r="BE30" s="3">
        <v>2</v>
      </c>
      <c r="BF30" s="3">
        <v>2</v>
      </c>
      <c r="BG30" s="3">
        <v>2</v>
      </c>
      <c r="BH30" s="3">
        <v>2</v>
      </c>
      <c r="BI30" s="3">
        <v>2</v>
      </c>
      <c r="BJ30" s="3">
        <v>2</v>
      </c>
      <c r="BK30" s="3">
        <v>2</v>
      </c>
      <c r="BL30" s="3">
        <v>2</v>
      </c>
      <c r="BM30" s="3">
        <v>2</v>
      </c>
      <c r="BN30" s="3">
        <v>2</v>
      </c>
      <c r="BO30" s="3">
        <v>3</v>
      </c>
      <c r="BP30" s="3">
        <v>3</v>
      </c>
      <c r="BQ30" s="3">
        <v>3</v>
      </c>
      <c r="BR30" s="3">
        <v>3</v>
      </c>
      <c r="BS30" s="3">
        <v>3</v>
      </c>
      <c r="BT30" s="3">
        <v>3</v>
      </c>
      <c r="BU30" s="3">
        <v>3</v>
      </c>
      <c r="BV30" s="3">
        <v>3</v>
      </c>
      <c r="BW30" s="3">
        <v>3</v>
      </c>
      <c r="BX30" s="3">
        <v>3</v>
      </c>
      <c r="BY30" s="3">
        <v>3</v>
      </c>
      <c r="BZ30" s="3">
        <v>3</v>
      </c>
      <c r="CA30" s="3">
        <v>3</v>
      </c>
      <c r="CB30" s="3">
        <v>3</v>
      </c>
      <c r="CC30" s="3">
        <v>3</v>
      </c>
      <c r="CD30" s="3">
        <v>3</v>
      </c>
      <c r="CE30" s="3">
        <v>3</v>
      </c>
      <c r="CF30" s="3">
        <v>3</v>
      </c>
      <c r="CG30" s="3">
        <v>2</v>
      </c>
      <c r="CH30" s="3">
        <v>2</v>
      </c>
      <c r="CI30" s="3">
        <v>2</v>
      </c>
      <c r="CJ30" s="3">
        <v>2</v>
      </c>
      <c r="CK30" s="3">
        <v>2</v>
      </c>
      <c r="CL30" s="3">
        <v>2</v>
      </c>
      <c r="CM30" s="3">
        <v>3</v>
      </c>
      <c r="CN30" s="3">
        <v>3</v>
      </c>
      <c r="CO30" s="3">
        <v>3</v>
      </c>
      <c r="CP30" s="3">
        <v>2</v>
      </c>
      <c r="CQ30" s="3">
        <v>2</v>
      </c>
      <c r="CR30" s="3">
        <v>2</v>
      </c>
      <c r="CS30" s="3">
        <v>2</v>
      </c>
      <c r="CT30" s="3">
        <v>2</v>
      </c>
      <c r="CU30" s="3">
        <v>2</v>
      </c>
      <c r="CV30" s="3">
        <v>2</v>
      </c>
      <c r="CW30" s="3">
        <v>2</v>
      </c>
      <c r="CX30" s="3">
        <v>2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3</v>
      </c>
      <c r="DI30" s="3">
        <v>3</v>
      </c>
      <c r="DJ30" s="3">
        <v>3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3">
        <v>2</v>
      </c>
      <c r="DQ30" s="3">
        <v>2</v>
      </c>
      <c r="DR30" s="3">
        <v>2</v>
      </c>
      <c r="DS30" s="3">
        <v>2</v>
      </c>
      <c r="DT30" s="3">
        <v>3</v>
      </c>
      <c r="DU30" s="3">
        <v>3</v>
      </c>
      <c r="DV30" s="3">
        <v>3</v>
      </c>
      <c r="DW30" s="3">
        <v>3</v>
      </c>
      <c r="DX30" s="3">
        <v>3</v>
      </c>
      <c r="DY30" s="3">
        <v>3</v>
      </c>
      <c r="DZ30" s="3">
        <v>2</v>
      </c>
      <c r="EA30" s="3">
        <v>2</v>
      </c>
      <c r="EB30" s="3">
        <v>2</v>
      </c>
      <c r="EC30" s="3">
        <v>3</v>
      </c>
      <c r="ED30" s="3">
        <v>3</v>
      </c>
      <c r="EE30" s="3">
        <v>3</v>
      </c>
      <c r="EF30" s="3">
        <v>2</v>
      </c>
      <c r="EG30" s="3">
        <v>2</v>
      </c>
      <c r="EH30" s="3">
        <v>2</v>
      </c>
      <c r="EI30" s="3">
        <v>2</v>
      </c>
      <c r="EJ30" s="3">
        <v>2</v>
      </c>
      <c r="EK30" s="3">
        <v>2</v>
      </c>
      <c r="EL30" s="3">
        <v>2</v>
      </c>
      <c r="EM30" s="3">
        <v>2</v>
      </c>
      <c r="EN30" s="3">
        <v>2</v>
      </c>
      <c r="EO30" s="3">
        <v>3</v>
      </c>
      <c r="EP30" s="3">
        <v>3</v>
      </c>
      <c r="EQ30" s="3">
        <v>3</v>
      </c>
      <c r="ER30" s="3">
        <v>2</v>
      </c>
      <c r="ES30" s="3">
        <v>2</v>
      </c>
      <c r="ET30" s="3">
        <v>2</v>
      </c>
      <c r="EU30" s="3">
        <v>3</v>
      </c>
      <c r="EV30" s="3">
        <v>3</v>
      </c>
      <c r="EW30" s="3">
        <v>3</v>
      </c>
      <c r="EX30" s="3">
        <v>3</v>
      </c>
      <c r="EY30" s="3">
        <v>3</v>
      </c>
      <c r="EZ30" s="3">
        <v>3</v>
      </c>
      <c r="FA30" s="3">
        <v>3</v>
      </c>
      <c r="FB30" s="3">
        <v>3</v>
      </c>
      <c r="FC30" s="3">
        <v>3</v>
      </c>
      <c r="FD30" s="3">
        <v>3</v>
      </c>
      <c r="FE30" s="3">
        <v>3</v>
      </c>
      <c r="FF30" s="3">
        <v>3</v>
      </c>
      <c r="FG30" s="3">
        <v>3</v>
      </c>
      <c r="FH30" s="3">
        <v>3</v>
      </c>
      <c r="FI30" s="3">
        <v>3</v>
      </c>
      <c r="FJ30" s="3">
        <v>2</v>
      </c>
      <c r="FK30" s="3">
        <v>2</v>
      </c>
      <c r="FL30" s="3">
        <v>2</v>
      </c>
      <c r="FM30" s="3">
        <v>2</v>
      </c>
      <c r="FN30" s="3">
        <v>2</v>
      </c>
      <c r="FO30" s="3">
        <v>2</v>
      </c>
      <c r="FP30" s="3">
        <v>2</v>
      </c>
      <c r="FQ30" s="3">
        <v>2</v>
      </c>
      <c r="FR30" s="3">
        <v>2</v>
      </c>
      <c r="FS30" s="3">
        <v>2</v>
      </c>
      <c r="FT30" s="3">
        <v>2</v>
      </c>
      <c r="FU30" s="3">
        <v>2</v>
      </c>
      <c r="FV30" s="3">
        <v>3</v>
      </c>
      <c r="FW30" s="3">
        <v>3</v>
      </c>
      <c r="FX30" s="3">
        <v>3</v>
      </c>
      <c r="FY30" s="3">
        <v>2</v>
      </c>
      <c r="FZ30" s="3">
        <v>2</v>
      </c>
      <c r="GA30" s="3">
        <v>2</v>
      </c>
      <c r="GB30" s="3">
        <v>3</v>
      </c>
      <c r="GC30" s="3">
        <v>3</v>
      </c>
      <c r="GD30" s="3">
        <v>3</v>
      </c>
      <c r="GE30" s="3">
        <v>2</v>
      </c>
      <c r="GF30" s="3">
        <v>2</v>
      </c>
      <c r="GG30" s="3">
        <v>2</v>
      </c>
      <c r="GH30" s="3">
        <v>3</v>
      </c>
      <c r="GI30" s="3">
        <v>3</v>
      </c>
      <c r="GJ30" s="3">
        <v>3</v>
      </c>
      <c r="GK30" s="3">
        <v>2</v>
      </c>
      <c r="GL30" s="3">
        <v>2</v>
      </c>
      <c r="GM30" s="3">
        <v>2</v>
      </c>
      <c r="GN30" s="3">
        <v>3</v>
      </c>
      <c r="GO30" s="3">
        <v>3</v>
      </c>
      <c r="GP30" s="3">
        <v>3</v>
      </c>
      <c r="GQ30" s="3">
        <v>3</v>
      </c>
      <c r="GR30" s="3">
        <v>3</v>
      </c>
      <c r="GS30" s="3">
        <v>3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3</v>
      </c>
      <c r="HG30" s="3">
        <v>3</v>
      </c>
      <c r="HH30" s="3">
        <v>3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3</v>
      </c>
      <c r="HP30" s="3">
        <v>3</v>
      </c>
      <c r="HQ30" s="3">
        <v>3</v>
      </c>
      <c r="HR30" s="3">
        <v>2</v>
      </c>
      <c r="HS30" s="3">
        <v>2</v>
      </c>
      <c r="HT30" s="3">
        <v>2</v>
      </c>
      <c r="HU30" s="3">
        <v>2</v>
      </c>
      <c r="HV30" s="3">
        <v>2</v>
      </c>
      <c r="HW30" s="3">
        <v>2</v>
      </c>
      <c r="HX30" s="3">
        <v>3</v>
      </c>
      <c r="HY30" s="3">
        <v>3</v>
      </c>
      <c r="HZ30" s="3">
        <v>3</v>
      </c>
      <c r="IA30" s="3">
        <v>3</v>
      </c>
      <c r="IB30" s="3">
        <v>3</v>
      </c>
      <c r="IC30" s="3">
        <v>3</v>
      </c>
      <c r="ID30" s="3">
        <v>2</v>
      </c>
      <c r="IE30" s="3">
        <v>2</v>
      </c>
      <c r="IF30" s="3">
        <v>2</v>
      </c>
    </row>
    <row r="31" spans="1:240" x14ac:dyDescent="0.2">
      <c r="A31" s="2">
        <v>44648.845704212959</v>
      </c>
      <c r="B31" s="3" t="s">
        <v>342</v>
      </c>
      <c r="C31" s="3" t="s">
        <v>321</v>
      </c>
      <c r="D31" s="3" t="s">
        <v>343</v>
      </c>
      <c r="E31" s="3" t="s">
        <v>344</v>
      </c>
      <c r="F31" s="3" t="s">
        <v>345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2</v>
      </c>
      <c r="M31" s="3">
        <v>3</v>
      </c>
      <c r="N31" s="3">
        <v>2</v>
      </c>
      <c r="O31" s="3">
        <v>2</v>
      </c>
      <c r="P31" s="3">
        <v>3</v>
      </c>
      <c r="Q31" s="3">
        <v>3</v>
      </c>
      <c r="R31" s="3">
        <v>3</v>
      </c>
      <c r="S31" s="3">
        <v>3</v>
      </c>
      <c r="T31" s="3">
        <v>3</v>
      </c>
      <c r="U31" s="3">
        <v>3</v>
      </c>
      <c r="V31" s="3">
        <v>3</v>
      </c>
      <c r="W31" s="3">
        <v>2</v>
      </c>
      <c r="X31" s="3">
        <v>3</v>
      </c>
      <c r="Y31" s="3">
        <v>3</v>
      </c>
      <c r="Z31" s="3">
        <v>2</v>
      </c>
      <c r="AA31" s="3">
        <v>3</v>
      </c>
      <c r="AB31" s="3">
        <v>3</v>
      </c>
      <c r="AC31" s="3">
        <v>2</v>
      </c>
      <c r="AD31" s="3">
        <v>2</v>
      </c>
      <c r="AE31" s="3">
        <v>3</v>
      </c>
      <c r="AF31" s="3">
        <v>2</v>
      </c>
      <c r="AG31" s="3">
        <v>3</v>
      </c>
      <c r="AH31" s="3">
        <v>3</v>
      </c>
      <c r="AI31" s="3">
        <v>3</v>
      </c>
      <c r="AJ31" s="3">
        <v>3</v>
      </c>
      <c r="AK31" s="3">
        <v>3</v>
      </c>
      <c r="AL31" s="3">
        <v>3</v>
      </c>
      <c r="AM31" s="3">
        <v>3</v>
      </c>
      <c r="AN31" s="3">
        <v>3</v>
      </c>
      <c r="AO31" s="3">
        <v>3</v>
      </c>
      <c r="AP31" s="3">
        <v>3</v>
      </c>
      <c r="AQ31" s="3">
        <v>3</v>
      </c>
      <c r="AR31" s="3">
        <v>2</v>
      </c>
      <c r="AS31" s="3">
        <v>3</v>
      </c>
      <c r="AT31" s="3">
        <v>3</v>
      </c>
      <c r="AU31" s="3">
        <v>3</v>
      </c>
      <c r="AV31" s="3">
        <v>3</v>
      </c>
      <c r="AW31" s="3">
        <v>3</v>
      </c>
      <c r="AX31" s="3">
        <v>3</v>
      </c>
      <c r="AY31" s="3">
        <v>3</v>
      </c>
      <c r="AZ31" s="3">
        <v>3</v>
      </c>
      <c r="BA31" s="3">
        <v>2</v>
      </c>
      <c r="BB31" s="3">
        <v>3</v>
      </c>
      <c r="BC31" s="3">
        <v>2</v>
      </c>
      <c r="BD31" s="3">
        <v>2</v>
      </c>
      <c r="BE31" s="3">
        <v>2</v>
      </c>
      <c r="BF31" s="3">
        <v>3</v>
      </c>
      <c r="BG31" s="3">
        <v>2</v>
      </c>
      <c r="BH31" s="3">
        <v>3</v>
      </c>
      <c r="BI31" s="3">
        <v>3</v>
      </c>
      <c r="BJ31" s="3">
        <v>3</v>
      </c>
      <c r="BK31" s="3">
        <v>3</v>
      </c>
      <c r="BL31" s="3">
        <v>3</v>
      </c>
      <c r="BM31" s="3">
        <v>3</v>
      </c>
      <c r="BN31" s="3">
        <v>3</v>
      </c>
      <c r="BO31" s="3">
        <v>3</v>
      </c>
      <c r="BP31" s="3">
        <v>3</v>
      </c>
      <c r="BQ31" s="3">
        <v>3</v>
      </c>
      <c r="BR31" s="3">
        <v>3</v>
      </c>
      <c r="BS31" s="3">
        <v>3</v>
      </c>
      <c r="BT31" s="3">
        <v>3</v>
      </c>
      <c r="BU31" s="3">
        <v>3</v>
      </c>
      <c r="BV31" s="3">
        <v>3</v>
      </c>
      <c r="BW31" s="3">
        <v>3</v>
      </c>
      <c r="BX31" s="3">
        <v>3</v>
      </c>
      <c r="BY31" s="3">
        <v>3</v>
      </c>
      <c r="BZ31" s="3">
        <v>3</v>
      </c>
      <c r="CA31" s="3">
        <v>3</v>
      </c>
      <c r="CB31" s="3">
        <v>3</v>
      </c>
      <c r="CC31" s="3">
        <v>3</v>
      </c>
      <c r="CD31" s="3">
        <v>3</v>
      </c>
      <c r="CE31" s="3">
        <v>3</v>
      </c>
      <c r="CF31" s="3">
        <v>3</v>
      </c>
      <c r="CG31" s="3">
        <v>2</v>
      </c>
      <c r="CH31" s="3">
        <v>3</v>
      </c>
      <c r="CI31" s="3">
        <v>2</v>
      </c>
      <c r="CJ31" s="3">
        <v>2</v>
      </c>
      <c r="CK31" s="3">
        <v>2</v>
      </c>
      <c r="CL31" s="3">
        <v>2</v>
      </c>
      <c r="CM31" s="3">
        <v>3</v>
      </c>
      <c r="CN31" s="3">
        <v>2</v>
      </c>
      <c r="CO31" s="3">
        <v>3</v>
      </c>
      <c r="CP31" s="3">
        <v>3</v>
      </c>
      <c r="CQ31" s="3">
        <v>3</v>
      </c>
      <c r="CR31" s="3">
        <v>2</v>
      </c>
      <c r="CS31" s="3">
        <v>3</v>
      </c>
      <c r="CT31" s="3">
        <v>3</v>
      </c>
      <c r="CU31" s="3">
        <v>2</v>
      </c>
      <c r="CV31" s="3">
        <v>3</v>
      </c>
      <c r="CW31" s="3">
        <v>2</v>
      </c>
      <c r="CX31" s="3">
        <v>3</v>
      </c>
      <c r="CY31" s="3">
        <v>2</v>
      </c>
      <c r="CZ31" s="3">
        <v>2</v>
      </c>
      <c r="DA31" s="3">
        <v>2</v>
      </c>
      <c r="DB31" s="3">
        <v>3</v>
      </c>
      <c r="DC31" s="3">
        <v>2</v>
      </c>
      <c r="DD31" s="3">
        <v>3</v>
      </c>
      <c r="DE31" s="3">
        <v>3</v>
      </c>
      <c r="DF31" s="3">
        <v>2</v>
      </c>
      <c r="DG31" s="3">
        <v>2</v>
      </c>
      <c r="DH31" s="3">
        <v>3</v>
      </c>
      <c r="DI31" s="3">
        <v>3</v>
      </c>
      <c r="DJ31" s="3">
        <v>3</v>
      </c>
      <c r="DK31" s="3">
        <v>2</v>
      </c>
      <c r="DL31" s="3">
        <v>2</v>
      </c>
      <c r="DM31" s="3">
        <v>2</v>
      </c>
      <c r="DN31" s="3">
        <v>3</v>
      </c>
      <c r="DO31" s="3">
        <v>2</v>
      </c>
      <c r="DP31" s="3">
        <v>3</v>
      </c>
      <c r="DQ31" s="3">
        <v>2</v>
      </c>
      <c r="DR31" s="3">
        <v>2</v>
      </c>
      <c r="DS31" s="3">
        <v>2</v>
      </c>
      <c r="DT31" s="3">
        <v>3</v>
      </c>
      <c r="DU31" s="3">
        <v>3</v>
      </c>
      <c r="DV31" s="3">
        <v>3</v>
      </c>
      <c r="DW31" s="3">
        <v>3</v>
      </c>
      <c r="DX31" s="3">
        <v>3</v>
      </c>
      <c r="DY31" s="3">
        <v>3</v>
      </c>
      <c r="DZ31" s="3">
        <v>2</v>
      </c>
      <c r="EA31" s="3">
        <v>2</v>
      </c>
      <c r="EB31" s="3">
        <v>2</v>
      </c>
      <c r="EC31" s="3">
        <v>3</v>
      </c>
      <c r="ED31" s="3">
        <v>3</v>
      </c>
      <c r="EE31" s="3">
        <v>3</v>
      </c>
      <c r="EF31" s="3">
        <v>3</v>
      </c>
      <c r="EG31" s="3">
        <v>2</v>
      </c>
      <c r="EH31" s="3">
        <v>3</v>
      </c>
      <c r="EI31" s="3">
        <v>2</v>
      </c>
      <c r="EJ31" s="3">
        <v>2</v>
      </c>
      <c r="EK31" s="3">
        <v>3</v>
      </c>
      <c r="EL31" s="3">
        <v>3</v>
      </c>
      <c r="EM31" s="3">
        <v>2</v>
      </c>
      <c r="EN31" s="3">
        <v>2</v>
      </c>
      <c r="EO31" s="3">
        <v>3</v>
      </c>
      <c r="EP31" s="3">
        <v>3</v>
      </c>
      <c r="EQ31" s="3">
        <v>3</v>
      </c>
      <c r="ER31" s="3">
        <v>2</v>
      </c>
      <c r="ES31" s="3">
        <v>2</v>
      </c>
      <c r="ET31" s="3">
        <v>3</v>
      </c>
      <c r="EU31" s="3">
        <v>3</v>
      </c>
      <c r="EV31" s="3">
        <v>3</v>
      </c>
      <c r="EW31" s="3">
        <v>3</v>
      </c>
      <c r="EX31" s="3">
        <v>2</v>
      </c>
      <c r="EY31" s="3">
        <v>2</v>
      </c>
      <c r="EZ31" s="3">
        <v>3</v>
      </c>
      <c r="FA31" s="3">
        <v>3</v>
      </c>
      <c r="FB31" s="3">
        <v>2</v>
      </c>
      <c r="FC31" s="3">
        <v>3</v>
      </c>
      <c r="FD31" s="3">
        <v>3</v>
      </c>
      <c r="FE31" s="3">
        <v>3</v>
      </c>
      <c r="FF31" s="3">
        <v>3</v>
      </c>
      <c r="FG31" s="3">
        <v>3</v>
      </c>
      <c r="FH31" s="3">
        <v>3</v>
      </c>
      <c r="FI31" s="3">
        <v>3</v>
      </c>
      <c r="FJ31" s="3">
        <v>2</v>
      </c>
      <c r="FK31" s="3">
        <v>3</v>
      </c>
      <c r="FL31" s="3">
        <v>2</v>
      </c>
      <c r="FM31" s="3">
        <v>2</v>
      </c>
      <c r="FN31" s="3">
        <v>2</v>
      </c>
      <c r="FO31" s="3">
        <v>2</v>
      </c>
      <c r="FP31" s="3">
        <v>3</v>
      </c>
      <c r="FQ31" s="3">
        <v>3</v>
      </c>
      <c r="FR31" s="3">
        <v>3</v>
      </c>
      <c r="FS31" s="3">
        <v>3</v>
      </c>
      <c r="FT31" s="3">
        <v>3</v>
      </c>
      <c r="FU31" s="3">
        <v>3</v>
      </c>
      <c r="FV31" s="3">
        <v>3</v>
      </c>
      <c r="FW31" s="3">
        <v>3</v>
      </c>
      <c r="FX31" s="3">
        <v>3</v>
      </c>
      <c r="FY31" s="3">
        <v>2</v>
      </c>
      <c r="FZ31" s="3">
        <v>2</v>
      </c>
      <c r="GA31" s="3">
        <v>3</v>
      </c>
      <c r="GB31" s="3">
        <v>3</v>
      </c>
      <c r="GC31" s="3">
        <v>3</v>
      </c>
      <c r="GD31" s="3">
        <v>2</v>
      </c>
      <c r="GE31" s="3">
        <v>2</v>
      </c>
      <c r="GF31" s="3">
        <v>2</v>
      </c>
      <c r="GG31" s="3">
        <v>3</v>
      </c>
      <c r="GH31" s="3">
        <v>3</v>
      </c>
      <c r="GI31" s="3">
        <v>3</v>
      </c>
      <c r="GJ31" s="3">
        <v>3</v>
      </c>
      <c r="GK31" s="3">
        <v>2</v>
      </c>
      <c r="GL31" s="3">
        <v>3</v>
      </c>
      <c r="GM31" s="3">
        <v>3</v>
      </c>
      <c r="GN31" s="3">
        <v>3</v>
      </c>
      <c r="GO31" s="3">
        <v>3</v>
      </c>
      <c r="GP31" s="3">
        <v>3</v>
      </c>
      <c r="GQ31" s="3">
        <v>3</v>
      </c>
      <c r="GR31" s="3">
        <v>3</v>
      </c>
      <c r="GS31" s="3">
        <v>3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3</v>
      </c>
      <c r="GZ31" s="3">
        <v>3</v>
      </c>
      <c r="HA31" s="3">
        <v>2</v>
      </c>
      <c r="HB31" s="3">
        <v>2</v>
      </c>
      <c r="HC31" s="3">
        <v>3</v>
      </c>
      <c r="HD31" s="3">
        <v>3</v>
      </c>
      <c r="HE31" s="3">
        <v>2</v>
      </c>
      <c r="HF31" s="3">
        <v>3</v>
      </c>
      <c r="HG31" s="3">
        <v>3</v>
      </c>
      <c r="HH31" s="3">
        <v>3</v>
      </c>
      <c r="HI31" s="3">
        <v>2</v>
      </c>
      <c r="HJ31" s="3">
        <v>2</v>
      </c>
      <c r="HK31" s="3">
        <v>2</v>
      </c>
      <c r="HL31" s="3">
        <v>2</v>
      </c>
      <c r="HM31" s="3">
        <v>3</v>
      </c>
      <c r="HN31" s="3">
        <v>3</v>
      </c>
      <c r="HO31" s="3">
        <v>3</v>
      </c>
      <c r="HP31" s="3">
        <v>3</v>
      </c>
      <c r="HQ31" s="3">
        <v>3</v>
      </c>
      <c r="HR31" s="3">
        <v>3</v>
      </c>
      <c r="HS31" s="3">
        <v>3</v>
      </c>
      <c r="HT31" s="3">
        <v>3</v>
      </c>
      <c r="HU31" s="3">
        <v>3</v>
      </c>
      <c r="HV31" s="3">
        <v>2</v>
      </c>
      <c r="HW31" s="3">
        <v>3</v>
      </c>
      <c r="HX31" s="3">
        <v>3</v>
      </c>
      <c r="HY31" s="3">
        <v>3</v>
      </c>
      <c r="HZ31" s="3">
        <v>3</v>
      </c>
      <c r="IA31" s="3">
        <v>3</v>
      </c>
      <c r="IB31" s="3">
        <v>3</v>
      </c>
      <c r="IC31" s="3">
        <v>3</v>
      </c>
      <c r="ID31" s="3">
        <v>2</v>
      </c>
      <c r="IE31" s="3">
        <v>3</v>
      </c>
      <c r="IF31" s="3">
        <v>3</v>
      </c>
    </row>
    <row r="32" spans="1:240" x14ac:dyDescent="0.2">
      <c r="A32" s="2">
        <v>44648.871724467594</v>
      </c>
      <c r="B32" s="3" t="s">
        <v>346</v>
      </c>
      <c r="C32" s="3" t="s">
        <v>347</v>
      </c>
      <c r="D32" s="3" t="s">
        <v>348</v>
      </c>
      <c r="E32" s="3" t="s">
        <v>349</v>
      </c>
      <c r="G32" s="3">
        <v>3</v>
      </c>
      <c r="H32" s="3">
        <v>3</v>
      </c>
      <c r="I32" s="3">
        <v>3</v>
      </c>
      <c r="J32" s="3">
        <v>3</v>
      </c>
      <c r="K32" s="3">
        <v>4</v>
      </c>
      <c r="L32" s="3">
        <v>4</v>
      </c>
      <c r="M32" s="3">
        <v>3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3</v>
      </c>
      <c r="AA32" s="3">
        <v>4</v>
      </c>
      <c r="AB32" s="3">
        <v>3</v>
      </c>
      <c r="AC32" s="3">
        <v>2</v>
      </c>
      <c r="AD32" s="3">
        <v>3</v>
      </c>
      <c r="AE32" s="3">
        <v>4</v>
      </c>
      <c r="AF32" s="3">
        <v>4</v>
      </c>
      <c r="AG32" s="3">
        <v>4</v>
      </c>
      <c r="AH32" s="3">
        <v>3</v>
      </c>
      <c r="AI32" s="3">
        <v>4</v>
      </c>
      <c r="AJ32" s="3">
        <v>4</v>
      </c>
      <c r="AK32" s="3">
        <v>3</v>
      </c>
      <c r="AL32" s="3">
        <v>4</v>
      </c>
      <c r="AM32" s="3">
        <v>4</v>
      </c>
      <c r="AN32" s="3">
        <v>3</v>
      </c>
      <c r="AO32" s="3">
        <v>2</v>
      </c>
      <c r="AP32" s="3">
        <v>2</v>
      </c>
      <c r="AQ32" s="3">
        <v>3</v>
      </c>
      <c r="AR32" s="3">
        <v>4</v>
      </c>
      <c r="AS32" s="3">
        <v>4</v>
      </c>
      <c r="AT32" s="3">
        <v>4</v>
      </c>
      <c r="AU32" s="3">
        <v>4</v>
      </c>
      <c r="AV32" s="3">
        <v>4</v>
      </c>
      <c r="AW32" s="3">
        <v>4</v>
      </c>
      <c r="AX32" s="3">
        <v>4</v>
      </c>
      <c r="AY32" s="3">
        <v>4</v>
      </c>
      <c r="AZ32" s="3">
        <v>3</v>
      </c>
      <c r="BA32" s="3">
        <v>3</v>
      </c>
      <c r="BB32" s="3">
        <v>3</v>
      </c>
      <c r="BC32" s="3">
        <v>3</v>
      </c>
      <c r="BD32" s="3">
        <v>2</v>
      </c>
      <c r="BE32" s="3">
        <v>3</v>
      </c>
      <c r="BF32" s="3">
        <v>3</v>
      </c>
      <c r="BG32" s="3">
        <v>4</v>
      </c>
      <c r="BH32" s="3">
        <v>4</v>
      </c>
      <c r="BI32" s="3">
        <v>4</v>
      </c>
      <c r="BJ32" s="3">
        <v>4</v>
      </c>
      <c r="BK32" s="3">
        <v>4</v>
      </c>
      <c r="BL32" s="3">
        <v>3</v>
      </c>
      <c r="BM32" s="3">
        <v>3</v>
      </c>
      <c r="BN32" s="3">
        <v>3</v>
      </c>
      <c r="BO32" s="3">
        <v>4</v>
      </c>
      <c r="BP32" s="3">
        <v>4</v>
      </c>
      <c r="BQ32" s="3">
        <v>4</v>
      </c>
      <c r="BR32" s="3">
        <v>4</v>
      </c>
      <c r="BS32" s="3">
        <v>4</v>
      </c>
      <c r="BT32" s="3">
        <v>4</v>
      </c>
      <c r="BU32" s="3">
        <v>4</v>
      </c>
      <c r="BV32" s="3">
        <v>4</v>
      </c>
      <c r="BW32" s="3">
        <v>4</v>
      </c>
      <c r="BX32" s="3">
        <v>4</v>
      </c>
      <c r="BY32" s="3">
        <v>4</v>
      </c>
      <c r="BZ32" s="3">
        <v>4</v>
      </c>
      <c r="CA32" s="3">
        <v>4</v>
      </c>
      <c r="CB32" s="3">
        <v>4</v>
      </c>
      <c r="CC32" s="3">
        <v>4</v>
      </c>
      <c r="CD32" s="3">
        <v>4</v>
      </c>
      <c r="CE32" s="3">
        <v>4</v>
      </c>
      <c r="CF32" s="3">
        <v>4</v>
      </c>
      <c r="CG32" s="3">
        <v>4</v>
      </c>
      <c r="CH32" s="3">
        <v>4</v>
      </c>
      <c r="CI32" s="3">
        <v>4</v>
      </c>
      <c r="CJ32" s="3">
        <v>4</v>
      </c>
      <c r="CK32" s="3">
        <v>4</v>
      </c>
      <c r="CL32" s="3">
        <v>4</v>
      </c>
      <c r="CM32" s="3">
        <v>4</v>
      </c>
      <c r="CN32" s="3">
        <v>4</v>
      </c>
      <c r="CO32" s="3">
        <v>4</v>
      </c>
      <c r="CP32" s="3">
        <v>4</v>
      </c>
      <c r="CQ32" s="3">
        <v>4</v>
      </c>
      <c r="CR32" s="3">
        <v>4</v>
      </c>
      <c r="CS32" s="3">
        <v>4</v>
      </c>
      <c r="CT32" s="3">
        <v>3</v>
      </c>
      <c r="CU32" s="3">
        <v>3</v>
      </c>
      <c r="CV32" s="3">
        <v>4</v>
      </c>
      <c r="CW32" s="3">
        <v>4</v>
      </c>
      <c r="CX32" s="3">
        <v>4</v>
      </c>
      <c r="CY32" s="3">
        <v>4</v>
      </c>
      <c r="CZ32" s="3">
        <v>4</v>
      </c>
      <c r="DA32" s="3">
        <v>4</v>
      </c>
      <c r="DB32" s="3">
        <v>4</v>
      </c>
      <c r="DC32" s="3">
        <v>4</v>
      </c>
      <c r="DD32" s="3">
        <v>4</v>
      </c>
      <c r="DE32" s="3">
        <v>4</v>
      </c>
      <c r="DF32" s="3">
        <v>4</v>
      </c>
      <c r="DG32" s="3">
        <v>4</v>
      </c>
      <c r="DH32" s="3">
        <v>4</v>
      </c>
      <c r="DI32" s="3">
        <v>4</v>
      </c>
      <c r="DJ32" s="3">
        <v>4</v>
      </c>
      <c r="DK32" s="3">
        <v>4</v>
      </c>
      <c r="DL32" s="3">
        <v>4</v>
      </c>
      <c r="DM32" s="3">
        <v>4</v>
      </c>
      <c r="DN32" s="3">
        <v>4</v>
      </c>
      <c r="DO32" s="3">
        <v>4</v>
      </c>
      <c r="DP32" s="3">
        <v>4</v>
      </c>
      <c r="DQ32" s="3">
        <v>4</v>
      </c>
      <c r="DR32" s="3">
        <v>4</v>
      </c>
      <c r="DS32" s="3">
        <v>4</v>
      </c>
      <c r="DT32" s="3">
        <v>2</v>
      </c>
      <c r="DU32" s="3">
        <v>3</v>
      </c>
      <c r="DV32" s="3">
        <v>3</v>
      </c>
      <c r="DW32" s="3">
        <v>4</v>
      </c>
      <c r="DX32" s="3">
        <v>4</v>
      </c>
      <c r="DY32" s="3">
        <v>4</v>
      </c>
      <c r="DZ32" s="3">
        <v>3</v>
      </c>
      <c r="EA32" s="3">
        <v>3</v>
      </c>
      <c r="EB32" s="3">
        <v>3</v>
      </c>
      <c r="EC32" s="3">
        <v>3</v>
      </c>
      <c r="ED32" s="3">
        <v>3</v>
      </c>
      <c r="EE32" s="3">
        <v>3</v>
      </c>
      <c r="EF32" s="3">
        <v>3</v>
      </c>
      <c r="EG32" s="3">
        <v>3</v>
      </c>
      <c r="EH32" s="3">
        <v>3</v>
      </c>
      <c r="EI32" s="3">
        <v>3</v>
      </c>
      <c r="EJ32" s="3">
        <v>3</v>
      </c>
      <c r="EK32" s="3">
        <v>3</v>
      </c>
      <c r="EL32" s="3">
        <v>3</v>
      </c>
      <c r="EM32" s="3">
        <v>3</v>
      </c>
      <c r="EN32" s="3">
        <v>3</v>
      </c>
      <c r="EO32" s="3">
        <v>3</v>
      </c>
      <c r="EP32" s="3">
        <v>3</v>
      </c>
      <c r="EQ32" s="3">
        <v>3</v>
      </c>
      <c r="ER32" s="3">
        <v>3</v>
      </c>
      <c r="ES32" s="3">
        <v>3</v>
      </c>
      <c r="ET32" s="3">
        <v>3</v>
      </c>
      <c r="EU32" s="3">
        <v>3</v>
      </c>
      <c r="EV32" s="3">
        <v>3</v>
      </c>
      <c r="EW32" s="3">
        <v>3</v>
      </c>
      <c r="EX32" s="3">
        <v>3</v>
      </c>
      <c r="EY32" s="3">
        <v>3</v>
      </c>
      <c r="EZ32" s="3">
        <v>3</v>
      </c>
      <c r="FA32" s="3">
        <v>3</v>
      </c>
      <c r="FB32" s="3">
        <v>3</v>
      </c>
      <c r="FC32" s="3">
        <v>3</v>
      </c>
      <c r="FD32" s="3">
        <v>4</v>
      </c>
      <c r="FE32" s="3">
        <v>4</v>
      </c>
      <c r="FF32" s="3">
        <v>4</v>
      </c>
      <c r="FG32" s="3">
        <v>5</v>
      </c>
      <c r="FH32" s="3">
        <v>5</v>
      </c>
      <c r="FI32" s="3">
        <v>5</v>
      </c>
      <c r="FJ32" s="3">
        <v>4</v>
      </c>
      <c r="FK32" s="3">
        <v>4</v>
      </c>
      <c r="FL32" s="3">
        <v>4</v>
      </c>
      <c r="FM32" s="3">
        <v>2</v>
      </c>
      <c r="FN32" s="3">
        <v>3</v>
      </c>
      <c r="FO32" s="3">
        <v>3</v>
      </c>
      <c r="FP32" s="3">
        <v>4</v>
      </c>
      <c r="FQ32" s="3">
        <v>4</v>
      </c>
      <c r="FR32" s="3">
        <v>4</v>
      </c>
      <c r="FS32" s="3">
        <v>5</v>
      </c>
      <c r="FT32" s="3">
        <v>5</v>
      </c>
      <c r="FU32" s="3">
        <v>5</v>
      </c>
      <c r="FV32" s="3">
        <v>5</v>
      </c>
      <c r="FW32" s="3">
        <v>5</v>
      </c>
      <c r="FX32" s="3">
        <v>5</v>
      </c>
      <c r="FY32" s="3">
        <v>5</v>
      </c>
      <c r="FZ32" s="3">
        <v>5</v>
      </c>
      <c r="GA32" s="3">
        <v>5</v>
      </c>
      <c r="GB32" s="3">
        <v>5</v>
      </c>
      <c r="GC32" s="3">
        <v>5</v>
      </c>
      <c r="GD32" s="3">
        <v>5</v>
      </c>
      <c r="GE32" s="3">
        <v>5</v>
      </c>
      <c r="GF32" s="3">
        <v>5</v>
      </c>
      <c r="GG32" s="3">
        <v>5</v>
      </c>
      <c r="GH32" s="3">
        <v>5</v>
      </c>
      <c r="GI32" s="3">
        <v>5</v>
      </c>
      <c r="GJ32" s="3">
        <v>5</v>
      </c>
      <c r="GK32" s="3">
        <v>4</v>
      </c>
      <c r="GL32" s="3">
        <v>4</v>
      </c>
      <c r="GM32" s="3">
        <v>4</v>
      </c>
      <c r="GN32" s="3">
        <v>4</v>
      </c>
      <c r="GO32" s="3">
        <v>4</v>
      </c>
      <c r="GP32" s="3">
        <v>4</v>
      </c>
      <c r="GQ32" s="3">
        <v>4</v>
      </c>
      <c r="GR32" s="3">
        <v>4</v>
      </c>
      <c r="GS32" s="3">
        <v>4</v>
      </c>
      <c r="GT32" s="3">
        <v>4</v>
      </c>
      <c r="GU32" s="3">
        <v>4</v>
      </c>
      <c r="GV32" s="3">
        <v>4</v>
      </c>
      <c r="GW32" s="3">
        <v>4</v>
      </c>
      <c r="GX32" s="3">
        <v>4</v>
      </c>
      <c r="GY32" s="3">
        <v>4</v>
      </c>
      <c r="GZ32" s="3">
        <v>3</v>
      </c>
      <c r="HA32" s="3">
        <v>3</v>
      </c>
      <c r="HB32" s="3">
        <v>3</v>
      </c>
      <c r="HC32" s="3">
        <v>4</v>
      </c>
      <c r="HD32" s="3">
        <v>4</v>
      </c>
      <c r="HE32" s="3">
        <v>4</v>
      </c>
      <c r="HF32" s="3">
        <v>4</v>
      </c>
      <c r="HG32" s="3">
        <v>4</v>
      </c>
      <c r="HH32" s="3">
        <v>4</v>
      </c>
      <c r="HI32" s="3">
        <v>3</v>
      </c>
      <c r="HJ32" s="3">
        <v>3</v>
      </c>
      <c r="HK32" s="3">
        <v>3</v>
      </c>
      <c r="HL32" s="3">
        <v>4</v>
      </c>
      <c r="HM32" s="3">
        <v>3</v>
      </c>
      <c r="HN32" s="3">
        <v>4</v>
      </c>
      <c r="HO32" s="3">
        <v>4</v>
      </c>
      <c r="HP32" s="3">
        <v>4</v>
      </c>
      <c r="HQ32" s="3">
        <v>4</v>
      </c>
      <c r="HR32" s="3">
        <v>4</v>
      </c>
      <c r="HS32" s="3">
        <v>4</v>
      </c>
      <c r="HT32" s="3">
        <v>4</v>
      </c>
      <c r="HU32" s="3">
        <v>3</v>
      </c>
      <c r="HV32" s="3">
        <v>3</v>
      </c>
      <c r="HW32" s="3">
        <v>3</v>
      </c>
      <c r="HX32" s="3">
        <v>3</v>
      </c>
      <c r="HY32" s="3">
        <v>3</v>
      </c>
      <c r="HZ32" s="3">
        <v>3</v>
      </c>
      <c r="IA32" s="3">
        <v>3</v>
      </c>
      <c r="IB32" s="3">
        <v>3</v>
      </c>
      <c r="IC32" s="3">
        <v>3</v>
      </c>
      <c r="ID32" s="3">
        <v>3</v>
      </c>
      <c r="IE32" s="3">
        <v>3</v>
      </c>
      <c r="IF32" s="3">
        <v>3</v>
      </c>
    </row>
    <row r="33" spans="1:240" x14ac:dyDescent="0.2">
      <c r="A33" s="2">
        <v>44648.872034236112</v>
      </c>
      <c r="B33" s="3" t="s">
        <v>350</v>
      </c>
      <c r="C33" s="3" t="s">
        <v>351</v>
      </c>
      <c r="D33" s="3" t="s">
        <v>352</v>
      </c>
      <c r="E33" s="3" t="s">
        <v>353</v>
      </c>
      <c r="G33" s="3">
        <v>3</v>
      </c>
      <c r="H33" s="3">
        <v>3</v>
      </c>
      <c r="I33" s="3">
        <v>3</v>
      </c>
      <c r="J33" s="3">
        <v>4</v>
      </c>
      <c r="K33" s="3">
        <v>4</v>
      </c>
      <c r="L33" s="3">
        <v>4</v>
      </c>
      <c r="M33" s="3">
        <v>3</v>
      </c>
      <c r="N33" s="3">
        <v>3</v>
      </c>
      <c r="O33" s="3">
        <v>3</v>
      </c>
      <c r="P33" s="3">
        <v>3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  <c r="V33" s="3">
        <v>3</v>
      </c>
      <c r="W33" s="3">
        <v>3</v>
      </c>
      <c r="X33" s="3">
        <v>3</v>
      </c>
      <c r="Y33" s="3">
        <v>4</v>
      </c>
      <c r="Z33" s="3">
        <v>4</v>
      </c>
      <c r="AA33" s="3">
        <v>4</v>
      </c>
      <c r="AB33" s="3">
        <v>3</v>
      </c>
      <c r="AC33" s="3">
        <v>3</v>
      </c>
      <c r="AD33" s="3">
        <v>3</v>
      </c>
      <c r="AE33" s="3">
        <v>4</v>
      </c>
      <c r="AF33" s="3">
        <v>4</v>
      </c>
      <c r="AG33" s="3">
        <v>4</v>
      </c>
      <c r="AH33" s="3">
        <v>5</v>
      </c>
      <c r="AI33" s="3">
        <v>5</v>
      </c>
      <c r="AJ33" s="3">
        <v>5</v>
      </c>
      <c r="AK33" s="3">
        <v>4</v>
      </c>
      <c r="AL33" s="3">
        <v>4</v>
      </c>
      <c r="AM33" s="3">
        <v>4</v>
      </c>
      <c r="AN33" s="3">
        <v>3</v>
      </c>
      <c r="AO33" s="3">
        <v>3</v>
      </c>
      <c r="AP33" s="3">
        <v>3</v>
      </c>
      <c r="AQ33" s="3">
        <v>4</v>
      </c>
      <c r="AR33" s="3">
        <v>4</v>
      </c>
      <c r="AS33" s="3">
        <v>4</v>
      </c>
      <c r="AT33" s="3">
        <v>3</v>
      </c>
      <c r="AU33" s="3">
        <v>3</v>
      </c>
      <c r="AV33" s="3">
        <v>3</v>
      </c>
      <c r="AW33" s="3">
        <v>5</v>
      </c>
      <c r="AX33" s="3">
        <v>5</v>
      </c>
      <c r="AY33" s="3">
        <v>5</v>
      </c>
      <c r="AZ33" s="3">
        <v>4</v>
      </c>
      <c r="BA33" s="3">
        <v>4</v>
      </c>
      <c r="BB33" s="3">
        <v>4</v>
      </c>
      <c r="BC33" s="3">
        <v>4</v>
      </c>
      <c r="BD33" s="3">
        <v>4</v>
      </c>
      <c r="BE33" s="3">
        <v>4</v>
      </c>
      <c r="BF33" s="3">
        <v>3</v>
      </c>
      <c r="BG33" s="3">
        <v>3</v>
      </c>
      <c r="BH33" s="3">
        <v>3</v>
      </c>
      <c r="BI33" s="3">
        <v>4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</v>
      </c>
      <c r="BP33" s="3">
        <v>4</v>
      </c>
      <c r="BQ33" s="3">
        <v>4</v>
      </c>
      <c r="BR33" s="3">
        <v>4</v>
      </c>
      <c r="BS33" s="3">
        <v>4</v>
      </c>
      <c r="BT33" s="3">
        <v>4</v>
      </c>
      <c r="BU33" s="3">
        <v>5</v>
      </c>
      <c r="BV33" s="3">
        <v>5</v>
      </c>
      <c r="BW33" s="3">
        <v>5</v>
      </c>
      <c r="BX33" s="3">
        <v>4</v>
      </c>
      <c r="BY33" s="3">
        <v>4</v>
      </c>
      <c r="BZ33" s="3">
        <v>4</v>
      </c>
      <c r="CA33" s="3">
        <v>5</v>
      </c>
      <c r="CB33" s="3">
        <v>5</v>
      </c>
      <c r="CC33" s="3">
        <v>5</v>
      </c>
      <c r="CD33" s="3">
        <v>4</v>
      </c>
      <c r="CE33" s="3">
        <v>4</v>
      </c>
      <c r="CF33" s="3">
        <v>4</v>
      </c>
      <c r="CG33" s="3">
        <v>4</v>
      </c>
      <c r="CH33" s="3">
        <v>4</v>
      </c>
      <c r="CI33" s="3">
        <v>4</v>
      </c>
      <c r="CJ33" s="3">
        <v>4</v>
      </c>
      <c r="CK33" s="3">
        <v>4</v>
      </c>
      <c r="CL33" s="3">
        <v>4</v>
      </c>
      <c r="CM33" s="3">
        <v>5</v>
      </c>
      <c r="CN33" s="3">
        <v>5</v>
      </c>
      <c r="CO33" s="3">
        <v>5</v>
      </c>
      <c r="CP33" s="3">
        <v>4</v>
      </c>
      <c r="CQ33" s="3">
        <v>4</v>
      </c>
      <c r="CR33" s="3">
        <v>4</v>
      </c>
      <c r="CS33" s="3">
        <v>4</v>
      </c>
      <c r="CT33" s="3">
        <v>4</v>
      </c>
      <c r="CU33" s="3">
        <v>4</v>
      </c>
      <c r="CV33" s="3">
        <v>4</v>
      </c>
      <c r="CW33" s="3">
        <v>4</v>
      </c>
      <c r="CX33" s="3">
        <v>4</v>
      </c>
      <c r="CY33" s="3">
        <v>4</v>
      </c>
      <c r="CZ33" s="3">
        <v>4</v>
      </c>
      <c r="DA33" s="3">
        <v>4</v>
      </c>
      <c r="DB33" s="3">
        <v>4</v>
      </c>
      <c r="DC33" s="3">
        <v>4</v>
      </c>
      <c r="DD33" s="3">
        <v>4</v>
      </c>
      <c r="DE33" s="3">
        <v>4</v>
      </c>
      <c r="DF33" s="3">
        <v>4</v>
      </c>
      <c r="DG33" s="3">
        <v>4</v>
      </c>
      <c r="DH33" s="3">
        <v>4</v>
      </c>
      <c r="DI33" s="3">
        <v>4</v>
      </c>
      <c r="DJ33" s="3">
        <v>4</v>
      </c>
      <c r="DK33" s="3">
        <v>4</v>
      </c>
      <c r="DL33" s="3">
        <v>4</v>
      </c>
      <c r="DM33" s="3">
        <v>4</v>
      </c>
      <c r="DN33" s="3">
        <v>4</v>
      </c>
      <c r="DO33" s="3">
        <v>4</v>
      </c>
      <c r="DP33" s="3">
        <v>4</v>
      </c>
      <c r="DQ33" s="3">
        <v>4</v>
      </c>
      <c r="DR33" s="3">
        <v>4</v>
      </c>
      <c r="DS33" s="3">
        <v>4</v>
      </c>
      <c r="DT33" s="3">
        <v>5</v>
      </c>
      <c r="DU33" s="3">
        <v>5</v>
      </c>
      <c r="DV33" s="3">
        <v>5</v>
      </c>
      <c r="DW33" s="3">
        <v>5</v>
      </c>
      <c r="DX33" s="3">
        <v>5</v>
      </c>
      <c r="DY33" s="3">
        <v>5</v>
      </c>
      <c r="DZ33" s="3">
        <v>4</v>
      </c>
      <c r="EA33" s="3">
        <v>4</v>
      </c>
      <c r="EB33" s="3">
        <v>4</v>
      </c>
      <c r="EC33" s="3">
        <v>4</v>
      </c>
      <c r="ED33" s="3">
        <v>4</v>
      </c>
      <c r="EE33" s="3">
        <v>4</v>
      </c>
      <c r="EF33" s="3">
        <v>4</v>
      </c>
      <c r="EG33" s="3">
        <v>4</v>
      </c>
      <c r="EH33" s="3">
        <v>4</v>
      </c>
      <c r="EI33" s="3">
        <v>5</v>
      </c>
      <c r="EJ33" s="3">
        <v>5</v>
      </c>
      <c r="EK33" s="3">
        <v>5</v>
      </c>
      <c r="EL33" s="3">
        <v>4</v>
      </c>
      <c r="EM33" s="3">
        <v>4</v>
      </c>
      <c r="EN33" s="3">
        <v>4</v>
      </c>
      <c r="EO33" s="3">
        <v>5</v>
      </c>
      <c r="EP33" s="3">
        <v>5</v>
      </c>
      <c r="EQ33" s="3">
        <v>5</v>
      </c>
      <c r="ER33" s="3">
        <v>5</v>
      </c>
      <c r="ES33" s="3">
        <v>5</v>
      </c>
      <c r="ET33" s="3">
        <v>5</v>
      </c>
      <c r="EU33" s="3">
        <v>5</v>
      </c>
      <c r="EV33" s="3">
        <v>5</v>
      </c>
      <c r="EW33" s="3">
        <v>5</v>
      </c>
      <c r="EX33" s="3">
        <v>5</v>
      </c>
      <c r="EY33" s="3">
        <v>5</v>
      </c>
      <c r="EZ33" s="3">
        <v>5</v>
      </c>
      <c r="FA33" s="3">
        <v>5</v>
      </c>
      <c r="FB33" s="3">
        <v>5</v>
      </c>
      <c r="FC33" s="3">
        <v>5</v>
      </c>
      <c r="FD33" s="3">
        <v>5</v>
      </c>
      <c r="FE33" s="3">
        <v>5</v>
      </c>
      <c r="FF33" s="3">
        <v>5</v>
      </c>
      <c r="FG33" s="3">
        <v>5</v>
      </c>
      <c r="FH33" s="3">
        <v>5</v>
      </c>
      <c r="FI33" s="3">
        <v>5</v>
      </c>
      <c r="FJ33" s="3">
        <v>5</v>
      </c>
      <c r="FK33" s="3">
        <v>5</v>
      </c>
      <c r="FL33" s="3">
        <v>5</v>
      </c>
      <c r="FM33" s="3">
        <v>4</v>
      </c>
      <c r="FN33" s="3">
        <v>4</v>
      </c>
      <c r="FO33" s="3">
        <v>4</v>
      </c>
      <c r="FP33" s="3">
        <v>5</v>
      </c>
      <c r="FQ33" s="3">
        <v>5</v>
      </c>
      <c r="FR33" s="3">
        <v>5</v>
      </c>
      <c r="FS33" s="3">
        <v>5</v>
      </c>
      <c r="FT33" s="3">
        <v>5</v>
      </c>
      <c r="FU33" s="3">
        <v>5</v>
      </c>
      <c r="FV33" s="3">
        <v>5</v>
      </c>
      <c r="FW33" s="3">
        <v>5</v>
      </c>
      <c r="FX33" s="3">
        <v>5</v>
      </c>
      <c r="FY33" s="3">
        <v>5</v>
      </c>
      <c r="FZ33" s="3">
        <v>5</v>
      </c>
      <c r="GA33" s="3">
        <v>5</v>
      </c>
      <c r="GB33" s="3">
        <v>4</v>
      </c>
      <c r="GC33" s="3">
        <v>4</v>
      </c>
      <c r="GD33" s="3">
        <v>4</v>
      </c>
      <c r="GE33" s="3">
        <v>4</v>
      </c>
      <c r="GF33" s="3">
        <v>4</v>
      </c>
      <c r="GG33" s="3">
        <v>4</v>
      </c>
      <c r="GH33" s="3">
        <v>4</v>
      </c>
      <c r="GI33" s="3">
        <v>4</v>
      </c>
      <c r="GJ33" s="3">
        <v>4</v>
      </c>
      <c r="GK33" s="3">
        <v>4</v>
      </c>
      <c r="GL33" s="3">
        <v>4</v>
      </c>
      <c r="GM33" s="3">
        <v>4</v>
      </c>
      <c r="GN33" s="3">
        <v>5</v>
      </c>
      <c r="GO33" s="3">
        <v>5</v>
      </c>
      <c r="GP33" s="3">
        <v>5</v>
      </c>
      <c r="GQ33" s="3">
        <v>4</v>
      </c>
      <c r="GR33" s="3">
        <v>4</v>
      </c>
      <c r="GS33" s="3">
        <v>4</v>
      </c>
      <c r="GT33" s="3">
        <v>4</v>
      </c>
      <c r="GU33" s="3">
        <v>4</v>
      </c>
      <c r="GV33" s="3">
        <v>4</v>
      </c>
      <c r="GW33" s="3">
        <v>5</v>
      </c>
      <c r="GX33" s="3">
        <v>5</v>
      </c>
      <c r="GY33" s="3">
        <v>5</v>
      </c>
      <c r="GZ33" s="3">
        <v>5</v>
      </c>
      <c r="HA33" s="3">
        <v>5</v>
      </c>
      <c r="HB33" s="3">
        <v>5</v>
      </c>
      <c r="HC33" s="3">
        <v>4</v>
      </c>
      <c r="HD33" s="3">
        <v>4</v>
      </c>
      <c r="HE33" s="3">
        <v>4</v>
      </c>
      <c r="HF33" s="3">
        <v>5</v>
      </c>
      <c r="HG33" s="3">
        <v>5</v>
      </c>
      <c r="HH33" s="3">
        <v>5</v>
      </c>
      <c r="HI33" s="3">
        <v>5</v>
      </c>
      <c r="HJ33" s="3">
        <v>5</v>
      </c>
      <c r="HK33" s="3">
        <v>5</v>
      </c>
      <c r="HL33" s="3">
        <v>5</v>
      </c>
      <c r="HM33" s="3">
        <v>5</v>
      </c>
      <c r="HN33" s="3">
        <v>5</v>
      </c>
      <c r="HO33" s="3">
        <v>5</v>
      </c>
      <c r="HP33" s="3">
        <v>5</v>
      </c>
      <c r="HQ33" s="3">
        <v>5</v>
      </c>
      <c r="HR33" s="3">
        <v>5</v>
      </c>
      <c r="HS33" s="3">
        <v>5</v>
      </c>
      <c r="HT33" s="3">
        <v>5</v>
      </c>
      <c r="HU33" s="3">
        <v>5</v>
      </c>
      <c r="HV33" s="3">
        <v>5</v>
      </c>
      <c r="HW33" s="3">
        <v>5</v>
      </c>
      <c r="HX33" s="3">
        <v>4</v>
      </c>
      <c r="HY33" s="3">
        <v>4</v>
      </c>
      <c r="HZ33" s="3">
        <v>4</v>
      </c>
      <c r="IA33" s="3">
        <v>5</v>
      </c>
      <c r="IB33" s="3">
        <v>5</v>
      </c>
      <c r="IC33" s="3">
        <v>5</v>
      </c>
      <c r="ID33" s="3">
        <v>5</v>
      </c>
      <c r="IE33" s="3">
        <v>5</v>
      </c>
      <c r="IF33" s="3">
        <v>5</v>
      </c>
    </row>
    <row r="34" spans="1:240" x14ac:dyDescent="0.2">
      <c r="A34" s="2">
        <v>44648.886665092592</v>
      </c>
      <c r="B34" s="3" t="s">
        <v>354</v>
      </c>
      <c r="C34" s="3" t="s">
        <v>355</v>
      </c>
      <c r="D34" s="3" t="s">
        <v>356</v>
      </c>
      <c r="E34" s="3" t="s">
        <v>266</v>
      </c>
      <c r="G34" s="3">
        <v>4</v>
      </c>
      <c r="H34" s="3">
        <v>3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3</v>
      </c>
      <c r="O34" s="3">
        <v>3</v>
      </c>
      <c r="P34" s="3">
        <v>4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4</v>
      </c>
      <c r="Z34" s="3">
        <v>3</v>
      </c>
      <c r="AA34" s="3">
        <v>4</v>
      </c>
      <c r="AB34" s="3">
        <v>4</v>
      </c>
      <c r="AC34" s="3">
        <v>3</v>
      </c>
      <c r="AD34" s="3">
        <v>4</v>
      </c>
      <c r="AE34" s="3">
        <v>3</v>
      </c>
      <c r="AF34" s="3">
        <v>3</v>
      </c>
      <c r="AG34" s="3">
        <v>3</v>
      </c>
      <c r="AH34" s="3">
        <v>3</v>
      </c>
      <c r="AI34" s="3">
        <v>3</v>
      </c>
      <c r="AJ34" s="3">
        <v>3</v>
      </c>
      <c r="AK34" s="3">
        <v>4</v>
      </c>
      <c r="AL34" s="3">
        <v>3</v>
      </c>
      <c r="AM34" s="3">
        <v>4</v>
      </c>
      <c r="AN34" s="3">
        <v>4</v>
      </c>
      <c r="AO34" s="3">
        <v>4</v>
      </c>
      <c r="AP34" s="3">
        <v>4</v>
      </c>
      <c r="AQ34" s="3">
        <v>4</v>
      </c>
      <c r="AR34" s="3">
        <v>3</v>
      </c>
      <c r="AS34" s="3">
        <v>4</v>
      </c>
      <c r="AT34" s="3">
        <v>4</v>
      </c>
      <c r="AU34" s="3">
        <v>4</v>
      </c>
      <c r="AV34" s="3">
        <v>4</v>
      </c>
      <c r="AW34" s="3">
        <v>4</v>
      </c>
      <c r="AX34" s="3">
        <v>4</v>
      </c>
      <c r="AY34" s="3">
        <v>4</v>
      </c>
      <c r="AZ34" s="3">
        <v>4</v>
      </c>
      <c r="BA34" s="3">
        <v>3</v>
      </c>
      <c r="BB34" s="3">
        <v>3</v>
      </c>
      <c r="BC34" s="3">
        <v>4</v>
      </c>
      <c r="BD34" s="3">
        <v>3</v>
      </c>
      <c r="BE34" s="3">
        <v>3</v>
      </c>
      <c r="BF34" s="3">
        <v>3</v>
      </c>
      <c r="BG34" s="3">
        <v>3</v>
      </c>
      <c r="BH34" s="3">
        <v>3</v>
      </c>
      <c r="BI34" s="3">
        <v>4</v>
      </c>
      <c r="BJ34" s="3">
        <v>3</v>
      </c>
      <c r="BK34" s="3">
        <v>3</v>
      </c>
      <c r="BL34" s="3">
        <v>4</v>
      </c>
      <c r="BM34" s="3">
        <v>3</v>
      </c>
      <c r="BN34" s="3">
        <v>4</v>
      </c>
      <c r="BO34" s="3">
        <v>4</v>
      </c>
      <c r="BP34" s="3">
        <v>4</v>
      </c>
      <c r="BQ34" s="3">
        <v>4</v>
      </c>
      <c r="BR34" s="3">
        <v>4</v>
      </c>
      <c r="BS34" s="3">
        <v>4</v>
      </c>
      <c r="BT34" s="3">
        <v>4</v>
      </c>
      <c r="BU34" s="3">
        <v>4</v>
      </c>
      <c r="BV34" s="3">
        <v>4</v>
      </c>
      <c r="BW34" s="3">
        <v>4</v>
      </c>
      <c r="BX34" s="3">
        <v>4</v>
      </c>
      <c r="BY34" s="3">
        <v>4</v>
      </c>
      <c r="BZ34" s="3">
        <v>4</v>
      </c>
      <c r="CA34" s="3">
        <v>4</v>
      </c>
      <c r="CB34" s="3">
        <v>4</v>
      </c>
      <c r="CC34" s="3">
        <v>4</v>
      </c>
      <c r="CD34" s="3">
        <v>4</v>
      </c>
      <c r="CE34" s="3">
        <v>4</v>
      </c>
      <c r="CF34" s="3">
        <v>4</v>
      </c>
      <c r="CG34" s="3">
        <v>4</v>
      </c>
      <c r="CH34" s="3">
        <v>3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4</v>
      </c>
      <c r="CQ34" s="3">
        <v>3</v>
      </c>
      <c r="CR34" s="3">
        <v>4</v>
      </c>
      <c r="CS34" s="3">
        <v>4</v>
      </c>
      <c r="CT34" s="3">
        <v>3</v>
      </c>
      <c r="CU34" s="3">
        <v>4</v>
      </c>
      <c r="CV34" s="3">
        <v>4</v>
      </c>
      <c r="CW34" s="3">
        <v>3</v>
      </c>
      <c r="CX34" s="3">
        <v>4</v>
      </c>
      <c r="CY34" s="3">
        <v>4</v>
      </c>
      <c r="CZ34" s="3">
        <v>4</v>
      </c>
      <c r="DA34" s="3">
        <v>4</v>
      </c>
      <c r="DB34" s="3">
        <v>4</v>
      </c>
      <c r="DC34" s="3">
        <v>3</v>
      </c>
      <c r="DD34" s="3">
        <v>4</v>
      </c>
      <c r="DE34" s="3">
        <v>4</v>
      </c>
      <c r="DF34" s="3">
        <v>3</v>
      </c>
      <c r="DG34" s="3">
        <v>4</v>
      </c>
      <c r="DH34" s="3">
        <v>4</v>
      </c>
      <c r="DI34" s="3">
        <v>4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4</v>
      </c>
      <c r="DP34" s="3">
        <v>4</v>
      </c>
      <c r="DQ34" s="3">
        <v>4</v>
      </c>
      <c r="DR34" s="3">
        <v>3</v>
      </c>
      <c r="DS34" s="3">
        <v>4</v>
      </c>
      <c r="DT34" s="3">
        <v>4</v>
      </c>
      <c r="DU34" s="3">
        <v>3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3</v>
      </c>
      <c r="EB34" s="3">
        <v>4</v>
      </c>
      <c r="EC34" s="3">
        <v>4</v>
      </c>
      <c r="ED34" s="3">
        <v>3</v>
      </c>
      <c r="EE34" s="3">
        <v>4</v>
      </c>
      <c r="EF34" s="3">
        <v>4</v>
      </c>
      <c r="EG34" s="3">
        <v>3</v>
      </c>
      <c r="EH34" s="3">
        <v>4</v>
      </c>
      <c r="EI34" s="3">
        <v>3</v>
      </c>
      <c r="EJ34" s="3">
        <v>3</v>
      </c>
      <c r="EK34" s="3">
        <v>4</v>
      </c>
      <c r="EL34" s="3">
        <v>4</v>
      </c>
      <c r="EM34" s="3">
        <v>4</v>
      </c>
      <c r="EN34" s="3">
        <v>4</v>
      </c>
      <c r="EO34" s="3">
        <v>4</v>
      </c>
      <c r="EP34" s="3">
        <v>4</v>
      </c>
      <c r="EQ34" s="3">
        <v>4</v>
      </c>
      <c r="ER34" s="3">
        <v>4</v>
      </c>
      <c r="ES34" s="3">
        <v>4</v>
      </c>
      <c r="ET34" s="3">
        <v>4</v>
      </c>
      <c r="EU34" s="3">
        <v>4</v>
      </c>
      <c r="EV34" s="3">
        <v>4</v>
      </c>
      <c r="EW34" s="3">
        <v>4</v>
      </c>
      <c r="EX34" s="3">
        <v>4</v>
      </c>
      <c r="EY34" s="3">
        <v>3</v>
      </c>
      <c r="EZ34" s="3">
        <v>4</v>
      </c>
      <c r="FA34" s="3">
        <v>4</v>
      </c>
      <c r="FB34" s="3">
        <v>4</v>
      </c>
      <c r="FC34" s="3">
        <v>4</v>
      </c>
      <c r="FD34" s="3">
        <v>4</v>
      </c>
      <c r="FE34" s="3">
        <v>4</v>
      </c>
      <c r="FF34" s="3">
        <v>4</v>
      </c>
      <c r="FG34" s="3">
        <v>5</v>
      </c>
      <c r="FH34" s="3">
        <v>5</v>
      </c>
      <c r="FI34" s="3">
        <v>5</v>
      </c>
      <c r="FJ34" s="3">
        <v>5</v>
      </c>
      <c r="FK34" s="3">
        <v>4</v>
      </c>
      <c r="FL34" s="3">
        <v>5</v>
      </c>
      <c r="FM34" s="3">
        <v>5</v>
      </c>
      <c r="FN34" s="3">
        <v>5</v>
      </c>
      <c r="FO34" s="3">
        <v>5</v>
      </c>
      <c r="FP34" s="3">
        <v>5</v>
      </c>
      <c r="FQ34" s="3">
        <v>5</v>
      </c>
      <c r="FR34" s="3">
        <v>5</v>
      </c>
      <c r="FS34" s="3">
        <v>5</v>
      </c>
      <c r="FT34" s="3">
        <v>4</v>
      </c>
      <c r="FU34" s="3">
        <v>4</v>
      </c>
      <c r="FV34" s="3">
        <v>4</v>
      </c>
      <c r="FW34" s="3">
        <v>3</v>
      </c>
      <c r="FX34" s="3">
        <v>4</v>
      </c>
      <c r="FY34" s="3">
        <v>5</v>
      </c>
      <c r="FZ34" s="3">
        <v>5</v>
      </c>
      <c r="GA34" s="3">
        <v>5</v>
      </c>
      <c r="GB34" s="3">
        <v>5</v>
      </c>
      <c r="GC34" s="3">
        <v>5</v>
      </c>
      <c r="GD34" s="3">
        <v>5</v>
      </c>
      <c r="GE34" s="3">
        <v>5</v>
      </c>
      <c r="GF34" s="3">
        <v>5</v>
      </c>
      <c r="GG34" s="3">
        <v>5</v>
      </c>
      <c r="GH34" s="3">
        <v>4</v>
      </c>
      <c r="GI34" s="3">
        <v>5</v>
      </c>
      <c r="GJ34" s="3">
        <v>5</v>
      </c>
      <c r="GK34" s="3">
        <v>4</v>
      </c>
      <c r="GL34" s="3">
        <v>3</v>
      </c>
      <c r="GM34" s="3">
        <v>5</v>
      </c>
      <c r="GN34" s="3">
        <v>5</v>
      </c>
      <c r="GO34" s="3">
        <v>5</v>
      </c>
      <c r="GP34" s="3">
        <v>5</v>
      </c>
      <c r="GQ34" s="3">
        <v>4</v>
      </c>
      <c r="GR34" s="3">
        <v>3</v>
      </c>
      <c r="GS34" s="3">
        <v>4</v>
      </c>
      <c r="GT34" s="3">
        <v>3</v>
      </c>
      <c r="GU34" s="3">
        <v>4</v>
      </c>
      <c r="GV34" s="3">
        <v>3</v>
      </c>
      <c r="GW34" s="3">
        <v>4</v>
      </c>
      <c r="GX34" s="3">
        <v>5</v>
      </c>
      <c r="GY34" s="3">
        <v>5</v>
      </c>
      <c r="GZ34" s="3">
        <v>4</v>
      </c>
      <c r="HA34" s="3">
        <v>3</v>
      </c>
      <c r="HB34" s="3">
        <v>4</v>
      </c>
      <c r="HC34" s="3">
        <v>4</v>
      </c>
      <c r="HD34" s="3">
        <v>3</v>
      </c>
      <c r="HE34" s="3">
        <v>4</v>
      </c>
      <c r="HF34" s="3">
        <v>5</v>
      </c>
      <c r="HG34" s="3">
        <v>4</v>
      </c>
      <c r="HH34" s="3">
        <v>5</v>
      </c>
      <c r="HI34" s="3">
        <v>5</v>
      </c>
      <c r="HJ34" s="3">
        <v>4</v>
      </c>
      <c r="HK34" s="3">
        <v>3</v>
      </c>
      <c r="HL34" s="3">
        <v>5</v>
      </c>
      <c r="HM34" s="3">
        <v>5</v>
      </c>
      <c r="HN34" s="3">
        <v>5</v>
      </c>
      <c r="HO34" s="3">
        <v>3</v>
      </c>
      <c r="HP34" s="3">
        <v>4</v>
      </c>
      <c r="HQ34" s="3">
        <v>4</v>
      </c>
      <c r="HR34" s="3">
        <v>4</v>
      </c>
      <c r="HS34" s="3">
        <v>4</v>
      </c>
      <c r="HT34" s="3">
        <v>5</v>
      </c>
      <c r="HU34" s="3">
        <v>3</v>
      </c>
      <c r="HV34" s="3">
        <v>3</v>
      </c>
      <c r="HW34" s="3">
        <v>3</v>
      </c>
      <c r="HX34" s="3">
        <v>4</v>
      </c>
      <c r="HY34" s="3">
        <v>4</v>
      </c>
      <c r="HZ34" s="3">
        <v>4</v>
      </c>
      <c r="IA34" s="3">
        <v>5</v>
      </c>
      <c r="IB34" s="3">
        <v>5</v>
      </c>
      <c r="IC34" s="3">
        <v>5</v>
      </c>
      <c r="ID34" s="3">
        <v>3</v>
      </c>
      <c r="IE34" s="3">
        <v>4</v>
      </c>
      <c r="IF34" s="3">
        <v>5</v>
      </c>
    </row>
    <row r="35" spans="1:240" x14ac:dyDescent="0.2">
      <c r="A35" s="2">
        <v>44648.912305069447</v>
      </c>
      <c r="B35" s="3" t="s">
        <v>357</v>
      </c>
      <c r="C35" s="3" t="s">
        <v>246</v>
      </c>
      <c r="D35" s="3" t="s">
        <v>252</v>
      </c>
      <c r="E35" s="3" t="s">
        <v>248</v>
      </c>
      <c r="G35" s="3">
        <v>2</v>
      </c>
      <c r="H35" s="3">
        <v>2</v>
      </c>
      <c r="I35" s="3">
        <v>4</v>
      </c>
      <c r="J35" s="3">
        <v>4</v>
      </c>
      <c r="K35" s="3">
        <v>3</v>
      </c>
      <c r="L35" s="3">
        <v>4</v>
      </c>
      <c r="M35" s="3">
        <v>4</v>
      </c>
      <c r="N35" s="3">
        <v>3</v>
      </c>
      <c r="O35" s="3">
        <v>4</v>
      </c>
      <c r="P35" s="3">
        <v>4</v>
      </c>
      <c r="Q35" s="3">
        <v>3</v>
      </c>
      <c r="R35" s="3">
        <v>4</v>
      </c>
      <c r="S35" s="3">
        <v>4</v>
      </c>
      <c r="T35" s="3">
        <v>3</v>
      </c>
      <c r="U35" s="3">
        <v>4</v>
      </c>
      <c r="V35" s="3">
        <v>3</v>
      </c>
      <c r="W35" s="3">
        <v>3</v>
      </c>
      <c r="X35" s="3">
        <v>4</v>
      </c>
      <c r="Y35" s="3">
        <v>5</v>
      </c>
      <c r="Z35" s="3">
        <v>4</v>
      </c>
      <c r="AA35" s="3">
        <v>3</v>
      </c>
      <c r="AB35" s="3">
        <v>2</v>
      </c>
      <c r="AC35" s="3">
        <v>4</v>
      </c>
      <c r="AD35" s="3">
        <v>4</v>
      </c>
      <c r="AE35" s="3">
        <v>4</v>
      </c>
      <c r="AF35" s="3">
        <v>3</v>
      </c>
      <c r="AG35" s="3">
        <v>4</v>
      </c>
      <c r="AH35" s="3">
        <v>5</v>
      </c>
      <c r="AI35" s="3">
        <v>4</v>
      </c>
      <c r="AJ35" s="3">
        <v>4</v>
      </c>
      <c r="AK35" s="3">
        <v>4</v>
      </c>
      <c r="AL35" s="3">
        <v>3</v>
      </c>
      <c r="AM35" s="3">
        <v>4</v>
      </c>
      <c r="AN35" s="3">
        <v>4</v>
      </c>
      <c r="AO35" s="3">
        <v>3</v>
      </c>
      <c r="AP35" s="3">
        <v>4</v>
      </c>
      <c r="AQ35" s="3">
        <v>3</v>
      </c>
      <c r="AR35" s="3">
        <v>4</v>
      </c>
      <c r="AS35" s="3">
        <v>3</v>
      </c>
      <c r="AT35" s="3">
        <v>2</v>
      </c>
      <c r="AU35" s="3">
        <v>3</v>
      </c>
      <c r="AV35" s="3">
        <v>3</v>
      </c>
      <c r="AW35" s="3">
        <v>5</v>
      </c>
      <c r="AX35" s="3">
        <v>4</v>
      </c>
      <c r="AY35" s="3">
        <v>4</v>
      </c>
      <c r="AZ35" s="3">
        <v>4</v>
      </c>
      <c r="BA35" s="3">
        <v>4</v>
      </c>
      <c r="BB35" s="3">
        <v>4</v>
      </c>
      <c r="BC35" s="3">
        <v>4</v>
      </c>
      <c r="BD35" s="3">
        <v>4</v>
      </c>
      <c r="BE35" s="3">
        <v>3</v>
      </c>
      <c r="BF35" s="3">
        <v>3</v>
      </c>
      <c r="BG35" s="3">
        <v>3</v>
      </c>
      <c r="BH35" s="3">
        <v>3</v>
      </c>
      <c r="BI35" s="3">
        <v>2</v>
      </c>
      <c r="BJ35" s="3">
        <v>3</v>
      </c>
      <c r="BK35" s="3">
        <v>4</v>
      </c>
      <c r="BL35" s="3">
        <v>4</v>
      </c>
      <c r="BM35" s="3">
        <v>3</v>
      </c>
      <c r="BN35" s="3">
        <v>4</v>
      </c>
      <c r="BO35" s="3">
        <v>4</v>
      </c>
      <c r="BP35" s="3">
        <v>3</v>
      </c>
      <c r="BQ35" s="3">
        <v>4</v>
      </c>
      <c r="BR35" s="3">
        <v>4</v>
      </c>
      <c r="BS35" s="3">
        <v>4</v>
      </c>
      <c r="BT35" s="3">
        <v>4</v>
      </c>
      <c r="BU35" s="3">
        <v>4</v>
      </c>
      <c r="BV35" s="3">
        <v>4</v>
      </c>
      <c r="BW35" s="3">
        <v>4</v>
      </c>
      <c r="BX35" s="3">
        <v>5</v>
      </c>
      <c r="BY35" s="3">
        <v>4</v>
      </c>
      <c r="BZ35" s="3">
        <v>4</v>
      </c>
      <c r="CA35" s="3">
        <v>5</v>
      </c>
      <c r="CB35" s="3">
        <v>5</v>
      </c>
      <c r="CC35" s="3">
        <v>5</v>
      </c>
      <c r="CD35" s="3">
        <v>4</v>
      </c>
      <c r="CE35" s="3">
        <v>4</v>
      </c>
      <c r="CF35" s="3">
        <v>4</v>
      </c>
      <c r="CG35" s="3">
        <v>4</v>
      </c>
      <c r="CH35" s="3">
        <v>4</v>
      </c>
      <c r="CI35" s="3">
        <v>4</v>
      </c>
      <c r="CJ35" s="3">
        <v>4</v>
      </c>
      <c r="CK35" s="3">
        <v>4</v>
      </c>
      <c r="CL35" s="3">
        <v>4</v>
      </c>
      <c r="CM35" s="3">
        <v>5</v>
      </c>
      <c r="CN35" s="3">
        <v>5</v>
      </c>
      <c r="CO35" s="3">
        <v>5</v>
      </c>
      <c r="CP35" s="3">
        <v>2</v>
      </c>
      <c r="CQ35" s="3">
        <v>3</v>
      </c>
      <c r="CR35" s="3">
        <v>3</v>
      </c>
      <c r="CS35" s="3">
        <v>4</v>
      </c>
      <c r="CT35" s="3">
        <v>4</v>
      </c>
      <c r="CU35" s="3">
        <v>4</v>
      </c>
      <c r="CV35" s="3">
        <v>4</v>
      </c>
      <c r="CW35" s="3">
        <v>4</v>
      </c>
      <c r="CX35" s="3">
        <v>4</v>
      </c>
      <c r="CY35" s="3">
        <v>4</v>
      </c>
      <c r="CZ35" s="3">
        <v>4</v>
      </c>
      <c r="DA35" s="3">
        <v>4</v>
      </c>
      <c r="DB35" s="3">
        <v>1</v>
      </c>
      <c r="DC35" s="3">
        <v>2</v>
      </c>
      <c r="DD35" s="3">
        <v>2</v>
      </c>
      <c r="DE35" s="3">
        <v>4</v>
      </c>
      <c r="DF35" s="3">
        <v>4</v>
      </c>
      <c r="DG35" s="3">
        <v>4</v>
      </c>
      <c r="DH35" s="3">
        <v>4</v>
      </c>
      <c r="DI35" s="3">
        <v>4</v>
      </c>
      <c r="DJ35" s="3">
        <v>4</v>
      </c>
      <c r="DK35" s="3">
        <v>3</v>
      </c>
      <c r="DL35" s="3">
        <v>4</v>
      </c>
      <c r="DM35" s="3">
        <v>4</v>
      </c>
      <c r="DN35" s="3">
        <v>3</v>
      </c>
      <c r="DO35" s="3">
        <v>4</v>
      </c>
      <c r="DP35" s="3">
        <v>4</v>
      </c>
      <c r="DQ35" s="3">
        <v>4</v>
      </c>
      <c r="DR35" s="3">
        <v>3</v>
      </c>
      <c r="DS35" s="3">
        <v>4</v>
      </c>
      <c r="DT35" s="3">
        <v>5</v>
      </c>
      <c r="DU35" s="3">
        <v>5</v>
      </c>
      <c r="DV35" s="3">
        <v>5</v>
      </c>
      <c r="DW35" s="3">
        <v>5</v>
      </c>
      <c r="DX35" s="3">
        <v>5</v>
      </c>
      <c r="DY35" s="3">
        <v>5</v>
      </c>
      <c r="DZ35" s="3">
        <v>4</v>
      </c>
      <c r="EA35" s="3">
        <v>4</v>
      </c>
      <c r="EB35" s="3">
        <v>4</v>
      </c>
      <c r="EC35" s="3">
        <v>4</v>
      </c>
      <c r="ED35" s="3">
        <v>4</v>
      </c>
      <c r="EE35" s="3">
        <v>5</v>
      </c>
      <c r="EF35" s="3">
        <v>5</v>
      </c>
      <c r="EG35" s="3">
        <v>5</v>
      </c>
      <c r="EH35" s="3">
        <v>5</v>
      </c>
      <c r="EI35" s="3">
        <v>4</v>
      </c>
      <c r="EJ35" s="3">
        <v>5</v>
      </c>
      <c r="EK35" s="3">
        <v>5</v>
      </c>
      <c r="EL35" s="3">
        <v>5</v>
      </c>
      <c r="EM35" s="3">
        <v>5</v>
      </c>
      <c r="EN35" s="3">
        <v>5</v>
      </c>
      <c r="EO35" s="3">
        <v>4</v>
      </c>
      <c r="EP35" s="3">
        <v>4</v>
      </c>
      <c r="EQ35" s="3">
        <v>4</v>
      </c>
      <c r="ER35" s="3">
        <v>4</v>
      </c>
      <c r="ES35" s="3">
        <v>5</v>
      </c>
      <c r="ET35" s="3">
        <v>5</v>
      </c>
      <c r="EU35" s="3">
        <v>5</v>
      </c>
      <c r="EV35" s="3">
        <v>5</v>
      </c>
      <c r="EW35" s="3">
        <v>5</v>
      </c>
      <c r="EX35" s="3">
        <v>4</v>
      </c>
      <c r="EY35" s="3">
        <v>4</v>
      </c>
      <c r="EZ35" s="3">
        <v>4</v>
      </c>
      <c r="FA35" s="3">
        <v>5</v>
      </c>
      <c r="FB35" s="3">
        <v>5</v>
      </c>
      <c r="FC35" s="3">
        <v>5</v>
      </c>
      <c r="FD35" s="3">
        <v>4</v>
      </c>
      <c r="FE35" s="3">
        <v>4</v>
      </c>
      <c r="FF35" s="3">
        <v>4</v>
      </c>
      <c r="FG35" s="3">
        <v>5</v>
      </c>
      <c r="FH35" s="3">
        <v>5</v>
      </c>
      <c r="FI35" s="3">
        <v>5</v>
      </c>
      <c r="FJ35" s="3">
        <v>3</v>
      </c>
      <c r="FK35" s="3">
        <v>3</v>
      </c>
      <c r="FL35" s="3">
        <v>3</v>
      </c>
      <c r="FM35" s="3">
        <v>3</v>
      </c>
      <c r="FN35" s="3">
        <v>4</v>
      </c>
      <c r="FO35" s="3">
        <v>4</v>
      </c>
      <c r="FP35" s="3">
        <v>4</v>
      </c>
      <c r="FQ35" s="3">
        <v>4</v>
      </c>
      <c r="FR35" s="3">
        <v>4</v>
      </c>
      <c r="FS35" s="3">
        <v>3</v>
      </c>
      <c r="FT35" s="3">
        <v>4</v>
      </c>
      <c r="FU35" s="3">
        <v>5</v>
      </c>
      <c r="FV35" s="3">
        <v>4</v>
      </c>
      <c r="FW35" s="3">
        <v>4</v>
      </c>
      <c r="FX35" s="3">
        <v>4</v>
      </c>
      <c r="FY35" s="3">
        <v>4</v>
      </c>
      <c r="FZ35" s="3">
        <v>4</v>
      </c>
      <c r="GA35" s="3">
        <v>4</v>
      </c>
      <c r="GB35" s="3">
        <v>4</v>
      </c>
      <c r="GC35" s="3">
        <v>5</v>
      </c>
      <c r="GD35" s="3">
        <v>5</v>
      </c>
      <c r="GE35" s="3">
        <v>5</v>
      </c>
      <c r="GF35" s="3">
        <v>5</v>
      </c>
      <c r="GG35" s="3">
        <v>5</v>
      </c>
      <c r="GH35" s="3">
        <v>4</v>
      </c>
      <c r="GI35" s="3">
        <v>4</v>
      </c>
      <c r="GJ35" s="3">
        <v>4</v>
      </c>
      <c r="GK35" s="3">
        <v>4</v>
      </c>
      <c r="GL35" s="3">
        <v>4</v>
      </c>
      <c r="GM35" s="3">
        <v>4</v>
      </c>
      <c r="GN35" s="3">
        <v>5</v>
      </c>
      <c r="GO35" s="3">
        <v>5</v>
      </c>
      <c r="GP35" s="3">
        <v>5</v>
      </c>
      <c r="GQ35" s="3">
        <v>5</v>
      </c>
      <c r="GR35" s="3">
        <v>5</v>
      </c>
      <c r="GS35" s="3">
        <v>5</v>
      </c>
      <c r="GT35" s="3">
        <v>4</v>
      </c>
      <c r="GU35" s="3">
        <v>4</v>
      </c>
      <c r="GV35" s="3">
        <v>4</v>
      </c>
      <c r="GW35" s="3">
        <v>3</v>
      </c>
      <c r="GX35" s="3">
        <v>3</v>
      </c>
      <c r="GY35" s="3">
        <v>3</v>
      </c>
      <c r="GZ35" s="3">
        <v>3</v>
      </c>
      <c r="HA35" s="3">
        <v>3</v>
      </c>
      <c r="HB35" s="3">
        <v>3</v>
      </c>
      <c r="HC35" s="3">
        <v>4</v>
      </c>
      <c r="HD35" s="3">
        <v>4</v>
      </c>
      <c r="HE35" s="3">
        <v>4</v>
      </c>
      <c r="HF35" s="3">
        <v>4</v>
      </c>
      <c r="HG35" s="3">
        <v>4</v>
      </c>
      <c r="HH35" s="3">
        <v>4</v>
      </c>
      <c r="HI35" s="3">
        <v>5</v>
      </c>
      <c r="HJ35" s="3">
        <v>5</v>
      </c>
      <c r="HK35" s="3">
        <v>5</v>
      </c>
      <c r="HL35" s="3">
        <v>5</v>
      </c>
      <c r="HM35" s="3">
        <v>5</v>
      </c>
      <c r="HN35" s="3">
        <v>5</v>
      </c>
      <c r="HO35" s="3">
        <v>3</v>
      </c>
      <c r="HP35" s="3">
        <v>4</v>
      </c>
      <c r="HQ35" s="3">
        <v>4</v>
      </c>
      <c r="HR35" s="3">
        <v>4</v>
      </c>
      <c r="HS35" s="3">
        <v>4</v>
      </c>
      <c r="HT35" s="3">
        <v>4</v>
      </c>
      <c r="HU35" s="3">
        <v>4</v>
      </c>
      <c r="HV35" s="3">
        <v>4</v>
      </c>
      <c r="HW35" s="3">
        <v>5</v>
      </c>
      <c r="HX35" s="3">
        <v>4</v>
      </c>
      <c r="HY35" s="3">
        <v>4</v>
      </c>
      <c r="HZ35" s="3">
        <v>5</v>
      </c>
      <c r="IA35" s="3">
        <v>5</v>
      </c>
      <c r="IB35" s="3">
        <v>4</v>
      </c>
      <c r="IC35" s="3">
        <v>4</v>
      </c>
      <c r="ID35" s="3">
        <v>4</v>
      </c>
      <c r="IE35" s="3">
        <v>4</v>
      </c>
      <c r="IF35" s="3">
        <v>4</v>
      </c>
    </row>
    <row r="36" spans="1:240" x14ac:dyDescent="0.2">
      <c r="A36" s="2">
        <v>44648.921506724539</v>
      </c>
      <c r="B36" s="21" t="s">
        <v>358</v>
      </c>
      <c r="C36" s="21" t="s">
        <v>359</v>
      </c>
      <c r="D36" s="3" t="s">
        <v>352</v>
      </c>
      <c r="E36" s="3" t="s">
        <v>360</v>
      </c>
      <c r="G36" s="3">
        <v>3</v>
      </c>
      <c r="H36" s="3">
        <v>3</v>
      </c>
      <c r="I36" s="3">
        <v>2</v>
      </c>
      <c r="J36" s="3">
        <v>3</v>
      </c>
      <c r="K36" s="3">
        <v>3</v>
      </c>
      <c r="L36" s="3">
        <v>3</v>
      </c>
      <c r="M36" s="3">
        <v>1</v>
      </c>
      <c r="N36" s="3">
        <v>3</v>
      </c>
      <c r="O36" s="3">
        <v>1</v>
      </c>
      <c r="P36" s="3">
        <v>4</v>
      </c>
      <c r="Q36" s="3">
        <v>3</v>
      </c>
      <c r="R36" s="3">
        <v>2</v>
      </c>
      <c r="S36" s="3">
        <v>2</v>
      </c>
      <c r="T36" s="3">
        <v>3</v>
      </c>
      <c r="U36" s="3">
        <v>3</v>
      </c>
      <c r="V36" s="3">
        <v>2</v>
      </c>
      <c r="W36" s="3">
        <v>1</v>
      </c>
      <c r="X36" s="3">
        <v>1</v>
      </c>
      <c r="Y36" s="3">
        <v>4</v>
      </c>
      <c r="Z36" s="3">
        <v>4</v>
      </c>
      <c r="AA36" s="3">
        <v>4</v>
      </c>
      <c r="AB36" s="3">
        <v>4</v>
      </c>
      <c r="AC36" s="3">
        <v>2</v>
      </c>
      <c r="AD36" s="3">
        <v>3</v>
      </c>
      <c r="AE36" s="3">
        <v>3</v>
      </c>
      <c r="AF36" s="3">
        <v>3</v>
      </c>
      <c r="AG36" s="3">
        <v>2</v>
      </c>
      <c r="AH36" s="3">
        <v>4</v>
      </c>
      <c r="AI36" s="3">
        <v>3</v>
      </c>
      <c r="AJ36" s="3">
        <v>3</v>
      </c>
      <c r="AK36" s="3">
        <v>4</v>
      </c>
      <c r="AL36" s="3">
        <v>4</v>
      </c>
      <c r="AM36" s="3">
        <v>3</v>
      </c>
      <c r="AN36" s="3">
        <v>3</v>
      </c>
      <c r="AO36" s="3">
        <v>4</v>
      </c>
      <c r="AP36" s="3">
        <v>3</v>
      </c>
      <c r="AQ36" s="3">
        <v>3</v>
      </c>
      <c r="AR36" s="3">
        <v>4</v>
      </c>
      <c r="AS36" s="3">
        <v>3</v>
      </c>
      <c r="AT36" s="3">
        <v>4</v>
      </c>
      <c r="AU36" s="3">
        <v>4</v>
      </c>
      <c r="AV36" s="3">
        <v>3</v>
      </c>
      <c r="AW36" s="3">
        <v>4</v>
      </c>
      <c r="AX36" s="3">
        <v>4</v>
      </c>
      <c r="AY36" s="3">
        <v>4</v>
      </c>
      <c r="AZ36" s="3">
        <v>3</v>
      </c>
      <c r="BA36" s="3">
        <v>4</v>
      </c>
      <c r="BB36" s="3">
        <v>4</v>
      </c>
      <c r="BC36" s="3">
        <v>2</v>
      </c>
      <c r="BD36" s="3">
        <v>2</v>
      </c>
      <c r="BE36" s="3">
        <v>3</v>
      </c>
      <c r="BF36" s="3">
        <v>2</v>
      </c>
      <c r="BG36" s="3">
        <v>2</v>
      </c>
      <c r="BH36" s="3">
        <v>2</v>
      </c>
      <c r="BI36" s="3">
        <v>3</v>
      </c>
      <c r="BJ36" s="3">
        <v>2</v>
      </c>
      <c r="BK36" s="3">
        <v>3</v>
      </c>
      <c r="BL36" s="3">
        <v>3</v>
      </c>
      <c r="BM36" s="3">
        <v>3</v>
      </c>
      <c r="BN36" s="3">
        <v>3</v>
      </c>
      <c r="BO36" s="3">
        <v>4</v>
      </c>
      <c r="BP36" s="3">
        <v>4</v>
      </c>
      <c r="BQ36" s="3">
        <v>4</v>
      </c>
      <c r="BR36" s="3">
        <v>4</v>
      </c>
      <c r="BS36" s="3">
        <v>4</v>
      </c>
      <c r="BT36" s="3">
        <v>4</v>
      </c>
      <c r="BU36" s="3">
        <v>4</v>
      </c>
      <c r="BV36" s="3">
        <v>4</v>
      </c>
      <c r="BW36" s="3">
        <v>4</v>
      </c>
      <c r="BX36" s="3">
        <v>4</v>
      </c>
      <c r="BY36" s="3">
        <v>4</v>
      </c>
      <c r="BZ36" s="3">
        <v>4</v>
      </c>
      <c r="CA36" s="3">
        <v>4</v>
      </c>
      <c r="CB36" s="3">
        <v>4</v>
      </c>
      <c r="CC36" s="3">
        <v>4</v>
      </c>
      <c r="CD36" s="3">
        <v>4</v>
      </c>
      <c r="CE36" s="3">
        <v>4</v>
      </c>
      <c r="CF36" s="3">
        <v>4</v>
      </c>
      <c r="CG36" s="3">
        <v>4</v>
      </c>
      <c r="CH36" s="3">
        <v>4</v>
      </c>
      <c r="CI36" s="3">
        <v>4</v>
      </c>
      <c r="CJ36" s="3">
        <v>4</v>
      </c>
      <c r="CK36" s="3">
        <v>3</v>
      </c>
      <c r="CL36" s="3">
        <v>4</v>
      </c>
      <c r="CM36" s="3">
        <v>4</v>
      </c>
      <c r="CN36" s="3">
        <v>4</v>
      </c>
      <c r="CO36" s="3">
        <v>4</v>
      </c>
      <c r="CP36" s="3">
        <v>3</v>
      </c>
      <c r="CQ36" s="3">
        <v>4</v>
      </c>
      <c r="CR36" s="3">
        <v>4</v>
      </c>
      <c r="CS36" s="3">
        <v>4</v>
      </c>
      <c r="CT36" s="3">
        <v>4</v>
      </c>
      <c r="CU36" s="3">
        <v>4</v>
      </c>
      <c r="CV36" s="3">
        <v>4</v>
      </c>
      <c r="CW36" s="3">
        <v>3</v>
      </c>
      <c r="CX36" s="3">
        <v>4</v>
      </c>
      <c r="CY36" s="3">
        <v>4</v>
      </c>
      <c r="CZ36" s="3">
        <v>3</v>
      </c>
      <c r="DA36" s="3">
        <v>4</v>
      </c>
      <c r="DB36" s="3">
        <v>3</v>
      </c>
      <c r="DC36" s="3">
        <v>3</v>
      </c>
      <c r="DD36" s="3">
        <v>4</v>
      </c>
      <c r="DE36" s="3">
        <v>4</v>
      </c>
      <c r="DF36" s="3">
        <v>4</v>
      </c>
      <c r="DG36" s="3">
        <v>4</v>
      </c>
      <c r="DH36" s="3">
        <v>4</v>
      </c>
      <c r="DI36" s="3">
        <v>4</v>
      </c>
      <c r="DJ36" s="3">
        <v>4</v>
      </c>
      <c r="DK36" s="3">
        <v>4</v>
      </c>
      <c r="DL36" s="3">
        <v>4</v>
      </c>
      <c r="DM36" s="3">
        <v>4</v>
      </c>
      <c r="DN36" s="3">
        <v>4</v>
      </c>
      <c r="DO36" s="3">
        <v>4</v>
      </c>
      <c r="DP36" s="3">
        <v>4</v>
      </c>
      <c r="DQ36" s="3">
        <v>3</v>
      </c>
      <c r="DR36" s="3">
        <v>3</v>
      </c>
      <c r="DS36" s="3">
        <v>4</v>
      </c>
      <c r="DT36" s="3">
        <v>3</v>
      </c>
      <c r="DU36" s="3">
        <v>3</v>
      </c>
      <c r="DV36" s="3">
        <v>4</v>
      </c>
      <c r="DW36" s="3">
        <v>4</v>
      </c>
      <c r="DX36" s="3">
        <v>4</v>
      </c>
      <c r="DY36" s="3">
        <v>4</v>
      </c>
      <c r="DZ36" s="3">
        <v>4</v>
      </c>
      <c r="EA36" s="3">
        <v>3</v>
      </c>
      <c r="EB36" s="3">
        <v>4</v>
      </c>
      <c r="EC36" s="3">
        <v>4</v>
      </c>
      <c r="ED36" s="3">
        <v>3</v>
      </c>
      <c r="EE36" s="3">
        <v>4</v>
      </c>
      <c r="EF36" s="3">
        <v>3</v>
      </c>
      <c r="EG36" s="3">
        <v>3</v>
      </c>
      <c r="EH36" s="3">
        <v>4</v>
      </c>
      <c r="EI36" s="3">
        <v>4</v>
      </c>
      <c r="EJ36" s="3">
        <v>4</v>
      </c>
      <c r="EK36" s="3">
        <v>4</v>
      </c>
      <c r="EL36" s="3">
        <v>4</v>
      </c>
      <c r="EM36" s="3">
        <v>4</v>
      </c>
      <c r="EN36" s="3">
        <v>4</v>
      </c>
      <c r="EO36" s="3">
        <v>4</v>
      </c>
      <c r="EP36" s="3">
        <v>4</v>
      </c>
      <c r="EQ36" s="3">
        <v>4</v>
      </c>
      <c r="ER36" s="3">
        <v>4</v>
      </c>
      <c r="ES36" s="3">
        <v>4</v>
      </c>
      <c r="ET36" s="3">
        <v>3</v>
      </c>
      <c r="EU36" s="3">
        <v>4</v>
      </c>
      <c r="EV36" s="3">
        <v>4</v>
      </c>
      <c r="EW36" s="3">
        <v>4</v>
      </c>
      <c r="EX36" s="3">
        <v>4</v>
      </c>
      <c r="EY36" s="3">
        <v>4</v>
      </c>
      <c r="EZ36" s="3">
        <v>4</v>
      </c>
      <c r="FA36" s="3">
        <v>4</v>
      </c>
      <c r="FB36" s="3">
        <v>4</v>
      </c>
      <c r="FC36" s="3">
        <v>4</v>
      </c>
      <c r="FD36" s="3">
        <v>4</v>
      </c>
      <c r="FE36" s="3">
        <v>4</v>
      </c>
      <c r="FF36" s="3">
        <v>4</v>
      </c>
      <c r="FG36" s="3">
        <v>4</v>
      </c>
      <c r="FH36" s="3">
        <v>4</v>
      </c>
      <c r="FI36" s="3">
        <v>3</v>
      </c>
      <c r="FJ36" s="3">
        <v>4</v>
      </c>
      <c r="FK36" s="3">
        <v>3</v>
      </c>
      <c r="FL36" s="3">
        <v>3</v>
      </c>
      <c r="FM36" s="3">
        <v>4</v>
      </c>
      <c r="FN36" s="3">
        <v>3</v>
      </c>
      <c r="FO36" s="3">
        <v>4</v>
      </c>
      <c r="FP36" s="3">
        <v>4</v>
      </c>
      <c r="FQ36" s="3">
        <v>4</v>
      </c>
      <c r="FR36" s="3">
        <v>4</v>
      </c>
      <c r="FS36" s="3">
        <v>4</v>
      </c>
      <c r="FT36" s="3">
        <v>4</v>
      </c>
      <c r="FU36" s="3">
        <v>4</v>
      </c>
      <c r="FV36" s="3">
        <v>4</v>
      </c>
      <c r="FW36" s="3">
        <v>3</v>
      </c>
      <c r="FX36" s="3">
        <v>4</v>
      </c>
      <c r="FY36" s="3">
        <v>4</v>
      </c>
      <c r="FZ36" s="3">
        <v>4</v>
      </c>
      <c r="GA36" s="3">
        <v>4</v>
      </c>
      <c r="GB36" s="3">
        <v>4</v>
      </c>
      <c r="GC36" s="3">
        <v>4</v>
      </c>
      <c r="GD36" s="3">
        <v>4</v>
      </c>
      <c r="GE36" s="3">
        <v>4</v>
      </c>
      <c r="GF36" s="3">
        <v>4</v>
      </c>
      <c r="GG36" s="3">
        <v>4</v>
      </c>
      <c r="GH36" s="3">
        <v>4</v>
      </c>
      <c r="GI36" s="3">
        <v>3</v>
      </c>
      <c r="GJ36" s="3">
        <v>4</v>
      </c>
      <c r="GK36" s="3">
        <v>4</v>
      </c>
      <c r="GL36" s="3">
        <v>4</v>
      </c>
      <c r="GM36" s="3">
        <v>4</v>
      </c>
      <c r="GN36" s="3">
        <v>4</v>
      </c>
      <c r="GO36" s="3">
        <v>4</v>
      </c>
      <c r="GP36" s="3">
        <v>4</v>
      </c>
      <c r="GQ36" s="3">
        <v>4</v>
      </c>
      <c r="GR36" s="3">
        <v>4</v>
      </c>
      <c r="GS36" s="3">
        <v>4</v>
      </c>
      <c r="GT36" s="3">
        <v>4</v>
      </c>
      <c r="GU36" s="3">
        <v>4</v>
      </c>
      <c r="GV36" s="3">
        <v>4</v>
      </c>
      <c r="GW36" s="3">
        <v>4</v>
      </c>
      <c r="GX36" s="3">
        <v>4</v>
      </c>
      <c r="GY36" s="3">
        <v>4</v>
      </c>
      <c r="GZ36" s="3">
        <v>4</v>
      </c>
      <c r="HA36" s="3">
        <v>4</v>
      </c>
      <c r="HB36" s="3">
        <v>3</v>
      </c>
      <c r="HC36" s="3">
        <v>4</v>
      </c>
      <c r="HD36" s="3">
        <v>3</v>
      </c>
      <c r="HE36" s="3">
        <v>4</v>
      </c>
      <c r="HF36" s="3">
        <v>5</v>
      </c>
      <c r="HG36" s="3">
        <v>5</v>
      </c>
      <c r="HH36" s="3">
        <v>5</v>
      </c>
      <c r="HI36" s="3">
        <v>5</v>
      </c>
      <c r="HJ36" s="3">
        <v>5</v>
      </c>
      <c r="HK36" s="3">
        <v>5</v>
      </c>
      <c r="HL36" s="3">
        <v>5</v>
      </c>
      <c r="HM36" s="3">
        <v>5</v>
      </c>
      <c r="HN36" s="3">
        <v>5</v>
      </c>
      <c r="HO36" s="3">
        <v>5</v>
      </c>
      <c r="HP36" s="3">
        <v>5</v>
      </c>
      <c r="HQ36" s="3">
        <v>5</v>
      </c>
      <c r="HR36" s="3">
        <v>5</v>
      </c>
      <c r="HS36" s="3">
        <v>4</v>
      </c>
      <c r="HT36" s="3">
        <v>5</v>
      </c>
      <c r="HU36" s="3">
        <v>4</v>
      </c>
      <c r="HV36" s="3">
        <v>3</v>
      </c>
      <c r="HW36" s="3">
        <v>3</v>
      </c>
      <c r="HX36" s="3">
        <v>4</v>
      </c>
      <c r="HY36" s="3">
        <v>5</v>
      </c>
      <c r="HZ36" s="3">
        <v>5</v>
      </c>
      <c r="IA36" s="3">
        <v>4</v>
      </c>
      <c r="IB36" s="3">
        <v>4</v>
      </c>
      <c r="IC36" s="3">
        <v>4</v>
      </c>
      <c r="ID36" s="3">
        <v>5</v>
      </c>
      <c r="IE36" s="3">
        <v>5</v>
      </c>
      <c r="IF36" s="3">
        <v>5</v>
      </c>
    </row>
    <row r="37" spans="1:240" x14ac:dyDescent="0.2">
      <c r="A37" s="2">
        <v>44648.939527106486</v>
      </c>
      <c r="B37" s="3" t="s">
        <v>361</v>
      </c>
      <c r="C37" s="3" t="s">
        <v>362</v>
      </c>
      <c r="D37" s="3" t="s">
        <v>306</v>
      </c>
      <c r="E37" s="3" t="s">
        <v>323</v>
      </c>
      <c r="G37" s="3">
        <v>3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3</v>
      </c>
      <c r="N37" s="3">
        <v>4</v>
      </c>
      <c r="O37" s="3">
        <v>4</v>
      </c>
      <c r="P37" s="3">
        <v>4</v>
      </c>
      <c r="Q37" s="3">
        <v>4</v>
      </c>
      <c r="R37" s="3">
        <v>5</v>
      </c>
      <c r="S37" s="3">
        <v>4</v>
      </c>
      <c r="T37" s="3">
        <v>5</v>
      </c>
      <c r="U37" s="3">
        <v>5</v>
      </c>
      <c r="V37" s="3">
        <v>3</v>
      </c>
      <c r="W37" s="3">
        <v>4</v>
      </c>
      <c r="X37" s="3">
        <v>4</v>
      </c>
      <c r="Y37" s="3">
        <v>4</v>
      </c>
      <c r="Z37" s="3">
        <v>4</v>
      </c>
      <c r="AA37" s="3">
        <v>4</v>
      </c>
      <c r="AB37" s="3">
        <v>3</v>
      </c>
      <c r="AC37" s="3">
        <v>3</v>
      </c>
      <c r="AD37" s="3">
        <v>3</v>
      </c>
      <c r="AE37" s="3">
        <v>3</v>
      </c>
      <c r="AF37" s="3">
        <v>3</v>
      </c>
      <c r="AG37" s="3">
        <v>3</v>
      </c>
      <c r="AH37" s="3">
        <v>4</v>
      </c>
      <c r="AI37" s="3">
        <v>4</v>
      </c>
      <c r="AJ37" s="3">
        <v>4</v>
      </c>
      <c r="AK37" s="3">
        <v>4</v>
      </c>
      <c r="AL37" s="3">
        <v>4</v>
      </c>
      <c r="AM37" s="3">
        <v>4</v>
      </c>
      <c r="AN37" s="3">
        <v>3</v>
      </c>
      <c r="AO37" s="3">
        <v>4</v>
      </c>
      <c r="AP37" s="3">
        <v>4</v>
      </c>
      <c r="AQ37" s="3">
        <v>3</v>
      </c>
      <c r="AR37" s="3">
        <v>3</v>
      </c>
      <c r="AS37" s="3">
        <v>3</v>
      </c>
      <c r="AT37" s="3">
        <v>4</v>
      </c>
      <c r="AU37" s="3">
        <v>4</v>
      </c>
      <c r="AV37" s="3">
        <v>4</v>
      </c>
      <c r="AW37" s="3">
        <v>4</v>
      </c>
      <c r="AX37" s="3">
        <v>4</v>
      </c>
      <c r="AY37" s="3">
        <v>4</v>
      </c>
      <c r="AZ37" s="3">
        <v>4</v>
      </c>
      <c r="BA37" s="3">
        <v>4</v>
      </c>
      <c r="BB37" s="3">
        <v>4</v>
      </c>
      <c r="BC37" s="3">
        <v>3</v>
      </c>
      <c r="BD37" s="3">
        <v>3</v>
      </c>
      <c r="BE37" s="3">
        <v>4</v>
      </c>
      <c r="BF37" s="3">
        <v>4</v>
      </c>
      <c r="BG37" s="3">
        <v>4</v>
      </c>
      <c r="BH37" s="3">
        <v>4</v>
      </c>
      <c r="BI37" s="3">
        <v>3</v>
      </c>
      <c r="BJ37" s="3">
        <v>3</v>
      </c>
      <c r="BK37" s="3">
        <v>3</v>
      </c>
      <c r="BL37" s="3">
        <v>4</v>
      </c>
      <c r="BM37" s="3">
        <v>4</v>
      </c>
      <c r="BN37" s="3">
        <v>4</v>
      </c>
      <c r="BO37" s="3">
        <v>5</v>
      </c>
      <c r="BP37" s="3">
        <v>5</v>
      </c>
      <c r="BQ37" s="3">
        <v>5</v>
      </c>
      <c r="BR37" s="3">
        <v>5</v>
      </c>
      <c r="BS37" s="3">
        <v>5</v>
      </c>
      <c r="BT37" s="3">
        <v>5</v>
      </c>
      <c r="BU37" s="3">
        <v>5</v>
      </c>
      <c r="BV37" s="3">
        <v>5</v>
      </c>
      <c r="BW37" s="3">
        <v>5</v>
      </c>
      <c r="BX37" s="3">
        <v>5</v>
      </c>
      <c r="BY37" s="3">
        <v>5</v>
      </c>
      <c r="BZ37" s="3">
        <v>5</v>
      </c>
      <c r="CA37" s="3">
        <v>5</v>
      </c>
      <c r="CB37" s="3">
        <v>5</v>
      </c>
      <c r="CC37" s="3">
        <v>5</v>
      </c>
      <c r="CD37" s="3">
        <v>5</v>
      </c>
      <c r="CE37" s="3">
        <v>5</v>
      </c>
      <c r="CF37" s="3">
        <v>5</v>
      </c>
      <c r="CG37" s="3">
        <v>5</v>
      </c>
      <c r="CH37" s="3">
        <v>5</v>
      </c>
      <c r="CI37" s="3">
        <v>5</v>
      </c>
      <c r="CJ37" s="3">
        <v>5</v>
      </c>
      <c r="CK37" s="3">
        <v>5</v>
      </c>
      <c r="CL37" s="3">
        <v>5</v>
      </c>
      <c r="CM37" s="3">
        <v>5</v>
      </c>
      <c r="CN37" s="3">
        <v>5</v>
      </c>
      <c r="CO37" s="3">
        <v>5</v>
      </c>
      <c r="CP37" s="3">
        <v>5</v>
      </c>
      <c r="CQ37" s="3">
        <v>5</v>
      </c>
      <c r="CR37" s="3">
        <v>5</v>
      </c>
      <c r="CS37" s="3">
        <v>5</v>
      </c>
      <c r="CT37" s="3">
        <v>5</v>
      </c>
      <c r="CU37" s="3">
        <v>5</v>
      </c>
      <c r="CV37" s="3">
        <v>5</v>
      </c>
      <c r="CW37" s="3">
        <v>5</v>
      </c>
      <c r="CX37" s="3">
        <v>5</v>
      </c>
      <c r="CY37" s="3">
        <v>5</v>
      </c>
      <c r="CZ37" s="3">
        <v>5</v>
      </c>
      <c r="DA37" s="3">
        <v>5</v>
      </c>
      <c r="DB37" s="3">
        <v>5</v>
      </c>
      <c r="DC37" s="3">
        <v>5</v>
      </c>
      <c r="DD37" s="3">
        <v>5</v>
      </c>
      <c r="DE37" s="3">
        <v>5</v>
      </c>
      <c r="DF37" s="3">
        <v>5</v>
      </c>
      <c r="DG37" s="3">
        <v>5</v>
      </c>
      <c r="DH37" s="3">
        <v>5</v>
      </c>
      <c r="DI37" s="3">
        <v>5</v>
      </c>
      <c r="DJ37" s="3">
        <v>5</v>
      </c>
      <c r="DK37" s="3">
        <v>4</v>
      </c>
      <c r="DL37" s="3">
        <v>4</v>
      </c>
      <c r="DM37" s="3">
        <v>4</v>
      </c>
      <c r="DN37" s="3">
        <v>5</v>
      </c>
      <c r="DO37" s="3">
        <v>5</v>
      </c>
      <c r="DP37" s="3">
        <v>5</v>
      </c>
      <c r="DQ37" s="3">
        <v>5</v>
      </c>
      <c r="DR37" s="3">
        <v>5</v>
      </c>
      <c r="DS37" s="3">
        <v>5</v>
      </c>
      <c r="DT37" s="3">
        <v>5</v>
      </c>
      <c r="DU37" s="3">
        <v>5</v>
      </c>
      <c r="DV37" s="3">
        <v>5</v>
      </c>
      <c r="DW37" s="3">
        <v>5</v>
      </c>
      <c r="DX37" s="3">
        <v>5</v>
      </c>
      <c r="DY37" s="3">
        <v>5</v>
      </c>
      <c r="DZ37" s="3">
        <v>3</v>
      </c>
      <c r="EA37" s="3">
        <v>3</v>
      </c>
      <c r="EB37" s="3">
        <v>3</v>
      </c>
      <c r="EC37" s="3">
        <v>4</v>
      </c>
      <c r="ED37" s="3">
        <v>4</v>
      </c>
      <c r="EE37" s="3">
        <v>4</v>
      </c>
      <c r="EF37" s="3">
        <v>4</v>
      </c>
      <c r="EG37" s="3">
        <v>4</v>
      </c>
      <c r="EH37" s="3">
        <v>4</v>
      </c>
      <c r="EI37" s="3">
        <v>5</v>
      </c>
      <c r="EJ37" s="3">
        <v>5</v>
      </c>
      <c r="EK37" s="3">
        <v>5</v>
      </c>
      <c r="EL37" s="3">
        <v>5</v>
      </c>
      <c r="EM37" s="3">
        <v>5</v>
      </c>
      <c r="EN37" s="3">
        <v>5</v>
      </c>
      <c r="EO37" s="3">
        <v>5</v>
      </c>
      <c r="EP37" s="3">
        <v>5</v>
      </c>
      <c r="EQ37" s="3">
        <v>5</v>
      </c>
      <c r="ER37" s="3">
        <v>5</v>
      </c>
      <c r="ES37" s="3">
        <v>5</v>
      </c>
      <c r="ET37" s="3">
        <v>5</v>
      </c>
      <c r="EU37" s="3">
        <v>5</v>
      </c>
      <c r="EV37" s="3">
        <v>5</v>
      </c>
      <c r="EW37" s="3">
        <v>5</v>
      </c>
      <c r="EX37" s="3">
        <v>5</v>
      </c>
      <c r="EY37" s="3">
        <v>5</v>
      </c>
      <c r="EZ37" s="3">
        <v>5</v>
      </c>
      <c r="FA37" s="3">
        <v>5</v>
      </c>
      <c r="FB37" s="3">
        <v>5</v>
      </c>
      <c r="FC37" s="3">
        <v>5</v>
      </c>
      <c r="FD37" s="3">
        <v>5</v>
      </c>
      <c r="FE37" s="3">
        <v>5</v>
      </c>
      <c r="FF37" s="3">
        <v>5</v>
      </c>
      <c r="FG37" s="3">
        <v>5</v>
      </c>
      <c r="FH37" s="3">
        <v>5</v>
      </c>
      <c r="FI37" s="3">
        <v>5</v>
      </c>
      <c r="FJ37" s="3">
        <v>3</v>
      </c>
      <c r="FK37" s="3">
        <v>3</v>
      </c>
      <c r="FL37" s="3">
        <v>3</v>
      </c>
      <c r="FM37" s="3">
        <v>5</v>
      </c>
      <c r="FN37" s="3">
        <v>3</v>
      </c>
      <c r="FO37" s="3">
        <v>5</v>
      </c>
      <c r="FP37" s="3">
        <v>5</v>
      </c>
      <c r="FQ37" s="3">
        <v>5</v>
      </c>
      <c r="FR37" s="3">
        <v>3</v>
      </c>
      <c r="FS37" s="3">
        <v>4</v>
      </c>
      <c r="FT37" s="3">
        <v>3</v>
      </c>
      <c r="FU37" s="3">
        <v>4</v>
      </c>
      <c r="FV37" s="3">
        <v>4</v>
      </c>
      <c r="FW37" s="3">
        <v>4</v>
      </c>
      <c r="FX37" s="3">
        <v>4</v>
      </c>
      <c r="FY37" s="3">
        <v>4</v>
      </c>
      <c r="FZ37" s="3">
        <v>4</v>
      </c>
      <c r="GA37" s="3">
        <v>4</v>
      </c>
      <c r="GB37" s="3">
        <v>4</v>
      </c>
      <c r="GC37" s="3">
        <v>4</v>
      </c>
      <c r="GD37" s="3">
        <v>4</v>
      </c>
      <c r="GE37" s="3">
        <v>4</v>
      </c>
      <c r="GF37" s="3">
        <v>4</v>
      </c>
      <c r="GG37" s="3">
        <v>4</v>
      </c>
      <c r="GH37" s="3">
        <v>5</v>
      </c>
      <c r="GI37" s="3">
        <v>5</v>
      </c>
      <c r="GJ37" s="3">
        <v>5</v>
      </c>
      <c r="GK37" s="3">
        <v>5</v>
      </c>
      <c r="GL37" s="3">
        <v>5</v>
      </c>
      <c r="GM37" s="3">
        <v>5</v>
      </c>
      <c r="GN37" s="3">
        <v>5</v>
      </c>
      <c r="GO37" s="3">
        <v>5</v>
      </c>
      <c r="GP37" s="3">
        <v>5</v>
      </c>
      <c r="GQ37" s="3">
        <v>5</v>
      </c>
      <c r="GR37" s="3">
        <v>5</v>
      </c>
      <c r="GS37" s="3">
        <v>5</v>
      </c>
      <c r="GT37" s="3">
        <v>3</v>
      </c>
      <c r="GU37" s="3">
        <v>4</v>
      </c>
      <c r="GV37" s="3">
        <v>4</v>
      </c>
      <c r="GW37" s="3">
        <v>5</v>
      </c>
      <c r="GX37" s="3">
        <v>5</v>
      </c>
      <c r="GY37" s="3">
        <v>5</v>
      </c>
      <c r="GZ37" s="3">
        <v>5</v>
      </c>
      <c r="HA37" s="3">
        <v>5</v>
      </c>
      <c r="HB37" s="3">
        <v>5</v>
      </c>
      <c r="HC37" s="3">
        <v>3</v>
      </c>
      <c r="HD37" s="3">
        <v>3</v>
      </c>
      <c r="HE37" s="3">
        <v>3</v>
      </c>
      <c r="HF37" s="3">
        <v>3</v>
      </c>
      <c r="HG37" s="3">
        <v>3</v>
      </c>
      <c r="HH37" s="3">
        <v>3</v>
      </c>
      <c r="HI37" s="3">
        <v>3</v>
      </c>
      <c r="HJ37" s="3">
        <v>3</v>
      </c>
      <c r="HK37" s="3">
        <v>3</v>
      </c>
      <c r="HL37" s="3">
        <v>3</v>
      </c>
      <c r="HM37" s="3">
        <v>3</v>
      </c>
      <c r="HN37" s="3">
        <v>3</v>
      </c>
      <c r="HO37" s="3">
        <v>5</v>
      </c>
      <c r="HP37" s="3">
        <v>5</v>
      </c>
      <c r="HQ37" s="3">
        <v>5</v>
      </c>
      <c r="HR37" s="3">
        <v>5</v>
      </c>
      <c r="HS37" s="3">
        <v>5</v>
      </c>
      <c r="HT37" s="3">
        <v>5</v>
      </c>
      <c r="HU37" s="3">
        <v>5</v>
      </c>
      <c r="HV37" s="3">
        <v>5</v>
      </c>
      <c r="HW37" s="3">
        <v>5</v>
      </c>
      <c r="HX37" s="3">
        <v>5</v>
      </c>
      <c r="HY37" s="3">
        <v>5</v>
      </c>
      <c r="HZ37" s="3">
        <v>5</v>
      </c>
      <c r="IA37" s="3">
        <v>5</v>
      </c>
      <c r="IB37" s="3">
        <v>5</v>
      </c>
      <c r="IC37" s="3">
        <v>5</v>
      </c>
      <c r="ID37" s="3">
        <v>5</v>
      </c>
      <c r="IE37" s="3">
        <v>5</v>
      </c>
      <c r="IF37" s="3">
        <v>5</v>
      </c>
    </row>
    <row r="38" spans="1:240" x14ac:dyDescent="0.2">
      <c r="A38" s="2">
        <v>44649.197297361112</v>
      </c>
      <c r="B38" s="21" t="s">
        <v>363</v>
      </c>
      <c r="C38" s="21" t="s">
        <v>364</v>
      </c>
      <c r="D38" s="3" t="s">
        <v>365</v>
      </c>
      <c r="E38" s="3" t="s">
        <v>366</v>
      </c>
      <c r="F38" s="3" t="s">
        <v>367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3</v>
      </c>
      <c r="W38" s="3">
        <v>3</v>
      </c>
      <c r="X38" s="3">
        <v>3</v>
      </c>
      <c r="Y38" s="3">
        <v>4</v>
      </c>
      <c r="Z38" s="3">
        <v>4</v>
      </c>
      <c r="AA38" s="3">
        <v>4</v>
      </c>
      <c r="AB38" s="3">
        <v>3</v>
      </c>
      <c r="AC38" s="3">
        <v>3</v>
      </c>
      <c r="AD38" s="3">
        <v>3</v>
      </c>
      <c r="AE38" s="3">
        <v>4</v>
      </c>
      <c r="AF38" s="3">
        <v>4</v>
      </c>
      <c r="AG38" s="3">
        <v>4</v>
      </c>
      <c r="AH38" s="3">
        <v>4</v>
      </c>
      <c r="AI38" s="3">
        <v>4</v>
      </c>
      <c r="AJ38" s="3">
        <v>4</v>
      </c>
      <c r="AK38" s="3">
        <v>4</v>
      </c>
      <c r="AL38" s="3">
        <v>4</v>
      </c>
      <c r="AM38" s="3">
        <v>4</v>
      </c>
      <c r="AN38" s="3">
        <v>4</v>
      </c>
      <c r="AO38" s="3">
        <v>4</v>
      </c>
      <c r="AP38" s="3">
        <v>4</v>
      </c>
      <c r="AQ38" s="3">
        <v>3</v>
      </c>
      <c r="AR38" s="3">
        <v>3</v>
      </c>
      <c r="AS38" s="3">
        <v>3</v>
      </c>
      <c r="AT38" s="3">
        <v>4</v>
      </c>
      <c r="AU38" s="3">
        <v>4</v>
      </c>
      <c r="AV38" s="3">
        <v>4</v>
      </c>
      <c r="AW38" s="3">
        <v>4</v>
      </c>
      <c r="AX38" s="3">
        <v>4</v>
      </c>
      <c r="AY38" s="3">
        <v>4</v>
      </c>
      <c r="AZ38" s="3">
        <v>4</v>
      </c>
      <c r="BA38" s="3">
        <v>4</v>
      </c>
      <c r="BB38" s="3">
        <v>4</v>
      </c>
      <c r="BC38" s="3">
        <v>3</v>
      </c>
      <c r="BD38" s="3">
        <v>3</v>
      </c>
      <c r="BE38" s="3">
        <v>3</v>
      </c>
      <c r="BF38" s="3">
        <v>4</v>
      </c>
      <c r="BG38" s="3">
        <v>4</v>
      </c>
      <c r="BH38" s="3">
        <v>4</v>
      </c>
      <c r="BI38" s="3">
        <v>3</v>
      </c>
      <c r="BJ38" s="3">
        <v>3</v>
      </c>
      <c r="BK38" s="3">
        <v>3</v>
      </c>
      <c r="BL38" s="3">
        <v>4</v>
      </c>
      <c r="BM38" s="3">
        <v>4</v>
      </c>
      <c r="BN38" s="3">
        <v>4</v>
      </c>
      <c r="BO38" s="3">
        <v>4</v>
      </c>
      <c r="BP38" s="3">
        <v>4</v>
      </c>
      <c r="BQ38" s="3">
        <v>4</v>
      </c>
      <c r="BR38" s="3">
        <v>4</v>
      </c>
      <c r="BS38" s="3">
        <v>4</v>
      </c>
      <c r="BT38" s="3">
        <v>4</v>
      </c>
      <c r="BU38" s="3">
        <v>4</v>
      </c>
      <c r="BV38" s="3">
        <v>4</v>
      </c>
      <c r="BW38" s="3">
        <v>4</v>
      </c>
      <c r="BX38" s="3">
        <v>4</v>
      </c>
      <c r="BY38" s="3">
        <v>4</v>
      </c>
      <c r="BZ38" s="3">
        <v>4</v>
      </c>
      <c r="CA38" s="3">
        <v>4</v>
      </c>
      <c r="CB38" s="3">
        <v>4</v>
      </c>
      <c r="CC38" s="3">
        <v>4</v>
      </c>
      <c r="CD38" s="3">
        <v>4</v>
      </c>
      <c r="CE38" s="3">
        <v>4</v>
      </c>
      <c r="CF38" s="3">
        <v>4</v>
      </c>
      <c r="CG38" s="3">
        <v>4</v>
      </c>
      <c r="CH38" s="3">
        <v>4</v>
      </c>
      <c r="CI38" s="3">
        <v>4</v>
      </c>
      <c r="CJ38" s="3">
        <v>4</v>
      </c>
      <c r="CK38" s="3">
        <v>4</v>
      </c>
      <c r="CL38" s="3">
        <v>4</v>
      </c>
      <c r="CM38" s="3">
        <v>4</v>
      </c>
      <c r="CN38" s="3">
        <v>4</v>
      </c>
      <c r="CO38" s="3">
        <v>4</v>
      </c>
      <c r="CP38" s="3">
        <v>4</v>
      </c>
      <c r="CQ38" s="3">
        <v>4</v>
      </c>
      <c r="CR38" s="3">
        <v>4</v>
      </c>
      <c r="CS38" s="3">
        <v>4</v>
      </c>
      <c r="CT38" s="3">
        <v>4</v>
      </c>
      <c r="CU38" s="3">
        <v>4</v>
      </c>
      <c r="CV38" s="3">
        <v>4</v>
      </c>
      <c r="CW38" s="3">
        <v>4</v>
      </c>
      <c r="CX38" s="3">
        <v>4</v>
      </c>
      <c r="CY38" s="3">
        <v>4</v>
      </c>
      <c r="CZ38" s="3">
        <v>4</v>
      </c>
      <c r="DA38" s="3">
        <v>4</v>
      </c>
      <c r="DB38" s="3">
        <v>3</v>
      </c>
      <c r="DC38" s="3">
        <v>3</v>
      </c>
      <c r="DD38" s="3">
        <v>3</v>
      </c>
      <c r="DE38" s="3">
        <v>4</v>
      </c>
      <c r="DF38" s="3">
        <v>4</v>
      </c>
      <c r="DG38" s="3">
        <v>4</v>
      </c>
      <c r="DH38" s="3">
        <v>4</v>
      </c>
      <c r="DI38" s="3">
        <v>4</v>
      </c>
      <c r="DJ38" s="3">
        <v>4</v>
      </c>
      <c r="DK38" s="3">
        <v>4</v>
      </c>
      <c r="DL38" s="3">
        <v>4</v>
      </c>
      <c r="DM38" s="3">
        <v>4</v>
      </c>
      <c r="DN38" s="3">
        <v>4</v>
      </c>
      <c r="DO38" s="3">
        <v>4</v>
      </c>
      <c r="DP38" s="3">
        <v>4</v>
      </c>
      <c r="DQ38" s="3">
        <v>4</v>
      </c>
      <c r="DR38" s="3">
        <v>4</v>
      </c>
      <c r="DS38" s="3">
        <v>4</v>
      </c>
      <c r="DT38" s="3">
        <v>4</v>
      </c>
      <c r="DU38" s="3">
        <v>4</v>
      </c>
      <c r="DV38" s="3">
        <v>4</v>
      </c>
      <c r="DW38" s="3">
        <v>4</v>
      </c>
      <c r="DX38" s="3">
        <v>4</v>
      </c>
      <c r="DY38" s="3">
        <v>4</v>
      </c>
      <c r="DZ38" s="3">
        <v>4</v>
      </c>
      <c r="EA38" s="3">
        <v>4</v>
      </c>
      <c r="EB38" s="3">
        <v>4</v>
      </c>
      <c r="EC38" s="3">
        <v>4</v>
      </c>
      <c r="ED38" s="3">
        <v>4</v>
      </c>
      <c r="EE38" s="3">
        <v>4</v>
      </c>
      <c r="EF38" s="3">
        <v>4</v>
      </c>
      <c r="EG38" s="3">
        <v>4</v>
      </c>
      <c r="EH38" s="3">
        <v>4</v>
      </c>
      <c r="EI38" s="3">
        <v>4</v>
      </c>
      <c r="EJ38" s="3">
        <v>4</v>
      </c>
      <c r="EK38" s="3">
        <v>4</v>
      </c>
      <c r="EL38" s="3">
        <v>4</v>
      </c>
      <c r="EM38" s="3">
        <v>4</v>
      </c>
      <c r="EN38" s="3">
        <v>4</v>
      </c>
      <c r="EO38" s="3">
        <v>4</v>
      </c>
      <c r="EP38" s="3">
        <v>4</v>
      </c>
      <c r="EQ38" s="3">
        <v>4</v>
      </c>
      <c r="ER38" s="3">
        <v>4</v>
      </c>
      <c r="ES38" s="3">
        <v>4</v>
      </c>
      <c r="ET38" s="3">
        <v>4</v>
      </c>
      <c r="EU38" s="3">
        <v>4</v>
      </c>
      <c r="EV38" s="3">
        <v>4</v>
      </c>
      <c r="EW38" s="3">
        <v>4</v>
      </c>
      <c r="EX38" s="3">
        <v>4</v>
      </c>
      <c r="EY38" s="3">
        <v>4</v>
      </c>
      <c r="EZ38" s="3">
        <v>4</v>
      </c>
      <c r="FA38" s="3">
        <v>4</v>
      </c>
      <c r="FB38" s="3">
        <v>4</v>
      </c>
      <c r="FC38" s="3">
        <v>4</v>
      </c>
      <c r="FD38" s="3">
        <v>4</v>
      </c>
      <c r="FE38" s="3">
        <v>4</v>
      </c>
      <c r="FF38" s="3">
        <v>4</v>
      </c>
      <c r="FG38" s="3">
        <v>4</v>
      </c>
      <c r="FH38" s="3">
        <v>4</v>
      </c>
      <c r="FI38" s="3">
        <v>4</v>
      </c>
      <c r="FJ38" s="3">
        <v>4</v>
      </c>
      <c r="FK38" s="3">
        <v>4</v>
      </c>
      <c r="FL38" s="3">
        <v>4</v>
      </c>
      <c r="FM38" s="3">
        <v>4</v>
      </c>
      <c r="FN38" s="3">
        <v>4</v>
      </c>
      <c r="FO38" s="3">
        <v>4</v>
      </c>
      <c r="FP38" s="3">
        <v>4</v>
      </c>
      <c r="FQ38" s="3">
        <v>4</v>
      </c>
      <c r="FR38" s="3">
        <v>4</v>
      </c>
      <c r="FS38" s="3">
        <v>4</v>
      </c>
      <c r="FT38" s="3">
        <v>4</v>
      </c>
      <c r="FU38" s="3">
        <v>4</v>
      </c>
      <c r="FV38" s="3">
        <v>3</v>
      </c>
      <c r="FW38" s="3">
        <v>3</v>
      </c>
      <c r="FX38" s="3">
        <v>3</v>
      </c>
      <c r="FY38" s="3">
        <v>4</v>
      </c>
      <c r="FZ38" s="3">
        <v>4</v>
      </c>
      <c r="GA38" s="3">
        <v>4</v>
      </c>
      <c r="GB38" s="3">
        <v>4</v>
      </c>
      <c r="GC38" s="3">
        <v>4</v>
      </c>
      <c r="GD38" s="3">
        <v>4</v>
      </c>
      <c r="GE38" s="3">
        <v>4</v>
      </c>
      <c r="GF38" s="3">
        <v>4</v>
      </c>
      <c r="GG38" s="3">
        <v>4</v>
      </c>
      <c r="GH38" s="3">
        <v>4</v>
      </c>
      <c r="GI38" s="3">
        <v>4</v>
      </c>
      <c r="GJ38" s="3">
        <v>4</v>
      </c>
      <c r="GK38" s="3">
        <v>4</v>
      </c>
      <c r="GL38" s="3">
        <v>4</v>
      </c>
      <c r="GM38" s="3">
        <v>4</v>
      </c>
      <c r="GN38" s="3">
        <v>4</v>
      </c>
      <c r="GO38" s="3">
        <v>4</v>
      </c>
      <c r="GP38" s="3">
        <v>4</v>
      </c>
      <c r="GQ38" s="3">
        <v>3</v>
      </c>
      <c r="GR38" s="3">
        <v>3</v>
      </c>
      <c r="GS38" s="3">
        <v>3</v>
      </c>
      <c r="GT38" s="3">
        <v>4</v>
      </c>
      <c r="GU38" s="3">
        <v>4</v>
      </c>
      <c r="GV38" s="3">
        <v>4</v>
      </c>
      <c r="GW38" s="3">
        <v>4</v>
      </c>
      <c r="GX38" s="3">
        <v>4</v>
      </c>
      <c r="GY38" s="3">
        <v>4</v>
      </c>
      <c r="GZ38" s="3">
        <v>4</v>
      </c>
      <c r="HA38" s="3">
        <v>4</v>
      </c>
      <c r="HB38" s="3">
        <v>4</v>
      </c>
      <c r="HC38" s="3">
        <v>4</v>
      </c>
      <c r="HD38" s="3">
        <v>4</v>
      </c>
      <c r="HE38" s="3">
        <v>4</v>
      </c>
      <c r="HF38" s="3">
        <v>4</v>
      </c>
      <c r="HG38" s="3">
        <v>4</v>
      </c>
      <c r="HH38" s="3">
        <v>4</v>
      </c>
      <c r="HI38" s="3">
        <v>4</v>
      </c>
      <c r="HJ38" s="3">
        <v>4</v>
      </c>
      <c r="HK38" s="3">
        <v>4</v>
      </c>
      <c r="HL38" s="3">
        <v>4</v>
      </c>
      <c r="HM38" s="3">
        <v>4</v>
      </c>
      <c r="HN38" s="3">
        <v>4</v>
      </c>
      <c r="HO38" s="3">
        <v>4</v>
      </c>
      <c r="HP38" s="3">
        <v>4</v>
      </c>
      <c r="HQ38" s="3">
        <v>4</v>
      </c>
      <c r="HR38" s="3">
        <v>4</v>
      </c>
      <c r="HS38" s="3">
        <v>4</v>
      </c>
      <c r="HT38" s="3">
        <v>4</v>
      </c>
      <c r="HU38" s="3">
        <v>4</v>
      </c>
      <c r="HV38" s="3">
        <v>4</v>
      </c>
      <c r="HW38" s="3">
        <v>4</v>
      </c>
      <c r="HX38" s="3">
        <v>4</v>
      </c>
      <c r="HY38" s="3">
        <v>4</v>
      </c>
      <c r="HZ38" s="3">
        <v>4</v>
      </c>
      <c r="IA38" s="3">
        <v>4</v>
      </c>
      <c r="IB38" s="3">
        <v>4</v>
      </c>
      <c r="IC38" s="3">
        <v>4</v>
      </c>
      <c r="ID38" s="3">
        <v>4</v>
      </c>
      <c r="IE38" s="3">
        <v>4</v>
      </c>
      <c r="IF38" s="3">
        <v>4</v>
      </c>
    </row>
    <row r="39" spans="1:240" x14ac:dyDescent="0.2">
      <c r="A39" s="2">
        <v>44649.255491736112</v>
      </c>
      <c r="B39" s="3" t="s">
        <v>368</v>
      </c>
      <c r="C39" s="3" t="s">
        <v>369</v>
      </c>
      <c r="D39" s="3" t="s">
        <v>370</v>
      </c>
      <c r="E39" s="3" t="s">
        <v>323</v>
      </c>
      <c r="F39" s="3" t="s">
        <v>371</v>
      </c>
      <c r="G39" s="3">
        <v>2</v>
      </c>
      <c r="H39" s="3">
        <v>2</v>
      </c>
      <c r="I39" s="3">
        <v>2</v>
      </c>
      <c r="J39" s="3">
        <v>4</v>
      </c>
      <c r="K39" s="3">
        <v>4</v>
      </c>
      <c r="L39" s="3">
        <v>1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4</v>
      </c>
      <c r="T39" s="3">
        <v>3</v>
      </c>
      <c r="U39" s="3">
        <v>3</v>
      </c>
      <c r="V39" s="3">
        <v>1</v>
      </c>
      <c r="W39" s="3">
        <v>1</v>
      </c>
      <c r="X39" s="3">
        <v>1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3</v>
      </c>
      <c r="AO39" s="3">
        <v>3</v>
      </c>
      <c r="AP39" s="3">
        <v>3</v>
      </c>
      <c r="AQ39" s="3">
        <v>3</v>
      </c>
      <c r="AR39" s="3">
        <v>3</v>
      </c>
      <c r="AS39" s="3">
        <v>3</v>
      </c>
      <c r="AT39" s="3">
        <v>2</v>
      </c>
      <c r="AU39" s="3">
        <v>2</v>
      </c>
      <c r="AV39" s="3">
        <v>2</v>
      </c>
      <c r="AW39" s="3">
        <v>3</v>
      </c>
      <c r="AX39" s="3">
        <v>3</v>
      </c>
      <c r="AY39" s="3">
        <v>3</v>
      </c>
      <c r="AZ39" s="3">
        <v>2</v>
      </c>
      <c r="BA39" s="3">
        <v>2</v>
      </c>
      <c r="BB39" s="3">
        <v>2</v>
      </c>
      <c r="BC39" s="3">
        <v>2</v>
      </c>
      <c r="BD39" s="3">
        <v>2</v>
      </c>
      <c r="BE39" s="3">
        <v>2</v>
      </c>
      <c r="BF39" s="3">
        <v>3</v>
      </c>
      <c r="BG39" s="3">
        <v>3</v>
      </c>
      <c r="BH39" s="3">
        <v>3</v>
      </c>
      <c r="BI39" s="3">
        <v>3</v>
      </c>
      <c r="BJ39" s="3">
        <v>3</v>
      </c>
      <c r="BK39" s="3">
        <v>3</v>
      </c>
      <c r="BL39" s="3">
        <v>2</v>
      </c>
      <c r="BM39" s="3">
        <v>2</v>
      </c>
      <c r="BN39" s="3">
        <v>2</v>
      </c>
      <c r="BO39" s="3">
        <v>4</v>
      </c>
      <c r="BP39" s="3">
        <v>4</v>
      </c>
      <c r="BQ39" s="3">
        <v>4</v>
      </c>
      <c r="BR39" s="3">
        <v>4</v>
      </c>
      <c r="BS39" s="3">
        <v>4</v>
      </c>
      <c r="BT39" s="3">
        <v>4</v>
      </c>
      <c r="BU39" s="3">
        <v>4</v>
      </c>
      <c r="BV39" s="3">
        <v>4</v>
      </c>
      <c r="BW39" s="3">
        <v>4</v>
      </c>
      <c r="BX39" s="3">
        <v>4</v>
      </c>
      <c r="BY39" s="3">
        <v>4</v>
      </c>
      <c r="BZ39" s="3">
        <v>4</v>
      </c>
      <c r="CA39" s="3">
        <v>4</v>
      </c>
      <c r="CB39" s="3">
        <v>4</v>
      </c>
      <c r="CC39" s="3">
        <v>4</v>
      </c>
      <c r="CD39" s="3">
        <v>4</v>
      </c>
      <c r="CE39" s="3">
        <v>4</v>
      </c>
      <c r="CF39" s="3">
        <v>4</v>
      </c>
      <c r="CG39" s="3">
        <v>2</v>
      </c>
      <c r="CH39" s="3">
        <v>2</v>
      </c>
      <c r="CI39" s="3">
        <v>2</v>
      </c>
      <c r="CJ39" s="3">
        <v>2</v>
      </c>
      <c r="CK39" s="3">
        <v>2</v>
      </c>
      <c r="CL39" s="3">
        <v>2</v>
      </c>
      <c r="CM39" s="3">
        <v>4</v>
      </c>
      <c r="CN39" s="3">
        <v>4</v>
      </c>
      <c r="CO39" s="3">
        <v>4</v>
      </c>
      <c r="CP39" s="3">
        <v>3</v>
      </c>
      <c r="CQ39" s="3">
        <v>3</v>
      </c>
      <c r="CR39" s="3">
        <v>3</v>
      </c>
      <c r="CS39" s="3">
        <v>4</v>
      </c>
      <c r="CT39" s="3">
        <v>4</v>
      </c>
      <c r="CU39" s="3">
        <v>4</v>
      </c>
      <c r="CV39" s="3">
        <v>4</v>
      </c>
      <c r="CW39" s="3">
        <v>4</v>
      </c>
      <c r="CX39" s="3">
        <v>4</v>
      </c>
      <c r="CY39" s="3">
        <v>3</v>
      </c>
      <c r="CZ39" s="3">
        <v>3</v>
      </c>
      <c r="DA39" s="3">
        <v>3</v>
      </c>
      <c r="DB39" s="3">
        <v>4</v>
      </c>
      <c r="DC39" s="3">
        <v>4</v>
      </c>
      <c r="DD39" s="3">
        <v>4</v>
      </c>
      <c r="DE39" s="3">
        <v>3</v>
      </c>
      <c r="DF39" s="3">
        <v>3</v>
      </c>
      <c r="DG39" s="3">
        <v>3</v>
      </c>
      <c r="DH39" s="3">
        <v>3</v>
      </c>
      <c r="DI39" s="3">
        <v>3</v>
      </c>
      <c r="DJ39" s="3">
        <v>3</v>
      </c>
      <c r="DK39" s="3">
        <v>2</v>
      </c>
      <c r="DL39" s="3">
        <v>2</v>
      </c>
      <c r="DM39" s="3">
        <v>2</v>
      </c>
      <c r="DN39" s="3">
        <v>3</v>
      </c>
      <c r="DO39" s="3">
        <v>3</v>
      </c>
      <c r="DP39" s="3">
        <v>3</v>
      </c>
      <c r="DQ39" s="3">
        <v>3</v>
      </c>
      <c r="DR39" s="3">
        <v>3</v>
      </c>
      <c r="DS39" s="3">
        <v>3</v>
      </c>
      <c r="DT39" s="3">
        <v>3</v>
      </c>
      <c r="DU39" s="3">
        <v>3</v>
      </c>
      <c r="DV39" s="3">
        <v>3</v>
      </c>
      <c r="DW39" s="3">
        <v>4</v>
      </c>
      <c r="DX39" s="3">
        <v>4</v>
      </c>
      <c r="DY39" s="3">
        <v>4</v>
      </c>
      <c r="DZ39" s="3">
        <v>2</v>
      </c>
      <c r="EA39" s="3">
        <v>2</v>
      </c>
      <c r="EB39" s="3">
        <v>2</v>
      </c>
      <c r="EC39" s="3">
        <v>2</v>
      </c>
      <c r="ED39" s="3">
        <v>2</v>
      </c>
      <c r="EE39" s="3">
        <v>2</v>
      </c>
      <c r="EF39" s="3">
        <v>4</v>
      </c>
      <c r="EG39" s="3">
        <v>4</v>
      </c>
      <c r="EH39" s="3">
        <v>4</v>
      </c>
      <c r="EI39" s="3">
        <v>5</v>
      </c>
      <c r="EJ39" s="3">
        <v>5</v>
      </c>
      <c r="EK39" s="3">
        <v>5</v>
      </c>
      <c r="EL39" s="3">
        <v>5</v>
      </c>
      <c r="EM39" s="3">
        <v>5</v>
      </c>
      <c r="EN39" s="3">
        <v>5</v>
      </c>
      <c r="EO39" s="3">
        <v>5</v>
      </c>
      <c r="EP39" s="3">
        <v>5</v>
      </c>
      <c r="EQ39" s="3">
        <v>5</v>
      </c>
      <c r="ER39" s="3">
        <v>3</v>
      </c>
      <c r="ES39" s="3">
        <v>3</v>
      </c>
      <c r="ET39" s="3">
        <v>3</v>
      </c>
      <c r="EU39" s="3">
        <v>3</v>
      </c>
      <c r="EV39" s="3">
        <v>3</v>
      </c>
      <c r="EW39" s="3">
        <v>3</v>
      </c>
      <c r="EX39" s="3">
        <v>3</v>
      </c>
      <c r="EY39" s="3">
        <v>3</v>
      </c>
      <c r="EZ39" s="3">
        <v>3</v>
      </c>
      <c r="FA39" s="3">
        <v>3</v>
      </c>
      <c r="FB39" s="3">
        <v>3</v>
      </c>
      <c r="FC39" s="3">
        <v>3</v>
      </c>
      <c r="FD39" s="3">
        <v>5</v>
      </c>
      <c r="FE39" s="3">
        <v>5</v>
      </c>
      <c r="FF39" s="3">
        <v>5</v>
      </c>
      <c r="FG39" s="3">
        <v>4</v>
      </c>
      <c r="FH39" s="3">
        <v>4</v>
      </c>
      <c r="FI39" s="3">
        <v>4</v>
      </c>
      <c r="FJ39" s="3">
        <v>3</v>
      </c>
      <c r="FK39" s="3">
        <v>3</v>
      </c>
      <c r="FL39" s="3">
        <v>3</v>
      </c>
      <c r="FM39" s="3">
        <v>3</v>
      </c>
      <c r="FN39" s="3">
        <v>3</v>
      </c>
      <c r="FO39" s="3">
        <v>3</v>
      </c>
      <c r="FP39" s="3">
        <v>3</v>
      </c>
      <c r="FQ39" s="3">
        <v>3</v>
      </c>
      <c r="FR39" s="3">
        <v>3</v>
      </c>
      <c r="FS39" s="3">
        <v>3</v>
      </c>
      <c r="FT39" s="3">
        <v>3</v>
      </c>
      <c r="FU39" s="3">
        <v>3</v>
      </c>
      <c r="FV39" s="3">
        <v>4</v>
      </c>
      <c r="FW39" s="3">
        <v>4</v>
      </c>
      <c r="FX39" s="3">
        <v>4</v>
      </c>
      <c r="FY39" s="3">
        <v>4</v>
      </c>
      <c r="FZ39" s="3">
        <v>4</v>
      </c>
      <c r="GA39" s="3">
        <v>4</v>
      </c>
      <c r="GB39" s="3">
        <v>4</v>
      </c>
      <c r="GC39" s="3">
        <v>4</v>
      </c>
      <c r="GD39" s="3">
        <v>4</v>
      </c>
      <c r="GE39" s="3">
        <v>4</v>
      </c>
      <c r="GF39" s="3">
        <v>4</v>
      </c>
      <c r="GG39" s="3">
        <v>4</v>
      </c>
      <c r="GH39" s="3">
        <v>4</v>
      </c>
      <c r="GI39" s="3">
        <v>4</v>
      </c>
      <c r="GJ39" s="3">
        <v>4</v>
      </c>
      <c r="GK39" s="3">
        <v>4</v>
      </c>
      <c r="GL39" s="3">
        <v>4</v>
      </c>
      <c r="GM39" s="3">
        <v>4</v>
      </c>
      <c r="GN39" s="3">
        <v>4</v>
      </c>
      <c r="GO39" s="3">
        <v>4</v>
      </c>
      <c r="GP39" s="3">
        <v>4</v>
      </c>
      <c r="GQ39" s="3">
        <v>4</v>
      </c>
      <c r="GR39" s="3">
        <v>4</v>
      </c>
      <c r="GS39" s="3">
        <v>4</v>
      </c>
      <c r="GT39" s="3">
        <v>4</v>
      </c>
      <c r="GU39" s="3">
        <v>4</v>
      </c>
      <c r="GV39" s="3">
        <v>4</v>
      </c>
      <c r="GW39" s="3">
        <v>4</v>
      </c>
      <c r="GX39" s="3">
        <v>4</v>
      </c>
      <c r="GY39" s="3">
        <v>4</v>
      </c>
      <c r="GZ39" s="3">
        <v>4</v>
      </c>
      <c r="HA39" s="3">
        <v>4</v>
      </c>
      <c r="HB39" s="3">
        <v>4</v>
      </c>
      <c r="HC39" s="3">
        <v>4</v>
      </c>
      <c r="HD39" s="3">
        <v>4</v>
      </c>
      <c r="HE39" s="3">
        <v>4</v>
      </c>
      <c r="HF39" s="3">
        <v>3</v>
      </c>
      <c r="HG39" s="3">
        <v>3</v>
      </c>
      <c r="HH39" s="3">
        <v>3</v>
      </c>
      <c r="HI39" s="3">
        <v>4</v>
      </c>
      <c r="HJ39" s="3">
        <v>4</v>
      </c>
      <c r="HK39" s="3">
        <v>4</v>
      </c>
      <c r="HL39" s="3">
        <v>3</v>
      </c>
      <c r="HM39" s="3">
        <v>3</v>
      </c>
      <c r="HN39" s="3">
        <v>3</v>
      </c>
      <c r="HO39" s="3">
        <v>5</v>
      </c>
      <c r="HP39" s="3">
        <v>5</v>
      </c>
      <c r="HQ39" s="3">
        <v>5</v>
      </c>
      <c r="HR39" s="3">
        <v>4</v>
      </c>
      <c r="HS39" s="3">
        <v>4</v>
      </c>
      <c r="HT39" s="3">
        <v>4</v>
      </c>
      <c r="HU39" s="3">
        <v>4</v>
      </c>
      <c r="HV39" s="3">
        <v>4</v>
      </c>
      <c r="HW39" s="3">
        <v>4</v>
      </c>
      <c r="HX39" s="3">
        <v>4</v>
      </c>
      <c r="HY39" s="3">
        <v>4</v>
      </c>
      <c r="HZ39" s="3">
        <v>4</v>
      </c>
      <c r="IA39" s="3">
        <v>5</v>
      </c>
      <c r="IB39" s="3">
        <v>5</v>
      </c>
      <c r="IC39" s="3">
        <v>5</v>
      </c>
      <c r="ID39" s="3">
        <v>4</v>
      </c>
      <c r="IE39" s="3">
        <v>4</v>
      </c>
      <c r="IF39" s="3">
        <v>4</v>
      </c>
    </row>
    <row r="40" spans="1:240" x14ac:dyDescent="0.2">
      <c r="A40" s="2">
        <v>44649.265693796297</v>
      </c>
      <c r="B40" s="21" t="s">
        <v>372</v>
      </c>
      <c r="C40" s="21" t="s">
        <v>373</v>
      </c>
      <c r="D40" s="3" t="s">
        <v>252</v>
      </c>
      <c r="E40" s="3" t="s">
        <v>311</v>
      </c>
      <c r="F40" s="3" t="s">
        <v>374</v>
      </c>
      <c r="G40" s="3">
        <v>4</v>
      </c>
      <c r="H40" s="3">
        <v>4</v>
      </c>
      <c r="I40" s="3">
        <v>4</v>
      </c>
      <c r="J40" s="3">
        <v>3</v>
      </c>
      <c r="K40" s="3">
        <v>4</v>
      </c>
      <c r="L40" s="3">
        <v>4</v>
      </c>
      <c r="M40" s="3">
        <v>3</v>
      </c>
      <c r="N40" s="3">
        <v>4</v>
      </c>
      <c r="O40" s="3">
        <v>4</v>
      </c>
      <c r="P40" s="3">
        <v>4</v>
      </c>
      <c r="Q40" s="3">
        <v>4</v>
      </c>
      <c r="R40" s="3">
        <v>4</v>
      </c>
      <c r="S40" s="3">
        <v>3</v>
      </c>
      <c r="T40" s="3">
        <v>4</v>
      </c>
      <c r="U40" s="3">
        <v>4</v>
      </c>
      <c r="V40" s="3">
        <v>3</v>
      </c>
      <c r="W40" s="3">
        <v>4</v>
      </c>
      <c r="X40" s="3">
        <v>4</v>
      </c>
      <c r="Y40" s="3">
        <v>4</v>
      </c>
      <c r="Z40" s="3">
        <v>4</v>
      </c>
      <c r="AA40" s="3">
        <v>4</v>
      </c>
      <c r="AB40" s="3">
        <v>3</v>
      </c>
      <c r="AC40" s="3">
        <v>4</v>
      </c>
      <c r="AD40" s="3">
        <v>4</v>
      </c>
      <c r="AE40" s="3">
        <v>4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3</v>
      </c>
      <c r="BA40" s="3">
        <v>4</v>
      </c>
      <c r="BB40" s="3">
        <v>4</v>
      </c>
      <c r="BC40" s="3">
        <v>3</v>
      </c>
      <c r="BD40" s="3">
        <v>4</v>
      </c>
      <c r="BE40" s="3">
        <v>4</v>
      </c>
      <c r="BF40" s="3">
        <v>3</v>
      </c>
      <c r="BG40" s="3">
        <v>3</v>
      </c>
      <c r="BH40" s="3">
        <v>3</v>
      </c>
      <c r="BI40" s="3">
        <v>3</v>
      </c>
      <c r="BJ40" s="3">
        <v>4</v>
      </c>
      <c r="BK40" s="3">
        <v>4</v>
      </c>
      <c r="BL40" s="3">
        <v>4</v>
      </c>
      <c r="BM40" s="3">
        <v>4</v>
      </c>
      <c r="BN40" s="3">
        <v>4</v>
      </c>
      <c r="BO40" s="3">
        <v>5</v>
      </c>
      <c r="BP40" s="3">
        <v>5</v>
      </c>
      <c r="BQ40" s="3">
        <v>5</v>
      </c>
      <c r="BR40" s="3">
        <v>5</v>
      </c>
      <c r="BS40" s="3">
        <v>5</v>
      </c>
      <c r="BT40" s="3">
        <v>5</v>
      </c>
      <c r="BU40" s="3">
        <v>5</v>
      </c>
      <c r="BV40" s="3">
        <v>5</v>
      </c>
      <c r="BW40" s="3">
        <v>5</v>
      </c>
      <c r="BX40" s="3">
        <v>5</v>
      </c>
      <c r="BY40" s="3">
        <v>5</v>
      </c>
      <c r="BZ40" s="3">
        <v>5</v>
      </c>
      <c r="CA40" s="3">
        <v>5</v>
      </c>
      <c r="CB40" s="3">
        <v>5</v>
      </c>
      <c r="CC40" s="3">
        <v>5</v>
      </c>
      <c r="CD40" s="3">
        <v>5</v>
      </c>
      <c r="CE40" s="3">
        <v>5</v>
      </c>
      <c r="CF40" s="3">
        <v>5</v>
      </c>
      <c r="CG40" s="3">
        <v>4</v>
      </c>
      <c r="CH40" s="3">
        <v>4</v>
      </c>
      <c r="CI40" s="3">
        <v>4</v>
      </c>
      <c r="CJ40" s="3">
        <v>5</v>
      </c>
      <c r="CK40" s="3">
        <v>5</v>
      </c>
      <c r="CL40" s="3">
        <v>5</v>
      </c>
      <c r="CM40" s="3">
        <v>5</v>
      </c>
      <c r="CN40" s="3">
        <v>5</v>
      </c>
      <c r="CO40" s="3">
        <v>5</v>
      </c>
      <c r="CP40" s="3">
        <v>4</v>
      </c>
      <c r="CQ40" s="3">
        <v>4</v>
      </c>
      <c r="CR40" s="3">
        <v>4</v>
      </c>
      <c r="CS40" s="3">
        <v>4</v>
      </c>
      <c r="CT40" s="3">
        <v>4</v>
      </c>
      <c r="CU40" s="3">
        <v>4</v>
      </c>
      <c r="CV40" s="3">
        <v>4</v>
      </c>
      <c r="CW40" s="3">
        <v>4</v>
      </c>
      <c r="CX40" s="3">
        <v>4</v>
      </c>
      <c r="CY40" s="3">
        <v>4</v>
      </c>
      <c r="CZ40" s="3">
        <v>4</v>
      </c>
      <c r="DA40" s="3">
        <v>4</v>
      </c>
      <c r="DB40" s="3">
        <v>4</v>
      </c>
      <c r="DC40" s="3">
        <v>4</v>
      </c>
      <c r="DD40" s="3">
        <v>4</v>
      </c>
      <c r="DE40" s="3">
        <v>5</v>
      </c>
      <c r="DF40" s="3">
        <v>5</v>
      </c>
      <c r="DG40" s="3">
        <v>5</v>
      </c>
      <c r="DH40" s="3">
        <v>5</v>
      </c>
      <c r="DI40" s="3">
        <v>5</v>
      </c>
      <c r="DJ40" s="3">
        <v>5</v>
      </c>
      <c r="DK40" s="3">
        <v>5</v>
      </c>
      <c r="DL40" s="3">
        <v>5</v>
      </c>
      <c r="DM40" s="3">
        <v>5</v>
      </c>
      <c r="DN40" s="3">
        <v>5</v>
      </c>
      <c r="DO40" s="3">
        <v>5</v>
      </c>
      <c r="DP40" s="3">
        <v>5</v>
      </c>
      <c r="DQ40" s="3">
        <v>4</v>
      </c>
      <c r="DR40" s="3">
        <v>4</v>
      </c>
      <c r="DS40" s="3">
        <v>4</v>
      </c>
      <c r="DT40" s="3">
        <v>5</v>
      </c>
      <c r="DU40" s="3">
        <v>5</v>
      </c>
      <c r="DV40" s="3">
        <v>5</v>
      </c>
      <c r="DW40" s="3">
        <v>5</v>
      </c>
      <c r="DX40" s="3">
        <v>5</v>
      </c>
      <c r="DY40" s="3">
        <v>5</v>
      </c>
      <c r="DZ40" s="3">
        <v>4</v>
      </c>
      <c r="EA40" s="3">
        <v>4</v>
      </c>
      <c r="EB40" s="3">
        <v>4</v>
      </c>
      <c r="EC40" s="3">
        <v>4</v>
      </c>
      <c r="ED40" s="3">
        <v>4</v>
      </c>
      <c r="EE40" s="3">
        <v>4</v>
      </c>
      <c r="EF40" s="3">
        <v>4</v>
      </c>
      <c r="EG40" s="3">
        <v>4</v>
      </c>
      <c r="EH40" s="3">
        <v>4</v>
      </c>
      <c r="EI40" s="3">
        <v>5</v>
      </c>
      <c r="EJ40" s="3">
        <v>5</v>
      </c>
      <c r="EK40" s="3">
        <v>5</v>
      </c>
      <c r="EL40" s="3">
        <v>5</v>
      </c>
      <c r="EM40" s="3">
        <v>5</v>
      </c>
      <c r="EN40" s="3">
        <v>5</v>
      </c>
      <c r="EO40" s="3">
        <v>5</v>
      </c>
      <c r="EP40" s="3">
        <v>5</v>
      </c>
      <c r="EQ40" s="3">
        <v>5</v>
      </c>
      <c r="ER40" s="3">
        <v>5</v>
      </c>
      <c r="ES40" s="3">
        <v>5</v>
      </c>
      <c r="ET40" s="3">
        <v>5</v>
      </c>
      <c r="EU40" s="3">
        <v>5</v>
      </c>
      <c r="EV40" s="3">
        <v>5</v>
      </c>
      <c r="EW40" s="3">
        <v>5</v>
      </c>
      <c r="EX40" s="3">
        <v>5</v>
      </c>
      <c r="EY40" s="3">
        <v>5</v>
      </c>
      <c r="EZ40" s="3">
        <v>5</v>
      </c>
      <c r="FA40" s="3">
        <v>5</v>
      </c>
      <c r="FB40" s="3">
        <v>5</v>
      </c>
      <c r="FC40" s="3">
        <v>5</v>
      </c>
      <c r="FD40" s="3">
        <v>5</v>
      </c>
      <c r="FE40" s="3">
        <v>5</v>
      </c>
      <c r="FF40" s="3">
        <v>5</v>
      </c>
      <c r="FG40" s="3">
        <v>5</v>
      </c>
      <c r="FH40" s="3">
        <v>5</v>
      </c>
      <c r="FI40" s="3">
        <v>5</v>
      </c>
      <c r="FJ40" s="3">
        <v>3</v>
      </c>
      <c r="FK40" s="3">
        <v>3</v>
      </c>
      <c r="FL40" s="3">
        <v>3</v>
      </c>
      <c r="FM40" s="3">
        <v>5</v>
      </c>
      <c r="FN40" s="3">
        <v>5</v>
      </c>
      <c r="FO40" s="3">
        <v>5</v>
      </c>
      <c r="FP40" s="3">
        <v>5</v>
      </c>
      <c r="FQ40" s="3">
        <v>5</v>
      </c>
      <c r="FR40" s="3">
        <v>5</v>
      </c>
      <c r="FS40" s="3">
        <v>5</v>
      </c>
      <c r="FT40" s="3">
        <v>5</v>
      </c>
      <c r="FU40" s="3">
        <v>5</v>
      </c>
      <c r="FV40" s="3">
        <v>5</v>
      </c>
      <c r="FW40" s="3">
        <v>5</v>
      </c>
      <c r="FX40" s="3">
        <v>5</v>
      </c>
      <c r="FY40" s="3">
        <v>5</v>
      </c>
      <c r="FZ40" s="3">
        <v>5</v>
      </c>
      <c r="GA40" s="3">
        <v>5</v>
      </c>
      <c r="GB40" s="3">
        <v>5</v>
      </c>
      <c r="GC40" s="3">
        <v>5</v>
      </c>
      <c r="GD40" s="3">
        <v>5</v>
      </c>
      <c r="GE40" s="3">
        <v>5</v>
      </c>
      <c r="GF40" s="3">
        <v>5</v>
      </c>
      <c r="GG40" s="3">
        <v>5</v>
      </c>
      <c r="GH40" s="3">
        <v>5</v>
      </c>
      <c r="GI40" s="3">
        <v>5</v>
      </c>
      <c r="GJ40" s="3">
        <v>5</v>
      </c>
      <c r="GK40" s="3">
        <v>4</v>
      </c>
      <c r="GL40" s="3">
        <v>4</v>
      </c>
      <c r="GM40" s="3">
        <v>4</v>
      </c>
      <c r="GN40" s="3">
        <v>5</v>
      </c>
      <c r="GO40" s="3">
        <v>5</v>
      </c>
      <c r="GP40" s="3">
        <v>5</v>
      </c>
      <c r="GQ40" s="3">
        <v>5</v>
      </c>
      <c r="GR40" s="3">
        <v>5</v>
      </c>
      <c r="GS40" s="3">
        <v>5</v>
      </c>
      <c r="GT40" s="3">
        <v>5</v>
      </c>
      <c r="GU40" s="3">
        <v>5</v>
      </c>
      <c r="GV40" s="3">
        <v>5</v>
      </c>
      <c r="GW40" s="3">
        <v>5</v>
      </c>
      <c r="GX40" s="3">
        <v>5</v>
      </c>
      <c r="GY40" s="3">
        <v>5</v>
      </c>
      <c r="GZ40" s="3">
        <v>5</v>
      </c>
      <c r="HA40" s="3">
        <v>5</v>
      </c>
      <c r="HB40" s="3">
        <v>5</v>
      </c>
      <c r="HC40" s="3">
        <v>5</v>
      </c>
      <c r="HD40" s="3">
        <v>5</v>
      </c>
      <c r="HE40" s="3">
        <v>5</v>
      </c>
      <c r="HF40" s="3">
        <v>5</v>
      </c>
      <c r="HG40" s="3">
        <v>5</v>
      </c>
      <c r="HH40" s="3">
        <v>5</v>
      </c>
      <c r="HI40" s="3">
        <v>5</v>
      </c>
      <c r="HJ40" s="3">
        <v>5</v>
      </c>
      <c r="HK40" s="3">
        <v>5</v>
      </c>
      <c r="HL40" s="3">
        <v>4</v>
      </c>
      <c r="HM40" s="3">
        <v>4</v>
      </c>
      <c r="HN40" s="3">
        <v>4</v>
      </c>
      <c r="HO40" s="3">
        <v>4</v>
      </c>
      <c r="HP40" s="3">
        <v>4</v>
      </c>
      <c r="HQ40" s="3">
        <v>4</v>
      </c>
      <c r="HR40" s="3">
        <v>5</v>
      </c>
      <c r="HS40" s="3">
        <v>5</v>
      </c>
      <c r="HT40" s="3">
        <v>5</v>
      </c>
      <c r="HU40" s="3">
        <v>5</v>
      </c>
      <c r="HV40" s="3">
        <v>5</v>
      </c>
      <c r="HW40" s="3">
        <v>5</v>
      </c>
      <c r="HX40" s="3">
        <v>5</v>
      </c>
      <c r="HY40" s="3">
        <v>5</v>
      </c>
      <c r="HZ40" s="3">
        <v>5</v>
      </c>
      <c r="IA40" s="3">
        <v>4</v>
      </c>
      <c r="IB40" s="3">
        <v>4</v>
      </c>
      <c r="IC40" s="3">
        <v>4</v>
      </c>
      <c r="ID40" s="3">
        <v>4</v>
      </c>
      <c r="IE40" s="3">
        <v>4</v>
      </c>
      <c r="IF40" s="3">
        <v>4</v>
      </c>
    </row>
    <row r="41" spans="1:240" x14ac:dyDescent="0.2">
      <c r="A41" s="2">
        <v>44649.273321099536</v>
      </c>
      <c r="B41" s="21" t="s">
        <v>375</v>
      </c>
      <c r="C41" s="21" t="s">
        <v>376</v>
      </c>
      <c r="D41" s="3" t="s">
        <v>252</v>
      </c>
      <c r="E41" s="3" t="s">
        <v>307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4</v>
      </c>
      <c r="V41" s="3">
        <v>4</v>
      </c>
      <c r="W41" s="3">
        <v>4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4</v>
      </c>
      <c r="AG41" s="3">
        <v>4</v>
      </c>
      <c r="AH41" s="3">
        <v>4</v>
      </c>
      <c r="AI41" s="3">
        <v>4</v>
      </c>
      <c r="AJ41" s="3">
        <v>4</v>
      </c>
      <c r="AK41" s="3">
        <v>4</v>
      </c>
      <c r="AL41" s="3">
        <v>4</v>
      </c>
      <c r="AM41" s="3">
        <v>4</v>
      </c>
      <c r="AN41" s="3">
        <v>4</v>
      </c>
      <c r="AO41" s="3">
        <v>4</v>
      </c>
      <c r="AP41" s="3">
        <v>4</v>
      </c>
      <c r="AQ41" s="3">
        <v>4</v>
      </c>
      <c r="AR41" s="3">
        <v>4</v>
      </c>
      <c r="AS41" s="3">
        <v>4</v>
      </c>
      <c r="AT41" s="3">
        <v>4</v>
      </c>
      <c r="AU41" s="3">
        <v>4</v>
      </c>
      <c r="AV41" s="3">
        <v>4</v>
      </c>
      <c r="AW41" s="3">
        <v>4</v>
      </c>
      <c r="AX41" s="3">
        <v>4</v>
      </c>
      <c r="AY41" s="3">
        <v>4</v>
      </c>
      <c r="AZ41" s="3">
        <v>4</v>
      </c>
      <c r="BA41" s="3">
        <v>4</v>
      </c>
      <c r="BB41" s="3">
        <v>4</v>
      </c>
      <c r="BC41" s="3">
        <v>4</v>
      </c>
      <c r="BD41" s="3">
        <v>4</v>
      </c>
      <c r="BE41" s="3">
        <v>4</v>
      </c>
      <c r="BF41" s="3">
        <v>4</v>
      </c>
      <c r="BG41" s="3">
        <v>4</v>
      </c>
      <c r="BH41" s="3">
        <v>4</v>
      </c>
      <c r="BI41" s="3">
        <v>4</v>
      </c>
      <c r="BJ41" s="3">
        <v>4</v>
      </c>
      <c r="BK41" s="3">
        <v>4</v>
      </c>
      <c r="BL41" s="3">
        <v>4</v>
      </c>
      <c r="BM41" s="3">
        <v>4</v>
      </c>
      <c r="BN41" s="3">
        <v>4</v>
      </c>
      <c r="BO41" s="3">
        <v>4</v>
      </c>
      <c r="BP41" s="3">
        <v>4</v>
      </c>
      <c r="BQ41" s="3">
        <v>4</v>
      </c>
      <c r="BR41" s="3">
        <v>4</v>
      </c>
      <c r="BS41" s="3">
        <v>4</v>
      </c>
      <c r="BT41" s="3">
        <v>4</v>
      </c>
      <c r="BU41" s="3">
        <v>4</v>
      </c>
      <c r="BV41" s="3">
        <v>4</v>
      </c>
      <c r="BW41" s="3">
        <v>4</v>
      </c>
      <c r="BX41" s="3">
        <v>4</v>
      </c>
      <c r="BY41" s="3">
        <v>4</v>
      </c>
      <c r="BZ41" s="3">
        <v>4</v>
      </c>
      <c r="CA41" s="3">
        <v>4</v>
      </c>
      <c r="CB41" s="3">
        <v>4</v>
      </c>
      <c r="CC41" s="3">
        <v>4</v>
      </c>
      <c r="CD41" s="3">
        <v>4</v>
      </c>
      <c r="CE41" s="3">
        <v>4</v>
      </c>
      <c r="CF41" s="3">
        <v>4</v>
      </c>
      <c r="CG41" s="3">
        <v>4</v>
      </c>
      <c r="CH41" s="3">
        <v>4</v>
      </c>
      <c r="CI41" s="3">
        <v>4</v>
      </c>
      <c r="CJ41" s="3">
        <v>4</v>
      </c>
      <c r="CK41" s="3">
        <v>4</v>
      </c>
      <c r="CL41" s="3">
        <v>4</v>
      </c>
      <c r="CM41" s="3">
        <v>4</v>
      </c>
      <c r="CN41" s="3">
        <v>4</v>
      </c>
      <c r="CO41" s="3">
        <v>4</v>
      </c>
      <c r="CP41" s="3">
        <v>4</v>
      </c>
      <c r="CQ41" s="3">
        <v>4</v>
      </c>
      <c r="CR41" s="3">
        <v>4</v>
      </c>
      <c r="CS41" s="3">
        <v>4</v>
      </c>
      <c r="CT41" s="3">
        <v>4</v>
      </c>
      <c r="CU41" s="3">
        <v>4</v>
      </c>
      <c r="CV41" s="3">
        <v>4</v>
      </c>
      <c r="CW41" s="3">
        <v>4</v>
      </c>
      <c r="CX41" s="3">
        <v>4</v>
      </c>
      <c r="CY41" s="3">
        <v>4</v>
      </c>
      <c r="CZ41" s="3">
        <v>4</v>
      </c>
      <c r="DA41" s="3">
        <v>4</v>
      </c>
      <c r="DB41" s="3">
        <v>4</v>
      </c>
      <c r="DC41" s="3">
        <v>4</v>
      </c>
      <c r="DD41" s="3">
        <v>4</v>
      </c>
      <c r="DE41" s="3">
        <v>4</v>
      </c>
      <c r="DF41" s="3">
        <v>4</v>
      </c>
      <c r="DG41" s="3">
        <v>4</v>
      </c>
      <c r="DH41" s="3">
        <v>4</v>
      </c>
      <c r="DI41" s="3">
        <v>4</v>
      </c>
      <c r="DJ41" s="3">
        <v>4</v>
      </c>
      <c r="DK41" s="3">
        <v>4</v>
      </c>
      <c r="DL41" s="3">
        <v>4</v>
      </c>
      <c r="DM41" s="3">
        <v>4</v>
      </c>
      <c r="DN41" s="3">
        <v>4</v>
      </c>
      <c r="DO41" s="3">
        <v>4</v>
      </c>
      <c r="DP41" s="3">
        <v>4</v>
      </c>
      <c r="DQ41" s="3">
        <v>4</v>
      </c>
      <c r="DR41" s="3">
        <v>4</v>
      </c>
      <c r="DS41" s="3">
        <v>4</v>
      </c>
      <c r="DT41" s="3">
        <v>4</v>
      </c>
      <c r="DU41" s="3">
        <v>4</v>
      </c>
      <c r="DV41" s="3">
        <v>4</v>
      </c>
      <c r="DW41" s="3">
        <v>4</v>
      </c>
      <c r="DX41" s="3">
        <v>4</v>
      </c>
      <c r="DY41" s="3">
        <v>4</v>
      </c>
      <c r="DZ41" s="3">
        <v>4</v>
      </c>
      <c r="EA41" s="3">
        <v>4</v>
      </c>
      <c r="EB41" s="3">
        <v>4</v>
      </c>
      <c r="EC41" s="3">
        <v>4</v>
      </c>
      <c r="ED41" s="3">
        <v>4</v>
      </c>
      <c r="EE41" s="3">
        <v>4</v>
      </c>
      <c r="EF41" s="3">
        <v>4</v>
      </c>
      <c r="EG41" s="3">
        <v>4</v>
      </c>
      <c r="EH41" s="3">
        <v>4</v>
      </c>
      <c r="EI41" s="3">
        <v>4</v>
      </c>
      <c r="EJ41" s="3">
        <v>4</v>
      </c>
      <c r="EK41" s="3">
        <v>4</v>
      </c>
      <c r="EL41" s="3">
        <v>4</v>
      </c>
      <c r="EM41" s="3">
        <v>4</v>
      </c>
      <c r="EN41" s="3">
        <v>4</v>
      </c>
      <c r="EO41" s="3">
        <v>4</v>
      </c>
      <c r="EP41" s="3">
        <v>4</v>
      </c>
      <c r="EQ41" s="3">
        <v>4</v>
      </c>
      <c r="ER41" s="3">
        <v>4</v>
      </c>
      <c r="ES41" s="3">
        <v>4</v>
      </c>
      <c r="ET41" s="3">
        <v>4</v>
      </c>
      <c r="EU41" s="3">
        <v>4</v>
      </c>
      <c r="EV41" s="3">
        <v>4</v>
      </c>
      <c r="EW41" s="3">
        <v>4</v>
      </c>
      <c r="EX41" s="3">
        <v>4</v>
      </c>
      <c r="EY41" s="3">
        <v>4</v>
      </c>
      <c r="EZ41" s="3">
        <v>4</v>
      </c>
      <c r="FA41" s="3">
        <v>4</v>
      </c>
      <c r="FB41" s="3">
        <v>4</v>
      </c>
      <c r="FC41" s="3">
        <v>4</v>
      </c>
      <c r="FD41" s="3">
        <v>4</v>
      </c>
      <c r="FE41" s="3">
        <v>4</v>
      </c>
      <c r="FF41" s="3">
        <v>4</v>
      </c>
      <c r="FG41" s="3">
        <v>4</v>
      </c>
      <c r="FH41" s="3">
        <v>4</v>
      </c>
      <c r="FI41" s="3">
        <v>4</v>
      </c>
      <c r="FJ41" s="3">
        <v>4</v>
      </c>
      <c r="FK41" s="3">
        <v>4</v>
      </c>
      <c r="FL41" s="3">
        <v>4</v>
      </c>
      <c r="FM41" s="3">
        <v>4</v>
      </c>
      <c r="FN41" s="3">
        <v>4</v>
      </c>
      <c r="FO41" s="3">
        <v>4</v>
      </c>
      <c r="FP41" s="3">
        <v>4</v>
      </c>
      <c r="FQ41" s="3">
        <v>4</v>
      </c>
      <c r="FR41" s="3">
        <v>4</v>
      </c>
      <c r="FS41" s="3">
        <v>4</v>
      </c>
      <c r="FT41" s="3">
        <v>4</v>
      </c>
      <c r="FU41" s="3">
        <v>4</v>
      </c>
      <c r="FV41" s="3">
        <v>4</v>
      </c>
      <c r="FW41" s="3">
        <v>4</v>
      </c>
      <c r="FX41" s="3">
        <v>4</v>
      </c>
      <c r="FY41" s="3">
        <v>4</v>
      </c>
      <c r="FZ41" s="3">
        <v>4</v>
      </c>
      <c r="GA41" s="3">
        <v>4</v>
      </c>
      <c r="GB41" s="3">
        <v>4</v>
      </c>
      <c r="GC41" s="3">
        <v>4</v>
      </c>
      <c r="GD41" s="3">
        <v>4</v>
      </c>
      <c r="GE41" s="3">
        <v>4</v>
      </c>
      <c r="GF41" s="3">
        <v>4</v>
      </c>
      <c r="GG41" s="3">
        <v>4</v>
      </c>
      <c r="GH41" s="3">
        <v>4</v>
      </c>
      <c r="GI41" s="3">
        <v>4</v>
      </c>
      <c r="GJ41" s="3">
        <v>4</v>
      </c>
      <c r="GK41" s="3">
        <v>4</v>
      </c>
      <c r="GL41" s="3">
        <v>4</v>
      </c>
      <c r="GM41" s="3">
        <v>4</v>
      </c>
      <c r="GN41" s="3">
        <v>4</v>
      </c>
      <c r="GO41" s="3">
        <v>4</v>
      </c>
      <c r="GP41" s="3">
        <v>4</v>
      </c>
      <c r="GQ41" s="3">
        <v>4</v>
      </c>
      <c r="GR41" s="3">
        <v>4</v>
      </c>
      <c r="GS41" s="3">
        <v>4</v>
      </c>
      <c r="GT41" s="3">
        <v>4</v>
      </c>
      <c r="GU41" s="3">
        <v>4</v>
      </c>
      <c r="GV41" s="3">
        <v>4</v>
      </c>
      <c r="GW41" s="3">
        <v>4</v>
      </c>
      <c r="GX41" s="3">
        <v>4</v>
      </c>
      <c r="GY41" s="3">
        <v>4</v>
      </c>
      <c r="GZ41" s="3">
        <v>4</v>
      </c>
      <c r="HA41" s="3">
        <v>4</v>
      </c>
      <c r="HB41" s="3">
        <v>4</v>
      </c>
      <c r="HC41" s="3">
        <v>4</v>
      </c>
      <c r="HD41" s="3">
        <v>4</v>
      </c>
      <c r="HE41" s="3">
        <v>4</v>
      </c>
      <c r="HF41" s="3">
        <v>4</v>
      </c>
      <c r="HG41" s="3">
        <v>4</v>
      </c>
      <c r="HH41" s="3">
        <v>4</v>
      </c>
      <c r="HI41" s="3">
        <v>4</v>
      </c>
      <c r="HJ41" s="3">
        <v>4</v>
      </c>
      <c r="HK41" s="3">
        <v>4</v>
      </c>
      <c r="HL41" s="3">
        <v>4</v>
      </c>
      <c r="HM41" s="3">
        <v>4</v>
      </c>
      <c r="HN41" s="3">
        <v>4</v>
      </c>
      <c r="HO41" s="3">
        <v>4</v>
      </c>
      <c r="HP41" s="3">
        <v>4</v>
      </c>
      <c r="HQ41" s="3">
        <v>4</v>
      </c>
      <c r="HR41" s="3">
        <v>4</v>
      </c>
      <c r="HS41" s="3">
        <v>4</v>
      </c>
      <c r="HT41" s="3">
        <v>4</v>
      </c>
      <c r="HU41" s="3">
        <v>4</v>
      </c>
      <c r="HV41" s="3">
        <v>4</v>
      </c>
      <c r="HW41" s="3">
        <v>4</v>
      </c>
      <c r="HX41" s="3">
        <v>4</v>
      </c>
      <c r="HY41" s="3">
        <v>4</v>
      </c>
      <c r="HZ41" s="3">
        <v>4</v>
      </c>
      <c r="IA41" s="3">
        <v>4</v>
      </c>
      <c r="IB41" s="3">
        <v>4</v>
      </c>
      <c r="IC41" s="3">
        <v>4</v>
      </c>
      <c r="ID41" s="3">
        <v>4</v>
      </c>
      <c r="IE41" s="3">
        <v>4</v>
      </c>
      <c r="IF41" s="3">
        <v>4</v>
      </c>
    </row>
    <row r="42" spans="1:240" x14ac:dyDescent="0.2">
      <c r="A42" s="2">
        <v>44649.28673688657</v>
      </c>
      <c r="B42" s="3" t="s">
        <v>377</v>
      </c>
      <c r="C42" s="3">
        <v>4</v>
      </c>
      <c r="D42" s="3" t="s">
        <v>378</v>
      </c>
      <c r="E42" s="3" t="s">
        <v>243</v>
      </c>
      <c r="F42" s="3" t="s">
        <v>259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3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3</v>
      </c>
      <c r="W42" s="3">
        <v>3</v>
      </c>
      <c r="X42" s="3">
        <v>3</v>
      </c>
      <c r="Y42" s="3">
        <v>4</v>
      </c>
      <c r="Z42" s="3">
        <v>4</v>
      </c>
      <c r="AA42" s="3">
        <v>4</v>
      </c>
      <c r="AB42" s="3">
        <v>4</v>
      </c>
      <c r="AC42" s="3">
        <v>4</v>
      </c>
      <c r="AD42" s="3">
        <v>4</v>
      </c>
      <c r="AE42" s="3">
        <v>5</v>
      </c>
      <c r="AF42" s="3">
        <v>5</v>
      </c>
      <c r="AG42" s="3">
        <v>5</v>
      </c>
      <c r="AH42" s="3">
        <v>4</v>
      </c>
      <c r="AI42" s="3">
        <v>4</v>
      </c>
      <c r="AJ42" s="3">
        <v>4</v>
      </c>
      <c r="AK42" s="3">
        <v>5</v>
      </c>
      <c r="AL42" s="3">
        <v>4</v>
      </c>
      <c r="AM42" s="3">
        <v>5</v>
      </c>
      <c r="AN42" s="3">
        <v>5</v>
      </c>
      <c r="AO42" s="3">
        <v>5</v>
      </c>
      <c r="AP42" s="3">
        <v>5</v>
      </c>
      <c r="AQ42" s="3">
        <v>3</v>
      </c>
      <c r="AR42" s="3">
        <v>3</v>
      </c>
      <c r="AS42" s="3">
        <v>3</v>
      </c>
      <c r="AT42" s="3">
        <v>4</v>
      </c>
      <c r="AU42" s="3">
        <v>3</v>
      </c>
      <c r="AV42" s="3">
        <v>4</v>
      </c>
      <c r="AW42" s="3">
        <v>4</v>
      </c>
      <c r="AX42" s="3">
        <v>4</v>
      </c>
      <c r="AY42" s="3">
        <v>4</v>
      </c>
      <c r="AZ42" s="3">
        <v>4</v>
      </c>
      <c r="BA42" s="3">
        <v>3</v>
      </c>
      <c r="BB42" s="3">
        <v>4</v>
      </c>
      <c r="BC42" s="3">
        <v>1</v>
      </c>
      <c r="BD42" s="3">
        <v>1</v>
      </c>
      <c r="BE42" s="3">
        <v>1</v>
      </c>
      <c r="BF42" s="3">
        <v>4</v>
      </c>
      <c r="BG42" s="3">
        <v>3</v>
      </c>
      <c r="BH42" s="3">
        <v>3</v>
      </c>
      <c r="BI42" s="3">
        <v>3</v>
      </c>
      <c r="BJ42" s="3">
        <v>3</v>
      </c>
      <c r="BK42" s="3">
        <v>3</v>
      </c>
      <c r="BL42" s="3">
        <v>3</v>
      </c>
      <c r="BM42" s="3">
        <v>3</v>
      </c>
      <c r="BN42" s="3">
        <v>3</v>
      </c>
      <c r="BO42" s="3">
        <v>5</v>
      </c>
      <c r="BP42" s="3">
        <v>5</v>
      </c>
      <c r="BQ42" s="3">
        <v>5</v>
      </c>
      <c r="BR42" s="3">
        <v>5</v>
      </c>
      <c r="BS42" s="3">
        <v>5</v>
      </c>
      <c r="BT42" s="3">
        <v>5</v>
      </c>
      <c r="BU42" s="3">
        <v>5</v>
      </c>
      <c r="BV42" s="3">
        <v>5</v>
      </c>
      <c r="BW42" s="3">
        <v>5</v>
      </c>
      <c r="BX42" s="3">
        <v>5</v>
      </c>
      <c r="BY42" s="3">
        <v>5</v>
      </c>
      <c r="BZ42" s="3">
        <v>4</v>
      </c>
      <c r="CA42" s="3">
        <v>4</v>
      </c>
      <c r="CB42" s="3">
        <v>4</v>
      </c>
      <c r="CC42" s="3">
        <v>4</v>
      </c>
      <c r="CD42" s="3">
        <v>4</v>
      </c>
      <c r="CE42" s="3">
        <v>4</v>
      </c>
      <c r="CF42" s="3">
        <v>4</v>
      </c>
      <c r="CG42" s="3">
        <v>5</v>
      </c>
      <c r="CH42" s="3">
        <v>5</v>
      </c>
      <c r="CI42" s="3">
        <v>5</v>
      </c>
      <c r="CJ42" s="3">
        <v>5</v>
      </c>
      <c r="CK42" s="3">
        <v>5</v>
      </c>
      <c r="CL42" s="3">
        <v>5</v>
      </c>
      <c r="CM42" s="3">
        <v>5</v>
      </c>
      <c r="CN42" s="3">
        <v>5</v>
      </c>
      <c r="CO42" s="3">
        <v>5</v>
      </c>
      <c r="CP42" s="3">
        <v>4</v>
      </c>
      <c r="CQ42" s="3">
        <v>3</v>
      </c>
      <c r="CR42" s="3">
        <v>3</v>
      </c>
      <c r="CS42" s="3">
        <v>5</v>
      </c>
      <c r="CT42" s="3">
        <v>5</v>
      </c>
      <c r="CU42" s="3">
        <v>5</v>
      </c>
      <c r="CV42" s="3">
        <v>5</v>
      </c>
      <c r="CW42" s="3">
        <v>5</v>
      </c>
      <c r="CX42" s="3">
        <v>5</v>
      </c>
      <c r="CY42" s="3">
        <v>4</v>
      </c>
      <c r="CZ42" s="3">
        <v>4</v>
      </c>
      <c r="DA42" s="3">
        <v>4</v>
      </c>
      <c r="DB42" s="3">
        <v>2</v>
      </c>
      <c r="DC42" s="3">
        <v>3</v>
      </c>
      <c r="DD42" s="3">
        <v>3</v>
      </c>
      <c r="DE42" s="3">
        <v>4</v>
      </c>
      <c r="DF42" s="3">
        <v>4</v>
      </c>
      <c r="DG42" s="3">
        <v>5</v>
      </c>
      <c r="DH42" s="3">
        <v>5</v>
      </c>
      <c r="DI42" s="3">
        <v>5</v>
      </c>
      <c r="DJ42" s="3">
        <v>5</v>
      </c>
      <c r="DK42" s="3">
        <v>3</v>
      </c>
      <c r="DL42" s="3">
        <v>4</v>
      </c>
      <c r="DM42" s="3">
        <v>4</v>
      </c>
      <c r="DN42" s="3">
        <v>5</v>
      </c>
      <c r="DO42" s="3">
        <v>5</v>
      </c>
      <c r="DP42" s="3">
        <v>5</v>
      </c>
      <c r="DQ42" s="3">
        <v>4</v>
      </c>
      <c r="DR42" s="3">
        <v>4</v>
      </c>
      <c r="DS42" s="3">
        <v>4</v>
      </c>
      <c r="DT42" s="3">
        <v>4</v>
      </c>
      <c r="DU42" s="3">
        <v>4</v>
      </c>
      <c r="DV42" s="3">
        <v>4</v>
      </c>
      <c r="DW42" s="3">
        <v>3</v>
      </c>
      <c r="DX42" s="3">
        <v>3</v>
      </c>
      <c r="DY42" s="3">
        <v>3</v>
      </c>
      <c r="DZ42" s="3">
        <v>3</v>
      </c>
      <c r="EA42" s="3">
        <v>3</v>
      </c>
      <c r="EB42" s="3">
        <v>3</v>
      </c>
      <c r="EC42" s="3">
        <v>5</v>
      </c>
      <c r="ED42" s="3">
        <v>5</v>
      </c>
      <c r="EE42" s="3">
        <v>5</v>
      </c>
      <c r="EF42" s="3">
        <v>5</v>
      </c>
      <c r="EG42" s="3">
        <v>5</v>
      </c>
      <c r="EH42" s="3">
        <v>5</v>
      </c>
      <c r="EI42" s="3">
        <v>5</v>
      </c>
      <c r="EJ42" s="3">
        <v>4</v>
      </c>
      <c r="EK42" s="3">
        <v>5</v>
      </c>
      <c r="EL42" s="3">
        <v>4</v>
      </c>
      <c r="EM42" s="3">
        <v>5</v>
      </c>
      <c r="EN42" s="3">
        <v>4</v>
      </c>
      <c r="EO42" s="3">
        <v>5</v>
      </c>
      <c r="EP42" s="3">
        <v>5</v>
      </c>
      <c r="EQ42" s="3">
        <v>5</v>
      </c>
      <c r="ER42" s="3">
        <v>4</v>
      </c>
      <c r="ES42" s="3">
        <v>4</v>
      </c>
      <c r="ET42" s="3">
        <v>4</v>
      </c>
      <c r="EU42" s="3">
        <v>5</v>
      </c>
      <c r="EV42" s="3">
        <v>5</v>
      </c>
      <c r="EW42" s="3">
        <v>5</v>
      </c>
      <c r="EX42" s="3">
        <v>5</v>
      </c>
      <c r="EY42" s="3">
        <v>4</v>
      </c>
      <c r="EZ42" s="3">
        <v>4</v>
      </c>
      <c r="FA42" s="3">
        <v>4</v>
      </c>
      <c r="FB42" s="3">
        <v>4</v>
      </c>
      <c r="FC42" s="3">
        <v>4</v>
      </c>
      <c r="FD42" s="3">
        <v>4</v>
      </c>
      <c r="FE42" s="3">
        <v>5</v>
      </c>
      <c r="FF42" s="3">
        <v>4</v>
      </c>
      <c r="FG42" s="3">
        <v>5</v>
      </c>
      <c r="FH42" s="3">
        <v>5</v>
      </c>
      <c r="FI42" s="3">
        <v>5</v>
      </c>
      <c r="FJ42" s="3">
        <v>4</v>
      </c>
      <c r="FK42" s="3">
        <v>4</v>
      </c>
      <c r="FL42" s="3">
        <v>3</v>
      </c>
      <c r="FM42" s="3">
        <v>4</v>
      </c>
      <c r="FN42" s="3">
        <v>3</v>
      </c>
      <c r="FO42" s="3">
        <v>4</v>
      </c>
      <c r="FP42" s="3">
        <v>5</v>
      </c>
      <c r="FQ42" s="3">
        <v>5</v>
      </c>
      <c r="FR42" s="3">
        <v>5</v>
      </c>
      <c r="FS42" s="3">
        <v>5</v>
      </c>
      <c r="FT42" s="3">
        <v>4</v>
      </c>
      <c r="FU42" s="3">
        <v>5</v>
      </c>
      <c r="FV42" s="3">
        <v>5</v>
      </c>
      <c r="FW42" s="3">
        <v>5</v>
      </c>
      <c r="FX42" s="3">
        <v>5</v>
      </c>
      <c r="FY42" s="3">
        <v>5</v>
      </c>
      <c r="FZ42" s="3">
        <v>5</v>
      </c>
      <c r="GA42" s="3">
        <v>5</v>
      </c>
      <c r="GB42" s="3">
        <v>5</v>
      </c>
      <c r="GC42" s="3">
        <v>5</v>
      </c>
      <c r="GD42" s="3">
        <v>5</v>
      </c>
      <c r="GE42" s="3">
        <v>4</v>
      </c>
      <c r="GF42" s="3">
        <v>4</v>
      </c>
      <c r="GG42" s="3">
        <v>4</v>
      </c>
      <c r="GH42" s="3">
        <v>5</v>
      </c>
      <c r="GI42" s="3">
        <v>5</v>
      </c>
      <c r="GJ42" s="3">
        <v>5</v>
      </c>
      <c r="GK42" s="3">
        <v>4</v>
      </c>
      <c r="GL42" s="3">
        <v>4</v>
      </c>
      <c r="GM42" s="3">
        <v>4</v>
      </c>
      <c r="GN42" s="3">
        <v>5</v>
      </c>
      <c r="GO42" s="3">
        <v>5</v>
      </c>
      <c r="GP42" s="3">
        <v>5</v>
      </c>
      <c r="GQ42" s="3">
        <v>5</v>
      </c>
      <c r="GR42" s="3">
        <v>5</v>
      </c>
      <c r="GS42" s="3">
        <v>5</v>
      </c>
      <c r="GT42" s="3">
        <v>4</v>
      </c>
      <c r="GU42" s="3">
        <v>4</v>
      </c>
      <c r="GV42" s="3">
        <v>5</v>
      </c>
      <c r="GW42" s="3">
        <v>5</v>
      </c>
      <c r="GX42" s="3">
        <v>5</v>
      </c>
      <c r="GY42" s="3">
        <v>5</v>
      </c>
      <c r="GZ42" s="3">
        <v>4</v>
      </c>
      <c r="HA42" s="3">
        <v>3</v>
      </c>
      <c r="HB42" s="3">
        <v>3</v>
      </c>
      <c r="HC42" s="3">
        <v>5</v>
      </c>
      <c r="HD42" s="3">
        <v>4</v>
      </c>
      <c r="HE42" s="3">
        <v>4</v>
      </c>
      <c r="HF42" s="3">
        <v>5</v>
      </c>
      <c r="HG42" s="3">
        <v>5</v>
      </c>
      <c r="HH42" s="3">
        <v>5</v>
      </c>
      <c r="HI42" s="3">
        <v>5</v>
      </c>
      <c r="HJ42" s="3">
        <v>5</v>
      </c>
      <c r="HK42" s="3">
        <v>5</v>
      </c>
      <c r="HL42" s="3">
        <v>5</v>
      </c>
      <c r="HM42" s="3">
        <v>5</v>
      </c>
      <c r="HN42" s="3">
        <v>5</v>
      </c>
      <c r="HO42" s="3">
        <v>5</v>
      </c>
      <c r="HP42" s="3">
        <v>4</v>
      </c>
      <c r="HQ42" s="3">
        <v>4</v>
      </c>
      <c r="HR42" s="3">
        <v>4</v>
      </c>
      <c r="HS42" s="3">
        <v>4</v>
      </c>
      <c r="HT42" s="3">
        <v>4</v>
      </c>
      <c r="HU42" s="3">
        <v>5</v>
      </c>
      <c r="HV42" s="3">
        <v>4</v>
      </c>
      <c r="HW42" s="3">
        <v>5</v>
      </c>
      <c r="HX42" s="3">
        <v>4</v>
      </c>
      <c r="HY42" s="3">
        <v>4</v>
      </c>
      <c r="HZ42" s="3">
        <v>4</v>
      </c>
      <c r="IA42" s="3">
        <v>5</v>
      </c>
      <c r="IB42" s="3">
        <v>5</v>
      </c>
      <c r="IC42" s="3">
        <v>5</v>
      </c>
      <c r="ID42" s="3">
        <v>3</v>
      </c>
      <c r="IE42" s="3">
        <v>4</v>
      </c>
      <c r="IF42" s="3">
        <v>4</v>
      </c>
    </row>
    <row r="43" spans="1:240" x14ac:dyDescent="0.2">
      <c r="A43" s="2">
        <v>44649.289559942132</v>
      </c>
      <c r="B43" s="21" t="s">
        <v>379</v>
      </c>
      <c r="C43" s="21" t="s">
        <v>380</v>
      </c>
      <c r="D43" s="3" t="s">
        <v>252</v>
      </c>
      <c r="E43" s="3" t="s">
        <v>381</v>
      </c>
      <c r="G43" s="3">
        <v>4</v>
      </c>
      <c r="H43" s="3">
        <v>4</v>
      </c>
      <c r="I43" s="3">
        <v>4</v>
      </c>
      <c r="J43" s="3">
        <v>3</v>
      </c>
      <c r="K43" s="3">
        <v>3</v>
      </c>
      <c r="L43" s="3">
        <v>3</v>
      </c>
      <c r="M43" s="3">
        <v>4</v>
      </c>
      <c r="N43" s="3">
        <v>4</v>
      </c>
      <c r="O43" s="3">
        <v>4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3</v>
      </c>
      <c r="W43" s="3">
        <v>3</v>
      </c>
      <c r="X43" s="3">
        <v>3</v>
      </c>
      <c r="Y43" s="3">
        <v>5</v>
      </c>
      <c r="Z43" s="3">
        <v>5</v>
      </c>
      <c r="AA43" s="3">
        <v>5</v>
      </c>
      <c r="AB43" s="3">
        <v>4</v>
      </c>
      <c r="AC43" s="3">
        <v>4</v>
      </c>
      <c r="AD43" s="3">
        <v>4</v>
      </c>
      <c r="AE43" s="3">
        <v>3</v>
      </c>
      <c r="AF43" s="3">
        <v>3</v>
      </c>
      <c r="AG43" s="3">
        <v>3</v>
      </c>
      <c r="AH43" s="3">
        <v>5</v>
      </c>
      <c r="AI43" s="3">
        <v>5</v>
      </c>
      <c r="AJ43" s="3">
        <v>5</v>
      </c>
      <c r="AK43" s="3">
        <v>5</v>
      </c>
      <c r="AL43" s="3">
        <v>5</v>
      </c>
      <c r="AM43" s="3">
        <v>5</v>
      </c>
      <c r="AN43" s="3">
        <v>5</v>
      </c>
      <c r="AO43" s="3">
        <v>5</v>
      </c>
      <c r="AP43" s="3">
        <v>5</v>
      </c>
      <c r="AQ43" s="3">
        <v>4</v>
      </c>
      <c r="AR43" s="3">
        <v>4</v>
      </c>
      <c r="AS43" s="3">
        <v>4</v>
      </c>
      <c r="AT43" s="3">
        <v>4</v>
      </c>
      <c r="AU43" s="3">
        <v>4</v>
      </c>
      <c r="AV43" s="3">
        <v>4</v>
      </c>
      <c r="AW43" s="3">
        <v>5</v>
      </c>
      <c r="AX43" s="3">
        <v>5</v>
      </c>
      <c r="AY43" s="3">
        <v>5</v>
      </c>
      <c r="AZ43" s="3">
        <v>3</v>
      </c>
      <c r="BA43" s="3">
        <v>3</v>
      </c>
      <c r="BB43" s="3">
        <v>3</v>
      </c>
      <c r="BC43" s="3">
        <v>3</v>
      </c>
      <c r="BD43" s="3">
        <v>3</v>
      </c>
      <c r="BE43" s="3">
        <v>3</v>
      </c>
      <c r="BF43" s="3">
        <v>4</v>
      </c>
      <c r="BG43" s="3">
        <v>4</v>
      </c>
      <c r="BH43" s="3">
        <v>4</v>
      </c>
      <c r="BI43" s="3">
        <v>4</v>
      </c>
      <c r="BJ43" s="3">
        <v>4</v>
      </c>
      <c r="BK43" s="3">
        <v>4</v>
      </c>
      <c r="BL43" s="3">
        <v>5</v>
      </c>
      <c r="BM43" s="3">
        <v>5</v>
      </c>
      <c r="BN43" s="3">
        <v>5</v>
      </c>
      <c r="BO43" s="3">
        <v>5</v>
      </c>
      <c r="BP43" s="3">
        <v>5</v>
      </c>
      <c r="BQ43" s="3">
        <v>5</v>
      </c>
      <c r="BR43" s="3">
        <v>5</v>
      </c>
      <c r="BS43" s="3">
        <v>5</v>
      </c>
      <c r="BT43" s="3">
        <v>5</v>
      </c>
      <c r="BU43" s="3">
        <v>5</v>
      </c>
      <c r="BV43" s="3">
        <v>5</v>
      </c>
      <c r="BW43" s="3">
        <v>5</v>
      </c>
      <c r="BX43" s="3">
        <v>5</v>
      </c>
      <c r="BY43" s="3">
        <v>5</v>
      </c>
      <c r="BZ43" s="3">
        <v>5</v>
      </c>
      <c r="CA43" s="3">
        <v>5</v>
      </c>
      <c r="CB43" s="3">
        <v>5</v>
      </c>
      <c r="CC43" s="3">
        <v>5</v>
      </c>
      <c r="CD43" s="3">
        <v>5</v>
      </c>
      <c r="CE43" s="3">
        <v>5</v>
      </c>
      <c r="CF43" s="3">
        <v>5</v>
      </c>
      <c r="CG43" s="3">
        <v>4</v>
      </c>
      <c r="CH43" s="3">
        <v>4</v>
      </c>
      <c r="CI43" s="3">
        <v>4</v>
      </c>
      <c r="CJ43" s="3">
        <v>4</v>
      </c>
      <c r="CK43" s="3">
        <v>4</v>
      </c>
      <c r="CL43" s="3">
        <v>4</v>
      </c>
      <c r="CM43" s="3">
        <v>4</v>
      </c>
      <c r="CN43" s="3">
        <v>4</v>
      </c>
      <c r="CO43" s="3">
        <v>4</v>
      </c>
      <c r="CP43" s="3">
        <v>5</v>
      </c>
      <c r="CQ43" s="3">
        <v>5</v>
      </c>
      <c r="CR43" s="3">
        <v>5</v>
      </c>
      <c r="CS43" s="3">
        <v>5</v>
      </c>
      <c r="CT43" s="3">
        <v>5</v>
      </c>
      <c r="CU43" s="3">
        <v>5</v>
      </c>
      <c r="CV43" s="3">
        <v>5</v>
      </c>
      <c r="CW43" s="3">
        <v>5</v>
      </c>
      <c r="CX43" s="3">
        <v>5</v>
      </c>
      <c r="CY43" s="3">
        <v>5</v>
      </c>
      <c r="CZ43" s="3">
        <v>5</v>
      </c>
      <c r="DA43" s="3">
        <v>5</v>
      </c>
      <c r="DB43" s="3">
        <v>5</v>
      </c>
      <c r="DC43" s="3">
        <v>5</v>
      </c>
      <c r="DD43" s="3">
        <v>5</v>
      </c>
      <c r="DE43" s="3">
        <v>5</v>
      </c>
      <c r="DF43" s="3">
        <v>5</v>
      </c>
      <c r="DG43" s="3">
        <v>5</v>
      </c>
      <c r="DH43" s="3">
        <v>5</v>
      </c>
      <c r="DI43" s="3">
        <v>5</v>
      </c>
      <c r="DJ43" s="3">
        <v>5</v>
      </c>
      <c r="DK43" s="3">
        <v>5</v>
      </c>
      <c r="DL43" s="3">
        <v>5</v>
      </c>
      <c r="DM43" s="3">
        <v>5</v>
      </c>
      <c r="DN43" s="3">
        <v>5</v>
      </c>
      <c r="DO43" s="3">
        <v>5</v>
      </c>
      <c r="DP43" s="3">
        <v>5</v>
      </c>
      <c r="DQ43" s="3">
        <v>5</v>
      </c>
      <c r="DR43" s="3">
        <v>5</v>
      </c>
      <c r="DS43" s="3">
        <v>5</v>
      </c>
      <c r="DT43" s="3">
        <v>5</v>
      </c>
      <c r="DU43" s="3">
        <v>5</v>
      </c>
      <c r="DV43" s="3">
        <v>5</v>
      </c>
      <c r="DW43" s="3">
        <v>5</v>
      </c>
      <c r="DX43" s="3">
        <v>5</v>
      </c>
      <c r="DY43" s="3">
        <v>5</v>
      </c>
      <c r="DZ43" s="3">
        <v>4</v>
      </c>
      <c r="EA43" s="3">
        <v>4</v>
      </c>
      <c r="EB43" s="3">
        <v>4</v>
      </c>
      <c r="EC43" s="3">
        <v>5</v>
      </c>
      <c r="ED43" s="3">
        <v>5</v>
      </c>
      <c r="EE43" s="3">
        <v>5</v>
      </c>
      <c r="EF43" s="3">
        <v>5</v>
      </c>
      <c r="EG43" s="3">
        <v>5</v>
      </c>
      <c r="EH43" s="3">
        <v>5</v>
      </c>
      <c r="EI43" s="3">
        <v>5</v>
      </c>
      <c r="EJ43" s="3">
        <v>5</v>
      </c>
      <c r="EK43" s="3">
        <v>5</v>
      </c>
      <c r="EL43" s="3">
        <v>5</v>
      </c>
      <c r="EM43" s="3">
        <v>5</v>
      </c>
      <c r="EN43" s="3">
        <v>5</v>
      </c>
      <c r="EO43" s="3">
        <v>5</v>
      </c>
      <c r="EP43" s="3">
        <v>5</v>
      </c>
      <c r="EQ43" s="3">
        <v>5</v>
      </c>
      <c r="ER43" s="3">
        <v>3</v>
      </c>
      <c r="ES43" s="3">
        <v>3</v>
      </c>
      <c r="ET43" s="3">
        <v>3</v>
      </c>
      <c r="EU43" s="3">
        <v>5</v>
      </c>
      <c r="EV43" s="3">
        <v>5</v>
      </c>
      <c r="EW43" s="3">
        <v>5</v>
      </c>
      <c r="EX43" s="3">
        <v>5</v>
      </c>
      <c r="EY43" s="3">
        <v>5</v>
      </c>
      <c r="EZ43" s="3">
        <v>5</v>
      </c>
      <c r="FA43" s="3">
        <v>5</v>
      </c>
      <c r="FB43" s="3">
        <v>5</v>
      </c>
      <c r="FC43" s="3">
        <v>5</v>
      </c>
      <c r="FD43" s="3">
        <v>5</v>
      </c>
      <c r="FE43" s="3">
        <v>5</v>
      </c>
      <c r="FF43" s="3">
        <v>5</v>
      </c>
      <c r="FG43" s="3">
        <v>5</v>
      </c>
      <c r="FH43" s="3">
        <v>5</v>
      </c>
      <c r="FI43" s="3">
        <v>5</v>
      </c>
      <c r="FJ43" s="3">
        <v>5</v>
      </c>
      <c r="FK43" s="3">
        <v>5</v>
      </c>
      <c r="FL43" s="3">
        <v>5</v>
      </c>
      <c r="FM43" s="3">
        <v>5</v>
      </c>
      <c r="FN43" s="3">
        <v>5</v>
      </c>
      <c r="FO43" s="3">
        <v>5</v>
      </c>
      <c r="FP43" s="3">
        <v>5</v>
      </c>
      <c r="FQ43" s="3">
        <v>5</v>
      </c>
      <c r="FR43" s="3">
        <v>5</v>
      </c>
      <c r="FS43" s="3">
        <v>4</v>
      </c>
      <c r="FT43" s="3">
        <v>4</v>
      </c>
      <c r="FU43" s="3">
        <v>4</v>
      </c>
      <c r="FV43" s="3">
        <v>5</v>
      </c>
      <c r="FW43" s="3">
        <v>5</v>
      </c>
      <c r="FX43" s="3">
        <v>5</v>
      </c>
      <c r="FY43" s="3">
        <v>5</v>
      </c>
      <c r="FZ43" s="3">
        <v>5</v>
      </c>
      <c r="GA43" s="3">
        <v>5</v>
      </c>
      <c r="GB43" s="3">
        <v>5</v>
      </c>
      <c r="GC43" s="3">
        <v>5</v>
      </c>
      <c r="GD43" s="3">
        <v>5</v>
      </c>
      <c r="GE43" s="3">
        <v>5</v>
      </c>
      <c r="GF43" s="3">
        <v>5</v>
      </c>
      <c r="GG43" s="3">
        <v>5</v>
      </c>
      <c r="GH43" s="3">
        <v>5</v>
      </c>
      <c r="GI43" s="3">
        <v>5</v>
      </c>
      <c r="GJ43" s="3">
        <v>5</v>
      </c>
      <c r="GK43" s="3">
        <v>5</v>
      </c>
      <c r="GL43" s="3">
        <v>5</v>
      </c>
      <c r="GM43" s="3">
        <v>5</v>
      </c>
      <c r="GN43" s="3">
        <v>5</v>
      </c>
      <c r="GO43" s="3">
        <v>5</v>
      </c>
      <c r="GP43" s="3">
        <v>5</v>
      </c>
      <c r="GQ43" s="3">
        <v>5</v>
      </c>
      <c r="GR43" s="3">
        <v>5</v>
      </c>
      <c r="GS43" s="3">
        <v>5</v>
      </c>
      <c r="GT43" s="3">
        <v>5</v>
      </c>
      <c r="GU43" s="3">
        <v>5</v>
      </c>
      <c r="GV43" s="3">
        <v>5</v>
      </c>
      <c r="GW43" s="3">
        <v>5</v>
      </c>
      <c r="GX43" s="3">
        <v>5</v>
      </c>
      <c r="GY43" s="3">
        <v>5</v>
      </c>
      <c r="GZ43" s="3">
        <v>4</v>
      </c>
      <c r="HA43" s="3">
        <v>4</v>
      </c>
      <c r="HB43" s="3">
        <v>4</v>
      </c>
      <c r="HC43" s="3">
        <v>5</v>
      </c>
      <c r="HD43" s="3">
        <v>5</v>
      </c>
      <c r="HE43" s="3">
        <v>5</v>
      </c>
      <c r="HF43" s="3">
        <v>5</v>
      </c>
      <c r="HG43" s="3">
        <v>5</v>
      </c>
      <c r="HH43" s="3">
        <v>5</v>
      </c>
      <c r="HI43" s="3">
        <v>5</v>
      </c>
      <c r="HJ43" s="3">
        <v>5</v>
      </c>
      <c r="HK43" s="3">
        <v>5</v>
      </c>
      <c r="HL43" s="3">
        <v>5</v>
      </c>
      <c r="HM43" s="3">
        <v>5</v>
      </c>
      <c r="HN43" s="3">
        <v>5</v>
      </c>
      <c r="HO43" s="3">
        <v>5</v>
      </c>
      <c r="HP43" s="3">
        <v>5</v>
      </c>
      <c r="HQ43" s="3">
        <v>5</v>
      </c>
      <c r="HR43" s="3">
        <v>5</v>
      </c>
      <c r="HS43" s="3">
        <v>5</v>
      </c>
      <c r="HT43" s="3">
        <v>5</v>
      </c>
      <c r="HU43" s="3">
        <v>4</v>
      </c>
      <c r="HV43" s="3">
        <v>4</v>
      </c>
      <c r="HW43" s="3">
        <v>4</v>
      </c>
      <c r="HX43" s="3">
        <v>5</v>
      </c>
      <c r="HY43" s="3">
        <v>5</v>
      </c>
      <c r="HZ43" s="3">
        <v>5</v>
      </c>
      <c r="IA43" s="3">
        <v>5</v>
      </c>
      <c r="IB43" s="3">
        <v>5</v>
      </c>
      <c r="IC43" s="3">
        <v>5</v>
      </c>
      <c r="ID43" s="3">
        <v>5</v>
      </c>
      <c r="IE43" s="3">
        <v>5</v>
      </c>
      <c r="IF43" s="3">
        <v>5</v>
      </c>
    </row>
    <row r="44" spans="1:240" x14ac:dyDescent="0.2">
      <c r="A44" s="2">
        <v>44649.294987835645</v>
      </c>
      <c r="B44" s="3" t="s">
        <v>382</v>
      </c>
      <c r="C44" s="3" t="s">
        <v>383</v>
      </c>
      <c r="D44" s="3" t="s">
        <v>384</v>
      </c>
      <c r="E44" s="3" t="s">
        <v>288</v>
      </c>
      <c r="F44" s="3" t="s">
        <v>385</v>
      </c>
      <c r="G44" s="3">
        <v>3</v>
      </c>
      <c r="H44" s="3">
        <v>4</v>
      </c>
      <c r="I44" s="3">
        <v>4</v>
      </c>
      <c r="J44" s="3">
        <v>5</v>
      </c>
      <c r="K44" s="3">
        <v>4</v>
      </c>
      <c r="L44" s="3">
        <v>5</v>
      </c>
      <c r="M44" s="3">
        <v>4</v>
      </c>
      <c r="N44" s="3">
        <v>5</v>
      </c>
      <c r="O44" s="3">
        <v>5</v>
      </c>
      <c r="P44" s="3">
        <v>4</v>
      </c>
      <c r="Q44" s="3">
        <v>4</v>
      </c>
      <c r="R44" s="3">
        <v>5</v>
      </c>
      <c r="S44" s="3">
        <v>4</v>
      </c>
      <c r="T44" s="3">
        <v>4</v>
      </c>
      <c r="U44" s="3">
        <v>5</v>
      </c>
      <c r="V44" s="3">
        <v>3</v>
      </c>
      <c r="W44" s="3">
        <v>4</v>
      </c>
      <c r="X44" s="3">
        <v>5</v>
      </c>
      <c r="Y44" s="3">
        <v>4</v>
      </c>
      <c r="Z44" s="3">
        <v>4</v>
      </c>
      <c r="AA44" s="3">
        <v>5</v>
      </c>
      <c r="AB44" s="3">
        <v>5</v>
      </c>
      <c r="AC44" s="3">
        <v>5</v>
      </c>
      <c r="AD44" s="3">
        <v>5</v>
      </c>
      <c r="AE44" s="3">
        <v>4</v>
      </c>
      <c r="AF44" s="3">
        <v>4</v>
      </c>
      <c r="AG44" s="3">
        <v>5</v>
      </c>
      <c r="AH44" s="3">
        <v>5</v>
      </c>
      <c r="AI44" s="3">
        <v>5</v>
      </c>
      <c r="AJ44" s="3">
        <v>5</v>
      </c>
      <c r="AK44" s="3">
        <v>4</v>
      </c>
      <c r="AL44" s="3">
        <v>4</v>
      </c>
      <c r="AM44" s="3">
        <v>5</v>
      </c>
      <c r="AN44" s="3">
        <v>4</v>
      </c>
      <c r="AO44" s="3">
        <v>5</v>
      </c>
      <c r="AP44" s="3">
        <v>5</v>
      </c>
      <c r="AQ44" s="3">
        <v>4</v>
      </c>
      <c r="AR44" s="3">
        <v>5</v>
      </c>
      <c r="AS44" s="3">
        <v>5</v>
      </c>
      <c r="AT44" s="3">
        <v>5</v>
      </c>
      <c r="AU44" s="3">
        <v>5</v>
      </c>
      <c r="AV44" s="3">
        <v>5</v>
      </c>
      <c r="AW44" s="3">
        <v>5</v>
      </c>
      <c r="AX44" s="3">
        <v>5</v>
      </c>
      <c r="AY44" s="3">
        <v>5</v>
      </c>
      <c r="AZ44" s="3">
        <v>4</v>
      </c>
      <c r="BA44" s="3">
        <v>3</v>
      </c>
      <c r="BB44" s="3">
        <v>4</v>
      </c>
      <c r="BC44" s="3">
        <v>4</v>
      </c>
      <c r="BD44" s="3">
        <v>4</v>
      </c>
      <c r="BE44" s="3">
        <v>5</v>
      </c>
      <c r="BF44" s="3">
        <v>4</v>
      </c>
      <c r="BG44" s="3">
        <v>5</v>
      </c>
      <c r="BH44" s="3">
        <v>5</v>
      </c>
      <c r="BI44" s="3">
        <v>4</v>
      </c>
      <c r="BJ44" s="3">
        <v>4</v>
      </c>
      <c r="BK44" s="3">
        <v>5</v>
      </c>
      <c r="BL44" s="3">
        <v>4</v>
      </c>
      <c r="BM44" s="3">
        <v>5</v>
      </c>
      <c r="BN44" s="3">
        <v>5</v>
      </c>
      <c r="BO44" s="3">
        <v>4</v>
      </c>
      <c r="BP44" s="3">
        <v>5</v>
      </c>
      <c r="BQ44" s="3">
        <v>5</v>
      </c>
      <c r="BR44" s="3">
        <v>4</v>
      </c>
      <c r="BS44" s="3">
        <v>5</v>
      </c>
      <c r="BT44" s="3">
        <v>5</v>
      </c>
      <c r="BU44" s="3">
        <v>5</v>
      </c>
      <c r="BV44" s="3">
        <v>5</v>
      </c>
      <c r="BW44" s="3">
        <v>5</v>
      </c>
      <c r="BX44" s="3">
        <v>4</v>
      </c>
      <c r="BY44" s="3">
        <v>4</v>
      </c>
      <c r="BZ44" s="3">
        <v>4</v>
      </c>
      <c r="CA44" s="3">
        <v>5</v>
      </c>
      <c r="CB44" s="3">
        <v>5</v>
      </c>
      <c r="CC44" s="3">
        <v>5</v>
      </c>
      <c r="CD44" s="3">
        <v>5</v>
      </c>
      <c r="CE44" s="3">
        <v>5</v>
      </c>
      <c r="CF44" s="3">
        <v>5</v>
      </c>
      <c r="CG44" s="3">
        <v>4</v>
      </c>
      <c r="CH44" s="3">
        <v>5</v>
      </c>
      <c r="CI44" s="3">
        <v>5</v>
      </c>
      <c r="CJ44" s="3">
        <v>5</v>
      </c>
      <c r="CK44" s="3">
        <v>5</v>
      </c>
      <c r="CL44" s="3">
        <v>5</v>
      </c>
      <c r="CM44" s="3">
        <v>5</v>
      </c>
      <c r="CN44" s="3">
        <v>5</v>
      </c>
      <c r="CO44" s="3">
        <v>5</v>
      </c>
      <c r="CP44" s="3">
        <v>5</v>
      </c>
      <c r="CQ44" s="3">
        <v>5</v>
      </c>
      <c r="CR44" s="3">
        <v>5</v>
      </c>
      <c r="CS44" s="3">
        <v>5</v>
      </c>
      <c r="CT44" s="3">
        <v>5</v>
      </c>
      <c r="CU44" s="3">
        <v>5</v>
      </c>
      <c r="CV44" s="3">
        <v>5</v>
      </c>
      <c r="CW44" s="3">
        <v>5</v>
      </c>
      <c r="CX44" s="3">
        <v>5</v>
      </c>
      <c r="CY44" s="3">
        <v>5</v>
      </c>
      <c r="CZ44" s="3">
        <v>5</v>
      </c>
      <c r="DA44" s="3">
        <v>5</v>
      </c>
      <c r="DB44" s="3">
        <v>5</v>
      </c>
      <c r="DC44" s="3">
        <v>5</v>
      </c>
      <c r="DD44" s="3">
        <v>5</v>
      </c>
      <c r="DE44" s="3">
        <v>5</v>
      </c>
      <c r="DF44" s="3">
        <v>5</v>
      </c>
      <c r="DG44" s="3">
        <v>5</v>
      </c>
      <c r="DH44" s="3">
        <v>5</v>
      </c>
      <c r="DI44" s="3">
        <v>5</v>
      </c>
      <c r="DJ44" s="3">
        <v>5</v>
      </c>
      <c r="DK44" s="3">
        <v>4</v>
      </c>
      <c r="DL44" s="3">
        <v>5</v>
      </c>
      <c r="DM44" s="3">
        <v>5</v>
      </c>
      <c r="DN44" s="3">
        <v>5</v>
      </c>
      <c r="DO44" s="3">
        <v>5</v>
      </c>
      <c r="DP44" s="3">
        <v>5</v>
      </c>
      <c r="DQ44" s="3">
        <v>5</v>
      </c>
      <c r="DR44" s="3">
        <v>5</v>
      </c>
      <c r="DS44" s="3">
        <v>5</v>
      </c>
      <c r="DT44" s="3">
        <v>5</v>
      </c>
      <c r="DU44" s="3">
        <v>5</v>
      </c>
      <c r="DV44" s="3">
        <v>5</v>
      </c>
      <c r="DW44" s="3">
        <v>4</v>
      </c>
      <c r="DX44" s="3">
        <v>4</v>
      </c>
      <c r="DY44" s="3">
        <v>5</v>
      </c>
      <c r="DZ44" s="3">
        <v>5</v>
      </c>
      <c r="EA44" s="3">
        <v>5</v>
      </c>
      <c r="EB44" s="3">
        <v>5</v>
      </c>
      <c r="EC44" s="3">
        <v>5</v>
      </c>
      <c r="ED44" s="3">
        <v>5</v>
      </c>
      <c r="EE44" s="3">
        <v>5</v>
      </c>
      <c r="EF44" s="3">
        <v>4</v>
      </c>
      <c r="EG44" s="3">
        <v>4</v>
      </c>
      <c r="EH44" s="3">
        <v>4</v>
      </c>
      <c r="EI44" s="3">
        <v>4</v>
      </c>
      <c r="EJ44" s="3">
        <v>4</v>
      </c>
      <c r="EK44" s="3">
        <v>4</v>
      </c>
      <c r="EL44" s="3">
        <v>5</v>
      </c>
      <c r="EM44" s="3">
        <v>5</v>
      </c>
      <c r="EN44" s="3">
        <v>5</v>
      </c>
      <c r="EO44" s="3">
        <v>5</v>
      </c>
      <c r="EP44" s="3">
        <v>5</v>
      </c>
      <c r="EQ44" s="3">
        <v>5</v>
      </c>
      <c r="ER44" s="3">
        <v>4</v>
      </c>
      <c r="ES44" s="3">
        <v>5</v>
      </c>
      <c r="ET44" s="3">
        <v>5</v>
      </c>
      <c r="EU44" s="3">
        <v>4</v>
      </c>
      <c r="EV44" s="3">
        <v>4</v>
      </c>
      <c r="EW44" s="3">
        <v>4</v>
      </c>
      <c r="EX44" s="3">
        <v>5</v>
      </c>
      <c r="EY44" s="3">
        <v>4</v>
      </c>
      <c r="EZ44" s="3">
        <v>4</v>
      </c>
      <c r="FA44" s="3">
        <v>5</v>
      </c>
      <c r="FB44" s="3">
        <v>5</v>
      </c>
      <c r="FC44" s="3">
        <v>5</v>
      </c>
      <c r="FD44" s="3">
        <v>5</v>
      </c>
      <c r="FE44" s="3">
        <v>5</v>
      </c>
      <c r="FF44" s="3">
        <v>5</v>
      </c>
      <c r="FG44" s="3">
        <v>5</v>
      </c>
      <c r="FH44" s="3">
        <v>5</v>
      </c>
      <c r="FI44" s="3">
        <v>5</v>
      </c>
      <c r="FJ44" s="3">
        <v>4</v>
      </c>
      <c r="FK44" s="3">
        <v>4</v>
      </c>
      <c r="FL44" s="3">
        <v>4</v>
      </c>
      <c r="FM44" s="3">
        <v>5</v>
      </c>
      <c r="FN44" s="3">
        <v>4</v>
      </c>
      <c r="FO44" s="3">
        <v>4</v>
      </c>
      <c r="FP44" s="3">
        <v>3</v>
      </c>
      <c r="FQ44" s="3">
        <v>5</v>
      </c>
      <c r="FR44" s="3">
        <v>5</v>
      </c>
      <c r="FS44" s="3">
        <v>3</v>
      </c>
      <c r="FT44" s="3">
        <v>5</v>
      </c>
      <c r="FU44" s="3">
        <v>5</v>
      </c>
      <c r="FV44" s="3">
        <v>5</v>
      </c>
      <c r="FW44" s="3">
        <v>5</v>
      </c>
      <c r="FX44" s="3">
        <v>5</v>
      </c>
      <c r="FY44" s="3">
        <v>5</v>
      </c>
      <c r="FZ44" s="3">
        <v>5</v>
      </c>
      <c r="GA44" s="3">
        <v>5</v>
      </c>
      <c r="GB44" s="3">
        <v>5</v>
      </c>
      <c r="GC44" s="3">
        <v>5</v>
      </c>
      <c r="GD44" s="3">
        <v>5</v>
      </c>
      <c r="GE44" s="3">
        <v>5</v>
      </c>
      <c r="GF44" s="3">
        <v>5</v>
      </c>
      <c r="GG44" s="3">
        <v>5</v>
      </c>
      <c r="GH44" s="3">
        <v>5</v>
      </c>
      <c r="GI44" s="3">
        <v>5</v>
      </c>
      <c r="GJ44" s="3">
        <v>5</v>
      </c>
      <c r="GK44" s="3">
        <v>5</v>
      </c>
      <c r="GL44" s="3">
        <v>4</v>
      </c>
      <c r="GM44" s="3">
        <v>4</v>
      </c>
      <c r="GN44" s="3">
        <v>5</v>
      </c>
      <c r="GO44" s="3">
        <v>4</v>
      </c>
      <c r="GP44" s="3">
        <v>4</v>
      </c>
      <c r="GQ44" s="3">
        <v>5</v>
      </c>
      <c r="GR44" s="3">
        <v>5</v>
      </c>
      <c r="GS44" s="3">
        <v>5</v>
      </c>
      <c r="GT44" s="3">
        <v>5</v>
      </c>
      <c r="GU44" s="3">
        <v>4</v>
      </c>
      <c r="GV44" s="3">
        <v>5</v>
      </c>
      <c r="GW44" s="3">
        <v>5</v>
      </c>
      <c r="GX44" s="3">
        <v>5</v>
      </c>
      <c r="GY44" s="3">
        <v>4</v>
      </c>
      <c r="GZ44" s="3">
        <v>5</v>
      </c>
      <c r="HA44" s="3">
        <v>4</v>
      </c>
      <c r="HB44" s="3">
        <v>4</v>
      </c>
      <c r="HC44" s="3">
        <v>4</v>
      </c>
      <c r="HD44" s="3">
        <v>4</v>
      </c>
      <c r="HE44" s="3">
        <v>4</v>
      </c>
      <c r="HF44" s="3">
        <v>5</v>
      </c>
      <c r="HG44" s="3">
        <v>5</v>
      </c>
      <c r="HH44" s="3">
        <v>5</v>
      </c>
      <c r="HI44" s="3">
        <v>5</v>
      </c>
      <c r="HJ44" s="3">
        <v>5</v>
      </c>
      <c r="HK44" s="3">
        <v>5</v>
      </c>
      <c r="HL44" s="3">
        <v>5</v>
      </c>
      <c r="HM44" s="3">
        <v>5</v>
      </c>
      <c r="HN44" s="3">
        <v>5</v>
      </c>
      <c r="HO44" s="3">
        <v>5</v>
      </c>
      <c r="HP44" s="3">
        <v>5</v>
      </c>
      <c r="HQ44" s="3">
        <v>5</v>
      </c>
      <c r="HR44" s="3">
        <v>5</v>
      </c>
      <c r="HS44" s="3">
        <v>5</v>
      </c>
      <c r="HT44" s="3">
        <v>5</v>
      </c>
      <c r="HU44" s="3">
        <v>4</v>
      </c>
      <c r="HV44" s="3">
        <v>4</v>
      </c>
      <c r="HW44" s="3">
        <v>4</v>
      </c>
      <c r="HX44" s="3">
        <v>5</v>
      </c>
      <c r="HY44" s="3">
        <v>5</v>
      </c>
      <c r="HZ44" s="3">
        <v>5</v>
      </c>
      <c r="IA44" s="3">
        <v>4</v>
      </c>
      <c r="IB44" s="3">
        <v>5</v>
      </c>
      <c r="IC44" s="3">
        <v>5</v>
      </c>
      <c r="ID44" s="3">
        <v>5</v>
      </c>
      <c r="IE44" s="3">
        <v>5</v>
      </c>
      <c r="IF44" s="3">
        <v>5</v>
      </c>
    </row>
    <row r="45" spans="1:240" x14ac:dyDescent="0.2">
      <c r="A45" s="2">
        <v>44649.307287361109</v>
      </c>
      <c r="B45" s="3" t="s">
        <v>386</v>
      </c>
      <c r="C45" s="3" t="s">
        <v>387</v>
      </c>
      <c r="D45" s="3" t="s">
        <v>306</v>
      </c>
      <c r="E45" s="3" t="s">
        <v>291</v>
      </c>
      <c r="F45" s="3" t="s">
        <v>388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3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3</v>
      </c>
      <c r="T45" s="3">
        <v>1</v>
      </c>
      <c r="U45" s="3">
        <v>1</v>
      </c>
      <c r="V45" s="3">
        <v>5</v>
      </c>
      <c r="W45" s="3">
        <v>5</v>
      </c>
      <c r="X45" s="3">
        <v>5</v>
      </c>
      <c r="Y45" s="3">
        <v>3</v>
      </c>
      <c r="Z45" s="3">
        <v>1</v>
      </c>
      <c r="AA45" s="3">
        <v>1</v>
      </c>
      <c r="AB45" s="3">
        <v>3</v>
      </c>
      <c r="AC45" s="3">
        <v>3</v>
      </c>
      <c r="AD45" s="3">
        <v>3</v>
      </c>
      <c r="AE45" s="3">
        <v>3</v>
      </c>
      <c r="AF45" s="3">
        <v>3</v>
      </c>
      <c r="AG45" s="3">
        <v>3</v>
      </c>
      <c r="AH45" s="3">
        <v>5</v>
      </c>
      <c r="AI45" s="3">
        <v>5</v>
      </c>
      <c r="AJ45" s="3">
        <v>5</v>
      </c>
      <c r="AK45" s="3">
        <v>3</v>
      </c>
      <c r="AL45" s="3">
        <v>3</v>
      </c>
      <c r="AM45" s="3">
        <v>3</v>
      </c>
      <c r="AN45" s="3">
        <v>3</v>
      </c>
      <c r="AO45" s="3">
        <v>3</v>
      </c>
      <c r="AP45" s="3">
        <v>3</v>
      </c>
      <c r="AQ45" s="3">
        <v>3</v>
      </c>
      <c r="AR45" s="3">
        <v>5</v>
      </c>
      <c r="AS45" s="3">
        <v>5</v>
      </c>
      <c r="AT45" s="3">
        <v>3</v>
      </c>
      <c r="AU45" s="3">
        <v>3</v>
      </c>
      <c r="AV45" s="3">
        <v>3</v>
      </c>
      <c r="AW45" s="3">
        <v>5</v>
      </c>
      <c r="AX45" s="3">
        <v>3</v>
      </c>
      <c r="AY45" s="3">
        <v>3</v>
      </c>
      <c r="AZ45" s="3">
        <v>3</v>
      </c>
      <c r="BA45" s="3">
        <v>3</v>
      </c>
      <c r="BB45" s="3">
        <v>3</v>
      </c>
      <c r="BC45" s="3">
        <v>3</v>
      </c>
      <c r="BD45" s="3">
        <v>5</v>
      </c>
      <c r="BE45" s="3">
        <v>5</v>
      </c>
      <c r="BF45" s="3">
        <v>3</v>
      </c>
      <c r="BG45" s="3">
        <v>5</v>
      </c>
      <c r="BH45" s="3">
        <v>5</v>
      </c>
      <c r="BI45" s="3">
        <v>3</v>
      </c>
      <c r="BJ45" s="3">
        <v>3</v>
      </c>
      <c r="BK45" s="3">
        <v>3</v>
      </c>
      <c r="BL45" s="3">
        <v>3</v>
      </c>
      <c r="BM45" s="3">
        <v>5</v>
      </c>
      <c r="BN45" s="3">
        <v>5</v>
      </c>
      <c r="BO45" s="3">
        <v>5</v>
      </c>
      <c r="BP45" s="3">
        <v>5</v>
      </c>
      <c r="BQ45" s="3">
        <v>5</v>
      </c>
      <c r="BR45" s="3">
        <v>5</v>
      </c>
      <c r="BS45" s="3">
        <v>5</v>
      </c>
      <c r="BT45" s="3">
        <v>5</v>
      </c>
      <c r="BU45" s="3">
        <v>3</v>
      </c>
      <c r="BV45" s="3">
        <v>1</v>
      </c>
      <c r="BW45" s="3">
        <v>1</v>
      </c>
      <c r="BX45" s="3">
        <v>3</v>
      </c>
      <c r="BY45" s="3">
        <v>1</v>
      </c>
      <c r="BZ45" s="3">
        <v>1</v>
      </c>
      <c r="CA45" s="3">
        <v>4</v>
      </c>
      <c r="CB45" s="3">
        <v>1</v>
      </c>
      <c r="CC45" s="3">
        <v>1</v>
      </c>
      <c r="CD45" s="3">
        <v>4</v>
      </c>
      <c r="CE45" s="3">
        <v>1</v>
      </c>
      <c r="CF45" s="3">
        <v>1</v>
      </c>
      <c r="CG45" s="3">
        <v>5</v>
      </c>
      <c r="CH45" s="3">
        <v>5</v>
      </c>
      <c r="CI45" s="3">
        <v>5</v>
      </c>
      <c r="CJ45" s="3">
        <v>5</v>
      </c>
      <c r="CK45" s="3">
        <v>3</v>
      </c>
      <c r="CL45" s="3">
        <v>3</v>
      </c>
      <c r="CM45" s="3">
        <v>5</v>
      </c>
      <c r="CN45" s="3">
        <v>3</v>
      </c>
      <c r="CO45" s="3">
        <v>3</v>
      </c>
      <c r="CP45" s="3">
        <v>3</v>
      </c>
      <c r="CQ45" s="3">
        <v>3</v>
      </c>
      <c r="CR45" s="3">
        <v>3</v>
      </c>
      <c r="CS45" s="3">
        <v>3</v>
      </c>
      <c r="CT45" s="3">
        <v>3</v>
      </c>
      <c r="CU45" s="3">
        <v>3</v>
      </c>
      <c r="CV45" s="3">
        <v>3</v>
      </c>
      <c r="CW45" s="3">
        <v>5</v>
      </c>
      <c r="CX45" s="3">
        <v>5</v>
      </c>
      <c r="CY45" s="3">
        <v>3</v>
      </c>
      <c r="CZ45" s="3">
        <v>5</v>
      </c>
      <c r="DA45" s="3">
        <v>5</v>
      </c>
      <c r="DB45" s="3">
        <v>4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5</v>
      </c>
      <c r="DJ45" s="3">
        <v>5</v>
      </c>
      <c r="DK45" s="3">
        <v>3</v>
      </c>
      <c r="DL45" s="3">
        <v>3</v>
      </c>
      <c r="DM45" s="3">
        <v>3</v>
      </c>
      <c r="DN45" s="3">
        <v>5</v>
      </c>
      <c r="DO45" s="3">
        <v>5</v>
      </c>
      <c r="DP45" s="3">
        <v>5</v>
      </c>
      <c r="DQ45" s="3">
        <v>3</v>
      </c>
      <c r="DR45" s="3">
        <v>3</v>
      </c>
      <c r="DS45" s="3">
        <v>3</v>
      </c>
      <c r="DT45" s="3">
        <v>5</v>
      </c>
      <c r="DU45" s="3">
        <v>3</v>
      </c>
      <c r="DV45" s="3">
        <v>3</v>
      </c>
      <c r="DW45" s="3">
        <v>5</v>
      </c>
      <c r="DX45" s="3">
        <v>3</v>
      </c>
      <c r="DY45" s="3">
        <v>3</v>
      </c>
      <c r="DZ45" s="3">
        <v>3</v>
      </c>
      <c r="EA45" s="3">
        <v>5</v>
      </c>
      <c r="EB45" s="3">
        <v>5</v>
      </c>
      <c r="EC45" s="3">
        <v>5</v>
      </c>
      <c r="ED45" s="3">
        <v>5</v>
      </c>
      <c r="EE45" s="3">
        <v>5</v>
      </c>
      <c r="EF45" s="3">
        <v>3</v>
      </c>
      <c r="EG45" s="3">
        <v>5</v>
      </c>
      <c r="EH45" s="3">
        <v>5</v>
      </c>
      <c r="EI45" s="3">
        <v>3</v>
      </c>
      <c r="EJ45" s="3">
        <v>3</v>
      </c>
      <c r="EK45" s="3">
        <v>3</v>
      </c>
      <c r="EL45" s="3">
        <v>3</v>
      </c>
      <c r="EM45" s="3">
        <v>3</v>
      </c>
      <c r="EN45" s="3">
        <v>3</v>
      </c>
      <c r="EO45" s="3">
        <v>5</v>
      </c>
      <c r="EP45" s="3">
        <v>5</v>
      </c>
      <c r="EQ45" s="3">
        <v>5</v>
      </c>
      <c r="ER45" s="3">
        <v>5</v>
      </c>
      <c r="ES45" s="3">
        <v>3</v>
      </c>
      <c r="ET45" s="3">
        <v>3</v>
      </c>
      <c r="EU45" s="3">
        <v>5</v>
      </c>
      <c r="EV45" s="3">
        <v>3</v>
      </c>
      <c r="EW45" s="3">
        <v>3</v>
      </c>
      <c r="EX45" s="3">
        <v>5</v>
      </c>
      <c r="EY45" s="3">
        <v>3</v>
      </c>
      <c r="EZ45" s="3">
        <v>3</v>
      </c>
      <c r="FA45" s="3">
        <v>5</v>
      </c>
      <c r="FB45" s="3">
        <v>3</v>
      </c>
      <c r="FC45" s="3">
        <v>3</v>
      </c>
      <c r="FD45" s="3">
        <v>5</v>
      </c>
      <c r="FE45" s="3">
        <v>3</v>
      </c>
      <c r="FF45" s="3">
        <v>3</v>
      </c>
      <c r="FG45" s="3">
        <v>5</v>
      </c>
      <c r="FH45" s="3">
        <v>3</v>
      </c>
      <c r="FI45" s="3">
        <v>3</v>
      </c>
      <c r="FJ45" s="3">
        <v>3</v>
      </c>
      <c r="FK45" s="3">
        <v>3</v>
      </c>
      <c r="FL45" s="3">
        <v>3</v>
      </c>
      <c r="FM45" s="3">
        <v>5</v>
      </c>
      <c r="FN45" s="3">
        <v>5</v>
      </c>
      <c r="FO45" s="3">
        <v>5</v>
      </c>
      <c r="FP45" s="3">
        <v>5</v>
      </c>
      <c r="FQ45" s="3">
        <v>3</v>
      </c>
      <c r="FR45" s="3">
        <v>3</v>
      </c>
      <c r="FS45" s="3">
        <v>5</v>
      </c>
      <c r="FT45" s="3">
        <v>3</v>
      </c>
      <c r="FU45" s="3">
        <v>3</v>
      </c>
      <c r="FV45" s="3">
        <v>5</v>
      </c>
      <c r="FW45" s="3">
        <v>5</v>
      </c>
      <c r="FX45" s="3">
        <v>5</v>
      </c>
      <c r="FY45" s="3">
        <v>5</v>
      </c>
      <c r="FZ45" s="3">
        <v>5</v>
      </c>
      <c r="GA45" s="3">
        <v>5</v>
      </c>
      <c r="GB45" s="3">
        <v>5</v>
      </c>
      <c r="GC45" s="3">
        <v>5</v>
      </c>
      <c r="GD45" s="3">
        <v>5</v>
      </c>
      <c r="GE45" s="3">
        <v>5</v>
      </c>
      <c r="GF45" s="3">
        <v>5</v>
      </c>
      <c r="GG45" s="3">
        <v>5</v>
      </c>
      <c r="GH45" s="3">
        <v>5</v>
      </c>
      <c r="GI45" s="3">
        <v>5</v>
      </c>
      <c r="GJ45" s="3">
        <v>5</v>
      </c>
      <c r="GK45" s="3">
        <v>5</v>
      </c>
      <c r="GL45" s="3">
        <v>5</v>
      </c>
      <c r="GM45" s="3">
        <v>5</v>
      </c>
      <c r="GN45" s="3">
        <v>5</v>
      </c>
      <c r="GO45" s="3">
        <v>5</v>
      </c>
      <c r="GP45" s="3">
        <v>5</v>
      </c>
      <c r="GQ45" s="3">
        <v>5</v>
      </c>
      <c r="GR45" s="3">
        <v>5</v>
      </c>
      <c r="GS45" s="3">
        <v>5</v>
      </c>
      <c r="GT45" s="3">
        <v>5</v>
      </c>
      <c r="GU45" s="3">
        <v>3</v>
      </c>
      <c r="GV45" s="3">
        <v>3</v>
      </c>
      <c r="GW45" s="3">
        <v>5</v>
      </c>
      <c r="GX45" s="3">
        <v>5</v>
      </c>
      <c r="GY45" s="3">
        <v>5</v>
      </c>
      <c r="GZ45" s="3">
        <v>5</v>
      </c>
      <c r="HA45" s="3">
        <v>5</v>
      </c>
      <c r="HB45" s="3">
        <v>5</v>
      </c>
      <c r="HC45" s="3">
        <v>5</v>
      </c>
      <c r="HD45" s="3">
        <v>5</v>
      </c>
      <c r="HE45" s="3">
        <v>5</v>
      </c>
      <c r="HF45" s="3">
        <v>5</v>
      </c>
      <c r="HG45" s="3">
        <v>3</v>
      </c>
      <c r="HH45" s="3">
        <v>3</v>
      </c>
      <c r="HI45" s="3">
        <v>5</v>
      </c>
      <c r="HJ45" s="3">
        <v>3</v>
      </c>
      <c r="HK45" s="3">
        <v>3</v>
      </c>
      <c r="HL45" s="3">
        <v>5</v>
      </c>
      <c r="HM45" s="3">
        <v>5</v>
      </c>
      <c r="HN45" s="3">
        <v>5</v>
      </c>
      <c r="HO45" s="3">
        <v>5</v>
      </c>
      <c r="HP45" s="3">
        <v>5</v>
      </c>
      <c r="HQ45" s="3">
        <v>5</v>
      </c>
      <c r="HR45" s="3">
        <v>5</v>
      </c>
      <c r="HS45" s="3">
        <v>5</v>
      </c>
      <c r="HT45" s="3">
        <v>5</v>
      </c>
      <c r="HU45" s="3">
        <v>5</v>
      </c>
      <c r="HV45" s="3">
        <v>5</v>
      </c>
      <c r="HW45" s="3">
        <v>5</v>
      </c>
      <c r="HX45" s="3">
        <v>5</v>
      </c>
      <c r="HY45" s="3">
        <v>5</v>
      </c>
      <c r="HZ45" s="3">
        <v>5</v>
      </c>
      <c r="IA45" s="3">
        <v>5</v>
      </c>
      <c r="IB45" s="3">
        <v>5</v>
      </c>
      <c r="IC45" s="3">
        <v>5</v>
      </c>
      <c r="ID45" s="3">
        <v>5</v>
      </c>
      <c r="IE45" s="3">
        <v>5</v>
      </c>
      <c r="IF45" s="3">
        <v>5</v>
      </c>
    </row>
    <row r="46" spans="1:240" x14ac:dyDescent="0.2">
      <c r="A46" s="2">
        <v>44649.309829872684</v>
      </c>
      <c r="B46" s="3" t="s">
        <v>389</v>
      </c>
      <c r="C46" s="3">
        <v>2</v>
      </c>
      <c r="D46" s="3" t="s">
        <v>390</v>
      </c>
      <c r="F46" s="3" t="s">
        <v>371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  <c r="AF46" s="3">
        <v>5</v>
      </c>
      <c r="AG46" s="3">
        <v>5</v>
      </c>
      <c r="AH46" s="3">
        <v>5</v>
      </c>
      <c r="AI46" s="3">
        <v>5</v>
      </c>
      <c r="AJ46" s="3">
        <v>5</v>
      </c>
      <c r="AK46" s="3">
        <v>5</v>
      </c>
      <c r="AL46" s="3">
        <v>5</v>
      </c>
      <c r="AM46" s="3">
        <v>5</v>
      </c>
      <c r="AN46" s="3">
        <v>5</v>
      </c>
      <c r="AO46" s="3">
        <v>5</v>
      </c>
      <c r="AP46" s="3">
        <v>5</v>
      </c>
      <c r="AQ46" s="3">
        <v>5</v>
      </c>
      <c r="AR46" s="3">
        <v>5</v>
      </c>
      <c r="AS46" s="3">
        <v>5</v>
      </c>
      <c r="AT46" s="3">
        <v>5</v>
      </c>
      <c r="AU46" s="3">
        <v>5</v>
      </c>
      <c r="AV46" s="3">
        <v>5</v>
      </c>
      <c r="AW46" s="3">
        <v>5</v>
      </c>
      <c r="AX46" s="3">
        <v>5</v>
      </c>
      <c r="AY46" s="3">
        <v>5</v>
      </c>
      <c r="AZ46" s="3">
        <v>5</v>
      </c>
      <c r="BA46" s="3">
        <v>5</v>
      </c>
      <c r="BB46" s="3">
        <v>5</v>
      </c>
      <c r="BC46" s="3">
        <v>5</v>
      </c>
      <c r="BD46" s="3">
        <v>5</v>
      </c>
      <c r="BE46" s="3">
        <v>5</v>
      </c>
      <c r="BF46" s="3">
        <v>5</v>
      </c>
      <c r="BG46" s="3">
        <v>5</v>
      </c>
      <c r="BH46" s="3">
        <v>5</v>
      </c>
      <c r="BI46" s="3">
        <v>5</v>
      </c>
      <c r="BJ46" s="3">
        <v>5</v>
      </c>
      <c r="BK46" s="3">
        <v>5</v>
      </c>
      <c r="BL46" s="3">
        <v>5</v>
      </c>
      <c r="BM46" s="3">
        <v>5</v>
      </c>
      <c r="BN46" s="3">
        <v>5</v>
      </c>
      <c r="BO46" s="3">
        <v>5</v>
      </c>
      <c r="BP46" s="3">
        <v>5</v>
      </c>
      <c r="BQ46" s="3">
        <v>5</v>
      </c>
      <c r="BR46" s="3">
        <v>5</v>
      </c>
      <c r="BS46" s="3">
        <v>5</v>
      </c>
      <c r="BT46" s="3">
        <v>5</v>
      </c>
      <c r="BU46" s="3">
        <v>5</v>
      </c>
      <c r="BV46" s="3">
        <v>5</v>
      </c>
      <c r="BW46" s="3">
        <v>5</v>
      </c>
      <c r="BX46" s="3">
        <v>5</v>
      </c>
      <c r="BY46" s="3">
        <v>5</v>
      </c>
      <c r="BZ46" s="3">
        <v>5</v>
      </c>
      <c r="CA46" s="3">
        <v>5</v>
      </c>
      <c r="CB46" s="3">
        <v>5</v>
      </c>
      <c r="CC46" s="3">
        <v>5</v>
      </c>
      <c r="CD46" s="3">
        <v>5</v>
      </c>
      <c r="CE46" s="3">
        <v>5</v>
      </c>
      <c r="CF46" s="3">
        <v>5</v>
      </c>
      <c r="CG46" s="3">
        <v>5</v>
      </c>
      <c r="CH46" s="3">
        <v>5</v>
      </c>
      <c r="CI46" s="3">
        <v>5</v>
      </c>
      <c r="CJ46" s="3">
        <v>5</v>
      </c>
      <c r="CK46" s="3">
        <v>5</v>
      </c>
      <c r="CL46" s="3">
        <v>5</v>
      </c>
      <c r="CM46" s="3">
        <v>5</v>
      </c>
      <c r="CN46" s="3">
        <v>5</v>
      </c>
      <c r="CO46" s="3">
        <v>5</v>
      </c>
      <c r="CP46" s="3">
        <v>5</v>
      </c>
      <c r="CQ46" s="3">
        <v>5</v>
      </c>
      <c r="CR46" s="3">
        <v>5</v>
      </c>
      <c r="CS46" s="3">
        <v>5</v>
      </c>
      <c r="CT46" s="3">
        <v>5</v>
      </c>
      <c r="CU46" s="3">
        <v>5</v>
      </c>
      <c r="CV46" s="3">
        <v>5</v>
      </c>
      <c r="CW46" s="3">
        <v>5</v>
      </c>
      <c r="CX46" s="3">
        <v>5</v>
      </c>
      <c r="CY46" s="3">
        <v>5</v>
      </c>
      <c r="CZ46" s="3">
        <v>5</v>
      </c>
      <c r="DA46" s="3">
        <v>5</v>
      </c>
      <c r="DB46" s="3">
        <v>5</v>
      </c>
      <c r="DC46" s="3">
        <v>5</v>
      </c>
      <c r="DD46" s="3">
        <v>5</v>
      </c>
      <c r="DE46" s="3">
        <v>5</v>
      </c>
      <c r="DF46" s="3">
        <v>5</v>
      </c>
      <c r="DG46" s="3">
        <v>5</v>
      </c>
      <c r="DH46" s="3">
        <v>5</v>
      </c>
      <c r="DI46" s="3">
        <v>5</v>
      </c>
      <c r="DJ46" s="3">
        <v>5</v>
      </c>
      <c r="DK46" s="3">
        <v>5</v>
      </c>
      <c r="DL46" s="3">
        <v>5</v>
      </c>
      <c r="DM46" s="3">
        <v>5</v>
      </c>
      <c r="DN46" s="3">
        <v>5</v>
      </c>
      <c r="DO46" s="3">
        <v>5</v>
      </c>
      <c r="DP46" s="3">
        <v>5</v>
      </c>
      <c r="DQ46" s="3">
        <v>5</v>
      </c>
      <c r="DR46" s="3">
        <v>5</v>
      </c>
      <c r="DS46" s="3">
        <v>5</v>
      </c>
      <c r="DT46" s="3">
        <v>5</v>
      </c>
      <c r="DU46" s="3">
        <v>5</v>
      </c>
      <c r="DV46" s="3">
        <v>5</v>
      </c>
      <c r="DW46" s="3">
        <v>5</v>
      </c>
      <c r="DX46" s="3">
        <v>5</v>
      </c>
      <c r="DY46" s="3">
        <v>5</v>
      </c>
      <c r="DZ46" s="3">
        <v>5</v>
      </c>
      <c r="EA46" s="3">
        <v>5</v>
      </c>
      <c r="EB46" s="3">
        <v>5</v>
      </c>
      <c r="EC46" s="3">
        <v>5</v>
      </c>
      <c r="ED46" s="3">
        <v>5</v>
      </c>
      <c r="EE46" s="3">
        <v>5</v>
      </c>
      <c r="EF46" s="3">
        <v>5</v>
      </c>
      <c r="EG46" s="3">
        <v>5</v>
      </c>
      <c r="EH46" s="3">
        <v>5</v>
      </c>
      <c r="EI46" s="3">
        <v>5</v>
      </c>
      <c r="EJ46" s="3">
        <v>5</v>
      </c>
      <c r="EK46" s="3">
        <v>5</v>
      </c>
      <c r="EL46" s="3">
        <v>5</v>
      </c>
      <c r="EM46" s="3">
        <v>5</v>
      </c>
      <c r="EN46" s="3">
        <v>5</v>
      </c>
      <c r="EO46" s="3">
        <v>5</v>
      </c>
      <c r="EP46" s="3">
        <v>5</v>
      </c>
      <c r="EQ46" s="3">
        <v>5</v>
      </c>
      <c r="ER46" s="3">
        <v>5</v>
      </c>
      <c r="ES46" s="3">
        <v>5</v>
      </c>
      <c r="ET46" s="3">
        <v>5</v>
      </c>
      <c r="EU46" s="3">
        <v>5</v>
      </c>
      <c r="EV46" s="3">
        <v>5</v>
      </c>
      <c r="EW46" s="3">
        <v>5</v>
      </c>
      <c r="EX46" s="3">
        <v>2</v>
      </c>
      <c r="EY46" s="3">
        <v>2</v>
      </c>
      <c r="EZ46" s="3">
        <v>2</v>
      </c>
      <c r="FA46" s="3">
        <v>5</v>
      </c>
      <c r="FB46" s="3">
        <v>5</v>
      </c>
      <c r="FC46" s="3">
        <v>5</v>
      </c>
      <c r="FD46" s="3">
        <v>5</v>
      </c>
      <c r="FE46" s="3">
        <v>5</v>
      </c>
      <c r="FF46" s="3">
        <v>5</v>
      </c>
      <c r="FG46" s="3">
        <v>5</v>
      </c>
      <c r="FH46" s="3">
        <v>5</v>
      </c>
      <c r="FI46" s="3">
        <v>5</v>
      </c>
      <c r="FJ46" s="3">
        <v>3</v>
      </c>
      <c r="FK46" s="3">
        <v>3</v>
      </c>
      <c r="FL46" s="3">
        <v>3</v>
      </c>
      <c r="FM46" s="3">
        <v>5</v>
      </c>
      <c r="FN46" s="3">
        <v>5</v>
      </c>
      <c r="FO46" s="3">
        <v>5</v>
      </c>
      <c r="FP46" s="3">
        <v>4</v>
      </c>
      <c r="FQ46" s="3">
        <v>4</v>
      </c>
      <c r="FR46" s="3">
        <v>4</v>
      </c>
      <c r="FS46" s="3">
        <v>5</v>
      </c>
      <c r="FT46" s="3">
        <v>5</v>
      </c>
      <c r="FU46" s="3">
        <v>5</v>
      </c>
      <c r="FV46" s="3">
        <v>5</v>
      </c>
      <c r="FW46" s="3">
        <v>5</v>
      </c>
      <c r="FX46" s="3">
        <v>5</v>
      </c>
      <c r="FY46" s="3">
        <v>5</v>
      </c>
      <c r="FZ46" s="3">
        <v>5</v>
      </c>
      <c r="GA46" s="3">
        <v>5</v>
      </c>
      <c r="GB46" s="3">
        <v>5</v>
      </c>
      <c r="GC46" s="3">
        <v>5</v>
      </c>
      <c r="GD46" s="3">
        <v>5</v>
      </c>
      <c r="GE46" s="3">
        <v>5</v>
      </c>
      <c r="GF46" s="3">
        <v>5</v>
      </c>
      <c r="GG46" s="3">
        <v>5</v>
      </c>
      <c r="GH46" s="3">
        <v>5</v>
      </c>
      <c r="GI46" s="3">
        <v>5</v>
      </c>
      <c r="GJ46" s="3">
        <v>5</v>
      </c>
      <c r="GK46" s="3">
        <v>5</v>
      </c>
      <c r="GL46" s="3">
        <v>5</v>
      </c>
      <c r="GM46" s="3">
        <v>5</v>
      </c>
      <c r="GN46" s="3">
        <v>5</v>
      </c>
      <c r="GO46" s="3">
        <v>5</v>
      </c>
      <c r="GP46" s="3">
        <v>5</v>
      </c>
      <c r="GQ46" s="3">
        <v>5</v>
      </c>
      <c r="GR46" s="3">
        <v>5</v>
      </c>
      <c r="GS46" s="3">
        <v>5</v>
      </c>
      <c r="GT46" s="3">
        <v>5</v>
      </c>
      <c r="GU46" s="3">
        <v>5</v>
      </c>
      <c r="GV46" s="3">
        <v>5</v>
      </c>
      <c r="GW46" s="3">
        <v>5</v>
      </c>
      <c r="GX46" s="3">
        <v>5</v>
      </c>
      <c r="GY46" s="3">
        <v>5</v>
      </c>
      <c r="GZ46" s="3">
        <v>5</v>
      </c>
      <c r="HA46" s="3">
        <v>5</v>
      </c>
      <c r="HB46" s="3">
        <v>5</v>
      </c>
      <c r="HC46" s="3">
        <v>5</v>
      </c>
      <c r="HD46" s="3">
        <v>5</v>
      </c>
      <c r="HE46" s="3">
        <v>5</v>
      </c>
      <c r="HF46" s="3">
        <v>5</v>
      </c>
      <c r="HG46" s="3">
        <v>5</v>
      </c>
      <c r="HH46" s="3">
        <v>5</v>
      </c>
      <c r="HI46" s="3">
        <v>5</v>
      </c>
      <c r="HJ46" s="3">
        <v>5</v>
      </c>
      <c r="HK46" s="3">
        <v>5</v>
      </c>
      <c r="HL46" s="3">
        <v>5</v>
      </c>
      <c r="HM46" s="3">
        <v>5</v>
      </c>
      <c r="HN46" s="3">
        <v>5</v>
      </c>
      <c r="HO46" s="3">
        <v>5</v>
      </c>
      <c r="HP46" s="3">
        <v>5</v>
      </c>
      <c r="HQ46" s="3">
        <v>5</v>
      </c>
      <c r="HR46" s="3">
        <v>5</v>
      </c>
      <c r="HS46" s="3">
        <v>5</v>
      </c>
      <c r="HT46" s="3">
        <v>5</v>
      </c>
      <c r="HU46" s="3">
        <v>5</v>
      </c>
      <c r="HV46" s="3">
        <v>5</v>
      </c>
      <c r="HW46" s="3">
        <v>5</v>
      </c>
      <c r="HX46" s="3">
        <v>5</v>
      </c>
      <c r="HY46" s="3">
        <v>5</v>
      </c>
      <c r="HZ46" s="3">
        <v>5</v>
      </c>
      <c r="IA46" s="3">
        <v>5</v>
      </c>
      <c r="IB46" s="3">
        <v>5</v>
      </c>
      <c r="IC46" s="3">
        <v>5</v>
      </c>
      <c r="ID46" s="3">
        <v>5</v>
      </c>
      <c r="IE46" s="3">
        <v>5</v>
      </c>
      <c r="IF46" s="3">
        <v>5</v>
      </c>
    </row>
    <row r="47" spans="1:240" x14ac:dyDescent="0.2">
      <c r="A47" s="2">
        <v>44649.311673078701</v>
      </c>
      <c r="B47" s="3" t="s">
        <v>391</v>
      </c>
      <c r="C47" s="3" t="s">
        <v>392</v>
      </c>
      <c r="D47" s="3" t="s">
        <v>273</v>
      </c>
      <c r="E47" s="3" t="s">
        <v>311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4</v>
      </c>
      <c r="N47" s="3">
        <v>4</v>
      </c>
      <c r="O47" s="3">
        <v>4</v>
      </c>
      <c r="P47" s="3">
        <v>4</v>
      </c>
      <c r="Q47" s="3">
        <v>4</v>
      </c>
      <c r="R47" s="3">
        <v>4</v>
      </c>
      <c r="S47" s="3">
        <v>4</v>
      </c>
      <c r="T47" s="3">
        <v>4</v>
      </c>
      <c r="U47" s="3">
        <v>4</v>
      </c>
      <c r="V47" s="3">
        <v>2</v>
      </c>
      <c r="W47" s="3">
        <v>2</v>
      </c>
      <c r="X47" s="3">
        <v>2</v>
      </c>
      <c r="Y47" s="3">
        <v>2</v>
      </c>
      <c r="Z47" s="3">
        <v>2</v>
      </c>
      <c r="AA47" s="3">
        <v>2</v>
      </c>
      <c r="AB47" s="3">
        <v>4</v>
      </c>
      <c r="AC47" s="3">
        <v>4</v>
      </c>
      <c r="AD47" s="3">
        <v>4</v>
      </c>
      <c r="AE47" s="3">
        <v>4</v>
      </c>
      <c r="AF47" s="3">
        <v>4</v>
      </c>
      <c r="AG47" s="3">
        <v>4</v>
      </c>
      <c r="AH47" s="3">
        <v>4</v>
      </c>
      <c r="AI47" s="3">
        <v>4</v>
      </c>
      <c r="AJ47" s="3">
        <v>4</v>
      </c>
      <c r="AK47" s="3">
        <v>4</v>
      </c>
      <c r="AL47" s="3">
        <v>4</v>
      </c>
      <c r="AM47" s="3">
        <v>4</v>
      </c>
      <c r="AN47" s="3">
        <v>4</v>
      </c>
      <c r="AO47" s="3">
        <v>4</v>
      </c>
      <c r="AP47" s="3">
        <v>4</v>
      </c>
      <c r="AQ47" s="3">
        <v>4</v>
      </c>
      <c r="AR47" s="3">
        <v>4</v>
      </c>
      <c r="AS47" s="3">
        <v>4</v>
      </c>
      <c r="AT47" s="3">
        <v>4</v>
      </c>
      <c r="AU47" s="3">
        <v>4</v>
      </c>
      <c r="AV47" s="3">
        <v>4</v>
      </c>
      <c r="AW47" s="3">
        <v>4</v>
      </c>
      <c r="AX47" s="3">
        <v>4</v>
      </c>
      <c r="AY47" s="3">
        <v>4</v>
      </c>
      <c r="AZ47" s="3">
        <v>2</v>
      </c>
      <c r="BA47" s="3">
        <v>2</v>
      </c>
      <c r="BB47" s="3">
        <v>2</v>
      </c>
      <c r="BC47" s="3">
        <v>3</v>
      </c>
      <c r="BD47" s="3">
        <v>3</v>
      </c>
      <c r="BE47" s="3">
        <v>3</v>
      </c>
      <c r="BF47" s="3">
        <v>4</v>
      </c>
      <c r="BG47" s="3">
        <v>4</v>
      </c>
      <c r="BH47" s="3">
        <v>4</v>
      </c>
      <c r="BI47" s="3">
        <v>3</v>
      </c>
      <c r="BJ47" s="3">
        <v>3</v>
      </c>
      <c r="BK47" s="3">
        <v>3</v>
      </c>
      <c r="BL47" s="3">
        <v>4</v>
      </c>
      <c r="BM47" s="3">
        <v>4</v>
      </c>
      <c r="BN47" s="3">
        <v>4</v>
      </c>
      <c r="BO47" s="3">
        <v>4</v>
      </c>
      <c r="BP47" s="3">
        <v>4</v>
      </c>
      <c r="BQ47" s="3">
        <v>4</v>
      </c>
      <c r="BR47" s="3">
        <v>3</v>
      </c>
      <c r="BS47" s="3">
        <v>3</v>
      </c>
      <c r="BT47" s="3">
        <v>3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3</v>
      </c>
      <c r="CH47" s="3">
        <v>3</v>
      </c>
      <c r="CI47" s="3">
        <v>3</v>
      </c>
      <c r="CJ47" s="3">
        <v>4</v>
      </c>
      <c r="CK47" s="3">
        <v>4</v>
      </c>
      <c r="CL47" s="3">
        <v>4</v>
      </c>
      <c r="CM47" s="3">
        <v>4</v>
      </c>
      <c r="CN47" s="3">
        <v>4</v>
      </c>
      <c r="CO47" s="3">
        <v>4</v>
      </c>
      <c r="CP47" s="3">
        <v>2</v>
      </c>
      <c r="CQ47" s="3">
        <v>2</v>
      </c>
      <c r="CR47" s="3">
        <v>2</v>
      </c>
      <c r="CS47" s="3">
        <v>4</v>
      </c>
      <c r="CT47" s="3">
        <v>4</v>
      </c>
      <c r="CU47" s="3">
        <v>4</v>
      </c>
      <c r="CV47" s="3">
        <v>4</v>
      </c>
      <c r="CW47" s="3">
        <v>4</v>
      </c>
      <c r="CX47" s="3">
        <v>4</v>
      </c>
      <c r="CY47" s="3">
        <v>4</v>
      </c>
      <c r="CZ47" s="3">
        <v>4</v>
      </c>
      <c r="DA47" s="3">
        <v>4</v>
      </c>
      <c r="DB47" s="3">
        <v>4</v>
      </c>
      <c r="DC47" s="3">
        <v>4</v>
      </c>
      <c r="DD47" s="3">
        <v>4</v>
      </c>
      <c r="DE47" s="3">
        <v>4</v>
      </c>
      <c r="DF47" s="3">
        <v>4</v>
      </c>
      <c r="DG47" s="3">
        <v>4</v>
      </c>
      <c r="DH47" s="3">
        <v>4</v>
      </c>
      <c r="DI47" s="3">
        <v>4</v>
      </c>
      <c r="DJ47" s="3">
        <v>4</v>
      </c>
      <c r="DK47" s="3">
        <v>4</v>
      </c>
      <c r="DL47" s="3">
        <v>4</v>
      </c>
      <c r="DM47" s="3">
        <v>4</v>
      </c>
      <c r="DN47" s="3">
        <v>4</v>
      </c>
      <c r="DO47" s="3">
        <v>4</v>
      </c>
      <c r="DP47" s="3">
        <v>4</v>
      </c>
      <c r="DQ47" s="3">
        <v>4</v>
      </c>
      <c r="DR47" s="3">
        <v>4</v>
      </c>
      <c r="DS47" s="3">
        <v>4</v>
      </c>
      <c r="DT47" s="3">
        <v>3</v>
      </c>
      <c r="DU47" s="3">
        <v>3</v>
      </c>
      <c r="DV47" s="3">
        <v>3</v>
      </c>
      <c r="DW47" s="3">
        <v>2</v>
      </c>
      <c r="DX47" s="3">
        <v>3</v>
      </c>
      <c r="DY47" s="3">
        <v>3</v>
      </c>
      <c r="DZ47" s="3">
        <v>4</v>
      </c>
      <c r="EA47" s="3">
        <v>4</v>
      </c>
      <c r="EB47" s="3">
        <v>4</v>
      </c>
      <c r="EC47" s="3">
        <v>4</v>
      </c>
      <c r="ED47" s="3">
        <v>4</v>
      </c>
      <c r="EE47" s="3">
        <v>4</v>
      </c>
      <c r="EF47" s="3">
        <v>2</v>
      </c>
      <c r="EG47" s="3">
        <v>2</v>
      </c>
      <c r="EH47" s="3">
        <v>2</v>
      </c>
      <c r="EI47" s="3">
        <v>4</v>
      </c>
      <c r="EJ47" s="3">
        <v>4</v>
      </c>
      <c r="EK47" s="3">
        <v>4</v>
      </c>
      <c r="EL47" s="3">
        <v>4</v>
      </c>
      <c r="EM47" s="3">
        <v>4</v>
      </c>
      <c r="EN47" s="3">
        <v>4</v>
      </c>
      <c r="EO47" s="3">
        <v>4</v>
      </c>
      <c r="EP47" s="3">
        <v>4</v>
      </c>
      <c r="EQ47" s="3">
        <v>4</v>
      </c>
      <c r="ER47" s="3">
        <v>4</v>
      </c>
      <c r="ES47" s="3">
        <v>4</v>
      </c>
      <c r="ET47" s="3">
        <v>4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2</v>
      </c>
      <c r="FE47" s="3">
        <v>2</v>
      </c>
      <c r="FF47" s="3">
        <v>2</v>
      </c>
      <c r="FG47" s="3">
        <v>4</v>
      </c>
      <c r="FH47" s="3">
        <v>4</v>
      </c>
      <c r="FI47" s="3">
        <v>4</v>
      </c>
      <c r="FJ47" s="3">
        <v>4</v>
      </c>
      <c r="FK47" s="3">
        <v>4</v>
      </c>
      <c r="FL47" s="3">
        <v>4</v>
      </c>
      <c r="FM47" s="3">
        <v>4</v>
      </c>
      <c r="FN47" s="3">
        <v>4</v>
      </c>
      <c r="FO47" s="3">
        <v>4</v>
      </c>
      <c r="FP47" s="3">
        <v>4</v>
      </c>
      <c r="FQ47" s="3">
        <v>4</v>
      </c>
      <c r="FR47" s="3">
        <v>4</v>
      </c>
      <c r="FS47" s="3">
        <v>4</v>
      </c>
      <c r="FT47" s="3">
        <v>4</v>
      </c>
      <c r="FU47" s="3">
        <v>4</v>
      </c>
      <c r="FV47" s="3">
        <v>4</v>
      </c>
      <c r="FW47" s="3">
        <v>4</v>
      </c>
      <c r="FX47" s="3">
        <v>4</v>
      </c>
      <c r="FY47" s="3">
        <v>4</v>
      </c>
      <c r="FZ47" s="3">
        <v>4</v>
      </c>
      <c r="GA47" s="3">
        <v>4</v>
      </c>
      <c r="GB47" s="3">
        <v>4</v>
      </c>
      <c r="GC47" s="3">
        <v>4</v>
      </c>
      <c r="GD47" s="3">
        <v>4</v>
      </c>
      <c r="GE47" s="3">
        <v>4</v>
      </c>
      <c r="GF47" s="3">
        <v>4</v>
      </c>
      <c r="GG47" s="3">
        <v>4</v>
      </c>
      <c r="GH47" s="3">
        <v>5</v>
      </c>
      <c r="GI47" s="3">
        <v>4</v>
      </c>
      <c r="GJ47" s="3">
        <v>4</v>
      </c>
      <c r="GK47" s="3">
        <v>4</v>
      </c>
      <c r="GL47" s="3">
        <v>4</v>
      </c>
      <c r="GM47" s="3">
        <v>4</v>
      </c>
      <c r="GN47" s="3">
        <v>4</v>
      </c>
      <c r="GO47" s="3">
        <v>4</v>
      </c>
      <c r="GP47" s="3">
        <v>4</v>
      </c>
      <c r="GQ47" s="3">
        <v>4</v>
      </c>
      <c r="GR47" s="3">
        <v>4</v>
      </c>
      <c r="GS47" s="3">
        <v>4</v>
      </c>
      <c r="GT47" s="3">
        <v>4</v>
      </c>
      <c r="GU47" s="3">
        <v>4</v>
      </c>
      <c r="GV47" s="3">
        <v>4</v>
      </c>
      <c r="GW47" s="3">
        <v>4</v>
      </c>
      <c r="GX47" s="3">
        <v>4</v>
      </c>
      <c r="GY47" s="3">
        <v>4</v>
      </c>
      <c r="GZ47" s="3">
        <v>4</v>
      </c>
      <c r="HA47" s="3">
        <v>4</v>
      </c>
      <c r="HB47" s="3">
        <v>4</v>
      </c>
      <c r="HC47" s="3">
        <v>4</v>
      </c>
      <c r="HD47" s="3">
        <v>4</v>
      </c>
      <c r="HE47" s="3">
        <v>4</v>
      </c>
      <c r="HF47" s="3">
        <v>2</v>
      </c>
      <c r="HG47" s="3">
        <v>2</v>
      </c>
      <c r="HH47" s="3">
        <v>2</v>
      </c>
      <c r="HI47" s="3">
        <v>4</v>
      </c>
      <c r="HJ47" s="3">
        <v>4</v>
      </c>
      <c r="HK47" s="3">
        <v>4</v>
      </c>
      <c r="HL47" s="3">
        <v>3</v>
      </c>
      <c r="HM47" s="3">
        <v>3</v>
      </c>
      <c r="HN47" s="3">
        <v>3</v>
      </c>
      <c r="HO47" s="3">
        <v>4</v>
      </c>
      <c r="HP47" s="3">
        <v>4</v>
      </c>
      <c r="HQ47" s="3">
        <v>4</v>
      </c>
      <c r="HR47" s="3">
        <v>4</v>
      </c>
      <c r="HS47" s="3">
        <v>4</v>
      </c>
      <c r="HT47" s="3">
        <v>4</v>
      </c>
      <c r="HU47" s="3">
        <v>3</v>
      </c>
      <c r="HV47" s="3">
        <v>3</v>
      </c>
      <c r="HW47" s="3">
        <v>3</v>
      </c>
      <c r="HX47" s="3">
        <v>3</v>
      </c>
      <c r="HY47" s="3">
        <v>3</v>
      </c>
      <c r="HZ47" s="3">
        <v>3</v>
      </c>
      <c r="IA47" s="3">
        <v>4</v>
      </c>
      <c r="IB47" s="3">
        <v>4</v>
      </c>
      <c r="IC47" s="3">
        <v>4</v>
      </c>
      <c r="ID47" s="3">
        <v>4</v>
      </c>
      <c r="IE47" s="3">
        <v>4</v>
      </c>
      <c r="IF47" s="3">
        <v>4</v>
      </c>
    </row>
    <row r="48" spans="1:240" x14ac:dyDescent="0.2">
      <c r="A48" s="2">
        <v>44649.317972835648</v>
      </c>
      <c r="B48" s="3" t="s">
        <v>393</v>
      </c>
      <c r="C48" s="3" t="s">
        <v>394</v>
      </c>
      <c r="D48" s="3" t="s">
        <v>384</v>
      </c>
      <c r="E48" s="3" t="s">
        <v>291</v>
      </c>
      <c r="F48" s="3" t="s">
        <v>395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3</v>
      </c>
      <c r="N48" s="3">
        <v>3</v>
      </c>
      <c r="O48" s="3">
        <v>3</v>
      </c>
      <c r="P48" s="3">
        <v>3</v>
      </c>
      <c r="Q48" s="3">
        <v>3</v>
      </c>
      <c r="R48" s="3">
        <v>3</v>
      </c>
      <c r="S48" s="3">
        <v>3</v>
      </c>
      <c r="T48" s="3">
        <v>3</v>
      </c>
      <c r="U48" s="3">
        <v>3</v>
      </c>
      <c r="V48" s="3">
        <v>3</v>
      </c>
      <c r="W48" s="3">
        <v>3</v>
      </c>
      <c r="X48" s="3">
        <v>3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3</v>
      </c>
      <c r="AE48" s="3">
        <v>3</v>
      </c>
      <c r="AF48" s="3">
        <v>3</v>
      </c>
      <c r="AG48" s="3">
        <v>3</v>
      </c>
      <c r="AH48" s="3">
        <v>5</v>
      </c>
      <c r="AI48" s="3">
        <v>5</v>
      </c>
      <c r="AJ48" s="3">
        <v>5</v>
      </c>
      <c r="AK48" s="3">
        <v>5</v>
      </c>
      <c r="AL48" s="3">
        <v>5</v>
      </c>
      <c r="AM48" s="3">
        <v>5</v>
      </c>
      <c r="AN48" s="3">
        <v>5</v>
      </c>
      <c r="AO48" s="3">
        <v>3</v>
      </c>
      <c r="AP48" s="3">
        <v>5</v>
      </c>
      <c r="AQ48" s="3">
        <v>3</v>
      </c>
      <c r="AR48" s="3">
        <v>3</v>
      </c>
      <c r="AS48" s="3">
        <v>3</v>
      </c>
      <c r="AT48" s="3">
        <v>5</v>
      </c>
      <c r="AU48" s="3">
        <v>5</v>
      </c>
      <c r="AV48" s="3">
        <v>5</v>
      </c>
      <c r="AW48" s="3">
        <v>5</v>
      </c>
      <c r="AX48" s="3">
        <v>5</v>
      </c>
      <c r="AY48" s="3">
        <v>5</v>
      </c>
      <c r="AZ48" s="3">
        <v>3</v>
      </c>
      <c r="BA48" s="3">
        <v>3</v>
      </c>
      <c r="BB48" s="3">
        <v>3</v>
      </c>
      <c r="BC48" s="3">
        <v>3</v>
      </c>
      <c r="BD48" s="3">
        <v>3</v>
      </c>
      <c r="BE48" s="3">
        <v>3</v>
      </c>
      <c r="BF48" s="3">
        <v>3</v>
      </c>
      <c r="BG48" s="3">
        <v>3</v>
      </c>
      <c r="BH48" s="3">
        <v>3</v>
      </c>
      <c r="BI48" s="3">
        <v>3</v>
      </c>
      <c r="BJ48" s="3">
        <v>3</v>
      </c>
      <c r="BK48" s="3">
        <v>3</v>
      </c>
      <c r="BL48" s="3">
        <v>3</v>
      </c>
      <c r="BM48" s="3">
        <v>3</v>
      </c>
      <c r="BN48" s="3">
        <v>3</v>
      </c>
      <c r="BO48" s="3">
        <v>5</v>
      </c>
      <c r="BP48" s="3">
        <v>5</v>
      </c>
      <c r="BQ48" s="3">
        <v>5</v>
      </c>
      <c r="BR48" s="3">
        <v>5</v>
      </c>
      <c r="BS48" s="3">
        <v>5</v>
      </c>
      <c r="BT48" s="3">
        <v>5</v>
      </c>
      <c r="BU48" s="3">
        <v>5</v>
      </c>
      <c r="BV48" s="3">
        <v>5</v>
      </c>
      <c r="BW48" s="3">
        <v>5</v>
      </c>
      <c r="BX48" s="3">
        <v>5</v>
      </c>
      <c r="BY48" s="3">
        <v>5</v>
      </c>
      <c r="BZ48" s="3">
        <v>5</v>
      </c>
      <c r="CA48" s="3">
        <v>5</v>
      </c>
      <c r="CB48" s="3">
        <v>5</v>
      </c>
      <c r="CC48" s="3">
        <v>5</v>
      </c>
      <c r="CD48" s="3">
        <v>5</v>
      </c>
      <c r="CE48" s="3">
        <v>5</v>
      </c>
      <c r="CF48" s="3">
        <v>5</v>
      </c>
      <c r="CG48" s="3">
        <v>3</v>
      </c>
      <c r="CH48" s="3">
        <v>3</v>
      </c>
      <c r="CI48" s="3">
        <v>3</v>
      </c>
      <c r="CJ48" s="3">
        <v>5</v>
      </c>
      <c r="CK48" s="3">
        <v>5</v>
      </c>
      <c r="CL48" s="3">
        <v>5</v>
      </c>
      <c r="CM48" s="3">
        <v>5</v>
      </c>
      <c r="CN48" s="3">
        <v>5</v>
      </c>
      <c r="CO48" s="3">
        <v>5</v>
      </c>
      <c r="CP48" s="3">
        <v>5</v>
      </c>
      <c r="CQ48" s="3">
        <v>5</v>
      </c>
      <c r="CR48" s="3">
        <v>5</v>
      </c>
      <c r="CS48" s="3">
        <v>5</v>
      </c>
      <c r="CT48" s="3">
        <v>5</v>
      </c>
      <c r="CU48" s="3">
        <v>5</v>
      </c>
      <c r="CV48" s="3">
        <v>5</v>
      </c>
      <c r="CW48" s="3">
        <v>5</v>
      </c>
      <c r="CX48" s="3">
        <v>5</v>
      </c>
      <c r="CY48" s="3">
        <v>5</v>
      </c>
      <c r="CZ48" s="3">
        <v>5</v>
      </c>
      <c r="DA48" s="3">
        <v>5</v>
      </c>
      <c r="DB48" s="3">
        <v>5</v>
      </c>
      <c r="DC48" s="3">
        <v>5</v>
      </c>
      <c r="DD48" s="3">
        <v>5</v>
      </c>
      <c r="DE48" s="3">
        <v>5</v>
      </c>
      <c r="DF48" s="3">
        <v>5</v>
      </c>
      <c r="DG48" s="3">
        <v>5</v>
      </c>
      <c r="DH48" s="3">
        <v>5</v>
      </c>
      <c r="DI48" s="3">
        <v>5</v>
      </c>
      <c r="DJ48" s="3">
        <v>5</v>
      </c>
      <c r="DK48" s="3">
        <v>5</v>
      </c>
      <c r="DL48" s="3">
        <v>5</v>
      </c>
      <c r="DM48" s="3">
        <v>5</v>
      </c>
      <c r="DN48" s="3">
        <v>5</v>
      </c>
      <c r="DO48" s="3">
        <v>5</v>
      </c>
      <c r="DP48" s="3">
        <v>5</v>
      </c>
      <c r="DQ48" s="3">
        <v>5</v>
      </c>
      <c r="DR48" s="3">
        <v>5</v>
      </c>
      <c r="DS48" s="3">
        <v>5</v>
      </c>
      <c r="DT48" s="3">
        <v>5</v>
      </c>
      <c r="DU48" s="3">
        <v>5</v>
      </c>
      <c r="DV48" s="3">
        <v>5</v>
      </c>
      <c r="DW48" s="3">
        <v>5</v>
      </c>
      <c r="DX48" s="3">
        <v>5</v>
      </c>
      <c r="DY48" s="3">
        <v>5</v>
      </c>
      <c r="DZ48" s="3">
        <v>5</v>
      </c>
      <c r="EA48" s="3">
        <v>5</v>
      </c>
      <c r="EB48" s="3">
        <v>5</v>
      </c>
      <c r="EC48" s="3">
        <v>5</v>
      </c>
      <c r="ED48" s="3">
        <v>5</v>
      </c>
      <c r="EE48" s="3">
        <v>5</v>
      </c>
      <c r="EF48" s="3">
        <v>5</v>
      </c>
      <c r="EG48" s="3">
        <v>5</v>
      </c>
      <c r="EH48" s="3">
        <v>5</v>
      </c>
      <c r="EI48" s="3">
        <v>5</v>
      </c>
      <c r="EJ48" s="3">
        <v>5</v>
      </c>
      <c r="EK48" s="3">
        <v>5</v>
      </c>
      <c r="EL48" s="3">
        <v>5</v>
      </c>
      <c r="EM48" s="3">
        <v>5</v>
      </c>
      <c r="EN48" s="3">
        <v>5</v>
      </c>
      <c r="EO48" s="3">
        <v>5</v>
      </c>
      <c r="EP48" s="3">
        <v>5</v>
      </c>
      <c r="EQ48" s="3">
        <v>5</v>
      </c>
      <c r="ER48" s="3">
        <v>5</v>
      </c>
      <c r="ES48" s="3">
        <v>5</v>
      </c>
      <c r="ET48" s="3">
        <v>5</v>
      </c>
      <c r="EU48" s="3">
        <v>5</v>
      </c>
      <c r="EV48" s="3">
        <v>5</v>
      </c>
      <c r="EW48" s="3">
        <v>5</v>
      </c>
      <c r="EX48" s="3">
        <v>5</v>
      </c>
      <c r="EY48" s="3">
        <v>5</v>
      </c>
      <c r="EZ48" s="3">
        <v>5</v>
      </c>
      <c r="FA48" s="3">
        <v>5</v>
      </c>
      <c r="FB48" s="3">
        <v>5</v>
      </c>
      <c r="FC48" s="3">
        <v>5</v>
      </c>
      <c r="FD48" s="3">
        <v>5</v>
      </c>
      <c r="FE48" s="3">
        <v>5</v>
      </c>
      <c r="FF48" s="3">
        <v>5</v>
      </c>
      <c r="FG48" s="3">
        <v>5</v>
      </c>
      <c r="FH48" s="3">
        <v>5</v>
      </c>
      <c r="FI48" s="3">
        <v>5</v>
      </c>
      <c r="FJ48" s="3">
        <v>5</v>
      </c>
      <c r="FK48" s="3">
        <v>5</v>
      </c>
      <c r="FL48" s="3">
        <v>5</v>
      </c>
      <c r="FM48" s="3">
        <v>3</v>
      </c>
      <c r="FN48" s="3">
        <v>3</v>
      </c>
      <c r="FO48" s="3">
        <v>3</v>
      </c>
      <c r="FP48" s="3">
        <v>5</v>
      </c>
      <c r="FQ48" s="3">
        <v>5</v>
      </c>
      <c r="FR48" s="3">
        <v>5</v>
      </c>
      <c r="FS48" s="3">
        <v>3</v>
      </c>
      <c r="FT48" s="3">
        <v>3</v>
      </c>
      <c r="FU48" s="3">
        <v>3</v>
      </c>
      <c r="FV48" s="3">
        <v>1</v>
      </c>
      <c r="FW48" s="3">
        <v>1</v>
      </c>
      <c r="FX48" s="3">
        <v>1</v>
      </c>
      <c r="FY48" s="3">
        <v>3</v>
      </c>
      <c r="FZ48" s="3">
        <v>3</v>
      </c>
      <c r="GA48" s="3">
        <v>3</v>
      </c>
      <c r="GB48" s="3">
        <v>5</v>
      </c>
      <c r="GC48" s="3">
        <v>5</v>
      </c>
      <c r="GD48" s="3">
        <v>5</v>
      </c>
      <c r="GE48" s="3">
        <v>5</v>
      </c>
      <c r="GF48" s="3">
        <v>5</v>
      </c>
      <c r="GG48" s="3">
        <v>5</v>
      </c>
      <c r="GH48" s="3">
        <v>5</v>
      </c>
      <c r="GI48" s="3">
        <v>5</v>
      </c>
      <c r="GJ48" s="3">
        <v>5</v>
      </c>
      <c r="GK48" s="3">
        <v>5</v>
      </c>
      <c r="GL48" s="3">
        <v>5</v>
      </c>
      <c r="GM48" s="3">
        <v>5</v>
      </c>
      <c r="GN48" s="3">
        <v>5</v>
      </c>
      <c r="GO48" s="3">
        <v>5</v>
      </c>
      <c r="GP48" s="3">
        <v>5</v>
      </c>
      <c r="GQ48" s="3">
        <v>1</v>
      </c>
      <c r="GR48" s="3">
        <v>1</v>
      </c>
      <c r="GS48" s="3">
        <v>1</v>
      </c>
      <c r="GT48" s="3">
        <v>1</v>
      </c>
      <c r="GU48" s="3">
        <v>1</v>
      </c>
      <c r="GV48" s="3">
        <v>1</v>
      </c>
      <c r="GW48" s="3">
        <v>3</v>
      </c>
      <c r="GX48" s="3">
        <v>3</v>
      </c>
      <c r="GY48" s="3">
        <v>3</v>
      </c>
      <c r="GZ48" s="3">
        <v>5</v>
      </c>
      <c r="HA48" s="3">
        <v>5</v>
      </c>
      <c r="HB48" s="3">
        <v>5</v>
      </c>
      <c r="HC48" s="3">
        <v>3</v>
      </c>
      <c r="HD48" s="3">
        <v>3</v>
      </c>
      <c r="HE48" s="3">
        <v>3</v>
      </c>
      <c r="HF48" s="3">
        <v>1</v>
      </c>
      <c r="HG48" s="3">
        <v>1</v>
      </c>
      <c r="HH48" s="3">
        <v>1</v>
      </c>
      <c r="HI48" s="3">
        <v>3</v>
      </c>
      <c r="HJ48" s="3">
        <v>3</v>
      </c>
      <c r="HK48" s="3">
        <v>3</v>
      </c>
      <c r="HL48" s="3">
        <v>3</v>
      </c>
      <c r="HM48" s="3">
        <v>3</v>
      </c>
      <c r="HN48" s="3">
        <v>3</v>
      </c>
      <c r="HO48" s="3">
        <v>5</v>
      </c>
      <c r="HP48" s="3">
        <v>5</v>
      </c>
      <c r="HQ48" s="3">
        <v>5</v>
      </c>
      <c r="HR48" s="3">
        <v>3</v>
      </c>
      <c r="HS48" s="3">
        <v>3</v>
      </c>
      <c r="HT48" s="3">
        <v>3</v>
      </c>
      <c r="HU48" s="3">
        <v>1</v>
      </c>
      <c r="HV48" s="3">
        <v>1</v>
      </c>
      <c r="HW48" s="3">
        <v>1</v>
      </c>
      <c r="HX48" s="3">
        <v>5</v>
      </c>
      <c r="HY48" s="3">
        <v>5</v>
      </c>
      <c r="HZ48" s="3">
        <v>5</v>
      </c>
      <c r="IA48" s="3">
        <v>5</v>
      </c>
      <c r="IB48" s="3">
        <v>5</v>
      </c>
      <c r="IC48" s="3">
        <v>5</v>
      </c>
      <c r="ID48" s="3">
        <v>5</v>
      </c>
      <c r="IE48" s="3">
        <v>5</v>
      </c>
      <c r="IF48" s="3">
        <v>5</v>
      </c>
    </row>
    <row r="49" spans="1:240" x14ac:dyDescent="0.2">
      <c r="A49" s="2">
        <v>44649.320548738426</v>
      </c>
      <c r="B49" s="3" t="s">
        <v>357</v>
      </c>
      <c r="C49" s="3" t="s">
        <v>251</v>
      </c>
      <c r="D49" s="3" t="s">
        <v>396</v>
      </c>
      <c r="E49" s="3" t="s">
        <v>344</v>
      </c>
      <c r="F49" s="3" t="s">
        <v>397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3</v>
      </c>
      <c r="Y49" s="3">
        <v>3</v>
      </c>
      <c r="Z49" s="3">
        <v>3</v>
      </c>
      <c r="AA49" s="3">
        <v>3</v>
      </c>
      <c r="AB49" s="3">
        <v>3</v>
      </c>
      <c r="AC49" s="3">
        <v>3</v>
      </c>
      <c r="AD49" s="3">
        <v>3</v>
      </c>
      <c r="AE49" s="3">
        <v>3</v>
      </c>
      <c r="AF49" s="3">
        <v>3</v>
      </c>
      <c r="AG49" s="3">
        <v>3</v>
      </c>
      <c r="AH49" s="3">
        <v>3</v>
      </c>
      <c r="AI49" s="3">
        <v>3</v>
      </c>
      <c r="AJ49" s="3">
        <v>3</v>
      </c>
      <c r="AK49" s="3">
        <v>3</v>
      </c>
      <c r="AL49" s="3">
        <v>3</v>
      </c>
      <c r="AM49" s="3">
        <v>3</v>
      </c>
      <c r="AN49" s="3">
        <v>3</v>
      </c>
      <c r="AO49" s="3">
        <v>3</v>
      </c>
      <c r="AP49" s="3">
        <v>3</v>
      </c>
      <c r="AQ49" s="3">
        <v>3</v>
      </c>
      <c r="AR49" s="3">
        <v>3</v>
      </c>
      <c r="AS49" s="3">
        <v>3</v>
      </c>
      <c r="AT49" s="3">
        <v>3</v>
      </c>
      <c r="AU49" s="3">
        <v>3</v>
      </c>
      <c r="AV49" s="3">
        <v>3</v>
      </c>
      <c r="AW49" s="3">
        <v>3</v>
      </c>
      <c r="AX49" s="3">
        <v>3</v>
      </c>
      <c r="AY49" s="3">
        <v>3</v>
      </c>
      <c r="AZ49" s="3">
        <v>3</v>
      </c>
      <c r="BA49" s="3">
        <v>3</v>
      </c>
      <c r="BB49" s="3">
        <v>3</v>
      </c>
      <c r="BC49" s="3">
        <v>2</v>
      </c>
      <c r="BD49" s="3">
        <v>2</v>
      </c>
      <c r="BE49" s="3">
        <v>2</v>
      </c>
      <c r="BF49" s="3">
        <v>3</v>
      </c>
      <c r="BG49" s="3">
        <v>3</v>
      </c>
      <c r="BH49" s="3">
        <v>3</v>
      </c>
      <c r="BI49" s="3">
        <v>3</v>
      </c>
      <c r="BJ49" s="3">
        <v>3</v>
      </c>
      <c r="BK49" s="3">
        <v>3</v>
      </c>
      <c r="BL49" s="3">
        <v>3</v>
      </c>
      <c r="BM49" s="3">
        <v>3</v>
      </c>
      <c r="BN49" s="3">
        <v>3</v>
      </c>
      <c r="BO49" s="3">
        <v>3</v>
      </c>
      <c r="BP49" s="3">
        <v>3</v>
      </c>
      <c r="BQ49" s="3">
        <v>3</v>
      </c>
      <c r="BR49" s="3">
        <v>3</v>
      </c>
      <c r="BS49" s="3">
        <v>3</v>
      </c>
      <c r="BT49" s="3">
        <v>3</v>
      </c>
      <c r="BU49" s="3">
        <v>4</v>
      </c>
      <c r="BV49" s="3">
        <v>4</v>
      </c>
      <c r="BW49" s="3">
        <v>4</v>
      </c>
      <c r="BX49" s="3">
        <v>4</v>
      </c>
      <c r="BY49" s="3">
        <v>4</v>
      </c>
      <c r="BZ49" s="3">
        <v>4</v>
      </c>
      <c r="CA49" s="3">
        <v>4</v>
      </c>
      <c r="CB49" s="3">
        <v>4</v>
      </c>
      <c r="CC49" s="3">
        <v>4</v>
      </c>
      <c r="CD49" s="3">
        <v>4</v>
      </c>
      <c r="CE49" s="3">
        <v>4</v>
      </c>
      <c r="CF49" s="3">
        <v>4</v>
      </c>
      <c r="CG49" s="3">
        <v>3</v>
      </c>
      <c r="CH49" s="3">
        <v>3</v>
      </c>
      <c r="CI49" s="3">
        <v>3</v>
      </c>
      <c r="CJ49" s="3">
        <v>3</v>
      </c>
      <c r="CK49" s="3">
        <v>3</v>
      </c>
      <c r="CL49" s="3">
        <v>3</v>
      </c>
      <c r="CM49" s="3">
        <v>4</v>
      </c>
      <c r="CN49" s="3">
        <v>4</v>
      </c>
      <c r="CO49" s="3">
        <v>4</v>
      </c>
      <c r="CP49" s="3">
        <v>4</v>
      </c>
      <c r="CQ49" s="3">
        <v>4</v>
      </c>
      <c r="CR49" s="3">
        <v>4</v>
      </c>
      <c r="CS49" s="3">
        <v>4</v>
      </c>
      <c r="CT49" s="3">
        <v>4</v>
      </c>
      <c r="CU49" s="3">
        <v>4</v>
      </c>
      <c r="CV49" s="3">
        <v>4</v>
      </c>
      <c r="CW49" s="3">
        <v>4</v>
      </c>
      <c r="CX49" s="3">
        <v>4</v>
      </c>
      <c r="CY49" s="3">
        <v>4</v>
      </c>
      <c r="CZ49" s="3">
        <v>4</v>
      </c>
      <c r="DA49" s="3">
        <v>4</v>
      </c>
      <c r="DB49" s="3">
        <v>4</v>
      </c>
      <c r="DC49" s="3">
        <v>4</v>
      </c>
      <c r="DD49" s="3">
        <v>4</v>
      </c>
      <c r="DE49" s="3">
        <v>4</v>
      </c>
      <c r="DF49" s="3">
        <v>4</v>
      </c>
      <c r="DG49" s="3">
        <v>4</v>
      </c>
      <c r="DH49" s="3">
        <v>4</v>
      </c>
      <c r="DI49" s="3">
        <v>4</v>
      </c>
      <c r="DJ49" s="3">
        <v>4</v>
      </c>
      <c r="DK49" s="3">
        <v>4</v>
      </c>
      <c r="DL49" s="3">
        <v>4</v>
      </c>
      <c r="DM49" s="3">
        <v>4</v>
      </c>
      <c r="DN49" s="3">
        <v>4</v>
      </c>
      <c r="DO49" s="3">
        <v>4</v>
      </c>
      <c r="DP49" s="3">
        <v>4</v>
      </c>
      <c r="DQ49" s="3">
        <v>4</v>
      </c>
      <c r="DR49" s="3">
        <v>4</v>
      </c>
      <c r="DS49" s="3">
        <v>4</v>
      </c>
      <c r="DT49" s="3">
        <v>4</v>
      </c>
      <c r="DU49" s="3">
        <v>4</v>
      </c>
      <c r="DV49" s="3">
        <v>4</v>
      </c>
      <c r="DW49" s="3">
        <v>4</v>
      </c>
      <c r="DX49" s="3">
        <v>4</v>
      </c>
      <c r="DY49" s="3">
        <v>4</v>
      </c>
      <c r="DZ49" s="3">
        <v>3</v>
      </c>
      <c r="EA49" s="3">
        <v>3</v>
      </c>
      <c r="EB49" s="3">
        <v>3</v>
      </c>
      <c r="EC49" s="3">
        <v>4</v>
      </c>
      <c r="ED49" s="3">
        <v>4</v>
      </c>
      <c r="EE49" s="3">
        <v>4</v>
      </c>
      <c r="EF49" s="3">
        <v>4</v>
      </c>
      <c r="EG49" s="3">
        <v>4</v>
      </c>
      <c r="EH49" s="3">
        <v>4</v>
      </c>
      <c r="EI49" s="3">
        <v>4</v>
      </c>
      <c r="EJ49" s="3">
        <v>4</v>
      </c>
      <c r="EK49" s="3">
        <v>4</v>
      </c>
      <c r="EL49" s="3">
        <v>4</v>
      </c>
      <c r="EM49" s="3">
        <v>4</v>
      </c>
      <c r="EN49" s="3">
        <v>4</v>
      </c>
      <c r="EO49" s="3">
        <v>4</v>
      </c>
      <c r="EP49" s="3">
        <v>4</v>
      </c>
      <c r="EQ49" s="3">
        <v>4</v>
      </c>
      <c r="ER49" s="3">
        <v>4</v>
      </c>
      <c r="ES49" s="3">
        <v>4</v>
      </c>
      <c r="ET49" s="3">
        <v>4</v>
      </c>
      <c r="EU49" s="3">
        <v>4</v>
      </c>
      <c r="EV49" s="3">
        <v>4</v>
      </c>
      <c r="EW49" s="3">
        <v>4</v>
      </c>
      <c r="EX49" s="3">
        <v>4</v>
      </c>
      <c r="EY49" s="3">
        <v>4</v>
      </c>
      <c r="EZ49" s="3">
        <v>4</v>
      </c>
      <c r="FA49" s="3">
        <v>4</v>
      </c>
      <c r="FB49" s="3">
        <v>4</v>
      </c>
      <c r="FC49" s="3">
        <v>4</v>
      </c>
      <c r="FD49" s="3">
        <v>4</v>
      </c>
      <c r="FE49" s="3">
        <v>4</v>
      </c>
      <c r="FF49" s="3">
        <v>4</v>
      </c>
      <c r="FG49" s="3">
        <v>4</v>
      </c>
      <c r="FH49" s="3">
        <v>4</v>
      </c>
      <c r="FI49" s="3">
        <v>4</v>
      </c>
      <c r="FJ49" s="3">
        <v>4</v>
      </c>
      <c r="FK49" s="3">
        <v>4</v>
      </c>
      <c r="FL49" s="3">
        <v>4</v>
      </c>
      <c r="FM49" s="3">
        <v>4</v>
      </c>
      <c r="FN49" s="3">
        <v>4</v>
      </c>
      <c r="FO49" s="3">
        <v>4</v>
      </c>
      <c r="FP49" s="3">
        <v>4</v>
      </c>
      <c r="FQ49" s="3">
        <v>4</v>
      </c>
      <c r="FR49" s="3">
        <v>4</v>
      </c>
      <c r="FS49" s="3">
        <v>4</v>
      </c>
      <c r="FT49" s="3">
        <v>4</v>
      </c>
      <c r="FU49" s="3">
        <v>4</v>
      </c>
      <c r="FV49" s="3">
        <v>4</v>
      </c>
      <c r="FW49" s="3">
        <v>4</v>
      </c>
      <c r="FX49" s="3">
        <v>4</v>
      </c>
      <c r="FY49" s="3">
        <v>4</v>
      </c>
      <c r="FZ49" s="3">
        <v>4</v>
      </c>
      <c r="GA49" s="3">
        <v>4</v>
      </c>
      <c r="GB49" s="3">
        <v>4</v>
      </c>
      <c r="GC49" s="3">
        <v>4</v>
      </c>
      <c r="GD49" s="3">
        <v>4</v>
      </c>
      <c r="GE49" s="3">
        <v>4</v>
      </c>
      <c r="GF49" s="3">
        <v>4</v>
      </c>
      <c r="GG49" s="3">
        <v>4</v>
      </c>
      <c r="GH49" s="3">
        <v>4</v>
      </c>
      <c r="GI49" s="3">
        <v>4</v>
      </c>
      <c r="GJ49" s="3">
        <v>4</v>
      </c>
      <c r="GK49" s="3">
        <v>4</v>
      </c>
      <c r="GL49" s="3">
        <v>4</v>
      </c>
      <c r="GM49" s="3">
        <v>4</v>
      </c>
      <c r="GN49" s="3">
        <v>4</v>
      </c>
      <c r="GO49" s="3">
        <v>4</v>
      </c>
      <c r="GP49" s="3">
        <v>4</v>
      </c>
      <c r="GQ49" s="3">
        <v>4</v>
      </c>
      <c r="GR49" s="3">
        <v>4</v>
      </c>
      <c r="GS49" s="3">
        <v>4</v>
      </c>
      <c r="GT49" s="3">
        <v>4</v>
      </c>
      <c r="GU49" s="3">
        <v>4</v>
      </c>
      <c r="GV49" s="3">
        <v>4</v>
      </c>
      <c r="GW49" s="3">
        <v>4</v>
      </c>
      <c r="GX49" s="3">
        <v>4</v>
      </c>
      <c r="GY49" s="3">
        <v>4</v>
      </c>
      <c r="GZ49" s="3">
        <v>4</v>
      </c>
      <c r="HA49" s="3">
        <v>4</v>
      </c>
      <c r="HB49" s="3">
        <v>4</v>
      </c>
      <c r="HC49" s="3">
        <v>4</v>
      </c>
      <c r="HD49" s="3">
        <v>4</v>
      </c>
      <c r="HE49" s="3">
        <v>4</v>
      </c>
      <c r="HF49" s="3">
        <v>4</v>
      </c>
      <c r="HG49" s="3">
        <v>4</v>
      </c>
      <c r="HH49" s="3">
        <v>4</v>
      </c>
      <c r="HI49" s="3">
        <v>4</v>
      </c>
      <c r="HJ49" s="3">
        <v>4</v>
      </c>
      <c r="HK49" s="3">
        <v>4</v>
      </c>
      <c r="HL49" s="3">
        <v>4</v>
      </c>
      <c r="HM49" s="3">
        <v>4</v>
      </c>
      <c r="HN49" s="3">
        <v>4</v>
      </c>
      <c r="HO49" s="3">
        <v>4</v>
      </c>
      <c r="HP49" s="3">
        <v>4</v>
      </c>
      <c r="HQ49" s="3">
        <v>4</v>
      </c>
      <c r="HR49" s="3">
        <v>4</v>
      </c>
      <c r="HS49" s="3">
        <v>4</v>
      </c>
      <c r="HT49" s="3">
        <v>4</v>
      </c>
      <c r="HU49" s="3">
        <v>4</v>
      </c>
      <c r="HV49" s="3">
        <v>4</v>
      </c>
      <c r="HW49" s="3">
        <v>4</v>
      </c>
      <c r="HX49" s="3">
        <v>4</v>
      </c>
      <c r="HY49" s="3">
        <v>4</v>
      </c>
      <c r="HZ49" s="3">
        <v>4</v>
      </c>
      <c r="IA49" s="3">
        <v>4</v>
      </c>
      <c r="IB49" s="3">
        <v>4</v>
      </c>
      <c r="IC49" s="3">
        <v>4</v>
      </c>
      <c r="ID49" s="3">
        <v>4</v>
      </c>
      <c r="IE49" s="3">
        <v>4</v>
      </c>
      <c r="IF49" s="3">
        <v>4</v>
      </c>
    </row>
    <row r="50" spans="1:240" x14ac:dyDescent="0.2">
      <c r="A50" s="2">
        <v>44649.352562442131</v>
      </c>
      <c r="B50" s="21" t="s">
        <v>398</v>
      </c>
      <c r="C50" s="21" t="s">
        <v>364</v>
      </c>
      <c r="D50" s="3" t="s">
        <v>399</v>
      </c>
      <c r="E50" s="3" t="s">
        <v>400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4</v>
      </c>
      <c r="Q50" s="3">
        <v>4</v>
      </c>
      <c r="R50" s="3">
        <v>3</v>
      </c>
      <c r="S50" s="3">
        <v>3</v>
      </c>
      <c r="T50" s="3">
        <v>3</v>
      </c>
      <c r="U50" s="3">
        <v>3</v>
      </c>
      <c r="V50" s="3">
        <v>4</v>
      </c>
      <c r="W50" s="3">
        <v>3</v>
      </c>
      <c r="X50" s="3">
        <v>3</v>
      </c>
      <c r="Y50" s="3">
        <v>4</v>
      </c>
      <c r="Z50" s="3">
        <v>4</v>
      </c>
      <c r="AA50" s="3">
        <v>4</v>
      </c>
      <c r="AB50" s="3">
        <v>4</v>
      </c>
      <c r="AC50" s="3">
        <v>4</v>
      </c>
      <c r="AD50" s="3">
        <v>4</v>
      </c>
      <c r="AE50" s="3">
        <v>4</v>
      </c>
      <c r="AF50" s="3">
        <v>4</v>
      </c>
      <c r="AG50" s="3">
        <v>4</v>
      </c>
      <c r="AH50" s="3">
        <v>4</v>
      </c>
      <c r="AI50" s="3">
        <v>4</v>
      </c>
      <c r="AJ50" s="3">
        <v>4</v>
      </c>
      <c r="AK50" s="3">
        <v>4</v>
      </c>
      <c r="AL50" s="3">
        <v>4</v>
      </c>
      <c r="AM50" s="3">
        <v>4</v>
      </c>
      <c r="AN50" s="3">
        <v>4</v>
      </c>
      <c r="AO50" s="3">
        <v>4</v>
      </c>
      <c r="AP50" s="3">
        <v>4</v>
      </c>
      <c r="AQ50" s="3">
        <v>4</v>
      </c>
      <c r="AR50" s="3">
        <v>4</v>
      </c>
      <c r="AS50" s="3">
        <v>4</v>
      </c>
      <c r="AT50" s="3">
        <v>3</v>
      </c>
      <c r="AU50" s="3">
        <v>3</v>
      </c>
      <c r="AV50" s="3">
        <v>3</v>
      </c>
      <c r="AW50" s="3">
        <v>4</v>
      </c>
      <c r="AX50" s="3">
        <v>4</v>
      </c>
      <c r="AY50" s="3">
        <v>4</v>
      </c>
      <c r="AZ50" s="3">
        <v>3</v>
      </c>
      <c r="BA50" s="3">
        <v>3</v>
      </c>
      <c r="BB50" s="3">
        <v>3</v>
      </c>
      <c r="BC50" s="3">
        <v>3</v>
      </c>
      <c r="BD50" s="3">
        <v>3</v>
      </c>
      <c r="BE50" s="3">
        <v>3</v>
      </c>
      <c r="BF50" s="3">
        <v>4</v>
      </c>
      <c r="BG50" s="3">
        <v>4</v>
      </c>
      <c r="BH50" s="3">
        <v>4</v>
      </c>
      <c r="BI50" s="3">
        <v>4</v>
      </c>
      <c r="BJ50" s="3">
        <v>3</v>
      </c>
      <c r="BK50" s="3">
        <v>3</v>
      </c>
      <c r="BL50" s="3">
        <v>4</v>
      </c>
      <c r="BM50" s="3">
        <v>3</v>
      </c>
      <c r="BN50" s="3">
        <v>3</v>
      </c>
      <c r="BO50" s="3">
        <v>3</v>
      </c>
      <c r="BP50" s="3">
        <v>4</v>
      </c>
      <c r="BQ50" s="3">
        <v>4</v>
      </c>
      <c r="BR50" s="3">
        <v>4</v>
      </c>
      <c r="BS50" s="3">
        <v>4</v>
      </c>
      <c r="BT50" s="3">
        <v>4</v>
      </c>
      <c r="BU50" s="3">
        <v>3</v>
      </c>
      <c r="BV50" s="3">
        <v>3</v>
      </c>
      <c r="BW50" s="3">
        <v>3</v>
      </c>
      <c r="BX50" s="3">
        <v>3</v>
      </c>
      <c r="BY50" s="3">
        <v>3</v>
      </c>
      <c r="BZ50" s="3">
        <v>3</v>
      </c>
      <c r="CA50" s="3">
        <v>3</v>
      </c>
      <c r="CB50" s="3">
        <v>3</v>
      </c>
      <c r="CC50" s="3">
        <v>3</v>
      </c>
      <c r="CD50" s="3">
        <v>4</v>
      </c>
      <c r="CE50" s="3">
        <v>4</v>
      </c>
      <c r="CF50" s="3">
        <v>4</v>
      </c>
      <c r="CG50" s="3">
        <v>4</v>
      </c>
      <c r="CH50" s="3">
        <v>4</v>
      </c>
      <c r="CI50" s="3">
        <v>4</v>
      </c>
      <c r="CJ50" s="3">
        <v>3</v>
      </c>
      <c r="CK50" s="3">
        <v>3</v>
      </c>
      <c r="CL50" s="3">
        <v>3</v>
      </c>
      <c r="CM50" s="3">
        <v>4</v>
      </c>
      <c r="CN50" s="3">
        <v>4</v>
      </c>
      <c r="CO50" s="3">
        <v>4</v>
      </c>
      <c r="CP50" s="3">
        <v>3</v>
      </c>
      <c r="CQ50" s="3">
        <v>3</v>
      </c>
      <c r="CR50" s="3">
        <v>3</v>
      </c>
      <c r="CS50" s="3">
        <v>4</v>
      </c>
      <c r="CT50" s="3">
        <v>4</v>
      </c>
      <c r="CU50" s="3">
        <v>4</v>
      </c>
      <c r="CV50" s="3">
        <v>3</v>
      </c>
      <c r="CW50" s="3">
        <v>3</v>
      </c>
      <c r="CX50" s="3">
        <v>3</v>
      </c>
      <c r="CY50" s="3">
        <v>4</v>
      </c>
      <c r="CZ50" s="3">
        <v>4</v>
      </c>
      <c r="DA50" s="3">
        <v>4</v>
      </c>
      <c r="DB50" s="3">
        <v>3</v>
      </c>
      <c r="DC50" s="3">
        <v>3</v>
      </c>
      <c r="DD50" s="3">
        <v>3</v>
      </c>
      <c r="DE50" s="3">
        <v>4</v>
      </c>
      <c r="DF50" s="3">
        <v>4</v>
      </c>
      <c r="DG50" s="3">
        <v>4</v>
      </c>
      <c r="DH50" s="3">
        <v>4</v>
      </c>
      <c r="DI50" s="3">
        <v>4</v>
      </c>
      <c r="DJ50" s="3">
        <v>4</v>
      </c>
      <c r="DK50" s="3">
        <v>4</v>
      </c>
      <c r="DL50" s="3">
        <v>4</v>
      </c>
      <c r="DM50" s="3">
        <v>4</v>
      </c>
      <c r="DN50" s="3">
        <v>4</v>
      </c>
      <c r="DO50" s="3">
        <v>4</v>
      </c>
      <c r="DP50" s="3">
        <v>4</v>
      </c>
      <c r="DQ50" s="3">
        <v>3</v>
      </c>
      <c r="DR50" s="3">
        <v>3</v>
      </c>
      <c r="DS50" s="3">
        <v>3</v>
      </c>
      <c r="DT50" s="3">
        <v>3</v>
      </c>
      <c r="DU50" s="3">
        <v>3</v>
      </c>
      <c r="DV50" s="3">
        <v>3</v>
      </c>
      <c r="DW50" s="3">
        <v>4</v>
      </c>
      <c r="DX50" s="3">
        <v>4</v>
      </c>
      <c r="DY50" s="3">
        <v>4</v>
      </c>
      <c r="DZ50" s="3">
        <v>4</v>
      </c>
      <c r="EA50" s="3">
        <v>4</v>
      </c>
      <c r="EB50" s="3">
        <v>4</v>
      </c>
      <c r="EC50" s="3">
        <v>4</v>
      </c>
      <c r="ED50" s="3">
        <v>4</v>
      </c>
      <c r="EE50" s="3">
        <v>4</v>
      </c>
      <c r="EF50" s="3">
        <v>4</v>
      </c>
      <c r="EG50" s="3">
        <v>4</v>
      </c>
      <c r="EH50" s="3">
        <v>4</v>
      </c>
      <c r="EI50" s="3">
        <v>3</v>
      </c>
      <c r="EJ50" s="3">
        <v>3</v>
      </c>
      <c r="EK50" s="3">
        <v>3</v>
      </c>
      <c r="EL50" s="3">
        <v>3</v>
      </c>
      <c r="EM50" s="3">
        <v>3</v>
      </c>
      <c r="EN50" s="3">
        <v>3</v>
      </c>
      <c r="EO50" s="3">
        <v>4</v>
      </c>
      <c r="EP50" s="3">
        <v>4</v>
      </c>
      <c r="EQ50" s="3">
        <v>4</v>
      </c>
      <c r="ER50" s="3">
        <v>4</v>
      </c>
      <c r="ES50" s="3">
        <v>4</v>
      </c>
      <c r="ET50" s="3">
        <v>4</v>
      </c>
      <c r="EU50" s="3">
        <v>3</v>
      </c>
      <c r="EV50" s="3">
        <v>3</v>
      </c>
      <c r="EW50" s="3">
        <v>3</v>
      </c>
      <c r="EX50" s="3">
        <v>5</v>
      </c>
      <c r="EY50" s="3">
        <v>5</v>
      </c>
      <c r="EZ50" s="3">
        <v>5</v>
      </c>
      <c r="FA50" s="3">
        <v>4</v>
      </c>
      <c r="FB50" s="3">
        <v>4</v>
      </c>
      <c r="FC50" s="3">
        <v>4</v>
      </c>
      <c r="FD50" s="3">
        <v>4</v>
      </c>
      <c r="FE50" s="3">
        <v>4</v>
      </c>
      <c r="FF50" s="3">
        <v>4</v>
      </c>
      <c r="FG50" s="3">
        <v>3</v>
      </c>
      <c r="FH50" s="3">
        <v>3</v>
      </c>
      <c r="FI50" s="3">
        <v>3</v>
      </c>
      <c r="FJ50" s="3">
        <v>4</v>
      </c>
      <c r="FK50" s="3">
        <v>4</v>
      </c>
      <c r="FL50" s="3">
        <v>4</v>
      </c>
      <c r="FM50" s="3">
        <v>4</v>
      </c>
      <c r="FN50" s="3">
        <v>4</v>
      </c>
      <c r="FO50" s="3">
        <v>4</v>
      </c>
      <c r="FP50" s="3">
        <v>4</v>
      </c>
      <c r="FQ50" s="3">
        <v>4</v>
      </c>
      <c r="FR50" s="3">
        <v>4</v>
      </c>
      <c r="FS50" s="3">
        <v>4</v>
      </c>
      <c r="FT50" s="3">
        <v>4</v>
      </c>
      <c r="FU50" s="3">
        <v>4</v>
      </c>
      <c r="FV50" s="3">
        <v>4</v>
      </c>
      <c r="FW50" s="3">
        <v>4</v>
      </c>
      <c r="FX50" s="3">
        <v>4</v>
      </c>
      <c r="FY50" s="3">
        <v>4</v>
      </c>
      <c r="FZ50" s="3">
        <v>4</v>
      </c>
      <c r="GA50" s="3">
        <v>4</v>
      </c>
      <c r="GB50" s="3">
        <v>3</v>
      </c>
      <c r="GC50" s="3">
        <v>3</v>
      </c>
      <c r="GD50" s="3">
        <v>3</v>
      </c>
      <c r="GE50" s="3">
        <v>3</v>
      </c>
      <c r="GF50" s="3">
        <v>3</v>
      </c>
      <c r="GG50" s="3">
        <v>3</v>
      </c>
      <c r="GH50" s="3">
        <v>5</v>
      </c>
      <c r="GI50" s="3">
        <v>5</v>
      </c>
      <c r="GJ50" s="3">
        <v>5</v>
      </c>
      <c r="GK50" s="3">
        <v>4</v>
      </c>
      <c r="GL50" s="3">
        <v>4</v>
      </c>
      <c r="GM50" s="3">
        <v>4</v>
      </c>
      <c r="GN50" s="3">
        <v>4</v>
      </c>
      <c r="GO50" s="3">
        <v>4</v>
      </c>
      <c r="GP50" s="3">
        <v>4</v>
      </c>
      <c r="GQ50" s="3">
        <v>3</v>
      </c>
      <c r="GR50" s="3">
        <v>3</v>
      </c>
      <c r="GS50" s="3">
        <v>3</v>
      </c>
      <c r="GT50" s="3">
        <v>3</v>
      </c>
      <c r="GU50" s="3">
        <v>3</v>
      </c>
      <c r="GV50" s="3">
        <v>3</v>
      </c>
      <c r="GW50" s="3">
        <v>4</v>
      </c>
      <c r="GX50" s="3">
        <v>4</v>
      </c>
      <c r="GY50" s="3">
        <v>4</v>
      </c>
      <c r="GZ50" s="3">
        <v>4</v>
      </c>
      <c r="HA50" s="3">
        <v>4</v>
      </c>
      <c r="HB50" s="3">
        <v>4</v>
      </c>
      <c r="HC50" s="3">
        <v>3</v>
      </c>
      <c r="HD50" s="3">
        <v>3</v>
      </c>
      <c r="HE50" s="3">
        <v>3</v>
      </c>
      <c r="HF50" s="3">
        <v>3</v>
      </c>
      <c r="HG50" s="3">
        <v>3</v>
      </c>
      <c r="HH50" s="3">
        <v>3</v>
      </c>
      <c r="HI50" s="3">
        <v>4</v>
      </c>
      <c r="HJ50" s="3">
        <v>4</v>
      </c>
      <c r="HK50" s="3">
        <v>4</v>
      </c>
      <c r="HL50" s="3">
        <v>4</v>
      </c>
      <c r="HM50" s="3">
        <v>4</v>
      </c>
      <c r="HN50" s="3">
        <v>4</v>
      </c>
      <c r="HO50" s="3">
        <v>3</v>
      </c>
      <c r="HP50" s="3">
        <v>3</v>
      </c>
      <c r="HQ50" s="3">
        <v>3</v>
      </c>
      <c r="HR50" s="3">
        <v>3</v>
      </c>
      <c r="HS50" s="3">
        <v>3</v>
      </c>
      <c r="HT50" s="3">
        <v>3</v>
      </c>
      <c r="HU50" s="3">
        <v>4</v>
      </c>
      <c r="HV50" s="3">
        <v>4</v>
      </c>
      <c r="HW50" s="3">
        <v>4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3">
        <v>2</v>
      </c>
      <c r="ID50" s="3">
        <v>3</v>
      </c>
      <c r="IE50" s="3">
        <v>3</v>
      </c>
      <c r="IF50" s="3">
        <v>3</v>
      </c>
    </row>
    <row r="51" spans="1:240" x14ac:dyDescent="0.2">
      <c r="A51" s="2">
        <v>44649.371927870372</v>
      </c>
      <c r="B51" s="21" t="s">
        <v>401</v>
      </c>
      <c r="C51" s="21" t="s">
        <v>402</v>
      </c>
      <c r="D51" s="3" t="s">
        <v>310</v>
      </c>
      <c r="E51" s="3" t="s">
        <v>243</v>
      </c>
      <c r="F51" s="3" t="s">
        <v>403</v>
      </c>
      <c r="G51" s="3">
        <v>4</v>
      </c>
      <c r="H51" s="3">
        <v>3</v>
      </c>
      <c r="I51" s="3">
        <v>3</v>
      </c>
      <c r="J51" s="3">
        <v>4</v>
      </c>
      <c r="K51" s="3">
        <v>3</v>
      </c>
      <c r="L51" s="3">
        <v>4</v>
      </c>
      <c r="M51" s="3">
        <v>3</v>
      </c>
      <c r="N51" s="3">
        <v>3</v>
      </c>
      <c r="O51" s="3">
        <v>2</v>
      </c>
      <c r="P51" s="3">
        <v>4</v>
      </c>
      <c r="Q51" s="3">
        <v>4</v>
      </c>
      <c r="R51" s="3">
        <v>3</v>
      </c>
      <c r="S51" s="3">
        <v>4</v>
      </c>
      <c r="T51" s="3">
        <v>4</v>
      </c>
      <c r="U51" s="3">
        <v>4</v>
      </c>
      <c r="V51" s="3">
        <v>3</v>
      </c>
      <c r="W51" s="3">
        <v>3</v>
      </c>
      <c r="X51" s="3">
        <v>3</v>
      </c>
      <c r="Y51" s="3">
        <v>4</v>
      </c>
      <c r="Z51" s="3">
        <v>3</v>
      </c>
      <c r="AA51" s="3">
        <v>3</v>
      </c>
      <c r="AB51" s="3">
        <v>2</v>
      </c>
      <c r="AC51" s="3">
        <v>2</v>
      </c>
      <c r="AD51" s="3">
        <v>2</v>
      </c>
      <c r="AE51" s="3">
        <v>3</v>
      </c>
      <c r="AF51" s="3">
        <v>3</v>
      </c>
      <c r="AG51" s="3">
        <v>3</v>
      </c>
      <c r="AH51" s="3">
        <v>3</v>
      </c>
      <c r="AI51" s="3">
        <v>3</v>
      </c>
      <c r="AJ51" s="3">
        <v>3</v>
      </c>
      <c r="AK51" s="3">
        <v>3</v>
      </c>
      <c r="AL51" s="3">
        <v>3</v>
      </c>
      <c r="AM51" s="3">
        <v>3</v>
      </c>
      <c r="AN51" s="3">
        <v>4</v>
      </c>
      <c r="AO51" s="3">
        <v>4</v>
      </c>
      <c r="AP51" s="3">
        <v>4</v>
      </c>
      <c r="AQ51" s="3">
        <v>3</v>
      </c>
      <c r="AR51" s="3">
        <v>3</v>
      </c>
      <c r="AS51" s="3">
        <v>3</v>
      </c>
      <c r="AT51" s="3">
        <v>4</v>
      </c>
      <c r="AU51" s="3">
        <v>4</v>
      </c>
      <c r="AV51" s="3">
        <v>4</v>
      </c>
      <c r="AW51" s="3">
        <v>4</v>
      </c>
      <c r="AX51" s="3">
        <v>3</v>
      </c>
      <c r="AY51" s="3">
        <v>3</v>
      </c>
      <c r="AZ51" s="3">
        <v>3</v>
      </c>
      <c r="BA51" s="3">
        <v>3</v>
      </c>
      <c r="BB51" s="3">
        <v>3</v>
      </c>
      <c r="BC51" s="3">
        <v>3</v>
      </c>
      <c r="BD51" s="3">
        <v>3</v>
      </c>
      <c r="BE51" s="3">
        <v>2</v>
      </c>
      <c r="BF51" s="3">
        <v>3</v>
      </c>
      <c r="BG51" s="3">
        <v>3</v>
      </c>
      <c r="BH51" s="3">
        <v>3</v>
      </c>
      <c r="BI51" s="3">
        <v>3</v>
      </c>
      <c r="BJ51" s="3">
        <v>3</v>
      </c>
      <c r="BK51" s="3">
        <v>3</v>
      </c>
      <c r="BL51" s="3">
        <v>3</v>
      </c>
      <c r="BM51" s="3">
        <v>3</v>
      </c>
      <c r="BN51" s="3">
        <v>3</v>
      </c>
      <c r="BO51" s="3">
        <v>3</v>
      </c>
      <c r="BP51" s="3">
        <v>3</v>
      </c>
      <c r="BQ51" s="3">
        <v>3</v>
      </c>
      <c r="BR51" s="3">
        <v>3</v>
      </c>
      <c r="BS51" s="3">
        <v>3</v>
      </c>
      <c r="BT51" s="3">
        <v>3</v>
      </c>
      <c r="BU51" s="3">
        <v>4</v>
      </c>
      <c r="BV51" s="3">
        <v>4</v>
      </c>
      <c r="BW51" s="3">
        <v>4</v>
      </c>
      <c r="BX51" s="3">
        <v>4</v>
      </c>
      <c r="BY51" s="3">
        <v>4</v>
      </c>
      <c r="BZ51" s="3">
        <v>4</v>
      </c>
      <c r="CA51" s="3">
        <v>4</v>
      </c>
      <c r="CB51" s="3">
        <v>4</v>
      </c>
      <c r="CC51" s="3">
        <v>4</v>
      </c>
      <c r="CD51" s="3">
        <v>5</v>
      </c>
      <c r="CE51" s="3">
        <v>4</v>
      </c>
      <c r="CF51" s="3">
        <v>4</v>
      </c>
      <c r="CG51" s="3">
        <v>4</v>
      </c>
      <c r="CH51" s="3">
        <v>3</v>
      </c>
      <c r="CI51" s="3">
        <v>4</v>
      </c>
      <c r="CJ51" s="3">
        <v>4</v>
      </c>
      <c r="CK51" s="3">
        <v>4</v>
      </c>
      <c r="CL51" s="3">
        <v>4</v>
      </c>
      <c r="CM51" s="3">
        <v>4</v>
      </c>
      <c r="CN51" s="3">
        <v>4</v>
      </c>
      <c r="CO51" s="3">
        <v>4</v>
      </c>
      <c r="CP51" s="3">
        <v>4</v>
      </c>
      <c r="CQ51" s="3">
        <v>4</v>
      </c>
      <c r="CR51" s="3">
        <v>3</v>
      </c>
      <c r="CS51" s="3">
        <v>4</v>
      </c>
      <c r="CT51" s="3">
        <v>3</v>
      </c>
      <c r="CU51" s="3">
        <v>3</v>
      </c>
      <c r="CV51" s="3">
        <v>3</v>
      </c>
      <c r="CW51" s="3">
        <v>3</v>
      </c>
      <c r="CX51" s="3">
        <v>3</v>
      </c>
      <c r="CY51" s="3">
        <v>4</v>
      </c>
      <c r="CZ51" s="3">
        <v>3</v>
      </c>
      <c r="DA51" s="3">
        <v>3</v>
      </c>
      <c r="DB51" s="3">
        <v>2</v>
      </c>
      <c r="DC51" s="3">
        <v>3</v>
      </c>
      <c r="DD51" s="3">
        <v>3</v>
      </c>
      <c r="DE51" s="3">
        <v>4</v>
      </c>
      <c r="DF51" s="3">
        <v>3</v>
      </c>
      <c r="DG51" s="3">
        <v>3</v>
      </c>
      <c r="DH51" s="3">
        <v>3</v>
      </c>
      <c r="DI51" s="3">
        <v>3</v>
      </c>
      <c r="DJ51" s="3">
        <v>3</v>
      </c>
      <c r="DK51" s="3">
        <v>3</v>
      </c>
      <c r="DL51" s="3">
        <v>3</v>
      </c>
      <c r="DM51" s="3">
        <v>3</v>
      </c>
      <c r="DN51" s="3">
        <v>3</v>
      </c>
      <c r="DO51" s="3">
        <v>3</v>
      </c>
      <c r="DP51" s="3">
        <v>3</v>
      </c>
      <c r="DQ51" s="3">
        <v>3</v>
      </c>
      <c r="DR51" s="3">
        <v>3</v>
      </c>
      <c r="DS51" s="3">
        <v>3</v>
      </c>
      <c r="DT51" s="3">
        <v>3</v>
      </c>
      <c r="DU51" s="3">
        <v>3</v>
      </c>
      <c r="DV51" s="3">
        <v>3</v>
      </c>
      <c r="DW51" s="3">
        <v>3</v>
      </c>
      <c r="DX51" s="3">
        <v>3</v>
      </c>
      <c r="DY51" s="3">
        <v>3</v>
      </c>
      <c r="DZ51" s="3">
        <v>3</v>
      </c>
      <c r="EA51" s="3">
        <v>3</v>
      </c>
      <c r="EB51" s="3">
        <v>3</v>
      </c>
      <c r="EC51" s="3">
        <v>3</v>
      </c>
      <c r="ED51" s="3">
        <v>3</v>
      </c>
      <c r="EE51" s="3">
        <v>3</v>
      </c>
      <c r="EF51" s="3">
        <v>3</v>
      </c>
      <c r="EG51" s="3">
        <v>3</v>
      </c>
      <c r="EH51" s="3">
        <v>3</v>
      </c>
      <c r="EI51" s="3">
        <v>3</v>
      </c>
      <c r="EJ51" s="3">
        <v>3</v>
      </c>
      <c r="EK51" s="3">
        <v>3</v>
      </c>
      <c r="EL51" s="3">
        <v>3</v>
      </c>
      <c r="EM51" s="3">
        <v>3</v>
      </c>
      <c r="EN51" s="3">
        <v>3</v>
      </c>
      <c r="EO51" s="3">
        <v>3</v>
      </c>
      <c r="EP51" s="3">
        <v>3</v>
      </c>
      <c r="EQ51" s="3">
        <v>3</v>
      </c>
      <c r="ER51" s="3">
        <v>3</v>
      </c>
      <c r="ES51" s="3">
        <v>3</v>
      </c>
      <c r="ET51" s="3">
        <v>3</v>
      </c>
      <c r="EU51" s="3">
        <v>3</v>
      </c>
      <c r="EV51" s="3">
        <v>3</v>
      </c>
      <c r="EW51" s="3">
        <v>3</v>
      </c>
      <c r="EX51" s="3">
        <v>3</v>
      </c>
      <c r="EY51" s="3">
        <v>3</v>
      </c>
      <c r="EZ51" s="3">
        <v>3</v>
      </c>
      <c r="FA51" s="3">
        <v>3</v>
      </c>
      <c r="FB51" s="3">
        <v>3</v>
      </c>
      <c r="FC51" s="3">
        <v>3</v>
      </c>
      <c r="FD51" s="3">
        <v>3</v>
      </c>
      <c r="FE51" s="3">
        <v>3</v>
      </c>
      <c r="FF51" s="3">
        <v>3</v>
      </c>
      <c r="FG51" s="3">
        <v>4</v>
      </c>
      <c r="FH51" s="3">
        <v>4</v>
      </c>
      <c r="FI51" s="3">
        <v>4</v>
      </c>
      <c r="FJ51" s="3">
        <v>4</v>
      </c>
      <c r="FK51" s="3">
        <v>3</v>
      </c>
      <c r="FL51" s="3">
        <v>3</v>
      </c>
      <c r="FM51" s="3">
        <v>3</v>
      </c>
      <c r="FN51" s="3">
        <v>3</v>
      </c>
      <c r="FO51" s="3">
        <v>3</v>
      </c>
      <c r="FP51" s="3">
        <v>3</v>
      </c>
      <c r="FQ51" s="3">
        <v>3</v>
      </c>
      <c r="FR51" s="3">
        <v>3</v>
      </c>
      <c r="FS51" s="3">
        <v>3</v>
      </c>
      <c r="FT51" s="3">
        <v>3</v>
      </c>
      <c r="FU51" s="3">
        <v>3</v>
      </c>
      <c r="FV51" s="3">
        <v>3</v>
      </c>
      <c r="FW51" s="3">
        <v>3</v>
      </c>
      <c r="FX51" s="3">
        <v>3</v>
      </c>
      <c r="FY51" s="3">
        <v>3</v>
      </c>
      <c r="FZ51" s="3">
        <v>3</v>
      </c>
      <c r="GA51" s="3">
        <v>3</v>
      </c>
      <c r="GB51" s="3">
        <v>4</v>
      </c>
      <c r="GC51" s="3">
        <v>3</v>
      </c>
      <c r="GD51" s="3">
        <v>3</v>
      </c>
      <c r="GE51" s="3">
        <v>4</v>
      </c>
      <c r="GF51" s="3">
        <v>3</v>
      </c>
      <c r="GG51" s="3">
        <v>3</v>
      </c>
      <c r="GH51" s="3">
        <v>4</v>
      </c>
      <c r="GI51" s="3">
        <v>4</v>
      </c>
      <c r="GJ51" s="3">
        <v>4</v>
      </c>
      <c r="GK51" s="3">
        <v>4</v>
      </c>
      <c r="GL51" s="3">
        <v>4</v>
      </c>
      <c r="GM51" s="3">
        <v>4</v>
      </c>
      <c r="GN51" s="3">
        <v>3</v>
      </c>
      <c r="GO51" s="3">
        <v>4</v>
      </c>
      <c r="GP51" s="3">
        <v>4</v>
      </c>
      <c r="GQ51" s="3">
        <v>3</v>
      </c>
      <c r="GR51" s="3">
        <v>3</v>
      </c>
      <c r="GS51" s="3">
        <v>3</v>
      </c>
      <c r="GT51" s="3">
        <v>3</v>
      </c>
      <c r="GU51" s="3">
        <v>3</v>
      </c>
      <c r="GV51" s="3">
        <v>3</v>
      </c>
      <c r="GW51" s="3">
        <v>3</v>
      </c>
      <c r="GX51" s="3">
        <v>3</v>
      </c>
      <c r="GY51" s="3">
        <v>3</v>
      </c>
      <c r="GZ51" s="3">
        <v>3</v>
      </c>
      <c r="HA51" s="3">
        <v>3</v>
      </c>
      <c r="HB51" s="3">
        <v>3</v>
      </c>
      <c r="HC51" s="3">
        <v>3</v>
      </c>
      <c r="HD51" s="3">
        <v>3</v>
      </c>
      <c r="HE51" s="3">
        <v>3</v>
      </c>
      <c r="HF51" s="3">
        <v>4</v>
      </c>
      <c r="HG51" s="3">
        <v>3</v>
      </c>
      <c r="HH51" s="3">
        <v>3</v>
      </c>
      <c r="HI51" s="3">
        <v>4</v>
      </c>
      <c r="HJ51" s="3">
        <v>4</v>
      </c>
      <c r="HK51" s="3">
        <v>4</v>
      </c>
      <c r="HL51" s="3">
        <v>4</v>
      </c>
      <c r="HM51" s="3">
        <v>4</v>
      </c>
      <c r="HN51" s="3">
        <v>4</v>
      </c>
      <c r="HO51" s="3">
        <v>4</v>
      </c>
      <c r="HP51" s="3">
        <v>4</v>
      </c>
      <c r="HQ51" s="3">
        <v>3</v>
      </c>
      <c r="HR51" s="3">
        <v>4</v>
      </c>
      <c r="HS51" s="3">
        <v>3</v>
      </c>
      <c r="HT51" s="3">
        <v>4</v>
      </c>
      <c r="HU51" s="3">
        <v>3</v>
      </c>
      <c r="HV51" s="3">
        <v>3</v>
      </c>
      <c r="HW51" s="3">
        <v>3</v>
      </c>
      <c r="HX51" s="3">
        <v>3</v>
      </c>
      <c r="HY51" s="3">
        <v>3</v>
      </c>
      <c r="HZ51" s="3">
        <v>3</v>
      </c>
      <c r="IA51" s="3">
        <v>3</v>
      </c>
      <c r="IB51" s="3">
        <v>3</v>
      </c>
      <c r="IC51" s="3">
        <v>3</v>
      </c>
      <c r="ID51" s="3">
        <v>3</v>
      </c>
      <c r="IE51" s="3">
        <v>3</v>
      </c>
      <c r="IF51" s="3">
        <v>3</v>
      </c>
    </row>
    <row r="52" spans="1:240" x14ac:dyDescent="0.2">
      <c r="A52" s="2">
        <v>44649.409962430553</v>
      </c>
      <c r="B52" s="3" t="s">
        <v>404</v>
      </c>
      <c r="C52" s="3" t="s">
        <v>272</v>
      </c>
      <c r="D52" s="3" t="s">
        <v>252</v>
      </c>
      <c r="E52" s="3" t="s">
        <v>405</v>
      </c>
      <c r="F52" s="3" t="s">
        <v>406</v>
      </c>
      <c r="G52" s="3">
        <v>3</v>
      </c>
      <c r="H52" s="3">
        <v>3</v>
      </c>
      <c r="I52" s="3">
        <v>4</v>
      </c>
      <c r="J52" s="3">
        <v>3</v>
      </c>
      <c r="K52" s="3">
        <v>3</v>
      </c>
      <c r="L52" s="3">
        <v>3</v>
      </c>
      <c r="M52" s="3">
        <v>3</v>
      </c>
      <c r="N52" s="3">
        <v>3</v>
      </c>
      <c r="O52" s="3">
        <v>3</v>
      </c>
      <c r="P52" s="3">
        <v>4</v>
      </c>
      <c r="Q52" s="3">
        <v>4</v>
      </c>
      <c r="R52" s="3">
        <v>3</v>
      </c>
      <c r="S52" s="3">
        <v>4</v>
      </c>
      <c r="T52" s="3">
        <v>4</v>
      </c>
      <c r="U52" s="3">
        <v>3</v>
      </c>
      <c r="V52" s="3">
        <v>4</v>
      </c>
      <c r="W52" s="3">
        <v>4</v>
      </c>
      <c r="X52" s="3">
        <v>3</v>
      </c>
      <c r="Y52" s="3">
        <v>4</v>
      </c>
      <c r="Z52" s="3">
        <v>4</v>
      </c>
      <c r="AA52" s="3">
        <v>4</v>
      </c>
      <c r="AB52" s="3">
        <v>3</v>
      </c>
      <c r="AC52" s="3">
        <v>3</v>
      </c>
      <c r="AD52" s="3">
        <v>4</v>
      </c>
      <c r="AE52" s="3">
        <v>4</v>
      </c>
      <c r="AF52" s="3">
        <v>4</v>
      </c>
      <c r="AG52" s="3">
        <v>4</v>
      </c>
      <c r="AH52" s="3">
        <v>4</v>
      </c>
      <c r="AI52" s="3">
        <v>4</v>
      </c>
      <c r="AJ52" s="3">
        <v>3</v>
      </c>
      <c r="AK52" s="3">
        <v>4</v>
      </c>
      <c r="AL52" s="3">
        <v>4</v>
      </c>
      <c r="AM52" s="3">
        <v>4</v>
      </c>
      <c r="AN52" s="3">
        <v>4</v>
      </c>
      <c r="AO52" s="3">
        <v>4</v>
      </c>
      <c r="AP52" s="3">
        <v>4</v>
      </c>
      <c r="AQ52" s="3">
        <v>4</v>
      </c>
      <c r="AR52" s="3">
        <v>4</v>
      </c>
      <c r="AS52" s="3">
        <v>3</v>
      </c>
      <c r="AT52" s="3">
        <v>4</v>
      </c>
      <c r="AU52" s="3">
        <v>4</v>
      </c>
      <c r="AV52" s="3">
        <v>4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3</v>
      </c>
      <c r="BD52" s="3">
        <v>3</v>
      </c>
      <c r="BE52" s="3">
        <v>3</v>
      </c>
      <c r="BF52" s="3">
        <v>4</v>
      </c>
      <c r="BG52" s="3">
        <v>4</v>
      </c>
      <c r="BH52" s="3">
        <v>4</v>
      </c>
      <c r="BI52" s="3">
        <v>4</v>
      </c>
      <c r="BJ52" s="3">
        <v>4</v>
      </c>
      <c r="BK52" s="3">
        <v>4</v>
      </c>
      <c r="BL52" s="3">
        <v>4</v>
      </c>
      <c r="BM52" s="3">
        <v>4</v>
      </c>
      <c r="BN52" s="3">
        <v>3</v>
      </c>
      <c r="BO52" s="3">
        <v>4</v>
      </c>
      <c r="BP52" s="3">
        <v>4</v>
      </c>
      <c r="BQ52" s="3">
        <v>4</v>
      </c>
      <c r="BR52" s="3">
        <v>4</v>
      </c>
      <c r="BS52" s="3">
        <v>4</v>
      </c>
      <c r="BT52" s="3">
        <v>3</v>
      </c>
      <c r="BU52" s="3">
        <v>4</v>
      </c>
      <c r="BV52" s="3">
        <v>4</v>
      </c>
      <c r="BW52" s="3">
        <v>4</v>
      </c>
      <c r="BX52" s="3">
        <v>4</v>
      </c>
      <c r="BY52" s="3">
        <v>4</v>
      </c>
      <c r="BZ52" s="3">
        <v>4</v>
      </c>
      <c r="CA52" s="3">
        <v>4</v>
      </c>
      <c r="CB52" s="3">
        <v>4</v>
      </c>
      <c r="CC52" s="3">
        <v>2</v>
      </c>
      <c r="CD52" s="3">
        <v>4</v>
      </c>
      <c r="CE52" s="3">
        <v>3</v>
      </c>
      <c r="CF52" s="3">
        <v>2</v>
      </c>
      <c r="CG52" s="3">
        <v>4</v>
      </c>
      <c r="CH52" s="3">
        <v>4</v>
      </c>
      <c r="CI52" s="3">
        <v>4</v>
      </c>
      <c r="CJ52" s="3">
        <v>4</v>
      </c>
      <c r="CK52" s="3">
        <v>4</v>
      </c>
      <c r="CL52" s="3">
        <v>4</v>
      </c>
      <c r="CM52" s="3">
        <v>4</v>
      </c>
      <c r="CN52" s="3">
        <v>4</v>
      </c>
      <c r="CO52" s="3">
        <v>4</v>
      </c>
      <c r="CP52" s="3">
        <v>4</v>
      </c>
      <c r="CQ52" s="3">
        <v>4</v>
      </c>
      <c r="CR52" s="3">
        <v>4</v>
      </c>
      <c r="CS52" s="3">
        <v>1</v>
      </c>
      <c r="CT52" s="3">
        <v>1</v>
      </c>
      <c r="CU52" s="3">
        <v>1</v>
      </c>
      <c r="CV52" s="3">
        <v>4</v>
      </c>
      <c r="CW52" s="3">
        <v>4</v>
      </c>
      <c r="CX52" s="3">
        <v>4</v>
      </c>
      <c r="CY52" s="3">
        <v>4</v>
      </c>
      <c r="CZ52" s="3">
        <v>4</v>
      </c>
      <c r="DA52" s="3">
        <v>4</v>
      </c>
      <c r="DB52" s="3">
        <v>4</v>
      </c>
      <c r="DC52" s="3">
        <v>4</v>
      </c>
      <c r="DD52" s="3">
        <v>4</v>
      </c>
      <c r="DE52" s="3">
        <v>4</v>
      </c>
      <c r="DF52" s="3">
        <v>4</v>
      </c>
      <c r="DG52" s="3">
        <v>4</v>
      </c>
      <c r="DH52" s="3">
        <v>4</v>
      </c>
      <c r="DI52" s="3">
        <v>4</v>
      </c>
      <c r="DJ52" s="3">
        <v>4</v>
      </c>
      <c r="DK52" s="3">
        <v>4</v>
      </c>
      <c r="DL52" s="3">
        <v>4</v>
      </c>
      <c r="DM52" s="3">
        <v>4</v>
      </c>
      <c r="DN52" s="3">
        <v>4</v>
      </c>
      <c r="DO52" s="3">
        <v>4</v>
      </c>
      <c r="DP52" s="3">
        <v>4</v>
      </c>
      <c r="DQ52" s="3">
        <v>4</v>
      </c>
      <c r="DR52" s="3">
        <v>4</v>
      </c>
      <c r="DS52" s="3">
        <v>4</v>
      </c>
      <c r="DT52" s="3">
        <v>4</v>
      </c>
      <c r="DU52" s="3">
        <v>4</v>
      </c>
      <c r="DV52" s="3">
        <v>4</v>
      </c>
      <c r="DW52" s="3">
        <v>4</v>
      </c>
      <c r="DX52" s="3">
        <v>4</v>
      </c>
      <c r="DY52" s="3">
        <v>3</v>
      </c>
      <c r="DZ52" s="3">
        <v>4</v>
      </c>
      <c r="EA52" s="3">
        <v>4</v>
      </c>
      <c r="EB52" s="3">
        <v>4</v>
      </c>
      <c r="EC52" s="3">
        <v>4</v>
      </c>
      <c r="ED52" s="3">
        <v>4</v>
      </c>
      <c r="EE52" s="3">
        <v>4</v>
      </c>
      <c r="EF52" s="3">
        <v>4</v>
      </c>
      <c r="EG52" s="3">
        <v>4</v>
      </c>
      <c r="EH52" s="3">
        <v>4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4</v>
      </c>
      <c r="EP52" s="3">
        <v>4</v>
      </c>
      <c r="EQ52" s="3">
        <v>4</v>
      </c>
      <c r="ER52" s="3">
        <v>4</v>
      </c>
      <c r="ES52" s="3">
        <v>4</v>
      </c>
      <c r="ET52" s="3">
        <v>4</v>
      </c>
      <c r="EU52" s="3">
        <v>4</v>
      </c>
      <c r="EV52" s="3">
        <v>4</v>
      </c>
      <c r="EW52" s="3">
        <v>4</v>
      </c>
      <c r="EX52" s="3">
        <v>4</v>
      </c>
      <c r="EY52" s="3">
        <v>4</v>
      </c>
      <c r="EZ52" s="3">
        <v>3</v>
      </c>
      <c r="FA52" s="3">
        <v>4</v>
      </c>
      <c r="FB52" s="3">
        <v>4</v>
      </c>
      <c r="FC52" s="3">
        <v>4</v>
      </c>
      <c r="FD52" s="3">
        <v>4</v>
      </c>
      <c r="FE52" s="3">
        <v>4</v>
      </c>
      <c r="FF52" s="3">
        <v>4</v>
      </c>
      <c r="FG52" s="3">
        <v>4</v>
      </c>
      <c r="FH52" s="3">
        <v>4</v>
      </c>
      <c r="FI52" s="3">
        <v>4</v>
      </c>
      <c r="FJ52" s="3">
        <v>4</v>
      </c>
      <c r="FK52" s="3">
        <v>4</v>
      </c>
      <c r="FL52" s="3">
        <v>4</v>
      </c>
      <c r="FM52" s="3">
        <v>4</v>
      </c>
      <c r="FN52" s="3">
        <v>4</v>
      </c>
      <c r="FO52" s="3">
        <v>4</v>
      </c>
      <c r="FP52" s="3">
        <v>4</v>
      </c>
      <c r="FQ52" s="3">
        <v>4</v>
      </c>
      <c r="FR52" s="3">
        <v>4</v>
      </c>
      <c r="FS52" s="3">
        <v>4</v>
      </c>
      <c r="FT52" s="3">
        <v>4</v>
      </c>
      <c r="FU52" s="3">
        <v>4</v>
      </c>
      <c r="FV52" s="3">
        <v>4</v>
      </c>
      <c r="FW52" s="3">
        <v>4</v>
      </c>
      <c r="FX52" s="3">
        <v>4</v>
      </c>
      <c r="FY52" s="3">
        <v>4</v>
      </c>
      <c r="FZ52" s="3">
        <v>4</v>
      </c>
      <c r="GA52" s="3">
        <v>4</v>
      </c>
      <c r="GB52" s="3">
        <v>4</v>
      </c>
      <c r="GC52" s="3">
        <v>4</v>
      </c>
      <c r="GD52" s="3">
        <v>4</v>
      </c>
      <c r="GE52" s="3">
        <v>4</v>
      </c>
      <c r="GF52" s="3">
        <v>4</v>
      </c>
      <c r="GG52" s="3">
        <v>4</v>
      </c>
      <c r="GH52" s="3">
        <v>4</v>
      </c>
      <c r="GI52" s="3">
        <v>4</v>
      </c>
      <c r="GJ52" s="3">
        <v>4</v>
      </c>
      <c r="GK52" s="3">
        <v>4</v>
      </c>
      <c r="GL52" s="3">
        <v>4</v>
      </c>
      <c r="GM52" s="3">
        <v>4</v>
      </c>
      <c r="GN52" s="3">
        <v>4</v>
      </c>
      <c r="GO52" s="3">
        <v>4</v>
      </c>
      <c r="GP52" s="3">
        <v>4</v>
      </c>
      <c r="GQ52" s="3">
        <v>4</v>
      </c>
      <c r="GR52" s="3">
        <v>4</v>
      </c>
      <c r="GS52" s="3">
        <v>4</v>
      </c>
      <c r="GT52" s="3">
        <v>4</v>
      </c>
      <c r="GU52" s="3">
        <v>4</v>
      </c>
      <c r="GV52" s="3">
        <v>4</v>
      </c>
      <c r="GW52" s="3">
        <v>4</v>
      </c>
      <c r="GX52" s="3">
        <v>4</v>
      </c>
      <c r="GY52" s="3">
        <v>4</v>
      </c>
      <c r="GZ52" s="3">
        <v>4</v>
      </c>
      <c r="HA52" s="3">
        <v>4</v>
      </c>
      <c r="HB52" s="3">
        <v>4</v>
      </c>
      <c r="HC52" s="3">
        <v>4</v>
      </c>
      <c r="HD52" s="3">
        <v>4</v>
      </c>
      <c r="HE52" s="3">
        <v>4</v>
      </c>
      <c r="HF52" s="3">
        <v>4</v>
      </c>
      <c r="HG52" s="3">
        <v>4</v>
      </c>
      <c r="HH52" s="3">
        <v>4</v>
      </c>
      <c r="HI52" s="3">
        <v>4</v>
      </c>
      <c r="HJ52" s="3">
        <v>4</v>
      </c>
      <c r="HK52" s="3">
        <v>4</v>
      </c>
      <c r="HL52" s="3">
        <v>4</v>
      </c>
      <c r="HM52" s="3">
        <v>4</v>
      </c>
      <c r="HN52" s="3">
        <v>4</v>
      </c>
      <c r="HO52" s="3">
        <v>4</v>
      </c>
      <c r="HP52" s="3">
        <v>4</v>
      </c>
      <c r="HQ52" s="3">
        <v>4</v>
      </c>
      <c r="HR52" s="3">
        <v>4</v>
      </c>
      <c r="HS52" s="3">
        <v>4</v>
      </c>
      <c r="HT52" s="3">
        <v>4</v>
      </c>
      <c r="HU52" s="3">
        <v>4</v>
      </c>
      <c r="HV52" s="3">
        <v>4</v>
      </c>
      <c r="HW52" s="3">
        <v>4</v>
      </c>
      <c r="HX52" s="3">
        <v>4</v>
      </c>
      <c r="HY52" s="3">
        <v>4</v>
      </c>
      <c r="HZ52" s="3">
        <v>4</v>
      </c>
      <c r="IA52" s="3">
        <v>4</v>
      </c>
      <c r="IB52" s="3">
        <v>4</v>
      </c>
      <c r="IC52" s="3">
        <v>4</v>
      </c>
      <c r="ID52" s="3">
        <v>4</v>
      </c>
      <c r="IE52" s="3">
        <v>4</v>
      </c>
      <c r="IF52" s="3">
        <v>4</v>
      </c>
    </row>
    <row r="53" spans="1:240" x14ac:dyDescent="0.2">
      <c r="A53" s="2">
        <v>44649.539675775464</v>
      </c>
      <c r="B53" s="3" t="s">
        <v>407</v>
      </c>
      <c r="C53" s="3" t="s">
        <v>408</v>
      </c>
      <c r="D53" s="3" t="s">
        <v>273</v>
      </c>
      <c r="E53" s="3" t="s">
        <v>243</v>
      </c>
      <c r="F53" s="3" t="s">
        <v>371</v>
      </c>
      <c r="G53" s="3">
        <v>4</v>
      </c>
      <c r="H53" s="3">
        <v>4</v>
      </c>
      <c r="I53" s="3">
        <v>3</v>
      </c>
      <c r="J53" s="3">
        <v>4</v>
      </c>
      <c r="K53" s="3">
        <v>4</v>
      </c>
      <c r="L53" s="3">
        <v>4</v>
      </c>
      <c r="M53" s="3">
        <v>2</v>
      </c>
      <c r="N53" s="3">
        <v>4</v>
      </c>
      <c r="O53" s="3">
        <v>4</v>
      </c>
      <c r="P53" s="3">
        <v>4</v>
      </c>
      <c r="Q53" s="3">
        <v>4</v>
      </c>
      <c r="R53" s="3">
        <v>4</v>
      </c>
      <c r="S53" s="3">
        <v>4</v>
      </c>
      <c r="T53" s="3">
        <v>4</v>
      </c>
      <c r="U53" s="3">
        <v>4</v>
      </c>
      <c r="V53" s="3">
        <v>2</v>
      </c>
      <c r="W53" s="3">
        <v>3</v>
      </c>
      <c r="X53" s="3">
        <v>4</v>
      </c>
      <c r="Y53" s="3">
        <v>4</v>
      </c>
      <c r="Z53" s="3">
        <v>4</v>
      </c>
      <c r="AA53" s="3">
        <v>4</v>
      </c>
      <c r="AB53" s="3">
        <v>4</v>
      </c>
      <c r="AC53" s="3">
        <v>4</v>
      </c>
      <c r="AD53" s="3">
        <v>4</v>
      </c>
      <c r="AE53" s="3">
        <v>3</v>
      </c>
      <c r="AF53" s="3">
        <v>4</v>
      </c>
      <c r="AG53" s="3">
        <v>4</v>
      </c>
      <c r="AH53" s="3">
        <v>5</v>
      </c>
      <c r="AI53" s="3">
        <v>4</v>
      </c>
      <c r="AJ53" s="3">
        <v>4</v>
      </c>
      <c r="AK53" s="3">
        <v>5</v>
      </c>
      <c r="AL53" s="3">
        <v>4</v>
      </c>
      <c r="AM53" s="3">
        <v>4</v>
      </c>
      <c r="AN53" s="3">
        <v>4</v>
      </c>
      <c r="AO53" s="3">
        <v>4</v>
      </c>
      <c r="AP53" s="3">
        <v>4</v>
      </c>
      <c r="AQ53" s="3">
        <v>3</v>
      </c>
      <c r="AR53" s="3">
        <v>4</v>
      </c>
      <c r="AS53" s="3">
        <v>4</v>
      </c>
      <c r="AT53" s="3">
        <v>3</v>
      </c>
      <c r="AU53" s="3">
        <v>4</v>
      </c>
      <c r="AV53" s="3">
        <v>4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2</v>
      </c>
      <c r="BD53" s="3">
        <v>3</v>
      </c>
      <c r="BE53" s="3">
        <v>4</v>
      </c>
      <c r="BF53" s="3">
        <v>2</v>
      </c>
      <c r="BG53" s="3">
        <v>4</v>
      </c>
      <c r="BH53" s="3">
        <v>4</v>
      </c>
      <c r="BI53" s="3">
        <v>3</v>
      </c>
      <c r="BJ53" s="3">
        <v>4</v>
      </c>
      <c r="BK53" s="3">
        <v>4</v>
      </c>
      <c r="BL53" s="3">
        <v>4</v>
      </c>
      <c r="BM53" s="3">
        <v>4</v>
      </c>
      <c r="BN53" s="3">
        <v>4</v>
      </c>
      <c r="BO53" s="3">
        <v>5</v>
      </c>
      <c r="BP53" s="3">
        <v>5</v>
      </c>
      <c r="BQ53" s="3">
        <v>5</v>
      </c>
      <c r="BR53" s="3">
        <v>5</v>
      </c>
      <c r="BS53" s="3">
        <v>5</v>
      </c>
      <c r="BT53" s="3">
        <v>5</v>
      </c>
      <c r="BU53" s="3">
        <v>5</v>
      </c>
      <c r="BV53" s="3">
        <v>5</v>
      </c>
      <c r="BW53" s="3">
        <v>5</v>
      </c>
      <c r="BX53" s="3">
        <v>5</v>
      </c>
      <c r="BY53" s="3">
        <v>5</v>
      </c>
      <c r="BZ53" s="3">
        <v>5</v>
      </c>
      <c r="CA53" s="3">
        <v>5</v>
      </c>
      <c r="CB53" s="3">
        <v>5</v>
      </c>
      <c r="CC53" s="3">
        <v>5</v>
      </c>
      <c r="CD53" s="3">
        <v>5</v>
      </c>
      <c r="CE53" s="3">
        <v>5</v>
      </c>
      <c r="CF53" s="3">
        <v>5</v>
      </c>
      <c r="CG53" s="3">
        <v>3</v>
      </c>
      <c r="CH53" s="3">
        <v>4</v>
      </c>
      <c r="CI53" s="3">
        <v>4</v>
      </c>
      <c r="CJ53" s="3">
        <v>5</v>
      </c>
      <c r="CK53" s="3">
        <v>5</v>
      </c>
      <c r="CL53" s="3">
        <v>5</v>
      </c>
      <c r="CM53" s="3">
        <v>5</v>
      </c>
      <c r="CN53" s="3">
        <v>5</v>
      </c>
      <c r="CO53" s="3">
        <v>5</v>
      </c>
      <c r="CP53" s="3">
        <v>3</v>
      </c>
      <c r="CQ53" s="3">
        <v>4</v>
      </c>
      <c r="CR53" s="3">
        <v>4</v>
      </c>
      <c r="CS53" s="3">
        <v>4</v>
      </c>
      <c r="CT53" s="3">
        <v>5</v>
      </c>
      <c r="CU53" s="3">
        <v>5</v>
      </c>
      <c r="CV53" s="3">
        <v>5</v>
      </c>
      <c r="CW53" s="3">
        <v>5</v>
      </c>
      <c r="CX53" s="3">
        <v>5</v>
      </c>
      <c r="CY53" s="3">
        <v>5</v>
      </c>
      <c r="CZ53" s="3">
        <v>5</v>
      </c>
      <c r="DA53" s="3">
        <v>5</v>
      </c>
      <c r="DB53" s="3">
        <v>4</v>
      </c>
      <c r="DC53" s="3">
        <v>5</v>
      </c>
      <c r="DD53" s="3">
        <v>5</v>
      </c>
      <c r="DE53" s="3">
        <v>5</v>
      </c>
      <c r="DF53" s="3">
        <v>4</v>
      </c>
      <c r="DG53" s="3">
        <v>5</v>
      </c>
      <c r="DH53" s="3">
        <v>5</v>
      </c>
      <c r="DI53" s="3">
        <v>5</v>
      </c>
      <c r="DJ53" s="3">
        <v>5</v>
      </c>
      <c r="DK53" s="3">
        <v>5</v>
      </c>
      <c r="DL53" s="3">
        <v>4</v>
      </c>
      <c r="DM53" s="3">
        <v>5</v>
      </c>
      <c r="DN53" s="3">
        <v>5</v>
      </c>
      <c r="DO53" s="3">
        <v>5</v>
      </c>
      <c r="DP53" s="3">
        <v>5</v>
      </c>
      <c r="DQ53" s="3">
        <v>4</v>
      </c>
      <c r="DR53" s="3">
        <v>4</v>
      </c>
      <c r="DS53" s="3">
        <v>4</v>
      </c>
      <c r="DT53" s="3">
        <v>5</v>
      </c>
      <c r="DU53" s="3">
        <v>5</v>
      </c>
      <c r="DV53" s="3">
        <v>5</v>
      </c>
      <c r="DW53" s="3">
        <v>5</v>
      </c>
      <c r="DX53" s="3">
        <v>5</v>
      </c>
      <c r="DY53" s="3">
        <v>5</v>
      </c>
      <c r="DZ53" s="3">
        <v>3</v>
      </c>
      <c r="EA53" s="3">
        <v>4</v>
      </c>
      <c r="EB53" s="3">
        <v>4</v>
      </c>
      <c r="EC53" s="3">
        <v>4</v>
      </c>
      <c r="ED53" s="3">
        <v>4</v>
      </c>
      <c r="EE53" s="3">
        <v>4</v>
      </c>
      <c r="EF53" s="3">
        <v>4</v>
      </c>
      <c r="EG53" s="3">
        <v>4</v>
      </c>
      <c r="EH53" s="3">
        <v>4</v>
      </c>
      <c r="EI53" s="3">
        <v>5</v>
      </c>
      <c r="EJ53" s="3">
        <v>5</v>
      </c>
      <c r="EK53" s="3">
        <v>5</v>
      </c>
      <c r="EL53" s="3">
        <v>5</v>
      </c>
      <c r="EM53" s="3">
        <v>5</v>
      </c>
      <c r="EN53" s="3">
        <v>5</v>
      </c>
      <c r="EO53" s="3">
        <v>5</v>
      </c>
      <c r="EP53" s="3">
        <v>5</v>
      </c>
      <c r="EQ53" s="3">
        <v>5</v>
      </c>
      <c r="ER53" s="3">
        <v>5</v>
      </c>
      <c r="ES53" s="3">
        <v>5</v>
      </c>
      <c r="ET53" s="3">
        <v>5</v>
      </c>
      <c r="EU53" s="3">
        <v>5</v>
      </c>
      <c r="EV53" s="3">
        <v>5</v>
      </c>
      <c r="EW53" s="3">
        <v>5</v>
      </c>
      <c r="EX53" s="3">
        <v>5</v>
      </c>
      <c r="EY53" s="3">
        <v>5</v>
      </c>
      <c r="EZ53" s="3">
        <v>5</v>
      </c>
      <c r="FA53" s="3">
        <v>5</v>
      </c>
      <c r="FB53" s="3">
        <v>5</v>
      </c>
      <c r="FC53" s="3">
        <v>5</v>
      </c>
      <c r="FD53" s="3">
        <v>5</v>
      </c>
      <c r="FE53" s="3">
        <v>5</v>
      </c>
      <c r="FF53" s="3">
        <v>5</v>
      </c>
      <c r="FG53" s="3">
        <v>5</v>
      </c>
      <c r="FH53" s="3">
        <v>5</v>
      </c>
      <c r="FI53" s="3">
        <v>5</v>
      </c>
      <c r="FJ53" s="3">
        <v>5</v>
      </c>
      <c r="FK53" s="3">
        <v>5</v>
      </c>
      <c r="FL53" s="3">
        <v>5</v>
      </c>
      <c r="FM53" s="3">
        <v>5</v>
      </c>
      <c r="FN53" s="3">
        <v>5</v>
      </c>
      <c r="FO53" s="3">
        <v>5</v>
      </c>
      <c r="FP53" s="3">
        <v>4</v>
      </c>
      <c r="FQ53" s="3">
        <v>5</v>
      </c>
      <c r="FR53" s="3">
        <v>5</v>
      </c>
      <c r="FS53" s="3">
        <v>5</v>
      </c>
      <c r="FT53" s="3">
        <v>5</v>
      </c>
      <c r="FU53" s="3">
        <v>5</v>
      </c>
      <c r="FV53" s="3">
        <v>5</v>
      </c>
      <c r="FW53" s="3">
        <v>5</v>
      </c>
      <c r="FX53" s="3">
        <v>5</v>
      </c>
      <c r="FY53" s="3">
        <v>5</v>
      </c>
      <c r="FZ53" s="3">
        <v>5</v>
      </c>
      <c r="GA53" s="3">
        <v>5</v>
      </c>
      <c r="GB53" s="3">
        <v>5</v>
      </c>
      <c r="GC53" s="3">
        <v>5</v>
      </c>
      <c r="GD53" s="3">
        <v>5</v>
      </c>
      <c r="GE53" s="3">
        <v>5</v>
      </c>
      <c r="GF53" s="3">
        <v>5</v>
      </c>
      <c r="GG53" s="3">
        <v>5</v>
      </c>
      <c r="GH53" s="3">
        <v>5</v>
      </c>
      <c r="GI53" s="3">
        <v>5</v>
      </c>
      <c r="GJ53" s="3">
        <v>5</v>
      </c>
      <c r="GK53" s="3">
        <v>5</v>
      </c>
      <c r="GL53" s="3">
        <v>5</v>
      </c>
      <c r="GM53" s="3">
        <v>5</v>
      </c>
      <c r="GN53" s="3">
        <v>5</v>
      </c>
      <c r="GO53" s="3">
        <v>5</v>
      </c>
      <c r="GP53" s="3">
        <v>5</v>
      </c>
      <c r="GQ53" s="3">
        <v>5</v>
      </c>
      <c r="GR53" s="3">
        <v>5</v>
      </c>
      <c r="GS53" s="3">
        <v>5</v>
      </c>
      <c r="GT53" s="3">
        <v>5</v>
      </c>
      <c r="GU53" s="3">
        <v>5</v>
      </c>
      <c r="GV53" s="3">
        <v>4</v>
      </c>
      <c r="GW53" s="3">
        <v>5</v>
      </c>
      <c r="GX53" s="3">
        <v>5</v>
      </c>
      <c r="GY53" s="3">
        <v>4</v>
      </c>
      <c r="GZ53" s="3">
        <v>5</v>
      </c>
      <c r="HA53" s="3">
        <v>4</v>
      </c>
      <c r="HB53" s="3">
        <v>5</v>
      </c>
      <c r="HC53" s="3">
        <v>5</v>
      </c>
      <c r="HD53" s="3">
        <v>5</v>
      </c>
      <c r="HE53" s="3">
        <v>5</v>
      </c>
      <c r="HF53" s="3">
        <v>5</v>
      </c>
      <c r="HG53" s="3">
        <v>5</v>
      </c>
      <c r="HH53" s="3">
        <v>5</v>
      </c>
      <c r="HI53" s="3">
        <v>5</v>
      </c>
      <c r="HJ53" s="3">
        <v>5</v>
      </c>
      <c r="HK53" s="3">
        <v>5</v>
      </c>
      <c r="HL53" s="3">
        <v>5</v>
      </c>
      <c r="HM53" s="3">
        <v>5</v>
      </c>
      <c r="HN53" s="3">
        <v>5</v>
      </c>
      <c r="HO53" s="3">
        <v>5</v>
      </c>
      <c r="HP53" s="3">
        <v>5</v>
      </c>
      <c r="HQ53" s="3">
        <v>5</v>
      </c>
      <c r="HR53" s="3">
        <v>5</v>
      </c>
      <c r="HS53" s="3">
        <v>5</v>
      </c>
      <c r="HT53" s="3">
        <v>5</v>
      </c>
      <c r="HU53" s="3">
        <v>5</v>
      </c>
      <c r="HV53" s="3">
        <v>5</v>
      </c>
      <c r="HW53" s="3">
        <v>5</v>
      </c>
      <c r="HX53" s="3">
        <v>5</v>
      </c>
      <c r="HY53" s="3">
        <v>5</v>
      </c>
      <c r="HZ53" s="3">
        <v>5</v>
      </c>
      <c r="IA53" s="3">
        <v>5</v>
      </c>
      <c r="IB53" s="3">
        <v>5</v>
      </c>
      <c r="IC53" s="3">
        <v>5</v>
      </c>
      <c r="ID53" s="3">
        <v>5</v>
      </c>
      <c r="IE53" s="3">
        <v>5</v>
      </c>
      <c r="IF53" s="3">
        <v>5</v>
      </c>
    </row>
    <row r="54" spans="1:240" x14ac:dyDescent="0.2">
      <c r="A54" s="2">
        <v>44649.560547685185</v>
      </c>
      <c r="B54" s="3" t="s">
        <v>409</v>
      </c>
      <c r="C54" s="3" t="s">
        <v>410</v>
      </c>
      <c r="D54" s="22" t="s">
        <v>411</v>
      </c>
      <c r="E54" s="3" t="s">
        <v>243</v>
      </c>
      <c r="F54" s="3" t="s">
        <v>412</v>
      </c>
      <c r="G54" s="3">
        <v>2</v>
      </c>
      <c r="H54" s="3">
        <v>2</v>
      </c>
      <c r="I54" s="3">
        <v>3</v>
      </c>
      <c r="J54" s="3">
        <v>3</v>
      </c>
      <c r="K54" s="3">
        <v>3</v>
      </c>
      <c r="L54" s="3">
        <v>3</v>
      </c>
      <c r="M54" s="3">
        <v>2</v>
      </c>
      <c r="N54" s="3">
        <v>2</v>
      </c>
      <c r="O54" s="3">
        <v>3</v>
      </c>
      <c r="P54" s="3">
        <v>4</v>
      </c>
      <c r="Q54" s="3">
        <v>3</v>
      </c>
      <c r="R54" s="3">
        <v>4</v>
      </c>
      <c r="S54" s="3">
        <v>3</v>
      </c>
      <c r="T54" s="3">
        <v>3</v>
      </c>
      <c r="U54" s="3">
        <v>3</v>
      </c>
      <c r="V54" s="3">
        <v>2</v>
      </c>
      <c r="W54" s="3">
        <v>2</v>
      </c>
      <c r="X54" s="3">
        <v>3</v>
      </c>
      <c r="Y54" s="3">
        <v>4</v>
      </c>
      <c r="Z54" s="3">
        <v>3</v>
      </c>
      <c r="AA54" s="3">
        <v>3</v>
      </c>
      <c r="AB54" s="3">
        <v>2</v>
      </c>
      <c r="AC54" s="3">
        <v>2</v>
      </c>
      <c r="AD54" s="3">
        <v>3</v>
      </c>
      <c r="AE54" s="3">
        <v>3</v>
      </c>
      <c r="AF54" s="3">
        <v>3</v>
      </c>
      <c r="AG54" s="3">
        <v>3</v>
      </c>
      <c r="AH54" s="3">
        <v>4</v>
      </c>
      <c r="AI54" s="3">
        <v>3</v>
      </c>
      <c r="AJ54" s="3">
        <v>3</v>
      </c>
      <c r="AK54" s="3">
        <v>3</v>
      </c>
      <c r="AL54" s="3">
        <v>2</v>
      </c>
      <c r="AM54" s="3">
        <v>3</v>
      </c>
      <c r="AN54" s="3">
        <v>2</v>
      </c>
      <c r="AO54" s="3">
        <v>2</v>
      </c>
      <c r="AP54" s="3">
        <v>3</v>
      </c>
      <c r="AQ54" s="3">
        <v>2</v>
      </c>
      <c r="AR54" s="3">
        <v>3</v>
      </c>
      <c r="AS54" s="3">
        <v>4</v>
      </c>
      <c r="AT54" s="3">
        <v>3</v>
      </c>
      <c r="AU54" s="3">
        <v>3</v>
      </c>
      <c r="AV54" s="3">
        <v>3</v>
      </c>
      <c r="AW54" s="3">
        <v>4</v>
      </c>
      <c r="AX54" s="3">
        <v>3</v>
      </c>
      <c r="AY54" s="3">
        <v>3</v>
      </c>
      <c r="AZ54" s="3">
        <v>3</v>
      </c>
      <c r="BA54" s="3">
        <v>3</v>
      </c>
      <c r="BB54" s="3">
        <v>3</v>
      </c>
      <c r="BC54" s="3">
        <v>1</v>
      </c>
      <c r="BD54" s="3">
        <v>2</v>
      </c>
      <c r="BE54" s="3">
        <v>2</v>
      </c>
      <c r="BF54" s="3">
        <v>2</v>
      </c>
      <c r="BG54" s="3">
        <v>2</v>
      </c>
      <c r="BH54" s="3">
        <v>2</v>
      </c>
      <c r="BI54" s="3">
        <v>2</v>
      </c>
      <c r="BJ54" s="3">
        <v>2</v>
      </c>
      <c r="BK54" s="3">
        <v>2</v>
      </c>
      <c r="BL54" s="3">
        <v>3</v>
      </c>
      <c r="BM54" s="3">
        <v>2</v>
      </c>
      <c r="BN54" s="3">
        <v>3</v>
      </c>
      <c r="BO54" s="3">
        <v>3</v>
      </c>
      <c r="BP54" s="3">
        <v>2</v>
      </c>
      <c r="BQ54" s="3">
        <v>3</v>
      </c>
      <c r="BR54" s="3">
        <v>3</v>
      </c>
      <c r="BS54" s="3">
        <v>3</v>
      </c>
      <c r="BT54" s="3">
        <v>3</v>
      </c>
      <c r="BU54" s="3">
        <v>4</v>
      </c>
      <c r="BV54" s="3">
        <v>3</v>
      </c>
      <c r="BW54" s="3">
        <v>3</v>
      </c>
      <c r="BX54" s="3">
        <v>3</v>
      </c>
      <c r="BY54" s="3">
        <v>4</v>
      </c>
      <c r="BZ54" s="3">
        <v>3</v>
      </c>
      <c r="CA54" s="3">
        <v>4</v>
      </c>
      <c r="CB54" s="3">
        <v>4</v>
      </c>
      <c r="CC54" s="3">
        <v>4</v>
      </c>
      <c r="CD54" s="3">
        <v>4</v>
      </c>
      <c r="CE54" s="3">
        <v>4</v>
      </c>
      <c r="CF54" s="3">
        <v>4</v>
      </c>
      <c r="CG54" s="3">
        <v>3</v>
      </c>
      <c r="CH54" s="3">
        <v>3</v>
      </c>
      <c r="CI54" s="3">
        <v>2</v>
      </c>
      <c r="CJ54" s="3">
        <v>4</v>
      </c>
      <c r="CK54" s="3">
        <v>3</v>
      </c>
      <c r="CL54" s="3">
        <v>3</v>
      </c>
      <c r="CM54" s="3">
        <v>4</v>
      </c>
      <c r="CN54" s="3">
        <v>4</v>
      </c>
      <c r="CO54" s="3">
        <v>3</v>
      </c>
      <c r="CP54" s="3">
        <v>3</v>
      </c>
      <c r="CQ54" s="3">
        <v>2</v>
      </c>
      <c r="CR54" s="3">
        <v>3</v>
      </c>
      <c r="CS54" s="3">
        <v>3</v>
      </c>
      <c r="CT54" s="3">
        <v>3</v>
      </c>
      <c r="CU54" s="3">
        <v>4</v>
      </c>
      <c r="CV54" s="3">
        <v>3</v>
      </c>
      <c r="CW54" s="3">
        <v>4</v>
      </c>
      <c r="CX54" s="3">
        <v>4</v>
      </c>
      <c r="CY54" s="3">
        <v>3</v>
      </c>
      <c r="CZ54" s="3">
        <v>4</v>
      </c>
      <c r="DA54" s="3">
        <v>3</v>
      </c>
      <c r="DB54" s="3">
        <v>3</v>
      </c>
      <c r="DC54" s="3">
        <v>3</v>
      </c>
      <c r="DD54" s="3">
        <v>3</v>
      </c>
      <c r="DE54" s="3">
        <v>4</v>
      </c>
      <c r="DF54" s="3">
        <v>3</v>
      </c>
      <c r="DG54" s="3">
        <v>4</v>
      </c>
      <c r="DH54" s="3">
        <v>4</v>
      </c>
      <c r="DI54" s="3">
        <v>3</v>
      </c>
      <c r="DJ54" s="3">
        <v>4</v>
      </c>
      <c r="DK54" s="3">
        <v>3</v>
      </c>
      <c r="DL54" s="3">
        <v>2</v>
      </c>
      <c r="DM54" s="3">
        <v>3</v>
      </c>
      <c r="DN54" s="3">
        <v>4</v>
      </c>
      <c r="DO54" s="3">
        <v>3</v>
      </c>
      <c r="DP54" s="3">
        <v>4</v>
      </c>
      <c r="DQ54" s="3">
        <v>3</v>
      </c>
      <c r="DR54" s="3">
        <v>3</v>
      </c>
      <c r="DS54" s="3">
        <v>3</v>
      </c>
      <c r="DT54" s="3">
        <v>3</v>
      </c>
      <c r="DU54" s="3">
        <v>2</v>
      </c>
      <c r="DV54" s="3">
        <v>3</v>
      </c>
      <c r="DW54" s="3">
        <v>4</v>
      </c>
      <c r="DX54" s="3">
        <v>3</v>
      </c>
      <c r="DY54" s="3">
        <v>4</v>
      </c>
      <c r="DZ54" s="3">
        <v>3</v>
      </c>
      <c r="EA54" s="3">
        <v>3</v>
      </c>
      <c r="EB54" s="3">
        <v>3</v>
      </c>
      <c r="EC54" s="3">
        <v>3</v>
      </c>
      <c r="ED54" s="3">
        <v>3</v>
      </c>
      <c r="EE54" s="3">
        <v>3</v>
      </c>
      <c r="EF54" s="3">
        <v>4</v>
      </c>
      <c r="EG54" s="3">
        <v>3</v>
      </c>
      <c r="EH54" s="3">
        <v>3</v>
      </c>
      <c r="EI54" s="3">
        <v>4</v>
      </c>
      <c r="EJ54" s="3">
        <v>3</v>
      </c>
      <c r="EK54" s="3">
        <v>4</v>
      </c>
      <c r="EL54" s="3">
        <v>4</v>
      </c>
      <c r="EM54" s="3">
        <v>3</v>
      </c>
      <c r="EN54" s="3">
        <v>4</v>
      </c>
      <c r="EO54" s="3">
        <v>4</v>
      </c>
      <c r="EP54" s="3">
        <v>4</v>
      </c>
      <c r="EQ54" s="3">
        <v>3</v>
      </c>
      <c r="ER54" s="3">
        <v>4</v>
      </c>
      <c r="ES54" s="3">
        <v>3</v>
      </c>
      <c r="ET54" s="3">
        <v>4</v>
      </c>
      <c r="EU54" s="3">
        <v>4</v>
      </c>
      <c r="EV54" s="3">
        <v>3</v>
      </c>
      <c r="EW54" s="3">
        <v>4</v>
      </c>
      <c r="EX54" s="3">
        <v>3</v>
      </c>
      <c r="EY54" s="3">
        <v>3</v>
      </c>
      <c r="EZ54" s="3">
        <v>3</v>
      </c>
      <c r="FA54" s="3">
        <v>4</v>
      </c>
      <c r="FB54" s="3">
        <v>3</v>
      </c>
      <c r="FC54" s="3">
        <v>4</v>
      </c>
      <c r="FD54" s="3">
        <v>3</v>
      </c>
      <c r="FE54" s="3">
        <v>4</v>
      </c>
      <c r="FF54" s="3">
        <v>4</v>
      </c>
      <c r="FG54" s="3">
        <v>3</v>
      </c>
      <c r="FH54" s="3">
        <v>3</v>
      </c>
      <c r="FI54" s="3">
        <v>3</v>
      </c>
      <c r="FJ54" s="3">
        <v>2</v>
      </c>
      <c r="FK54" s="3">
        <v>3</v>
      </c>
      <c r="FL54" s="3">
        <v>3</v>
      </c>
      <c r="FM54" s="3">
        <v>3</v>
      </c>
      <c r="FN54" s="3">
        <v>3</v>
      </c>
      <c r="FO54" s="3">
        <v>3</v>
      </c>
      <c r="FP54" s="3">
        <v>4</v>
      </c>
      <c r="FQ54" s="3">
        <v>3</v>
      </c>
      <c r="FR54" s="3">
        <v>4</v>
      </c>
      <c r="FS54" s="3">
        <v>4</v>
      </c>
      <c r="FT54" s="3">
        <v>3</v>
      </c>
      <c r="FU54" s="3">
        <v>4</v>
      </c>
      <c r="FV54" s="3">
        <v>4</v>
      </c>
      <c r="FW54" s="3">
        <v>3</v>
      </c>
      <c r="FX54" s="3">
        <v>4</v>
      </c>
      <c r="FY54" s="3">
        <v>4</v>
      </c>
      <c r="FZ54" s="3">
        <v>4</v>
      </c>
      <c r="GA54" s="3">
        <v>4</v>
      </c>
      <c r="GB54" s="3">
        <v>4</v>
      </c>
      <c r="GC54" s="3">
        <v>4</v>
      </c>
      <c r="GD54" s="3">
        <v>4</v>
      </c>
      <c r="GE54" s="3">
        <v>4</v>
      </c>
      <c r="GF54" s="3">
        <v>4</v>
      </c>
      <c r="GG54" s="3">
        <v>4</v>
      </c>
      <c r="GH54" s="3">
        <v>4</v>
      </c>
      <c r="GI54" s="3">
        <v>3</v>
      </c>
      <c r="GJ54" s="3">
        <v>4</v>
      </c>
      <c r="GK54" s="3">
        <v>4</v>
      </c>
      <c r="GL54" s="3">
        <v>4</v>
      </c>
      <c r="GM54" s="3">
        <v>4</v>
      </c>
      <c r="GN54" s="3">
        <v>3</v>
      </c>
      <c r="GO54" s="3">
        <v>3</v>
      </c>
      <c r="GP54" s="3">
        <v>3</v>
      </c>
      <c r="GQ54" s="3">
        <v>4</v>
      </c>
      <c r="GR54" s="3">
        <v>3</v>
      </c>
      <c r="GS54" s="3">
        <v>4</v>
      </c>
      <c r="GT54" s="3">
        <v>3</v>
      </c>
      <c r="GU54" s="3">
        <v>3</v>
      </c>
      <c r="GV54" s="3">
        <v>3</v>
      </c>
      <c r="GW54" s="3">
        <v>3</v>
      </c>
      <c r="GX54" s="3">
        <v>3</v>
      </c>
      <c r="GY54" s="3">
        <v>3</v>
      </c>
      <c r="GZ54" s="3">
        <v>3</v>
      </c>
      <c r="HA54" s="3">
        <v>3</v>
      </c>
      <c r="HB54" s="3">
        <v>3</v>
      </c>
      <c r="HC54" s="3">
        <v>4</v>
      </c>
      <c r="HD54" s="3">
        <v>3</v>
      </c>
      <c r="HE54" s="3">
        <v>4</v>
      </c>
      <c r="HF54" s="3">
        <v>4</v>
      </c>
      <c r="HG54" s="3">
        <v>3</v>
      </c>
      <c r="HH54" s="3">
        <v>4</v>
      </c>
      <c r="HI54" s="3">
        <v>4</v>
      </c>
      <c r="HJ54" s="3">
        <v>3</v>
      </c>
      <c r="HK54" s="3">
        <v>4</v>
      </c>
      <c r="HL54" s="3">
        <v>3</v>
      </c>
      <c r="HM54" s="3">
        <v>4</v>
      </c>
      <c r="HN54" s="3">
        <v>3</v>
      </c>
      <c r="HO54" s="3">
        <v>4</v>
      </c>
      <c r="HP54" s="3">
        <v>3</v>
      </c>
      <c r="HQ54" s="3">
        <v>4</v>
      </c>
      <c r="HR54" s="3">
        <v>3</v>
      </c>
      <c r="HS54" s="3">
        <v>4</v>
      </c>
      <c r="HT54" s="3">
        <v>3</v>
      </c>
      <c r="HU54" s="3">
        <v>3</v>
      </c>
      <c r="HV54" s="3">
        <v>3</v>
      </c>
      <c r="HW54" s="3">
        <v>3</v>
      </c>
      <c r="HX54" s="3">
        <v>3</v>
      </c>
      <c r="HY54" s="3">
        <v>3</v>
      </c>
      <c r="HZ54" s="3">
        <v>3</v>
      </c>
      <c r="IA54" s="3">
        <v>3</v>
      </c>
      <c r="IB54" s="3">
        <v>3</v>
      </c>
      <c r="IC54" s="3">
        <v>3</v>
      </c>
      <c r="ID54" s="3">
        <v>4</v>
      </c>
      <c r="IE54" s="3">
        <v>3</v>
      </c>
      <c r="IF54" s="3">
        <v>3</v>
      </c>
    </row>
    <row r="55" spans="1:240" x14ac:dyDescent="0.2">
      <c r="A55" s="2">
        <v>44649.595817685185</v>
      </c>
      <c r="B55" s="3" t="s">
        <v>413</v>
      </c>
      <c r="C55" s="3" t="s">
        <v>362</v>
      </c>
      <c r="D55" s="3" t="s">
        <v>414</v>
      </c>
      <c r="G55" s="3">
        <v>4</v>
      </c>
      <c r="H55" s="3">
        <v>4</v>
      </c>
      <c r="I55" s="3">
        <v>4</v>
      </c>
      <c r="J55" s="3">
        <v>3</v>
      </c>
      <c r="K55" s="3">
        <v>3</v>
      </c>
      <c r="L55" s="3">
        <v>3</v>
      </c>
      <c r="M55" s="3">
        <v>3</v>
      </c>
      <c r="N55" s="3">
        <v>3</v>
      </c>
      <c r="O55" s="3">
        <v>3</v>
      </c>
      <c r="P55" s="3">
        <v>3</v>
      </c>
      <c r="Q55" s="3">
        <v>3</v>
      </c>
      <c r="R55" s="3">
        <v>1</v>
      </c>
      <c r="S55" s="3">
        <v>3</v>
      </c>
      <c r="T55" s="3">
        <v>3</v>
      </c>
      <c r="U55" s="3">
        <v>3</v>
      </c>
      <c r="V55" s="3">
        <v>1</v>
      </c>
      <c r="W55" s="3">
        <v>1</v>
      </c>
      <c r="X55" s="3">
        <v>1</v>
      </c>
      <c r="Y55" s="3">
        <v>2</v>
      </c>
      <c r="Z55" s="3">
        <v>2</v>
      </c>
      <c r="AA55" s="3">
        <v>2</v>
      </c>
      <c r="AB55" s="3">
        <v>1</v>
      </c>
      <c r="AC55" s="3">
        <v>1</v>
      </c>
      <c r="AD55" s="3">
        <v>1</v>
      </c>
      <c r="AE55" s="3">
        <v>2</v>
      </c>
      <c r="AF55" s="3">
        <v>2</v>
      </c>
      <c r="AG55" s="3">
        <v>2</v>
      </c>
      <c r="AH55" s="3">
        <v>2</v>
      </c>
      <c r="AI55" s="3">
        <v>2</v>
      </c>
      <c r="AJ55" s="3">
        <v>1</v>
      </c>
      <c r="AK55" s="3">
        <v>3</v>
      </c>
      <c r="AL55" s="3">
        <v>3</v>
      </c>
      <c r="AM55" s="3">
        <v>3</v>
      </c>
      <c r="AN55" s="3">
        <v>4</v>
      </c>
      <c r="AO55" s="3">
        <v>4</v>
      </c>
      <c r="AP55" s="3">
        <v>4</v>
      </c>
      <c r="AQ55" s="3">
        <v>2</v>
      </c>
      <c r="AR55" s="3">
        <v>1</v>
      </c>
      <c r="AS55" s="3">
        <v>1</v>
      </c>
      <c r="AT55" s="3">
        <v>4</v>
      </c>
      <c r="AU55" s="3">
        <v>4</v>
      </c>
      <c r="AV55" s="3">
        <v>4</v>
      </c>
      <c r="AW55" s="3">
        <v>3</v>
      </c>
      <c r="AX55" s="3">
        <v>3</v>
      </c>
      <c r="AY55" s="3">
        <v>3</v>
      </c>
      <c r="AZ55" s="3">
        <v>2</v>
      </c>
      <c r="BA55" s="3">
        <v>2</v>
      </c>
      <c r="BB55" s="3">
        <v>2</v>
      </c>
      <c r="BC55" s="3">
        <v>1</v>
      </c>
      <c r="BD55" s="3">
        <v>1</v>
      </c>
      <c r="BE55" s="3">
        <v>1</v>
      </c>
      <c r="BF55" s="3">
        <v>3</v>
      </c>
      <c r="BG55" s="3">
        <v>3</v>
      </c>
      <c r="BH55" s="3">
        <v>3</v>
      </c>
      <c r="BI55" s="3">
        <v>3</v>
      </c>
      <c r="BJ55" s="3">
        <v>3</v>
      </c>
      <c r="BK55" s="3">
        <v>3</v>
      </c>
      <c r="BL55" s="3">
        <v>2</v>
      </c>
      <c r="BM55" s="3">
        <v>2</v>
      </c>
      <c r="BN55" s="3">
        <v>2</v>
      </c>
      <c r="BO55" s="3">
        <v>3</v>
      </c>
      <c r="BP55" s="3">
        <v>3</v>
      </c>
      <c r="BQ55" s="3">
        <v>3</v>
      </c>
      <c r="BR55" s="3">
        <v>3</v>
      </c>
      <c r="BS55" s="3">
        <v>3</v>
      </c>
      <c r="BT55" s="3">
        <v>3</v>
      </c>
      <c r="BU55" s="3">
        <v>4</v>
      </c>
      <c r="BV55" s="3">
        <v>3</v>
      </c>
      <c r="BW55" s="3">
        <v>3</v>
      </c>
      <c r="BX55" s="3">
        <v>4</v>
      </c>
      <c r="BY55" s="3">
        <v>4</v>
      </c>
      <c r="BZ55" s="3">
        <v>4</v>
      </c>
      <c r="CA55" s="3">
        <v>4</v>
      </c>
      <c r="CB55" s="3">
        <v>4</v>
      </c>
      <c r="CC55" s="3">
        <v>4</v>
      </c>
      <c r="CD55" s="3">
        <v>4</v>
      </c>
      <c r="CE55" s="3">
        <v>4</v>
      </c>
      <c r="CF55" s="3">
        <v>4</v>
      </c>
      <c r="CG55" s="3">
        <v>3</v>
      </c>
      <c r="CH55" s="3">
        <v>4</v>
      </c>
      <c r="CI55" s="3">
        <v>3</v>
      </c>
      <c r="CJ55" s="3">
        <v>4</v>
      </c>
      <c r="CK55" s="3">
        <v>4</v>
      </c>
      <c r="CL55" s="3">
        <v>4</v>
      </c>
      <c r="CM55" s="3">
        <v>4</v>
      </c>
      <c r="CN55" s="3">
        <v>4</v>
      </c>
      <c r="CO55" s="3">
        <v>4</v>
      </c>
      <c r="CP55" s="3">
        <v>3</v>
      </c>
      <c r="CQ55" s="3">
        <v>3</v>
      </c>
      <c r="CR55" s="3">
        <v>3</v>
      </c>
      <c r="CS55" s="3">
        <v>2</v>
      </c>
      <c r="CT55" s="3">
        <v>1</v>
      </c>
      <c r="CU55" s="3">
        <v>1</v>
      </c>
      <c r="CV55" s="3">
        <v>3</v>
      </c>
      <c r="CW55" s="3">
        <v>3</v>
      </c>
      <c r="CX55" s="3">
        <v>3</v>
      </c>
      <c r="CY55" s="3">
        <v>3</v>
      </c>
      <c r="CZ55" s="3">
        <v>3</v>
      </c>
      <c r="DA55" s="3">
        <v>3</v>
      </c>
      <c r="DB55" s="3">
        <v>3</v>
      </c>
      <c r="DC55" s="3">
        <v>3</v>
      </c>
      <c r="DD55" s="3">
        <v>3</v>
      </c>
      <c r="DE55" s="3">
        <v>3</v>
      </c>
      <c r="DF55" s="3">
        <v>1</v>
      </c>
      <c r="DG55" s="3">
        <v>1</v>
      </c>
      <c r="DH55" s="3">
        <v>2</v>
      </c>
      <c r="DI55" s="3">
        <v>1</v>
      </c>
      <c r="DJ55" s="3">
        <v>1</v>
      </c>
      <c r="DK55" s="3">
        <v>3</v>
      </c>
      <c r="DL55" s="3">
        <v>3</v>
      </c>
      <c r="DM55" s="3">
        <v>3</v>
      </c>
      <c r="DN55" s="3">
        <v>3</v>
      </c>
      <c r="DO55" s="3">
        <v>3</v>
      </c>
      <c r="DP55" s="3">
        <v>3</v>
      </c>
      <c r="DQ55" s="3">
        <v>3</v>
      </c>
      <c r="DR55" s="3">
        <v>3</v>
      </c>
      <c r="DS55" s="3">
        <v>3</v>
      </c>
      <c r="DT55" s="3">
        <v>2</v>
      </c>
      <c r="DU55" s="3">
        <v>3</v>
      </c>
      <c r="DV55" s="3">
        <v>3</v>
      </c>
      <c r="DW55" s="3">
        <v>3</v>
      </c>
      <c r="DX55" s="3">
        <v>3</v>
      </c>
      <c r="DY55" s="3">
        <v>3</v>
      </c>
      <c r="DZ55" s="3">
        <v>3</v>
      </c>
      <c r="EA55" s="3">
        <v>3</v>
      </c>
      <c r="EB55" s="3">
        <v>3</v>
      </c>
      <c r="EC55" s="3">
        <v>3</v>
      </c>
      <c r="ED55" s="3">
        <v>3</v>
      </c>
      <c r="EE55" s="3">
        <v>3</v>
      </c>
      <c r="EF55" s="3">
        <v>3</v>
      </c>
      <c r="EG55" s="3">
        <v>3</v>
      </c>
      <c r="EH55" s="3">
        <v>3</v>
      </c>
      <c r="EI55" s="3">
        <v>3</v>
      </c>
      <c r="EJ55" s="3">
        <v>2</v>
      </c>
      <c r="EK55" s="3">
        <v>2</v>
      </c>
      <c r="EL55" s="3">
        <v>3</v>
      </c>
      <c r="EM55" s="3">
        <v>2</v>
      </c>
      <c r="EN55" s="3">
        <v>2</v>
      </c>
      <c r="EO55" s="3">
        <v>3</v>
      </c>
      <c r="EP55" s="3">
        <v>3</v>
      </c>
      <c r="EQ55" s="3">
        <v>3</v>
      </c>
      <c r="ER55" s="3">
        <v>3</v>
      </c>
      <c r="ES55" s="3">
        <v>3</v>
      </c>
      <c r="ET55" s="3">
        <v>3</v>
      </c>
      <c r="EU55" s="3">
        <v>3</v>
      </c>
      <c r="EV55" s="3">
        <v>3</v>
      </c>
      <c r="EW55" s="3">
        <v>3</v>
      </c>
      <c r="EX55" s="3">
        <v>3</v>
      </c>
      <c r="EY55" s="3">
        <v>3</v>
      </c>
      <c r="EZ55" s="3">
        <v>3</v>
      </c>
      <c r="FA55" s="3">
        <v>3</v>
      </c>
      <c r="FB55" s="3">
        <v>3</v>
      </c>
      <c r="FC55" s="3">
        <v>3</v>
      </c>
      <c r="FD55" s="3">
        <v>2</v>
      </c>
      <c r="FE55" s="3">
        <v>2</v>
      </c>
      <c r="FF55" s="3">
        <v>2</v>
      </c>
      <c r="FG55" s="3">
        <v>3</v>
      </c>
      <c r="FH55" s="3">
        <v>3</v>
      </c>
      <c r="FI55" s="3">
        <v>2</v>
      </c>
      <c r="FJ55" s="3">
        <v>3</v>
      </c>
      <c r="FK55" s="3">
        <v>3</v>
      </c>
      <c r="FL55" s="3">
        <v>3</v>
      </c>
      <c r="FM55" s="3">
        <v>2</v>
      </c>
      <c r="FN55" s="3">
        <v>2</v>
      </c>
      <c r="FO55" s="3">
        <v>2</v>
      </c>
      <c r="FP55" s="3">
        <v>3</v>
      </c>
      <c r="FQ55" s="3">
        <v>1</v>
      </c>
      <c r="FR55" s="3">
        <v>1</v>
      </c>
      <c r="FS55" s="3">
        <v>3</v>
      </c>
      <c r="FT55" s="3">
        <v>1</v>
      </c>
      <c r="FU55" s="3">
        <v>1</v>
      </c>
      <c r="FV55" s="3">
        <v>3</v>
      </c>
      <c r="FW55" s="3">
        <v>2</v>
      </c>
      <c r="FX55" s="3">
        <v>1</v>
      </c>
      <c r="FY55" s="3">
        <v>3</v>
      </c>
      <c r="FZ55" s="3">
        <v>3</v>
      </c>
      <c r="GA55" s="3">
        <v>3</v>
      </c>
      <c r="GB55" s="3">
        <v>4</v>
      </c>
      <c r="GC55" s="3">
        <v>4</v>
      </c>
      <c r="GD55" s="3">
        <v>4</v>
      </c>
      <c r="GE55" s="3">
        <v>4</v>
      </c>
      <c r="GF55" s="3">
        <v>4</v>
      </c>
      <c r="GG55" s="3">
        <v>4</v>
      </c>
      <c r="GH55" s="3">
        <v>4</v>
      </c>
      <c r="GI55" s="3">
        <v>4</v>
      </c>
      <c r="GJ55" s="3">
        <v>4</v>
      </c>
      <c r="GK55" s="3">
        <v>4</v>
      </c>
      <c r="GL55" s="3">
        <v>4</v>
      </c>
      <c r="GM55" s="3">
        <v>4</v>
      </c>
      <c r="GN55" s="3">
        <v>4</v>
      </c>
      <c r="GO55" s="3">
        <v>4</v>
      </c>
      <c r="GP55" s="3">
        <v>4</v>
      </c>
      <c r="GQ55" s="3">
        <v>3</v>
      </c>
      <c r="GR55" s="3">
        <v>2</v>
      </c>
      <c r="GS55" s="3">
        <v>1</v>
      </c>
      <c r="GT55" s="3">
        <v>3</v>
      </c>
      <c r="GU55" s="3">
        <v>4</v>
      </c>
      <c r="GV55" s="3">
        <v>3</v>
      </c>
      <c r="GW55" s="3">
        <v>3</v>
      </c>
      <c r="GX55" s="3">
        <v>3</v>
      </c>
      <c r="GY55" s="3">
        <v>3</v>
      </c>
      <c r="GZ55" s="3">
        <v>3</v>
      </c>
      <c r="HA55" s="3">
        <v>3</v>
      </c>
      <c r="HB55" s="3">
        <v>3</v>
      </c>
      <c r="HC55" s="3">
        <v>3</v>
      </c>
      <c r="HD55" s="3">
        <v>3</v>
      </c>
      <c r="HE55" s="3">
        <v>3</v>
      </c>
      <c r="HF55" s="3">
        <v>3</v>
      </c>
      <c r="HG55" s="3">
        <v>3</v>
      </c>
      <c r="HH55" s="3">
        <v>3</v>
      </c>
      <c r="HI55" s="3">
        <v>3</v>
      </c>
      <c r="HJ55" s="3">
        <v>2</v>
      </c>
      <c r="HK55" s="3">
        <v>1</v>
      </c>
      <c r="HL55" s="3">
        <v>3</v>
      </c>
      <c r="HM55" s="3">
        <v>2</v>
      </c>
      <c r="HN55" s="3">
        <v>1</v>
      </c>
      <c r="HO55" s="3">
        <v>4</v>
      </c>
      <c r="HP55" s="3">
        <v>4</v>
      </c>
      <c r="HQ55" s="3">
        <v>4</v>
      </c>
      <c r="HR55" s="3">
        <v>4</v>
      </c>
      <c r="HS55" s="3">
        <v>4</v>
      </c>
      <c r="HT55" s="3">
        <v>4</v>
      </c>
      <c r="HU55" s="3">
        <v>4</v>
      </c>
      <c r="HV55" s="3">
        <v>4</v>
      </c>
      <c r="HW55" s="3">
        <v>4</v>
      </c>
      <c r="HX55" s="3">
        <v>4</v>
      </c>
      <c r="HY55" s="3">
        <v>4</v>
      </c>
      <c r="HZ55" s="3">
        <v>4</v>
      </c>
      <c r="IA55" s="3">
        <v>2</v>
      </c>
      <c r="IB55" s="3">
        <v>1</v>
      </c>
      <c r="IC55" s="3">
        <v>1</v>
      </c>
      <c r="ID55" s="3">
        <v>3</v>
      </c>
      <c r="IE55" s="3">
        <v>3</v>
      </c>
      <c r="IF55" s="3">
        <v>3</v>
      </c>
    </row>
    <row r="56" spans="1:240" x14ac:dyDescent="0.2">
      <c r="A56" s="2">
        <v>44649.596677800924</v>
      </c>
      <c r="B56" s="3" t="s">
        <v>415</v>
      </c>
      <c r="C56" s="3" t="s">
        <v>362</v>
      </c>
      <c r="D56" s="3" t="s">
        <v>399</v>
      </c>
      <c r="E56" s="3" t="s">
        <v>263</v>
      </c>
      <c r="F56" s="3" t="s">
        <v>416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5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5</v>
      </c>
      <c r="AE56" s="3">
        <v>5</v>
      </c>
      <c r="AF56" s="3">
        <v>5</v>
      </c>
      <c r="AG56" s="3">
        <v>5</v>
      </c>
      <c r="AH56" s="3">
        <v>5</v>
      </c>
      <c r="AI56" s="3">
        <v>5</v>
      </c>
      <c r="AJ56" s="3">
        <v>5</v>
      </c>
      <c r="AK56" s="3">
        <v>5</v>
      </c>
      <c r="AL56" s="3">
        <v>5</v>
      </c>
      <c r="AM56" s="3">
        <v>5</v>
      </c>
      <c r="AN56" s="3">
        <v>5</v>
      </c>
      <c r="AO56" s="3">
        <v>5</v>
      </c>
      <c r="AP56" s="3">
        <v>5</v>
      </c>
      <c r="AQ56" s="3">
        <v>5</v>
      </c>
      <c r="AR56" s="3">
        <v>5</v>
      </c>
      <c r="AS56" s="3">
        <v>5</v>
      </c>
      <c r="AT56" s="3">
        <v>5</v>
      </c>
      <c r="AU56" s="3">
        <v>5</v>
      </c>
      <c r="AV56" s="3">
        <v>5</v>
      </c>
      <c r="AW56" s="3">
        <v>5</v>
      </c>
      <c r="AX56" s="3">
        <v>5</v>
      </c>
      <c r="AY56" s="3">
        <v>5</v>
      </c>
      <c r="AZ56" s="3">
        <v>5</v>
      </c>
      <c r="BA56" s="3">
        <v>5</v>
      </c>
      <c r="BB56" s="3">
        <v>5</v>
      </c>
      <c r="BC56" s="3">
        <v>5</v>
      </c>
      <c r="BD56" s="3">
        <v>5</v>
      </c>
      <c r="BE56" s="3">
        <v>5</v>
      </c>
      <c r="BF56" s="3">
        <v>5</v>
      </c>
      <c r="BG56" s="3">
        <v>5</v>
      </c>
      <c r="BH56" s="3">
        <v>5</v>
      </c>
      <c r="BI56" s="3">
        <v>5</v>
      </c>
      <c r="BJ56" s="3">
        <v>5</v>
      </c>
      <c r="BK56" s="3">
        <v>5</v>
      </c>
      <c r="BL56" s="3">
        <v>5</v>
      </c>
      <c r="BM56" s="3">
        <v>5</v>
      </c>
      <c r="BN56" s="3">
        <v>5</v>
      </c>
      <c r="BO56" s="3">
        <v>5</v>
      </c>
      <c r="BP56" s="3">
        <v>5</v>
      </c>
      <c r="BQ56" s="3">
        <v>5</v>
      </c>
      <c r="BR56" s="3">
        <v>5</v>
      </c>
      <c r="BS56" s="3">
        <v>5</v>
      </c>
      <c r="BT56" s="3">
        <v>5</v>
      </c>
      <c r="BU56" s="3">
        <v>5</v>
      </c>
      <c r="BV56" s="3">
        <v>5</v>
      </c>
      <c r="BW56" s="3">
        <v>5</v>
      </c>
      <c r="BX56" s="3">
        <v>5</v>
      </c>
      <c r="BY56" s="3">
        <v>5</v>
      </c>
      <c r="BZ56" s="3">
        <v>5</v>
      </c>
      <c r="CA56" s="3">
        <v>5</v>
      </c>
      <c r="CB56" s="3">
        <v>5</v>
      </c>
      <c r="CC56" s="3">
        <v>5</v>
      </c>
      <c r="CD56" s="3">
        <v>5</v>
      </c>
      <c r="CE56" s="3">
        <v>5</v>
      </c>
      <c r="CF56" s="3">
        <v>5</v>
      </c>
      <c r="CG56" s="3">
        <v>5</v>
      </c>
      <c r="CH56" s="3">
        <v>5</v>
      </c>
      <c r="CI56" s="3">
        <v>5</v>
      </c>
      <c r="CJ56" s="3">
        <v>5</v>
      </c>
      <c r="CK56" s="3">
        <v>5</v>
      </c>
      <c r="CL56" s="3">
        <v>5</v>
      </c>
      <c r="CM56" s="3">
        <v>5</v>
      </c>
      <c r="CN56" s="3">
        <v>5</v>
      </c>
      <c r="CO56" s="3">
        <v>5</v>
      </c>
      <c r="CP56" s="3">
        <v>5</v>
      </c>
      <c r="CQ56" s="3">
        <v>5</v>
      </c>
      <c r="CR56" s="3">
        <v>5</v>
      </c>
      <c r="CS56" s="3">
        <v>5</v>
      </c>
      <c r="CT56" s="3">
        <v>5</v>
      </c>
      <c r="CU56" s="3">
        <v>5</v>
      </c>
      <c r="CV56" s="3">
        <v>5</v>
      </c>
      <c r="CW56" s="3">
        <v>5</v>
      </c>
      <c r="CX56" s="3">
        <v>5</v>
      </c>
      <c r="CY56" s="3">
        <v>5</v>
      </c>
      <c r="CZ56" s="3">
        <v>5</v>
      </c>
      <c r="DA56" s="3">
        <v>5</v>
      </c>
      <c r="DB56" s="3">
        <v>5</v>
      </c>
      <c r="DC56" s="3">
        <v>5</v>
      </c>
      <c r="DD56" s="3">
        <v>5</v>
      </c>
      <c r="DE56" s="3">
        <v>5</v>
      </c>
      <c r="DF56" s="3">
        <v>5</v>
      </c>
      <c r="DG56" s="3">
        <v>5</v>
      </c>
      <c r="DH56" s="3">
        <v>5</v>
      </c>
      <c r="DI56" s="3">
        <v>5</v>
      </c>
      <c r="DJ56" s="3">
        <v>5</v>
      </c>
      <c r="DK56" s="3">
        <v>5</v>
      </c>
      <c r="DL56" s="3">
        <v>5</v>
      </c>
      <c r="DM56" s="3">
        <v>5</v>
      </c>
      <c r="DN56" s="3">
        <v>5</v>
      </c>
      <c r="DO56" s="3">
        <v>5</v>
      </c>
      <c r="DP56" s="3">
        <v>5</v>
      </c>
      <c r="DQ56" s="3">
        <v>5</v>
      </c>
      <c r="DR56" s="3">
        <v>5</v>
      </c>
      <c r="DS56" s="3">
        <v>5</v>
      </c>
      <c r="DT56" s="3">
        <v>5</v>
      </c>
      <c r="DU56" s="3">
        <v>5</v>
      </c>
      <c r="DV56" s="3">
        <v>5</v>
      </c>
      <c r="DW56" s="3">
        <v>5</v>
      </c>
      <c r="DX56" s="3">
        <v>5</v>
      </c>
      <c r="DY56" s="3">
        <v>5</v>
      </c>
      <c r="DZ56" s="3">
        <v>5</v>
      </c>
      <c r="EA56" s="3">
        <v>5</v>
      </c>
      <c r="EB56" s="3">
        <v>5</v>
      </c>
      <c r="EC56" s="3">
        <v>5</v>
      </c>
      <c r="ED56" s="3">
        <v>5</v>
      </c>
      <c r="EE56" s="3">
        <v>5</v>
      </c>
      <c r="EF56" s="3">
        <v>5</v>
      </c>
      <c r="EG56" s="3">
        <v>5</v>
      </c>
      <c r="EH56" s="3">
        <v>5</v>
      </c>
      <c r="EI56" s="3">
        <v>5</v>
      </c>
      <c r="EJ56" s="3">
        <v>5</v>
      </c>
      <c r="EK56" s="3">
        <v>5</v>
      </c>
      <c r="EL56" s="3">
        <v>5</v>
      </c>
      <c r="EM56" s="3">
        <v>5</v>
      </c>
      <c r="EN56" s="3">
        <v>5</v>
      </c>
      <c r="EO56" s="3">
        <v>5</v>
      </c>
      <c r="EP56" s="3">
        <v>5</v>
      </c>
      <c r="EQ56" s="3">
        <v>5</v>
      </c>
      <c r="ER56" s="3">
        <v>5</v>
      </c>
      <c r="ES56" s="3">
        <v>5</v>
      </c>
      <c r="ET56" s="3">
        <v>5</v>
      </c>
      <c r="EU56" s="3">
        <v>5</v>
      </c>
      <c r="EV56" s="3">
        <v>5</v>
      </c>
      <c r="EW56" s="3">
        <v>5</v>
      </c>
      <c r="EX56" s="3">
        <v>5</v>
      </c>
      <c r="EY56" s="3">
        <v>5</v>
      </c>
      <c r="EZ56" s="3">
        <v>5</v>
      </c>
      <c r="FA56" s="3">
        <v>5</v>
      </c>
      <c r="FB56" s="3">
        <v>5</v>
      </c>
      <c r="FC56" s="3">
        <v>5</v>
      </c>
      <c r="FD56" s="3">
        <v>5</v>
      </c>
      <c r="FE56" s="3">
        <v>5</v>
      </c>
      <c r="FF56" s="3">
        <v>5</v>
      </c>
      <c r="FG56" s="3">
        <v>5</v>
      </c>
      <c r="FH56" s="3">
        <v>5</v>
      </c>
      <c r="FI56" s="3">
        <v>5</v>
      </c>
      <c r="FJ56" s="3">
        <v>5</v>
      </c>
      <c r="FK56" s="3">
        <v>5</v>
      </c>
      <c r="FL56" s="3">
        <v>5</v>
      </c>
      <c r="FM56" s="3">
        <v>5</v>
      </c>
      <c r="FN56" s="3">
        <v>5</v>
      </c>
      <c r="FO56" s="3">
        <v>5</v>
      </c>
      <c r="FP56" s="3">
        <v>5</v>
      </c>
      <c r="FQ56" s="3">
        <v>5</v>
      </c>
      <c r="FR56" s="3">
        <v>5</v>
      </c>
      <c r="FS56" s="3">
        <v>5</v>
      </c>
      <c r="FT56" s="3">
        <v>5</v>
      </c>
      <c r="FU56" s="3">
        <v>5</v>
      </c>
      <c r="FV56" s="3">
        <v>5</v>
      </c>
      <c r="FW56" s="3">
        <v>5</v>
      </c>
      <c r="FX56" s="3">
        <v>5</v>
      </c>
      <c r="FY56" s="3">
        <v>5</v>
      </c>
      <c r="FZ56" s="3">
        <v>5</v>
      </c>
      <c r="GA56" s="3">
        <v>5</v>
      </c>
      <c r="GB56" s="3">
        <v>5</v>
      </c>
      <c r="GC56" s="3">
        <v>5</v>
      </c>
      <c r="GD56" s="3">
        <v>5</v>
      </c>
      <c r="GE56" s="3">
        <v>5</v>
      </c>
      <c r="GF56" s="3">
        <v>5</v>
      </c>
      <c r="GG56" s="3">
        <v>5</v>
      </c>
      <c r="GH56" s="3">
        <v>5</v>
      </c>
      <c r="GI56" s="3">
        <v>5</v>
      </c>
      <c r="GJ56" s="3">
        <v>5</v>
      </c>
      <c r="GK56" s="3">
        <v>5</v>
      </c>
      <c r="GL56" s="3">
        <v>5</v>
      </c>
      <c r="GM56" s="3">
        <v>5</v>
      </c>
      <c r="GN56" s="3">
        <v>5</v>
      </c>
      <c r="GO56" s="3">
        <v>5</v>
      </c>
      <c r="GP56" s="3">
        <v>5</v>
      </c>
      <c r="GQ56" s="3">
        <v>5</v>
      </c>
      <c r="GR56" s="3">
        <v>5</v>
      </c>
      <c r="GS56" s="3">
        <v>5</v>
      </c>
      <c r="GT56" s="3">
        <v>5</v>
      </c>
      <c r="GU56" s="3">
        <v>5</v>
      </c>
      <c r="GV56" s="3">
        <v>5</v>
      </c>
      <c r="GW56" s="3">
        <v>5</v>
      </c>
      <c r="GX56" s="3">
        <v>5</v>
      </c>
      <c r="GY56" s="3">
        <v>5</v>
      </c>
      <c r="GZ56" s="3">
        <v>5</v>
      </c>
      <c r="HA56" s="3">
        <v>5</v>
      </c>
      <c r="HB56" s="3">
        <v>5</v>
      </c>
      <c r="HC56" s="3">
        <v>5</v>
      </c>
      <c r="HD56" s="3">
        <v>5</v>
      </c>
      <c r="HE56" s="3">
        <v>5</v>
      </c>
      <c r="HF56" s="3">
        <v>5</v>
      </c>
      <c r="HG56" s="3">
        <v>5</v>
      </c>
      <c r="HH56" s="3">
        <v>5</v>
      </c>
      <c r="HI56" s="3">
        <v>5</v>
      </c>
      <c r="HJ56" s="3">
        <v>5</v>
      </c>
      <c r="HK56" s="3">
        <v>5</v>
      </c>
      <c r="HL56" s="3">
        <v>5</v>
      </c>
      <c r="HM56" s="3">
        <v>5</v>
      </c>
      <c r="HN56" s="3">
        <v>5</v>
      </c>
      <c r="HO56" s="3">
        <v>5</v>
      </c>
      <c r="HP56" s="3">
        <v>5</v>
      </c>
      <c r="HQ56" s="3">
        <v>5</v>
      </c>
      <c r="HR56" s="3">
        <v>5</v>
      </c>
      <c r="HS56" s="3">
        <v>5</v>
      </c>
      <c r="HT56" s="3">
        <v>5</v>
      </c>
      <c r="HU56" s="3">
        <v>5</v>
      </c>
      <c r="HV56" s="3">
        <v>5</v>
      </c>
      <c r="HW56" s="3">
        <v>5</v>
      </c>
      <c r="HX56" s="3">
        <v>5</v>
      </c>
      <c r="HY56" s="3">
        <v>5</v>
      </c>
      <c r="HZ56" s="3">
        <v>5</v>
      </c>
      <c r="IA56" s="3">
        <v>5</v>
      </c>
      <c r="IB56" s="3">
        <v>5</v>
      </c>
      <c r="IC56" s="3">
        <v>5</v>
      </c>
      <c r="ID56" s="3">
        <v>5</v>
      </c>
      <c r="IE56" s="3">
        <v>5</v>
      </c>
      <c r="IF56" s="3">
        <v>5</v>
      </c>
    </row>
    <row r="57" spans="1:240" x14ac:dyDescent="0.2">
      <c r="A57" s="2">
        <v>44649.733328622686</v>
      </c>
      <c r="B57" s="3" t="s">
        <v>417</v>
      </c>
      <c r="C57" s="3">
        <v>5</v>
      </c>
      <c r="D57" s="3" t="s">
        <v>418</v>
      </c>
      <c r="E57" s="3" t="s">
        <v>288</v>
      </c>
      <c r="G57" s="3">
        <v>4</v>
      </c>
      <c r="H57" s="3">
        <v>3</v>
      </c>
      <c r="I57" s="3">
        <v>3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4</v>
      </c>
      <c r="P57" s="3">
        <v>3</v>
      </c>
      <c r="Q57" s="3">
        <v>3</v>
      </c>
      <c r="R57" s="3">
        <v>4</v>
      </c>
      <c r="S57" s="3">
        <v>4</v>
      </c>
      <c r="T57" s="3">
        <v>4</v>
      </c>
      <c r="U57" s="3">
        <v>4</v>
      </c>
      <c r="V57" s="3">
        <v>3</v>
      </c>
      <c r="W57" s="3">
        <v>2</v>
      </c>
      <c r="X57" s="3">
        <v>3</v>
      </c>
      <c r="Y57" s="3">
        <v>4</v>
      </c>
      <c r="Z57" s="3">
        <v>4</v>
      </c>
      <c r="AA57" s="3">
        <v>4</v>
      </c>
      <c r="AB57" s="3">
        <v>4</v>
      </c>
      <c r="AC57" s="3">
        <v>3</v>
      </c>
      <c r="AD57" s="3">
        <v>2</v>
      </c>
      <c r="AE57" s="3">
        <v>4</v>
      </c>
      <c r="AF57" s="3">
        <v>4</v>
      </c>
      <c r="AG57" s="3">
        <v>4</v>
      </c>
      <c r="AH57" s="3">
        <v>4</v>
      </c>
      <c r="AI57" s="3">
        <v>4</v>
      </c>
      <c r="AJ57" s="3">
        <v>4</v>
      </c>
      <c r="AK57" s="3">
        <v>4</v>
      </c>
      <c r="AL57" s="3">
        <v>3</v>
      </c>
      <c r="AM57" s="3">
        <v>4</v>
      </c>
      <c r="AN57" s="3">
        <v>3</v>
      </c>
      <c r="AO57" s="3">
        <v>3</v>
      </c>
      <c r="AP57" s="3">
        <v>3</v>
      </c>
      <c r="AQ57" s="3">
        <v>4</v>
      </c>
      <c r="AR57" s="3">
        <v>3</v>
      </c>
      <c r="AS57" s="3">
        <v>3</v>
      </c>
      <c r="AT57" s="3">
        <v>4</v>
      </c>
      <c r="AU57" s="3">
        <v>4</v>
      </c>
      <c r="AV57" s="3">
        <v>4</v>
      </c>
      <c r="AW57" s="3">
        <v>4</v>
      </c>
      <c r="AX57" s="3">
        <v>4</v>
      </c>
      <c r="AY57" s="3">
        <v>4</v>
      </c>
      <c r="AZ57" s="3">
        <v>3</v>
      </c>
      <c r="BA57" s="3">
        <v>3</v>
      </c>
      <c r="BB57" s="3">
        <v>3</v>
      </c>
      <c r="BC57" s="3">
        <v>3</v>
      </c>
      <c r="BD57" s="3">
        <v>2</v>
      </c>
      <c r="BE57" s="3">
        <v>3</v>
      </c>
      <c r="BF57" s="3">
        <v>3</v>
      </c>
      <c r="BG57" s="3">
        <v>4</v>
      </c>
      <c r="BH57" s="3">
        <v>4</v>
      </c>
      <c r="BI57" s="3">
        <v>3</v>
      </c>
      <c r="BJ57" s="3">
        <v>3</v>
      </c>
      <c r="BK57" s="3">
        <v>4</v>
      </c>
      <c r="BL57" s="3">
        <v>4</v>
      </c>
      <c r="BM57" s="3">
        <v>4</v>
      </c>
      <c r="BN57" s="3">
        <v>4</v>
      </c>
      <c r="BO57" s="3">
        <v>4</v>
      </c>
      <c r="BP57" s="3">
        <v>4</v>
      </c>
      <c r="BQ57" s="3">
        <v>4</v>
      </c>
      <c r="BR57" s="3">
        <v>4</v>
      </c>
      <c r="BS57" s="3">
        <v>4</v>
      </c>
      <c r="BT57" s="3">
        <v>4</v>
      </c>
      <c r="BU57" s="3">
        <v>4</v>
      </c>
      <c r="BV57" s="3">
        <v>4</v>
      </c>
      <c r="BW57" s="3">
        <v>2</v>
      </c>
      <c r="BX57" s="3">
        <v>4</v>
      </c>
      <c r="BY57" s="3">
        <v>3</v>
      </c>
      <c r="BZ57" s="3">
        <v>2</v>
      </c>
      <c r="CA57" s="3">
        <v>3</v>
      </c>
      <c r="CB57" s="3">
        <v>3</v>
      </c>
      <c r="CC57" s="3">
        <v>2</v>
      </c>
      <c r="CD57" s="3">
        <v>3</v>
      </c>
      <c r="CE57" s="3">
        <v>2</v>
      </c>
      <c r="CF57" s="3">
        <v>1</v>
      </c>
      <c r="CG57" s="3">
        <v>4</v>
      </c>
      <c r="CH57" s="3">
        <v>4</v>
      </c>
      <c r="CI57" s="3">
        <v>4</v>
      </c>
      <c r="CJ57" s="3">
        <v>4</v>
      </c>
      <c r="CK57" s="3">
        <v>3</v>
      </c>
      <c r="CL57" s="3">
        <v>3</v>
      </c>
      <c r="CM57" s="3">
        <v>4</v>
      </c>
      <c r="CN57" s="3">
        <v>4</v>
      </c>
      <c r="CO57" s="3">
        <v>4</v>
      </c>
      <c r="CP57" s="3">
        <v>3</v>
      </c>
      <c r="CQ57" s="3">
        <v>3</v>
      </c>
      <c r="CR57" s="3">
        <v>3</v>
      </c>
      <c r="CS57" s="3">
        <v>3</v>
      </c>
      <c r="CT57" s="3">
        <v>3</v>
      </c>
      <c r="CU57" s="3">
        <v>3</v>
      </c>
      <c r="CV57" s="3">
        <v>4</v>
      </c>
      <c r="CW57" s="3">
        <v>3</v>
      </c>
      <c r="CX57" s="3">
        <v>3</v>
      </c>
      <c r="CY57" s="3">
        <v>4</v>
      </c>
      <c r="CZ57" s="3">
        <v>4</v>
      </c>
      <c r="DA57" s="3">
        <v>4</v>
      </c>
      <c r="DB57" s="3">
        <v>3</v>
      </c>
      <c r="DC57" s="3">
        <v>3</v>
      </c>
      <c r="DD57" s="3">
        <v>3</v>
      </c>
      <c r="DE57" s="3">
        <v>4</v>
      </c>
      <c r="DF57" s="3">
        <v>4</v>
      </c>
      <c r="DG57" s="3">
        <v>4</v>
      </c>
      <c r="DH57" s="3">
        <v>4</v>
      </c>
      <c r="DI57" s="3">
        <v>4</v>
      </c>
      <c r="DJ57" s="3">
        <v>4</v>
      </c>
      <c r="DK57" s="3">
        <v>3</v>
      </c>
      <c r="DL57" s="3">
        <v>3</v>
      </c>
      <c r="DM57" s="3">
        <v>3</v>
      </c>
      <c r="DN57" s="3">
        <v>4</v>
      </c>
      <c r="DO57" s="3">
        <v>4</v>
      </c>
      <c r="DP57" s="3">
        <v>4</v>
      </c>
      <c r="DQ57" s="3">
        <v>4</v>
      </c>
      <c r="DR57" s="3">
        <v>4</v>
      </c>
      <c r="DS57" s="3">
        <v>4</v>
      </c>
      <c r="DT57" s="3">
        <v>4</v>
      </c>
      <c r="DU57" s="3">
        <v>4</v>
      </c>
      <c r="DV57" s="3">
        <v>4</v>
      </c>
      <c r="DW57" s="3">
        <v>4</v>
      </c>
      <c r="DX57" s="3">
        <v>4</v>
      </c>
      <c r="DY57" s="3">
        <v>3</v>
      </c>
      <c r="DZ57" s="3">
        <v>4</v>
      </c>
      <c r="EA57" s="3">
        <v>4</v>
      </c>
      <c r="EB57" s="3">
        <v>4</v>
      </c>
      <c r="EC57" s="3">
        <v>3</v>
      </c>
      <c r="ED57" s="3">
        <v>3</v>
      </c>
      <c r="EE57" s="3">
        <v>4</v>
      </c>
      <c r="EF57" s="3">
        <v>3</v>
      </c>
      <c r="EG57" s="3">
        <v>3</v>
      </c>
      <c r="EH57" s="3">
        <v>3</v>
      </c>
      <c r="EI57" s="3">
        <v>3</v>
      </c>
      <c r="EJ57" s="3">
        <v>3</v>
      </c>
      <c r="EK57" s="3">
        <v>4</v>
      </c>
      <c r="EL57" s="3">
        <v>3</v>
      </c>
      <c r="EM57" s="3">
        <v>4</v>
      </c>
      <c r="EN57" s="3">
        <v>3</v>
      </c>
      <c r="EO57" s="3">
        <v>4</v>
      </c>
      <c r="EP57" s="3">
        <v>3</v>
      </c>
      <c r="EQ57" s="3">
        <v>3</v>
      </c>
      <c r="ER57" s="3">
        <v>4</v>
      </c>
      <c r="ES57" s="3">
        <v>3</v>
      </c>
      <c r="ET57" s="3">
        <v>3</v>
      </c>
      <c r="EU57" s="3">
        <v>4</v>
      </c>
      <c r="EV57" s="3">
        <v>3</v>
      </c>
      <c r="EW57" s="3">
        <v>3</v>
      </c>
      <c r="EX57" s="3">
        <v>4</v>
      </c>
      <c r="EY57" s="3">
        <v>4</v>
      </c>
      <c r="EZ57" s="3">
        <v>4</v>
      </c>
      <c r="FA57" s="3">
        <v>4</v>
      </c>
      <c r="FB57" s="3">
        <v>3</v>
      </c>
      <c r="FC57" s="3">
        <v>3</v>
      </c>
      <c r="FD57" s="3">
        <v>4</v>
      </c>
      <c r="FE57" s="3">
        <v>4</v>
      </c>
      <c r="FF57" s="3">
        <v>4</v>
      </c>
      <c r="FG57" s="3">
        <v>4</v>
      </c>
      <c r="FH57" s="3">
        <v>4</v>
      </c>
      <c r="FI57" s="3">
        <v>4</v>
      </c>
      <c r="FJ57" s="3">
        <v>4</v>
      </c>
      <c r="FK57" s="3">
        <v>4</v>
      </c>
      <c r="FL57" s="3">
        <v>4</v>
      </c>
      <c r="FM57" s="3">
        <v>4</v>
      </c>
      <c r="FN57" s="3">
        <v>4</v>
      </c>
      <c r="FO57" s="3">
        <v>4</v>
      </c>
      <c r="FP57" s="3">
        <v>4</v>
      </c>
      <c r="FQ57" s="3">
        <v>4</v>
      </c>
      <c r="FR57" s="3">
        <v>3</v>
      </c>
      <c r="FS57" s="3">
        <v>4</v>
      </c>
      <c r="FT57" s="3">
        <v>4</v>
      </c>
      <c r="FU57" s="3">
        <v>4</v>
      </c>
      <c r="FV57" s="3">
        <v>4</v>
      </c>
      <c r="FW57" s="3">
        <v>4</v>
      </c>
      <c r="FX57" s="3">
        <v>4</v>
      </c>
      <c r="FY57" s="3">
        <v>4</v>
      </c>
      <c r="FZ57" s="3">
        <v>4</v>
      </c>
      <c r="GA57" s="3">
        <v>4</v>
      </c>
      <c r="GB57" s="3">
        <v>4</v>
      </c>
      <c r="GC57" s="3">
        <v>4</v>
      </c>
      <c r="GD57" s="3">
        <v>4</v>
      </c>
      <c r="GE57" s="3">
        <v>4</v>
      </c>
      <c r="GF57" s="3">
        <v>4</v>
      </c>
      <c r="GG57" s="3">
        <v>4</v>
      </c>
      <c r="GH57" s="3">
        <v>4</v>
      </c>
      <c r="GI57" s="3">
        <v>4</v>
      </c>
      <c r="GJ57" s="3">
        <v>4</v>
      </c>
      <c r="GK57" s="3">
        <v>4</v>
      </c>
      <c r="GL57" s="3">
        <v>4</v>
      </c>
      <c r="GM57" s="3">
        <v>4</v>
      </c>
      <c r="GN57" s="3">
        <v>4</v>
      </c>
      <c r="GO57" s="3">
        <v>4</v>
      </c>
      <c r="GP57" s="3">
        <v>4</v>
      </c>
      <c r="GQ57" s="3">
        <v>4</v>
      </c>
      <c r="GR57" s="3">
        <v>4</v>
      </c>
      <c r="GS57" s="3">
        <v>4</v>
      </c>
      <c r="GT57" s="3">
        <v>4</v>
      </c>
      <c r="GU57" s="3">
        <v>3</v>
      </c>
      <c r="GV57" s="3">
        <v>3</v>
      </c>
      <c r="GW57" s="3">
        <v>4</v>
      </c>
      <c r="GX57" s="3">
        <v>4</v>
      </c>
      <c r="GY57" s="3">
        <v>4</v>
      </c>
      <c r="GZ57" s="3">
        <v>4</v>
      </c>
      <c r="HA57" s="3">
        <v>4</v>
      </c>
      <c r="HB57" s="3">
        <v>4</v>
      </c>
      <c r="HC57" s="3">
        <v>4</v>
      </c>
      <c r="HD57" s="3">
        <v>4</v>
      </c>
      <c r="HE57" s="3">
        <v>4</v>
      </c>
      <c r="HF57" s="3">
        <v>4</v>
      </c>
      <c r="HG57" s="3">
        <v>4</v>
      </c>
      <c r="HH57" s="3">
        <v>4</v>
      </c>
      <c r="HI57" s="3">
        <v>4</v>
      </c>
      <c r="HJ57" s="3">
        <v>3</v>
      </c>
      <c r="HK57" s="3">
        <v>3</v>
      </c>
      <c r="HL57" s="3">
        <v>4</v>
      </c>
      <c r="HM57" s="3">
        <v>4</v>
      </c>
      <c r="HN57" s="3">
        <v>4</v>
      </c>
      <c r="HO57" s="3">
        <v>4</v>
      </c>
      <c r="HP57" s="3">
        <v>4</v>
      </c>
      <c r="HQ57" s="3">
        <v>4</v>
      </c>
      <c r="HR57" s="3">
        <v>4</v>
      </c>
      <c r="HS57" s="3">
        <v>4</v>
      </c>
      <c r="HT57" s="3">
        <v>4</v>
      </c>
      <c r="HU57" s="3">
        <v>4</v>
      </c>
      <c r="HV57" s="3">
        <v>4</v>
      </c>
      <c r="HW57" s="3">
        <v>4</v>
      </c>
      <c r="HX57" s="3">
        <v>4</v>
      </c>
      <c r="HY57" s="3">
        <v>4</v>
      </c>
      <c r="HZ57" s="3">
        <v>4</v>
      </c>
      <c r="IA57" s="3">
        <v>4</v>
      </c>
      <c r="IB57" s="3">
        <v>4</v>
      </c>
      <c r="IC57" s="3">
        <v>4</v>
      </c>
      <c r="ID57" s="3">
        <v>4</v>
      </c>
      <c r="IE57" s="3">
        <v>4</v>
      </c>
      <c r="IF57" s="3">
        <v>4</v>
      </c>
    </row>
    <row r="58" spans="1:240" x14ac:dyDescent="0.2">
      <c r="A58" s="2">
        <v>44649.734892743058</v>
      </c>
      <c r="B58" s="3" t="s">
        <v>419</v>
      </c>
      <c r="C58" s="3" t="s">
        <v>420</v>
      </c>
      <c r="D58" s="3" t="s">
        <v>421</v>
      </c>
      <c r="E58" s="3" t="s">
        <v>248</v>
      </c>
      <c r="F58" s="3" t="s">
        <v>267</v>
      </c>
      <c r="G58" s="3">
        <v>4</v>
      </c>
      <c r="H58" s="3">
        <v>4</v>
      </c>
      <c r="I58" s="3">
        <v>4</v>
      </c>
      <c r="J58" s="3">
        <v>4</v>
      </c>
      <c r="K58" s="3">
        <v>4</v>
      </c>
      <c r="L58" s="3">
        <v>4</v>
      </c>
      <c r="M58" s="3">
        <v>3</v>
      </c>
      <c r="N58" s="3">
        <v>3</v>
      </c>
      <c r="O58" s="3">
        <v>3</v>
      </c>
      <c r="P58" s="3">
        <v>4</v>
      </c>
      <c r="Q58" s="3">
        <v>4</v>
      </c>
      <c r="R58" s="3">
        <v>4</v>
      </c>
      <c r="S58" s="3">
        <v>4</v>
      </c>
      <c r="T58" s="3">
        <v>4</v>
      </c>
      <c r="U58" s="3">
        <v>4</v>
      </c>
      <c r="V58" s="3">
        <v>4</v>
      </c>
      <c r="W58" s="3">
        <v>4</v>
      </c>
      <c r="X58" s="3">
        <v>4</v>
      </c>
      <c r="Y58" s="3">
        <v>4</v>
      </c>
      <c r="Z58" s="3">
        <v>4</v>
      </c>
      <c r="AA58" s="3">
        <v>4</v>
      </c>
      <c r="AB58" s="3">
        <v>4</v>
      </c>
      <c r="AC58" s="3">
        <v>4</v>
      </c>
      <c r="AD58" s="3">
        <v>4</v>
      </c>
      <c r="AE58" s="3">
        <v>3</v>
      </c>
      <c r="AF58" s="3">
        <v>3</v>
      </c>
      <c r="AG58" s="3">
        <v>3</v>
      </c>
      <c r="AH58" s="3">
        <v>4</v>
      </c>
      <c r="AI58" s="3">
        <v>4</v>
      </c>
      <c r="AJ58" s="3">
        <v>4</v>
      </c>
      <c r="AK58" s="3">
        <v>4</v>
      </c>
      <c r="AL58" s="3">
        <v>4</v>
      </c>
      <c r="AM58" s="3">
        <v>4</v>
      </c>
      <c r="AN58" s="3">
        <v>4</v>
      </c>
      <c r="AO58" s="3">
        <v>4</v>
      </c>
      <c r="AP58" s="3">
        <v>4</v>
      </c>
      <c r="AQ58" s="3">
        <v>4</v>
      </c>
      <c r="AR58" s="3">
        <v>4</v>
      </c>
      <c r="AS58" s="3">
        <v>4</v>
      </c>
      <c r="AT58" s="3">
        <v>4</v>
      </c>
      <c r="AU58" s="3">
        <v>4</v>
      </c>
      <c r="AV58" s="3">
        <v>4</v>
      </c>
      <c r="AW58" s="3">
        <v>4</v>
      </c>
      <c r="AX58" s="3">
        <v>4</v>
      </c>
      <c r="AY58" s="3">
        <v>4</v>
      </c>
      <c r="AZ58" s="3">
        <v>4</v>
      </c>
      <c r="BA58" s="3">
        <v>4</v>
      </c>
      <c r="BB58" s="3">
        <v>4</v>
      </c>
      <c r="BC58" s="3">
        <v>4</v>
      </c>
      <c r="BD58" s="3">
        <v>4</v>
      </c>
      <c r="BE58" s="3">
        <v>4</v>
      </c>
      <c r="BF58" s="3">
        <v>3</v>
      </c>
      <c r="BG58" s="3">
        <v>3</v>
      </c>
      <c r="BH58" s="3">
        <v>3</v>
      </c>
      <c r="BI58" s="3">
        <v>3</v>
      </c>
      <c r="BJ58" s="3">
        <v>3</v>
      </c>
      <c r="BK58" s="3">
        <v>3</v>
      </c>
      <c r="BL58" s="3">
        <v>4</v>
      </c>
      <c r="BM58" s="3">
        <v>4</v>
      </c>
      <c r="BN58" s="3">
        <v>4</v>
      </c>
      <c r="BO58" s="3">
        <v>4</v>
      </c>
      <c r="BP58" s="3">
        <v>4</v>
      </c>
      <c r="BQ58" s="3">
        <v>4</v>
      </c>
      <c r="BR58" s="3">
        <v>4</v>
      </c>
      <c r="BS58" s="3">
        <v>4</v>
      </c>
      <c r="BT58" s="3">
        <v>4</v>
      </c>
      <c r="BU58" s="3">
        <v>4</v>
      </c>
      <c r="BV58" s="3">
        <v>4</v>
      </c>
      <c r="BW58" s="3">
        <v>4</v>
      </c>
      <c r="BX58" s="3">
        <v>4</v>
      </c>
      <c r="BY58" s="3">
        <v>4</v>
      </c>
      <c r="BZ58" s="3">
        <v>4</v>
      </c>
      <c r="CA58" s="3">
        <v>4</v>
      </c>
      <c r="CB58" s="3">
        <v>4</v>
      </c>
      <c r="CC58" s="3">
        <v>4</v>
      </c>
      <c r="CD58" s="3">
        <v>4</v>
      </c>
      <c r="CE58" s="3">
        <v>4</v>
      </c>
      <c r="CF58" s="3">
        <v>4</v>
      </c>
      <c r="CG58" s="3">
        <v>4</v>
      </c>
      <c r="CH58" s="3">
        <v>4</v>
      </c>
      <c r="CI58" s="3">
        <v>4</v>
      </c>
      <c r="CJ58" s="3">
        <v>4</v>
      </c>
      <c r="CK58" s="3">
        <v>4</v>
      </c>
      <c r="CL58" s="3">
        <v>4</v>
      </c>
      <c r="CM58" s="3">
        <v>4</v>
      </c>
      <c r="CN58" s="3">
        <v>4</v>
      </c>
      <c r="CO58" s="3">
        <v>4</v>
      </c>
      <c r="CP58" s="3">
        <v>4</v>
      </c>
      <c r="CQ58" s="3">
        <v>4</v>
      </c>
      <c r="CR58" s="3">
        <v>4</v>
      </c>
      <c r="CS58" s="3">
        <v>4</v>
      </c>
      <c r="CT58" s="3">
        <v>4</v>
      </c>
      <c r="CU58" s="3">
        <v>4</v>
      </c>
      <c r="CV58" s="3">
        <v>4</v>
      </c>
      <c r="CW58" s="3">
        <v>4</v>
      </c>
      <c r="CX58" s="3">
        <v>4</v>
      </c>
      <c r="CY58" s="3">
        <v>4</v>
      </c>
      <c r="CZ58" s="3">
        <v>4</v>
      </c>
      <c r="DA58" s="3">
        <v>4</v>
      </c>
      <c r="DB58" s="3">
        <v>3</v>
      </c>
      <c r="DC58" s="3">
        <v>3</v>
      </c>
      <c r="DD58" s="3">
        <v>3</v>
      </c>
      <c r="DE58" s="3">
        <v>4</v>
      </c>
      <c r="DF58" s="3">
        <v>4</v>
      </c>
      <c r="DG58" s="3">
        <v>4</v>
      </c>
      <c r="DH58" s="3">
        <v>4</v>
      </c>
      <c r="DI58" s="3">
        <v>4</v>
      </c>
      <c r="DJ58" s="3">
        <v>4</v>
      </c>
      <c r="DK58" s="3">
        <v>4</v>
      </c>
      <c r="DL58" s="3">
        <v>4</v>
      </c>
      <c r="DM58" s="3">
        <v>4</v>
      </c>
      <c r="DN58" s="3">
        <v>4</v>
      </c>
      <c r="DO58" s="3">
        <v>4</v>
      </c>
      <c r="DP58" s="3">
        <v>4</v>
      </c>
      <c r="DQ58" s="3">
        <v>3</v>
      </c>
      <c r="DR58" s="3">
        <v>3</v>
      </c>
      <c r="DS58" s="3">
        <v>3</v>
      </c>
      <c r="DT58" s="3">
        <v>4</v>
      </c>
      <c r="DU58" s="3">
        <v>4</v>
      </c>
      <c r="DV58" s="3">
        <v>4</v>
      </c>
      <c r="DW58" s="3">
        <v>4</v>
      </c>
      <c r="DX58" s="3">
        <v>4</v>
      </c>
      <c r="DY58" s="3">
        <v>4</v>
      </c>
      <c r="DZ58" s="3">
        <v>4</v>
      </c>
      <c r="EA58" s="3">
        <v>4</v>
      </c>
      <c r="EB58" s="3">
        <v>4</v>
      </c>
      <c r="EC58" s="3">
        <v>4</v>
      </c>
      <c r="ED58" s="3">
        <v>4</v>
      </c>
      <c r="EE58" s="3">
        <v>4</v>
      </c>
      <c r="EF58" s="3">
        <v>4</v>
      </c>
      <c r="EG58" s="3">
        <v>4</v>
      </c>
      <c r="EH58" s="3">
        <v>4</v>
      </c>
      <c r="EI58" s="3">
        <v>4</v>
      </c>
      <c r="EJ58" s="3">
        <v>4</v>
      </c>
      <c r="EK58" s="3">
        <v>4</v>
      </c>
      <c r="EL58" s="3">
        <v>4</v>
      </c>
      <c r="EM58" s="3">
        <v>4</v>
      </c>
      <c r="EN58" s="3">
        <v>4</v>
      </c>
      <c r="EO58" s="3">
        <v>4</v>
      </c>
      <c r="EP58" s="3">
        <v>4</v>
      </c>
      <c r="EQ58" s="3">
        <v>4</v>
      </c>
      <c r="ER58" s="3">
        <v>4</v>
      </c>
      <c r="ES58" s="3">
        <v>4</v>
      </c>
      <c r="ET58" s="3">
        <v>4</v>
      </c>
      <c r="EU58" s="3">
        <v>4</v>
      </c>
      <c r="EV58" s="3">
        <v>4</v>
      </c>
      <c r="EW58" s="3">
        <v>4</v>
      </c>
      <c r="EX58" s="3">
        <v>4</v>
      </c>
      <c r="EY58" s="3">
        <v>4</v>
      </c>
      <c r="EZ58" s="3">
        <v>4</v>
      </c>
      <c r="FA58" s="3">
        <v>4</v>
      </c>
      <c r="FB58" s="3">
        <v>4</v>
      </c>
      <c r="FC58" s="3">
        <v>4</v>
      </c>
      <c r="FD58" s="3">
        <v>4</v>
      </c>
      <c r="FE58" s="3">
        <v>4</v>
      </c>
      <c r="FF58" s="3">
        <v>4</v>
      </c>
      <c r="FG58" s="3">
        <v>4</v>
      </c>
      <c r="FH58" s="3">
        <v>4</v>
      </c>
      <c r="FI58" s="3">
        <v>4</v>
      </c>
      <c r="FJ58" s="3">
        <v>3</v>
      </c>
      <c r="FK58" s="3">
        <v>3</v>
      </c>
      <c r="FL58" s="3">
        <v>3</v>
      </c>
      <c r="FM58" s="3">
        <v>4</v>
      </c>
      <c r="FN58" s="3">
        <v>4</v>
      </c>
      <c r="FO58" s="3">
        <v>4</v>
      </c>
      <c r="FP58" s="3">
        <v>4</v>
      </c>
      <c r="FQ58" s="3">
        <v>4</v>
      </c>
      <c r="FR58" s="3">
        <v>4</v>
      </c>
      <c r="FS58" s="3">
        <v>4</v>
      </c>
      <c r="FT58" s="3">
        <v>4</v>
      </c>
      <c r="FU58" s="3">
        <v>4</v>
      </c>
      <c r="FV58" s="3">
        <v>4</v>
      </c>
      <c r="FW58" s="3">
        <v>4</v>
      </c>
      <c r="FX58" s="3">
        <v>4</v>
      </c>
      <c r="FY58" s="3">
        <v>4</v>
      </c>
      <c r="FZ58" s="3">
        <v>4</v>
      </c>
      <c r="GA58" s="3">
        <v>4</v>
      </c>
      <c r="GB58" s="3">
        <v>4</v>
      </c>
      <c r="GC58" s="3">
        <v>4</v>
      </c>
      <c r="GD58" s="3">
        <v>4</v>
      </c>
      <c r="GE58" s="3">
        <v>4</v>
      </c>
      <c r="GF58" s="3">
        <v>4</v>
      </c>
      <c r="GG58" s="3">
        <v>4</v>
      </c>
      <c r="GH58" s="3">
        <v>4</v>
      </c>
      <c r="GI58" s="3">
        <v>4</v>
      </c>
      <c r="GJ58" s="3">
        <v>4</v>
      </c>
      <c r="GK58" s="3">
        <v>4</v>
      </c>
      <c r="GL58" s="3">
        <v>4</v>
      </c>
      <c r="GM58" s="3">
        <v>4</v>
      </c>
      <c r="GN58" s="3">
        <v>4</v>
      </c>
      <c r="GO58" s="3">
        <v>4</v>
      </c>
      <c r="GP58" s="3">
        <v>4</v>
      </c>
      <c r="GQ58" s="3">
        <v>4</v>
      </c>
      <c r="GR58" s="3">
        <v>4</v>
      </c>
      <c r="GS58" s="3">
        <v>4</v>
      </c>
      <c r="GT58" s="3">
        <v>4</v>
      </c>
      <c r="GU58" s="3">
        <v>4</v>
      </c>
      <c r="GV58" s="3">
        <v>4</v>
      </c>
      <c r="GW58" s="3">
        <v>4</v>
      </c>
      <c r="GX58" s="3">
        <v>4</v>
      </c>
      <c r="GY58" s="3">
        <v>4</v>
      </c>
      <c r="GZ58" s="3">
        <v>4</v>
      </c>
      <c r="HA58" s="3">
        <v>4</v>
      </c>
      <c r="HB58" s="3">
        <v>4</v>
      </c>
      <c r="HC58" s="3">
        <v>4</v>
      </c>
      <c r="HD58" s="3">
        <v>4</v>
      </c>
      <c r="HE58" s="3">
        <v>4</v>
      </c>
      <c r="HF58" s="3">
        <v>4</v>
      </c>
      <c r="HG58" s="3">
        <v>4</v>
      </c>
      <c r="HH58" s="3">
        <v>4</v>
      </c>
      <c r="HI58" s="3">
        <v>4</v>
      </c>
      <c r="HJ58" s="3">
        <v>4</v>
      </c>
      <c r="HK58" s="3">
        <v>4</v>
      </c>
      <c r="HL58" s="3">
        <v>4</v>
      </c>
      <c r="HM58" s="3">
        <v>4</v>
      </c>
      <c r="HN58" s="3">
        <v>4</v>
      </c>
      <c r="HO58" s="3">
        <v>4</v>
      </c>
      <c r="HP58" s="3">
        <v>4</v>
      </c>
      <c r="HQ58" s="3">
        <v>4</v>
      </c>
      <c r="HR58" s="3">
        <v>4</v>
      </c>
      <c r="HS58" s="3">
        <v>4</v>
      </c>
      <c r="HT58" s="3">
        <v>4</v>
      </c>
      <c r="HU58" s="3">
        <v>4</v>
      </c>
      <c r="HV58" s="3">
        <v>4</v>
      </c>
      <c r="HW58" s="3">
        <v>4</v>
      </c>
      <c r="HX58" s="3">
        <v>4</v>
      </c>
      <c r="HY58" s="3">
        <v>4</v>
      </c>
      <c r="HZ58" s="3">
        <v>4</v>
      </c>
      <c r="IA58" s="3">
        <v>4</v>
      </c>
      <c r="IB58" s="3">
        <v>4</v>
      </c>
      <c r="IC58" s="3">
        <v>4</v>
      </c>
      <c r="ID58" s="3">
        <v>4</v>
      </c>
      <c r="IE58" s="3">
        <v>4</v>
      </c>
      <c r="IF58" s="3">
        <v>4</v>
      </c>
    </row>
    <row r="59" spans="1:240" x14ac:dyDescent="0.2">
      <c r="A59" s="2">
        <v>44649.752567407406</v>
      </c>
      <c r="B59" s="3" t="s">
        <v>422</v>
      </c>
      <c r="C59" s="3" t="s">
        <v>423</v>
      </c>
      <c r="D59" s="3" t="s">
        <v>252</v>
      </c>
      <c r="E59" s="3" t="s">
        <v>338</v>
      </c>
      <c r="F59" s="3" t="s">
        <v>371</v>
      </c>
      <c r="G59" s="3">
        <v>1</v>
      </c>
      <c r="H59" s="3">
        <v>1</v>
      </c>
      <c r="I59" s="3">
        <v>3</v>
      </c>
      <c r="J59" s="3">
        <v>3</v>
      </c>
      <c r="K59" s="3">
        <v>3</v>
      </c>
      <c r="L59" s="3">
        <v>3</v>
      </c>
      <c r="M59" s="3">
        <v>2</v>
      </c>
      <c r="N59" s="3">
        <v>3</v>
      </c>
      <c r="O59" s="3">
        <v>3</v>
      </c>
      <c r="P59" s="3">
        <v>4</v>
      </c>
      <c r="Q59" s="3">
        <v>4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3</v>
      </c>
      <c r="X59" s="3">
        <v>3</v>
      </c>
      <c r="Y59" s="3">
        <v>4</v>
      </c>
      <c r="Z59" s="3">
        <v>4</v>
      </c>
      <c r="AA59" s="3">
        <v>3</v>
      </c>
      <c r="AB59" s="3">
        <v>3</v>
      </c>
      <c r="AC59" s="3">
        <v>3</v>
      </c>
      <c r="AD59" s="3">
        <v>3</v>
      </c>
      <c r="AE59" s="3">
        <v>4</v>
      </c>
      <c r="AF59" s="3">
        <v>4</v>
      </c>
      <c r="AG59" s="3">
        <v>3</v>
      </c>
      <c r="AH59" s="3">
        <v>4</v>
      </c>
      <c r="AI59" s="3">
        <v>4</v>
      </c>
      <c r="AJ59" s="3">
        <v>4</v>
      </c>
      <c r="AK59" s="3">
        <v>4</v>
      </c>
      <c r="AL59" s="3">
        <v>4</v>
      </c>
      <c r="AM59" s="3">
        <v>4</v>
      </c>
      <c r="AN59" s="3">
        <v>2</v>
      </c>
      <c r="AO59" s="3">
        <v>2</v>
      </c>
      <c r="AP59" s="3">
        <v>2</v>
      </c>
      <c r="AQ59" s="3">
        <v>4</v>
      </c>
      <c r="AR59" s="3">
        <v>4</v>
      </c>
      <c r="AS59" s="3">
        <v>4</v>
      </c>
      <c r="AT59" s="3">
        <v>3</v>
      </c>
      <c r="AU59" s="3">
        <v>3</v>
      </c>
      <c r="AV59" s="3">
        <v>3</v>
      </c>
      <c r="AW59" s="3">
        <v>3</v>
      </c>
      <c r="AX59" s="3">
        <v>3</v>
      </c>
      <c r="AY59" s="3">
        <v>3</v>
      </c>
      <c r="AZ59" s="3">
        <v>3</v>
      </c>
      <c r="BA59" s="3">
        <v>3</v>
      </c>
      <c r="BB59" s="3">
        <v>3</v>
      </c>
      <c r="BC59" s="3">
        <v>3</v>
      </c>
      <c r="BD59" s="3">
        <v>3</v>
      </c>
      <c r="BE59" s="3">
        <v>3</v>
      </c>
      <c r="BF59" s="3">
        <v>3</v>
      </c>
      <c r="BG59" s="3">
        <v>3</v>
      </c>
      <c r="BH59" s="3">
        <v>3</v>
      </c>
      <c r="BI59" s="3">
        <v>3</v>
      </c>
      <c r="BJ59" s="3">
        <v>4</v>
      </c>
      <c r="BK59" s="3">
        <v>3</v>
      </c>
      <c r="BL59" s="3">
        <v>4</v>
      </c>
      <c r="BM59" s="3">
        <v>4</v>
      </c>
      <c r="BN59" s="3">
        <v>4</v>
      </c>
      <c r="BO59" s="3">
        <v>4</v>
      </c>
      <c r="BP59" s="3">
        <v>4</v>
      </c>
      <c r="BQ59" s="3">
        <v>4</v>
      </c>
      <c r="BR59" s="3">
        <v>4</v>
      </c>
      <c r="BS59" s="3">
        <v>4</v>
      </c>
      <c r="BT59" s="3">
        <v>4</v>
      </c>
      <c r="BU59" s="3">
        <v>4</v>
      </c>
      <c r="BV59" s="3">
        <v>4</v>
      </c>
      <c r="BW59" s="3">
        <v>3</v>
      </c>
      <c r="BX59" s="3">
        <v>3</v>
      </c>
      <c r="BY59" s="3">
        <v>4</v>
      </c>
      <c r="BZ59" s="3">
        <v>3</v>
      </c>
      <c r="CA59" s="3">
        <v>3</v>
      </c>
      <c r="CB59" s="3">
        <v>4</v>
      </c>
      <c r="CC59" s="3">
        <v>2</v>
      </c>
      <c r="CD59" s="3">
        <v>4</v>
      </c>
      <c r="CE59" s="3">
        <v>4</v>
      </c>
      <c r="CF59" s="3">
        <v>4</v>
      </c>
      <c r="CG59" s="3">
        <v>3</v>
      </c>
      <c r="CH59" s="3">
        <v>4</v>
      </c>
      <c r="CI59" s="3">
        <v>3</v>
      </c>
      <c r="CJ59" s="3">
        <v>4</v>
      </c>
      <c r="CK59" s="3">
        <v>4</v>
      </c>
      <c r="CL59" s="3">
        <v>4</v>
      </c>
      <c r="CM59" s="3">
        <v>4</v>
      </c>
      <c r="CN59" s="3">
        <v>3</v>
      </c>
      <c r="CO59" s="3">
        <v>3</v>
      </c>
      <c r="CP59" s="3">
        <v>3</v>
      </c>
      <c r="CQ59" s="3">
        <v>3</v>
      </c>
      <c r="CR59" s="3">
        <v>2</v>
      </c>
      <c r="CS59" s="3">
        <v>3</v>
      </c>
      <c r="CT59" s="3">
        <v>3</v>
      </c>
      <c r="CU59" s="3">
        <v>3</v>
      </c>
      <c r="CV59" s="3">
        <v>3</v>
      </c>
      <c r="CW59" s="3">
        <v>2</v>
      </c>
      <c r="CX59" s="3">
        <v>2</v>
      </c>
      <c r="CY59" s="3">
        <v>3</v>
      </c>
      <c r="CZ59" s="3">
        <v>3</v>
      </c>
      <c r="DA59" s="3">
        <v>3</v>
      </c>
      <c r="DB59" s="3">
        <v>4</v>
      </c>
      <c r="DC59" s="3">
        <v>4</v>
      </c>
      <c r="DD59" s="3">
        <v>3</v>
      </c>
      <c r="DE59" s="3">
        <v>3</v>
      </c>
      <c r="DF59" s="3">
        <v>3</v>
      </c>
      <c r="DG59" s="3">
        <v>3</v>
      </c>
      <c r="DH59" s="3">
        <v>3</v>
      </c>
      <c r="DI59" s="3">
        <v>4</v>
      </c>
      <c r="DJ59" s="3">
        <v>3</v>
      </c>
      <c r="DK59" s="3">
        <v>3</v>
      </c>
      <c r="DL59" s="3">
        <v>4</v>
      </c>
      <c r="DM59" s="3">
        <v>4</v>
      </c>
      <c r="DN59" s="3">
        <v>3</v>
      </c>
      <c r="DO59" s="3">
        <v>4</v>
      </c>
      <c r="DP59" s="3">
        <v>3</v>
      </c>
      <c r="DQ59" s="3">
        <v>4</v>
      </c>
      <c r="DR59" s="3">
        <v>2</v>
      </c>
      <c r="DS59" s="3">
        <v>2</v>
      </c>
      <c r="DT59" s="3">
        <v>4</v>
      </c>
      <c r="DU59" s="3">
        <v>3</v>
      </c>
      <c r="DV59" s="3">
        <v>3</v>
      </c>
      <c r="DW59" s="3">
        <v>2</v>
      </c>
      <c r="DX59" s="3">
        <v>3</v>
      </c>
      <c r="DY59" s="3">
        <v>3</v>
      </c>
      <c r="DZ59" s="3">
        <v>4</v>
      </c>
      <c r="EA59" s="3">
        <v>4</v>
      </c>
      <c r="EB59" s="3">
        <v>3</v>
      </c>
      <c r="EC59" s="3">
        <v>4</v>
      </c>
      <c r="ED59" s="3">
        <v>3</v>
      </c>
      <c r="EE59" s="3">
        <v>3</v>
      </c>
      <c r="EF59" s="3">
        <v>3</v>
      </c>
      <c r="EG59" s="3">
        <v>3</v>
      </c>
      <c r="EH59" s="3">
        <v>4</v>
      </c>
      <c r="EI59" s="3">
        <v>4</v>
      </c>
      <c r="EJ59" s="3">
        <v>3</v>
      </c>
      <c r="EK59" s="3">
        <v>3</v>
      </c>
      <c r="EL59" s="3">
        <v>4</v>
      </c>
      <c r="EM59" s="3">
        <v>4</v>
      </c>
      <c r="EN59" s="3">
        <v>3</v>
      </c>
      <c r="EO59" s="3">
        <v>4</v>
      </c>
      <c r="EP59" s="3">
        <v>4</v>
      </c>
      <c r="EQ59" s="3">
        <v>4</v>
      </c>
      <c r="ER59" s="3">
        <v>3</v>
      </c>
      <c r="ES59" s="3">
        <v>2</v>
      </c>
      <c r="ET59" s="3">
        <v>2</v>
      </c>
      <c r="EU59" s="3">
        <v>3</v>
      </c>
      <c r="EV59" s="3">
        <v>3</v>
      </c>
      <c r="EW59" s="3">
        <v>3</v>
      </c>
      <c r="EX59" s="3">
        <v>3</v>
      </c>
      <c r="EY59" s="3">
        <v>3</v>
      </c>
      <c r="EZ59" s="3">
        <v>3</v>
      </c>
      <c r="FA59" s="3">
        <v>4</v>
      </c>
      <c r="FB59" s="3">
        <v>4</v>
      </c>
      <c r="FC59" s="3">
        <v>3</v>
      </c>
      <c r="FD59" s="3">
        <v>3</v>
      </c>
      <c r="FE59" s="3">
        <v>4</v>
      </c>
      <c r="FF59" s="3">
        <v>4</v>
      </c>
      <c r="FG59" s="3">
        <v>4</v>
      </c>
      <c r="FH59" s="3">
        <v>4</v>
      </c>
      <c r="FI59" s="3">
        <v>3</v>
      </c>
      <c r="FJ59" s="3">
        <v>4</v>
      </c>
      <c r="FK59" s="3">
        <v>3</v>
      </c>
      <c r="FL59" s="3">
        <v>4</v>
      </c>
      <c r="FM59" s="3">
        <v>4</v>
      </c>
      <c r="FN59" s="3">
        <v>4</v>
      </c>
      <c r="FO59" s="3">
        <v>4</v>
      </c>
      <c r="FP59" s="3">
        <v>4</v>
      </c>
      <c r="FQ59" s="3">
        <v>4</v>
      </c>
      <c r="FR59" s="3">
        <v>3</v>
      </c>
      <c r="FS59" s="3">
        <v>4</v>
      </c>
      <c r="FT59" s="3">
        <v>4</v>
      </c>
      <c r="FU59" s="3">
        <v>3</v>
      </c>
      <c r="FV59" s="3">
        <v>4</v>
      </c>
      <c r="FW59" s="3">
        <v>2</v>
      </c>
      <c r="FX59" s="3">
        <v>3</v>
      </c>
      <c r="FY59" s="3">
        <v>3</v>
      </c>
      <c r="FZ59" s="3">
        <v>2</v>
      </c>
      <c r="GA59" s="3">
        <v>4</v>
      </c>
      <c r="GB59" s="3">
        <v>3</v>
      </c>
      <c r="GC59" s="3">
        <v>3</v>
      </c>
      <c r="GD59" s="3">
        <v>3</v>
      </c>
      <c r="GE59" s="3">
        <v>3</v>
      </c>
      <c r="GF59" s="3">
        <v>3</v>
      </c>
      <c r="GG59" s="3">
        <v>4</v>
      </c>
      <c r="GH59" s="3">
        <v>4</v>
      </c>
      <c r="GI59" s="3">
        <v>4</v>
      </c>
      <c r="GJ59" s="3">
        <v>3</v>
      </c>
      <c r="GK59" s="3">
        <v>2</v>
      </c>
      <c r="GL59" s="3">
        <v>3</v>
      </c>
      <c r="GM59" s="3">
        <v>3</v>
      </c>
      <c r="GN59" s="3">
        <v>3</v>
      </c>
      <c r="GO59" s="3">
        <v>4</v>
      </c>
      <c r="GP59" s="3">
        <v>3</v>
      </c>
      <c r="GQ59" s="3">
        <v>3</v>
      </c>
      <c r="GR59" s="3">
        <v>3</v>
      </c>
      <c r="GS59" s="3">
        <v>3</v>
      </c>
      <c r="GT59" s="3">
        <v>4</v>
      </c>
      <c r="GU59" s="3">
        <v>2</v>
      </c>
      <c r="GV59" s="3">
        <v>2</v>
      </c>
      <c r="GW59" s="3">
        <v>3</v>
      </c>
      <c r="GX59" s="3">
        <v>3</v>
      </c>
      <c r="GY59" s="3">
        <v>3</v>
      </c>
      <c r="GZ59" s="3">
        <v>4</v>
      </c>
      <c r="HA59" s="3">
        <v>4</v>
      </c>
      <c r="HB59" s="3">
        <v>3</v>
      </c>
      <c r="HC59" s="3">
        <v>3</v>
      </c>
      <c r="HD59" s="3">
        <v>3</v>
      </c>
      <c r="HE59" s="3">
        <v>3</v>
      </c>
      <c r="HF59" s="3">
        <v>4</v>
      </c>
      <c r="HG59" s="3">
        <v>4</v>
      </c>
      <c r="HH59" s="3">
        <v>3</v>
      </c>
      <c r="HI59" s="3">
        <v>2</v>
      </c>
      <c r="HJ59" s="3">
        <v>2</v>
      </c>
      <c r="HK59" s="3">
        <v>3</v>
      </c>
      <c r="HL59" s="3">
        <v>3</v>
      </c>
      <c r="HM59" s="3">
        <v>3</v>
      </c>
      <c r="HN59" s="3">
        <v>4</v>
      </c>
      <c r="HO59" s="3">
        <v>3</v>
      </c>
      <c r="HP59" s="3">
        <v>3</v>
      </c>
      <c r="HQ59" s="3">
        <v>3</v>
      </c>
      <c r="HR59" s="3">
        <v>4</v>
      </c>
      <c r="HS59" s="3">
        <v>3</v>
      </c>
      <c r="HT59" s="3">
        <v>3</v>
      </c>
      <c r="HU59" s="3">
        <v>1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3</v>
      </c>
      <c r="IB59" s="3">
        <v>3</v>
      </c>
      <c r="IC59" s="3">
        <v>4</v>
      </c>
      <c r="ID59" s="3">
        <v>4</v>
      </c>
      <c r="IE59" s="3">
        <v>4</v>
      </c>
      <c r="IF59" s="3">
        <v>3</v>
      </c>
    </row>
    <row r="60" spans="1:240" x14ac:dyDescent="0.2">
      <c r="A60" s="2">
        <v>44649.794225532409</v>
      </c>
      <c r="B60" s="3" t="s">
        <v>424</v>
      </c>
      <c r="C60" s="3">
        <v>2</v>
      </c>
      <c r="D60" s="3" t="s">
        <v>425</v>
      </c>
      <c r="E60" s="3" t="s">
        <v>243</v>
      </c>
      <c r="F60" s="3" t="s">
        <v>426</v>
      </c>
      <c r="G60" s="3">
        <v>4</v>
      </c>
      <c r="H60" s="3">
        <v>3</v>
      </c>
      <c r="I60" s="3">
        <v>3</v>
      </c>
      <c r="J60" s="3">
        <v>4</v>
      </c>
      <c r="K60" s="3">
        <v>3</v>
      </c>
      <c r="L60" s="3">
        <v>3</v>
      </c>
      <c r="M60" s="3">
        <v>3</v>
      </c>
      <c r="N60" s="3">
        <v>3</v>
      </c>
      <c r="O60" s="3">
        <v>3</v>
      </c>
      <c r="P60" s="3">
        <v>4</v>
      </c>
      <c r="Q60" s="3">
        <v>3</v>
      </c>
      <c r="R60" s="3">
        <v>3</v>
      </c>
      <c r="S60" s="3">
        <v>2</v>
      </c>
      <c r="T60" s="3">
        <v>2</v>
      </c>
      <c r="U60" s="3">
        <v>2</v>
      </c>
      <c r="V60" s="3">
        <v>3</v>
      </c>
      <c r="W60" s="3">
        <v>3</v>
      </c>
      <c r="X60" s="3">
        <v>3</v>
      </c>
      <c r="Y60" s="3">
        <v>4</v>
      </c>
      <c r="Z60" s="3">
        <v>4</v>
      </c>
      <c r="AA60" s="3">
        <v>4</v>
      </c>
      <c r="AB60" s="3">
        <v>4</v>
      </c>
      <c r="AC60" s="3">
        <v>4</v>
      </c>
      <c r="AD60" s="3">
        <v>4</v>
      </c>
      <c r="AE60" s="3">
        <v>2</v>
      </c>
      <c r="AF60" s="3">
        <v>2</v>
      </c>
      <c r="AG60" s="3">
        <v>2</v>
      </c>
      <c r="AH60" s="3">
        <v>4</v>
      </c>
      <c r="AI60" s="3">
        <v>4</v>
      </c>
      <c r="AJ60" s="3">
        <v>4</v>
      </c>
      <c r="AK60" s="3">
        <v>2</v>
      </c>
      <c r="AL60" s="3">
        <v>2</v>
      </c>
      <c r="AM60" s="3">
        <v>2</v>
      </c>
      <c r="AN60" s="3">
        <v>2</v>
      </c>
      <c r="AO60" s="3">
        <v>2</v>
      </c>
      <c r="AP60" s="3">
        <v>2</v>
      </c>
      <c r="AQ60" s="3">
        <v>3</v>
      </c>
      <c r="AR60" s="3">
        <v>3</v>
      </c>
      <c r="AS60" s="3">
        <v>3</v>
      </c>
      <c r="AT60" s="3">
        <v>4</v>
      </c>
      <c r="AU60" s="3">
        <v>3</v>
      </c>
      <c r="AV60" s="3">
        <v>3</v>
      </c>
      <c r="AW60" s="3">
        <v>4</v>
      </c>
      <c r="AX60" s="3">
        <v>4</v>
      </c>
      <c r="AY60" s="3">
        <v>4</v>
      </c>
      <c r="AZ60" s="3">
        <v>2</v>
      </c>
      <c r="BA60" s="3">
        <v>2</v>
      </c>
      <c r="BB60" s="3">
        <v>2</v>
      </c>
      <c r="BC60" s="3">
        <v>2</v>
      </c>
      <c r="BD60" s="3">
        <v>2</v>
      </c>
      <c r="BE60" s="3">
        <v>2</v>
      </c>
      <c r="BF60" s="3">
        <v>2</v>
      </c>
      <c r="BG60" s="3">
        <v>2</v>
      </c>
      <c r="BH60" s="3">
        <v>2</v>
      </c>
      <c r="BI60" s="3">
        <v>2</v>
      </c>
      <c r="BJ60" s="3">
        <v>2</v>
      </c>
      <c r="BK60" s="3">
        <v>2</v>
      </c>
      <c r="BL60" s="3">
        <v>2</v>
      </c>
      <c r="BM60" s="3">
        <v>2</v>
      </c>
      <c r="BN60" s="3">
        <v>2</v>
      </c>
      <c r="BO60" s="3">
        <v>4</v>
      </c>
      <c r="BP60" s="3">
        <v>4</v>
      </c>
      <c r="BQ60" s="3">
        <v>4</v>
      </c>
      <c r="BR60" s="3">
        <v>4</v>
      </c>
      <c r="BS60" s="3">
        <v>4</v>
      </c>
      <c r="BT60" s="3">
        <v>4</v>
      </c>
      <c r="BU60" s="3">
        <v>4</v>
      </c>
      <c r="BV60" s="3">
        <v>4</v>
      </c>
      <c r="BW60" s="3">
        <v>4</v>
      </c>
      <c r="BX60" s="3">
        <v>4</v>
      </c>
      <c r="BY60" s="3">
        <v>4</v>
      </c>
      <c r="BZ60" s="3">
        <v>4</v>
      </c>
      <c r="CA60" s="3">
        <v>4</v>
      </c>
      <c r="CB60" s="3">
        <v>4</v>
      </c>
      <c r="CC60" s="3">
        <v>4</v>
      </c>
      <c r="CD60" s="3">
        <v>3</v>
      </c>
      <c r="CE60" s="3">
        <v>3</v>
      </c>
      <c r="CF60" s="3">
        <v>3</v>
      </c>
      <c r="CG60" s="3">
        <v>3</v>
      </c>
      <c r="CH60" s="3">
        <v>3</v>
      </c>
      <c r="CI60" s="3">
        <v>3</v>
      </c>
      <c r="CJ60" s="3">
        <v>4</v>
      </c>
      <c r="CK60" s="3">
        <v>3</v>
      </c>
      <c r="CL60" s="3">
        <v>4</v>
      </c>
      <c r="CM60" s="3">
        <v>4</v>
      </c>
      <c r="CN60" s="3">
        <v>4</v>
      </c>
      <c r="CO60" s="3">
        <v>4</v>
      </c>
      <c r="CP60" s="3">
        <v>3</v>
      </c>
      <c r="CQ60" s="3">
        <v>3</v>
      </c>
      <c r="CR60" s="3">
        <v>3</v>
      </c>
      <c r="CS60" s="3">
        <v>3</v>
      </c>
      <c r="CT60" s="3">
        <v>3</v>
      </c>
      <c r="CU60" s="3">
        <v>3</v>
      </c>
      <c r="CV60" s="3">
        <v>3</v>
      </c>
      <c r="CW60" s="3">
        <v>3</v>
      </c>
      <c r="CX60" s="3">
        <v>3</v>
      </c>
      <c r="CY60" s="3">
        <v>2</v>
      </c>
      <c r="CZ60" s="3">
        <v>2</v>
      </c>
      <c r="DA60" s="3">
        <v>2</v>
      </c>
      <c r="DB60" s="3">
        <v>2</v>
      </c>
      <c r="DC60" s="3">
        <v>2</v>
      </c>
      <c r="DD60" s="3">
        <v>2</v>
      </c>
      <c r="DE60" s="3">
        <v>3</v>
      </c>
      <c r="DF60" s="3">
        <v>3</v>
      </c>
      <c r="DG60" s="3">
        <v>3</v>
      </c>
      <c r="DH60" s="3">
        <v>4</v>
      </c>
      <c r="DI60" s="3">
        <v>4</v>
      </c>
      <c r="DJ60" s="3">
        <v>4</v>
      </c>
      <c r="DK60" s="3">
        <v>3</v>
      </c>
      <c r="DL60" s="3">
        <v>3</v>
      </c>
      <c r="DM60" s="3">
        <v>3</v>
      </c>
      <c r="DN60" s="3">
        <v>4</v>
      </c>
      <c r="DO60" s="3">
        <v>4</v>
      </c>
      <c r="DP60" s="3">
        <v>4</v>
      </c>
      <c r="DQ60" s="3">
        <v>3</v>
      </c>
      <c r="DR60" s="3">
        <v>3</v>
      </c>
      <c r="DS60" s="3">
        <v>3</v>
      </c>
      <c r="DT60" s="3">
        <v>3</v>
      </c>
      <c r="DU60" s="3">
        <v>3</v>
      </c>
      <c r="DV60" s="3">
        <v>3</v>
      </c>
      <c r="DW60" s="3">
        <v>4</v>
      </c>
      <c r="DX60" s="3">
        <v>4</v>
      </c>
      <c r="DY60" s="3">
        <v>4</v>
      </c>
      <c r="DZ60" s="3">
        <v>4</v>
      </c>
      <c r="EA60" s="3">
        <v>4</v>
      </c>
      <c r="EB60" s="3">
        <v>4</v>
      </c>
      <c r="EC60" s="3">
        <v>3</v>
      </c>
      <c r="ED60" s="3">
        <v>3</v>
      </c>
      <c r="EE60" s="3">
        <v>3</v>
      </c>
      <c r="EF60" s="3">
        <v>3</v>
      </c>
      <c r="EG60" s="3">
        <v>3</v>
      </c>
      <c r="EH60" s="3">
        <v>3</v>
      </c>
      <c r="EI60" s="3">
        <v>2</v>
      </c>
      <c r="EJ60" s="3">
        <v>2</v>
      </c>
      <c r="EK60" s="3">
        <v>2</v>
      </c>
      <c r="EL60" s="3">
        <v>4</v>
      </c>
      <c r="EM60" s="3">
        <v>4</v>
      </c>
      <c r="EN60" s="3">
        <v>4</v>
      </c>
      <c r="EO60" s="3">
        <v>4</v>
      </c>
      <c r="EP60" s="3">
        <v>4</v>
      </c>
      <c r="EQ60" s="3">
        <v>4</v>
      </c>
      <c r="ER60" s="3">
        <v>3</v>
      </c>
      <c r="ES60" s="3">
        <v>3</v>
      </c>
      <c r="ET60" s="3">
        <v>3</v>
      </c>
      <c r="EU60" s="3">
        <v>4</v>
      </c>
      <c r="EV60" s="3">
        <v>4</v>
      </c>
      <c r="EW60" s="3">
        <v>4</v>
      </c>
      <c r="EX60" s="3">
        <v>2</v>
      </c>
      <c r="EY60" s="3">
        <v>2</v>
      </c>
      <c r="EZ60" s="3">
        <v>2</v>
      </c>
      <c r="FA60" s="3">
        <v>4</v>
      </c>
      <c r="FB60" s="3">
        <v>4</v>
      </c>
      <c r="FC60" s="3">
        <v>4</v>
      </c>
      <c r="FD60" s="3">
        <v>3</v>
      </c>
      <c r="FE60" s="3">
        <v>3</v>
      </c>
      <c r="FF60" s="3">
        <v>3</v>
      </c>
      <c r="FG60" s="3">
        <v>4</v>
      </c>
      <c r="FH60" s="3">
        <v>4</v>
      </c>
      <c r="FI60" s="3">
        <v>4</v>
      </c>
      <c r="FJ60" s="3">
        <v>1</v>
      </c>
      <c r="FK60" s="3">
        <v>1</v>
      </c>
      <c r="FL60" s="3">
        <v>1</v>
      </c>
      <c r="FM60" s="3">
        <v>4</v>
      </c>
      <c r="FN60" s="3">
        <v>3</v>
      </c>
      <c r="FO60" s="3">
        <v>3</v>
      </c>
      <c r="FP60" s="3">
        <v>2</v>
      </c>
      <c r="FQ60" s="3">
        <v>2</v>
      </c>
      <c r="FR60" s="3">
        <v>2</v>
      </c>
      <c r="FS60" s="3">
        <v>1</v>
      </c>
      <c r="FT60" s="3">
        <v>1</v>
      </c>
      <c r="FU60" s="3">
        <v>1</v>
      </c>
      <c r="FV60" s="3">
        <v>1</v>
      </c>
      <c r="FW60" s="3">
        <v>1</v>
      </c>
      <c r="FX60" s="3">
        <v>1</v>
      </c>
      <c r="FY60" s="3">
        <v>2</v>
      </c>
      <c r="FZ60" s="3">
        <v>2</v>
      </c>
      <c r="GA60" s="3">
        <v>2</v>
      </c>
      <c r="GB60" s="3">
        <v>2</v>
      </c>
      <c r="GC60" s="3">
        <v>2</v>
      </c>
      <c r="GD60" s="3">
        <v>2</v>
      </c>
      <c r="GE60" s="3">
        <v>3</v>
      </c>
      <c r="GF60" s="3">
        <v>3</v>
      </c>
      <c r="GG60" s="3">
        <v>3</v>
      </c>
      <c r="GH60" s="3">
        <v>4</v>
      </c>
      <c r="GI60" s="3">
        <v>4</v>
      </c>
      <c r="GJ60" s="3">
        <v>4</v>
      </c>
      <c r="GK60" s="3">
        <v>3</v>
      </c>
      <c r="GL60" s="3">
        <v>2</v>
      </c>
      <c r="GM60" s="3">
        <v>2</v>
      </c>
      <c r="GN60" s="3">
        <v>2</v>
      </c>
      <c r="GO60" s="3">
        <v>2</v>
      </c>
      <c r="GP60" s="3">
        <v>2</v>
      </c>
      <c r="GQ60" s="3">
        <v>2</v>
      </c>
      <c r="GR60" s="3">
        <v>2</v>
      </c>
      <c r="GS60" s="3">
        <v>2</v>
      </c>
      <c r="GT60" s="3">
        <v>3</v>
      </c>
      <c r="GU60" s="3">
        <v>3</v>
      </c>
      <c r="GV60" s="3">
        <v>3</v>
      </c>
      <c r="GW60" s="3">
        <v>3</v>
      </c>
      <c r="GX60" s="3">
        <v>3</v>
      </c>
      <c r="GY60" s="3">
        <v>3</v>
      </c>
      <c r="GZ60" s="3">
        <v>2</v>
      </c>
      <c r="HA60" s="3">
        <v>2</v>
      </c>
      <c r="HB60" s="3">
        <v>2</v>
      </c>
      <c r="HC60" s="3">
        <v>3</v>
      </c>
      <c r="HD60" s="3">
        <v>3</v>
      </c>
      <c r="HE60" s="3">
        <v>3</v>
      </c>
      <c r="HF60" s="3">
        <v>3</v>
      </c>
      <c r="HG60" s="3">
        <v>3</v>
      </c>
      <c r="HH60" s="3">
        <v>3</v>
      </c>
      <c r="HI60" s="3">
        <v>2</v>
      </c>
      <c r="HJ60" s="3">
        <v>2</v>
      </c>
      <c r="HK60" s="3">
        <v>2</v>
      </c>
      <c r="HL60" s="3">
        <v>3</v>
      </c>
      <c r="HM60" s="3">
        <v>3</v>
      </c>
      <c r="HN60" s="3">
        <v>3</v>
      </c>
      <c r="HO60" s="3">
        <v>2</v>
      </c>
      <c r="HP60" s="3">
        <v>2</v>
      </c>
      <c r="HQ60" s="3">
        <v>2</v>
      </c>
      <c r="HR60" s="3">
        <v>3</v>
      </c>
      <c r="HS60" s="3">
        <v>3</v>
      </c>
      <c r="HT60" s="3">
        <v>3</v>
      </c>
      <c r="HU60" s="3">
        <v>2</v>
      </c>
      <c r="HV60" s="3">
        <v>2</v>
      </c>
      <c r="HW60" s="3">
        <v>2</v>
      </c>
      <c r="HX60" s="3">
        <v>4</v>
      </c>
      <c r="HY60" s="3">
        <v>3</v>
      </c>
      <c r="HZ60" s="3">
        <v>3</v>
      </c>
      <c r="IA60" s="3">
        <v>4</v>
      </c>
      <c r="IB60" s="3">
        <v>4</v>
      </c>
      <c r="IC60" s="3">
        <v>4</v>
      </c>
      <c r="ID60" s="3">
        <v>3</v>
      </c>
      <c r="IE60" s="3">
        <v>4</v>
      </c>
      <c r="IF60" s="3">
        <v>4</v>
      </c>
    </row>
    <row r="61" spans="1:240" x14ac:dyDescent="0.2">
      <c r="A61" s="2">
        <v>44649.81397894676</v>
      </c>
      <c r="B61" s="3" t="s">
        <v>427</v>
      </c>
      <c r="C61" s="3" t="s">
        <v>428</v>
      </c>
      <c r="D61" s="3" t="s">
        <v>429</v>
      </c>
      <c r="G61" s="3">
        <v>5</v>
      </c>
      <c r="H61" s="3">
        <v>5</v>
      </c>
      <c r="I61" s="3">
        <v>5</v>
      </c>
      <c r="J61" s="3">
        <v>4</v>
      </c>
      <c r="K61" s="3">
        <v>4</v>
      </c>
      <c r="L61" s="3">
        <v>4</v>
      </c>
      <c r="M61" s="3">
        <v>4</v>
      </c>
      <c r="N61" s="3">
        <v>4</v>
      </c>
      <c r="O61" s="3">
        <v>4</v>
      </c>
      <c r="P61" s="3">
        <v>5</v>
      </c>
      <c r="Q61" s="3">
        <v>5</v>
      </c>
      <c r="R61" s="3">
        <v>5</v>
      </c>
      <c r="S61" s="3">
        <v>5</v>
      </c>
      <c r="T61" s="3">
        <v>5</v>
      </c>
      <c r="U61" s="3">
        <v>5</v>
      </c>
      <c r="V61" s="3">
        <v>4</v>
      </c>
      <c r="W61" s="3">
        <v>4</v>
      </c>
      <c r="X61" s="3">
        <v>4</v>
      </c>
      <c r="Y61" s="3">
        <v>5</v>
      </c>
      <c r="Z61" s="3">
        <v>5</v>
      </c>
      <c r="AA61" s="3">
        <v>5</v>
      </c>
      <c r="AB61" s="3">
        <v>5</v>
      </c>
      <c r="AC61" s="3">
        <v>5</v>
      </c>
      <c r="AD61" s="3">
        <v>5</v>
      </c>
      <c r="AE61" s="3">
        <v>4</v>
      </c>
      <c r="AF61" s="3">
        <v>4</v>
      </c>
      <c r="AG61" s="3">
        <v>4</v>
      </c>
      <c r="AH61" s="3">
        <v>5</v>
      </c>
      <c r="AI61" s="3">
        <v>5</v>
      </c>
      <c r="AJ61" s="3">
        <v>5</v>
      </c>
      <c r="AK61" s="3">
        <v>5</v>
      </c>
      <c r="AL61" s="3">
        <v>5</v>
      </c>
      <c r="AM61" s="3">
        <v>5</v>
      </c>
      <c r="AN61" s="3">
        <v>4</v>
      </c>
      <c r="AO61" s="3">
        <v>4</v>
      </c>
      <c r="AP61" s="3">
        <v>4</v>
      </c>
      <c r="AQ61" s="3">
        <v>5</v>
      </c>
      <c r="AR61" s="3">
        <v>5</v>
      </c>
      <c r="AS61" s="3">
        <v>5</v>
      </c>
      <c r="AT61" s="3">
        <v>5</v>
      </c>
      <c r="AU61" s="3">
        <v>5</v>
      </c>
      <c r="AV61" s="3">
        <v>5</v>
      </c>
      <c r="AW61" s="3">
        <v>5</v>
      </c>
      <c r="AX61" s="3">
        <v>5</v>
      </c>
      <c r="AY61" s="3">
        <v>5</v>
      </c>
      <c r="AZ61" s="3">
        <v>4</v>
      </c>
      <c r="BA61" s="3">
        <v>4</v>
      </c>
      <c r="BB61" s="3">
        <v>4</v>
      </c>
      <c r="BC61" s="3">
        <v>4</v>
      </c>
      <c r="BD61" s="3">
        <v>4</v>
      </c>
      <c r="BE61" s="3">
        <v>4</v>
      </c>
      <c r="BF61" s="3">
        <v>4</v>
      </c>
      <c r="BG61" s="3">
        <v>4</v>
      </c>
      <c r="BH61" s="3">
        <v>4</v>
      </c>
      <c r="BI61" s="3">
        <v>4</v>
      </c>
      <c r="BJ61" s="3">
        <v>4</v>
      </c>
      <c r="BK61" s="3">
        <v>4</v>
      </c>
      <c r="BL61" s="3">
        <v>5</v>
      </c>
      <c r="BM61" s="3">
        <v>5</v>
      </c>
      <c r="BN61" s="3">
        <v>5</v>
      </c>
      <c r="BO61" s="3">
        <v>4</v>
      </c>
      <c r="BP61" s="3">
        <v>4</v>
      </c>
      <c r="BQ61" s="3">
        <v>4</v>
      </c>
      <c r="BR61" s="3">
        <v>5</v>
      </c>
      <c r="BS61" s="3">
        <v>5</v>
      </c>
      <c r="BT61" s="3">
        <v>5</v>
      </c>
      <c r="BU61" s="3">
        <v>5</v>
      </c>
      <c r="BV61" s="3">
        <v>5</v>
      </c>
      <c r="BW61" s="3">
        <v>5</v>
      </c>
      <c r="BX61" s="3">
        <v>4</v>
      </c>
      <c r="BY61" s="3">
        <v>4</v>
      </c>
      <c r="BZ61" s="3">
        <v>4</v>
      </c>
      <c r="CA61" s="3">
        <v>5</v>
      </c>
      <c r="CB61" s="3">
        <v>5</v>
      </c>
      <c r="CC61" s="3">
        <v>5</v>
      </c>
      <c r="CD61" s="3">
        <v>4</v>
      </c>
      <c r="CE61" s="3">
        <v>4</v>
      </c>
      <c r="CF61" s="3">
        <v>4</v>
      </c>
      <c r="CG61" s="3">
        <v>5</v>
      </c>
      <c r="CH61" s="3">
        <v>5</v>
      </c>
      <c r="CI61" s="3">
        <v>5</v>
      </c>
      <c r="CJ61" s="3">
        <v>5</v>
      </c>
      <c r="CK61" s="3">
        <v>5</v>
      </c>
      <c r="CL61" s="3">
        <v>5</v>
      </c>
      <c r="CM61" s="3">
        <v>5</v>
      </c>
      <c r="CN61" s="3">
        <v>5</v>
      </c>
      <c r="CO61" s="3">
        <v>5</v>
      </c>
      <c r="CP61" s="3">
        <v>5</v>
      </c>
      <c r="CQ61" s="3">
        <v>5</v>
      </c>
      <c r="CR61" s="3">
        <v>5</v>
      </c>
      <c r="CS61" s="3">
        <v>4</v>
      </c>
      <c r="CT61" s="3">
        <v>4</v>
      </c>
      <c r="CU61" s="3">
        <v>4</v>
      </c>
      <c r="CV61" s="3">
        <v>4</v>
      </c>
      <c r="CW61" s="3">
        <v>4</v>
      </c>
      <c r="CX61" s="3">
        <v>4</v>
      </c>
      <c r="CY61" s="3">
        <v>5</v>
      </c>
      <c r="CZ61" s="3">
        <v>5</v>
      </c>
      <c r="DA61" s="3">
        <v>5</v>
      </c>
      <c r="DB61" s="3">
        <v>4</v>
      </c>
      <c r="DC61" s="3">
        <v>4</v>
      </c>
      <c r="DD61" s="3">
        <v>4</v>
      </c>
      <c r="DE61" s="3">
        <v>5</v>
      </c>
      <c r="DF61" s="3">
        <v>5</v>
      </c>
      <c r="DG61" s="3">
        <v>5</v>
      </c>
      <c r="DH61" s="3">
        <v>5</v>
      </c>
      <c r="DI61" s="3">
        <v>5</v>
      </c>
      <c r="DJ61" s="3">
        <v>5</v>
      </c>
      <c r="DK61" s="3">
        <v>4</v>
      </c>
      <c r="DL61" s="3">
        <v>4</v>
      </c>
      <c r="DM61" s="3">
        <v>4</v>
      </c>
      <c r="DN61" s="3">
        <v>5</v>
      </c>
      <c r="DO61" s="3">
        <v>5</v>
      </c>
      <c r="DP61" s="3">
        <v>5</v>
      </c>
      <c r="DQ61" s="3">
        <v>4</v>
      </c>
      <c r="DR61" s="3">
        <v>4</v>
      </c>
      <c r="DS61" s="3">
        <v>4</v>
      </c>
      <c r="DT61" s="3">
        <v>5</v>
      </c>
      <c r="DU61" s="3">
        <v>5</v>
      </c>
      <c r="DV61" s="3">
        <v>5</v>
      </c>
      <c r="DW61" s="3">
        <v>5</v>
      </c>
      <c r="DX61" s="3">
        <v>5</v>
      </c>
      <c r="DY61" s="3">
        <v>5</v>
      </c>
      <c r="DZ61" s="3">
        <v>4</v>
      </c>
      <c r="EA61" s="3">
        <v>4</v>
      </c>
      <c r="EB61" s="3">
        <v>4</v>
      </c>
      <c r="EC61" s="3">
        <v>4</v>
      </c>
      <c r="ED61" s="3">
        <v>4</v>
      </c>
      <c r="EE61" s="3">
        <v>4</v>
      </c>
      <c r="EF61" s="3">
        <v>4</v>
      </c>
      <c r="EG61" s="3">
        <v>4</v>
      </c>
      <c r="EH61" s="3">
        <v>4</v>
      </c>
      <c r="EI61" s="3">
        <v>4</v>
      </c>
      <c r="EJ61" s="3">
        <v>4</v>
      </c>
      <c r="EK61" s="3">
        <v>4</v>
      </c>
      <c r="EL61" s="3">
        <v>5</v>
      </c>
      <c r="EM61" s="3">
        <v>5</v>
      </c>
      <c r="EN61" s="3">
        <v>5</v>
      </c>
      <c r="EO61" s="3">
        <v>5</v>
      </c>
      <c r="EP61" s="3">
        <v>5</v>
      </c>
      <c r="EQ61" s="3">
        <v>5</v>
      </c>
      <c r="ER61" s="3">
        <v>4</v>
      </c>
      <c r="ES61" s="3">
        <v>4</v>
      </c>
      <c r="ET61" s="3">
        <v>4</v>
      </c>
      <c r="EU61" s="3">
        <v>4</v>
      </c>
      <c r="EV61" s="3">
        <v>4</v>
      </c>
      <c r="EW61" s="3">
        <v>4</v>
      </c>
      <c r="EX61" s="3">
        <v>4</v>
      </c>
      <c r="EY61" s="3">
        <v>4</v>
      </c>
      <c r="EZ61" s="3">
        <v>4</v>
      </c>
      <c r="FA61" s="3">
        <v>4</v>
      </c>
      <c r="FB61" s="3">
        <v>4</v>
      </c>
      <c r="FC61" s="3">
        <v>4</v>
      </c>
      <c r="FD61" s="3">
        <v>4</v>
      </c>
      <c r="FE61" s="3">
        <v>4</v>
      </c>
      <c r="FF61" s="3">
        <v>4</v>
      </c>
      <c r="FG61" s="3">
        <v>4</v>
      </c>
      <c r="FH61" s="3">
        <v>4</v>
      </c>
      <c r="FI61" s="3">
        <v>4</v>
      </c>
      <c r="FJ61" s="3">
        <v>5</v>
      </c>
      <c r="FK61" s="3">
        <v>5</v>
      </c>
      <c r="FL61" s="3">
        <v>5</v>
      </c>
      <c r="FM61" s="3">
        <v>4</v>
      </c>
      <c r="FN61" s="3">
        <v>4</v>
      </c>
      <c r="FO61" s="3">
        <v>4</v>
      </c>
      <c r="FP61" s="3">
        <v>4</v>
      </c>
      <c r="FQ61" s="3">
        <v>4</v>
      </c>
      <c r="FR61" s="3">
        <v>4</v>
      </c>
      <c r="FS61" s="3">
        <v>4</v>
      </c>
      <c r="FT61" s="3">
        <v>4</v>
      </c>
      <c r="FU61" s="3">
        <v>4</v>
      </c>
      <c r="FV61" s="3">
        <v>4</v>
      </c>
      <c r="FW61" s="3">
        <v>4</v>
      </c>
      <c r="FX61" s="3">
        <v>4</v>
      </c>
      <c r="FY61" s="3">
        <v>5</v>
      </c>
      <c r="FZ61" s="3">
        <v>5</v>
      </c>
      <c r="GA61" s="3">
        <v>5</v>
      </c>
      <c r="GB61" s="3">
        <v>4</v>
      </c>
      <c r="GC61" s="3">
        <v>4</v>
      </c>
      <c r="GD61" s="3">
        <v>4</v>
      </c>
      <c r="GE61" s="3">
        <v>4</v>
      </c>
      <c r="GF61" s="3">
        <v>4</v>
      </c>
      <c r="GG61" s="3">
        <v>4</v>
      </c>
      <c r="GH61" s="3">
        <v>4</v>
      </c>
      <c r="GI61" s="3">
        <v>4</v>
      </c>
      <c r="GJ61" s="3">
        <v>4</v>
      </c>
      <c r="GK61" s="3">
        <v>5</v>
      </c>
      <c r="GL61" s="3">
        <v>5</v>
      </c>
      <c r="GM61" s="3">
        <v>5</v>
      </c>
      <c r="GN61" s="3">
        <v>5</v>
      </c>
      <c r="GO61" s="3">
        <v>5</v>
      </c>
      <c r="GP61" s="3">
        <v>5</v>
      </c>
      <c r="GQ61" s="3">
        <v>4</v>
      </c>
      <c r="GR61" s="3">
        <v>4</v>
      </c>
      <c r="GS61" s="3">
        <v>4</v>
      </c>
      <c r="GT61" s="3">
        <v>5</v>
      </c>
      <c r="GU61" s="3">
        <v>5</v>
      </c>
      <c r="GV61" s="3">
        <v>5</v>
      </c>
      <c r="GW61" s="3">
        <v>5</v>
      </c>
      <c r="GX61" s="3">
        <v>5</v>
      </c>
      <c r="GY61" s="3">
        <v>5</v>
      </c>
      <c r="GZ61" s="3">
        <v>5</v>
      </c>
      <c r="HA61" s="3">
        <v>5</v>
      </c>
      <c r="HB61" s="3">
        <v>5</v>
      </c>
      <c r="HC61" s="3">
        <v>4</v>
      </c>
      <c r="HD61" s="3">
        <v>4</v>
      </c>
      <c r="HE61" s="3">
        <v>4</v>
      </c>
      <c r="HF61" s="3">
        <v>4</v>
      </c>
      <c r="HG61" s="3">
        <v>4</v>
      </c>
      <c r="HH61" s="3">
        <v>4</v>
      </c>
      <c r="HI61" s="3">
        <v>4</v>
      </c>
      <c r="HJ61" s="3">
        <v>4</v>
      </c>
      <c r="HK61" s="3">
        <v>4</v>
      </c>
      <c r="HL61" s="3">
        <v>4</v>
      </c>
      <c r="HM61" s="3">
        <v>4</v>
      </c>
      <c r="HN61" s="3">
        <v>4</v>
      </c>
      <c r="HO61" s="3">
        <v>5</v>
      </c>
      <c r="HP61" s="3">
        <v>5</v>
      </c>
      <c r="HQ61" s="3">
        <v>5</v>
      </c>
      <c r="HR61" s="3">
        <v>4</v>
      </c>
      <c r="HS61" s="3">
        <v>4</v>
      </c>
      <c r="HT61" s="3">
        <v>4</v>
      </c>
      <c r="HU61" s="3">
        <v>4</v>
      </c>
      <c r="HV61" s="3">
        <v>4</v>
      </c>
      <c r="HW61" s="3">
        <v>4</v>
      </c>
      <c r="HX61" s="3">
        <v>4</v>
      </c>
      <c r="HY61" s="3">
        <v>4</v>
      </c>
      <c r="HZ61" s="3">
        <v>4</v>
      </c>
      <c r="IA61" s="3">
        <v>4</v>
      </c>
      <c r="IB61" s="3">
        <v>4</v>
      </c>
      <c r="IC61" s="3">
        <v>4</v>
      </c>
      <c r="ID61" s="3">
        <v>4</v>
      </c>
      <c r="IE61" s="3">
        <v>4</v>
      </c>
      <c r="IF61" s="3">
        <v>4</v>
      </c>
    </row>
    <row r="62" spans="1:240" x14ac:dyDescent="0.2">
      <c r="A62" s="2">
        <v>44649.928646643515</v>
      </c>
      <c r="B62" s="3" t="s">
        <v>430</v>
      </c>
      <c r="C62" s="3">
        <v>2</v>
      </c>
      <c r="D62" s="3" t="s">
        <v>421</v>
      </c>
      <c r="E62" s="3" t="s">
        <v>243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2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2</v>
      </c>
      <c r="W62" s="3">
        <v>2</v>
      </c>
      <c r="X62" s="3">
        <v>2</v>
      </c>
      <c r="Y62" s="3">
        <v>3</v>
      </c>
      <c r="Z62" s="3">
        <v>3</v>
      </c>
      <c r="AA62" s="3">
        <v>3</v>
      </c>
      <c r="AB62" s="3">
        <v>3</v>
      </c>
      <c r="AC62" s="3">
        <v>3</v>
      </c>
      <c r="AD62" s="3">
        <v>3</v>
      </c>
      <c r="AE62" s="3">
        <v>3</v>
      </c>
      <c r="AF62" s="3">
        <v>3</v>
      </c>
      <c r="AG62" s="3">
        <v>3</v>
      </c>
      <c r="AH62" s="3">
        <v>2</v>
      </c>
      <c r="AI62" s="3">
        <v>2</v>
      </c>
      <c r="AJ62" s="3">
        <v>2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3</v>
      </c>
      <c r="AQ62" s="3">
        <v>2</v>
      </c>
      <c r="AR62" s="3">
        <v>2</v>
      </c>
      <c r="AS62" s="3">
        <v>2</v>
      </c>
      <c r="AT62" s="3">
        <v>3</v>
      </c>
      <c r="AU62" s="3">
        <v>3</v>
      </c>
      <c r="AV62" s="3">
        <v>3</v>
      </c>
      <c r="AW62" s="3">
        <v>3</v>
      </c>
      <c r="AX62" s="3">
        <v>3</v>
      </c>
      <c r="AY62" s="3">
        <v>3</v>
      </c>
      <c r="AZ62" s="3">
        <v>2</v>
      </c>
      <c r="BA62" s="3">
        <v>2</v>
      </c>
      <c r="BB62" s="3">
        <v>2</v>
      </c>
      <c r="BC62" s="3">
        <v>2</v>
      </c>
      <c r="BD62" s="3">
        <v>2</v>
      </c>
      <c r="BE62" s="3">
        <v>2</v>
      </c>
      <c r="BF62" s="3">
        <v>3</v>
      </c>
      <c r="BG62" s="3">
        <v>3</v>
      </c>
      <c r="BH62" s="3">
        <v>3</v>
      </c>
      <c r="BI62" s="3">
        <v>3</v>
      </c>
      <c r="BJ62" s="3">
        <v>3</v>
      </c>
      <c r="BK62" s="3">
        <v>3</v>
      </c>
      <c r="BL62" s="3">
        <v>3</v>
      </c>
      <c r="BM62" s="3">
        <v>3</v>
      </c>
      <c r="BN62" s="3">
        <v>3</v>
      </c>
      <c r="BO62" s="3">
        <v>3</v>
      </c>
      <c r="BP62" s="3">
        <v>3</v>
      </c>
      <c r="BQ62" s="3">
        <v>3</v>
      </c>
      <c r="BR62" s="3">
        <v>3</v>
      </c>
      <c r="BS62" s="3">
        <v>3</v>
      </c>
      <c r="BT62" s="3">
        <v>3</v>
      </c>
      <c r="BU62" s="3">
        <v>3</v>
      </c>
      <c r="BV62" s="3">
        <v>3</v>
      </c>
      <c r="BW62" s="3">
        <v>3</v>
      </c>
      <c r="BX62" s="3">
        <v>2</v>
      </c>
      <c r="BY62" s="3">
        <v>2</v>
      </c>
      <c r="BZ62" s="3">
        <v>2</v>
      </c>
      <c r="CA62" s="3">
        <v>3</v>
      </c>
      <c r="CB62" s="3">
        <v>3</v>
      </c>
      <c r="CC62" s="3">
        <v>3</v>
      </c>
      <c r="CD62" s="3">
        <v>4</v>
      </c>
      <c r="CE62" s="3">
        <v>4</v>
      </c>
      <c r="CF62" s="3">
        <v>4</v>
      </c>
      <c r="CG62" s="3">
        <v>4</v>
      </c>
      <c r="CH62" s="3">
        <v>4</v>
      </c>
      <c r="CI62" s="3">
        <v>4</v>
      </c>
      <c r="CJ62" s="3">
        <v>4</v>
      </c>
      <c r="CK62" s="3">
        <v>4</v>
      </c>
      <c r="CL62" s="3">
        <v>4</v>
      </c>
      <c r="CM62" s="3">
        <v>4</v>
      </c>
      <c r="CN62" s="3">
        <v>4</v>
      </c>
      <c r="CO62" s="3">
        <v>4</v>
      </c>
      <c r="CP62" s="3">
        <v>4</v>
      </c>
      <c r="CQ62" s="3">
        <v>4</v>
      </c>
      <c r="CR62" s="3">
        <v>4</v>
      </c>
      <c r="CS62" s="3">
        <v>4</v>
      </c>
      <c r="CT62" s="3">
        <v>4</v>
      </c>
      <c r="CU62" s="3">
        <v>4</v>
      </c>
      <c r="CV62" s="3">
        <v>4</v>
      </c>
      <c r="CW62" s="3">
        <v>4</v>
      </c>
      <c r="CX62" s="3">
        <v>4</v>
      </c>
      <c r="CY62" s="3">
        <v>4</v>
      </c>
      <c r="CZ62" s="3">
        <v>4</v>
      </c>
      <c r="DA62" s="3">
        <v>4</v>
      </c>
      <c r="DB62" s="3">
        <v>4</v>
      </c>
      <c r="DC62" s="3">
        <v>4</v>
      </c>
      <c r="DD62" s="3">
        <v>4</v>
      </c>
      <c r="DE62" s="3">
        <v>4</v>
      </c>
      <c r="DF62" s="3">
        <v>4</v>
      </c>
      <c r="DG62" s="3">
        <v>4</v>
      </c>
      <c r="DH62" s="3">
        <v>4</v>
      </c>
      <c r="DI62" s="3">
        <v>4</v>
      </c>
      <c r="DJ62" s="3">
        <v>4</v>
      </c>
      <c r="DK62" s="3">
        <v>4</v>
      </c>
      <c r="DL62" s="3">
        <v>4</v>
      </c>
      <c r="DM62" s="3">
        <v>4</v>
      </c>
      <c r="DN62" s="3">
        <v>4</v>
      </c>
      <c r="DO62" s="3">
        <v>4</v>
      </c>
      <c r="DP62" s="3">
        <v>4</v>
      </c>
      <c r="DQ62" s="3">
        <v>3</v>
      </c>
      <c r="DR62" s="3">
        <v>4</v>
      </c>
      <c r="DS62" s="3">
        <v>4</v>
      </c>
      <c r="DT62" s="3">
        <v>3</v>
      </c>
      <c r="DU62" s="3">
        <v>3</v>
      </c>
      <c r="DV62" s="3">
        <v>3</v>
      </c>
      <c r="DW62" s="3">
        <v>3</v>
      </c>
      <c r="DX62" s="3">
        <v>3</v>
      </c>
      <c r="DY62" s="3">
        <v>3</v>
      </c>
      <c r="DZ62" s="3">
        <v>4</v>
      </c>
      <c r="EA62" s="3">
        <v>4</v>
      </c>
      <c r="EB62" s="3">
        <v>4</v>
      </c>
      <c r="EC62" s="3">
        <v>4</v>
      </c>
      <c r="ED62" s="3">
        <v>4</v>
      </c>
      <c r="EE62" s="3">
        <v>4</v>
      </c>
      <c r="EF62" s="3">
        <v>4</v>
      </c>
      <c r="EG62" s="3">
        <v>4</v>
      </c>
      <c r="EH62" s="3">
        <v>4</v>
      </c>
      <c r="EI62" s="3">
        <v>4</v>
      </c>
      <c r="EJ62" s="3">
        <v>4</v>
      </c>
      <c r="EK62" s="3">
        <v>4</v>
      </c>
      <c r="EL62" s="3">
        <v>3</v>
      </c>
      <c r="EM62" s="3">
        <v>3</v>
      </c>
      <c r="EN62" s="3">
        <v>3</v>
      </c>
      <c r="EO62" s="3">
        <v>3</v>
      </c>
      <c r="EP62" s="3">
        <v>4</v>
      </c>
      <c r="EQ62" s="3">
        <v>4</v>
      </c>
      <c r="ER62" s="3">
        <v>3</v>
      </c>
      <c r="ES62" s="3">
        <v>3</v>
      </c>
      <c r="ET62" s="3">
        <v>3</v>
      </c>
      <c r="EU62" s="3">
        <v>3</v>
      </c>
      <c r="EV62" s="3">
        <v>3</v>
      </c>
      <c r="EW62" s="3">
        <v>3</v>
      </c>
      <c r="EX62" s="3">
        <v>3</v>
      </c>
      <c r="EY62" s="3">
        <v>3</v>
      </c>
      <c r="EZ62" s="3">
        <v>3</v>
      </c>
      <c r="FA62" s="3">
        <v>4</v>
      </c>
      <c r="FB62" s="3">
        <v>4</v>
      </c>
      <c r="FC62" s="3">
        <v>4</v>
      </c>
      <c r="FD62" s="3">
        <v>4</v>
      </c>
      <c r="FE62" s="3">
        <v>4</v>
      </c>
      <c r="FF62" s="3">
        <v>4</v>
      </c>
      <c r="FG62" s="3">
        <v>4</v>
      </c>
      <c r="FH62" s="3">
        <v>4</v>
      </c>
      <c r="FI62" s="3">
        <v>4</v>
      </c>
      <c r="FJ62" s="3">
        <v>4</v>
      </c>
      <c r="FK62" s="3">
        <v>4</v>
      </c>
      <c r="FL62" s="3">
        <v>4</v>
      </c>
      <c r="FM62" s="3">
        <v>4</v>
      </c>
      <c r="FN62" s="3">
        <v>4</v>
      </c>
      <c r="FO62" s="3">
        <v>4</v>
      </c>
      <c r="FP62" s="3">
        <v>4</v>
      </c>
      <c r="FQ62" s="3">
        <v>4</v>
      </c>
      <c r="FR62" s="3">
        <v>4</v>
      </c>
      <c r="FS62" s="3">
        <v>4</v>
      </c>
      <c r="FT62" s="3">
        <v>4</v>
      </c>
      <c r="FU62" s="3">
        <v>3</v>
      </c>
      <c r="FV62" s="3">
        <v>4</v>
      </c>
      <c r="FW62" s="3">
        <v>4</v>
      </c>
      <c r="FX62" s="3">
        <v>4</v>
      </c>
      <c r="FY62" s="3">
        <v>4</v>
      </c>
      <c r="FZ62" s="3">
        <v>4</v>
      </c>
      <c r="GA62" s="3">
        <v>4</v>
      </c>
      <c r="GB62" s="3">
        <v>4</v>
      </c>
      <c r="GC62" s="3">
        <v>4</v>
      </c>
      <c r="GD62" s="3">
        <v>4</v>
      </c>
      <c r="GE62" s="3">
        <v>4</v>
      </c>
      <c r="GF62" s="3">
        <v>4</v>
      </c>
      <c r="GG62" s="3">
        <v>4</v>
      </c>
      <c r="GH62" s="3">
        <v>4</v>
      </c>
      <c r="GI62" s="3">
        <v>4</v>
      </c>
      <c r="GJ62" s="3">
        <v>4</v>
      </c>
      <c r="GK62" s="3">
        <v>4</v>
      </c>
      <c r="GL62" s="3">
        <v>4</v>
      </c>
      <c r="GM62" s="3">
        <v>4</v>
      </c>
      <c r="GN62" s="3">
        <v>4</v>
      </c>
      <c r="GO62" s="3">
        <v>4</v>
      </c>
      <c r="GP62" s="3">
        <v>4</v>
      </c>
      <c r="GQ62" s="3">
        <v>4</v>
      </c>
      <c r="GR62" s="3">
        <v>4</v>
      </c>
      <c r="GS62" s="3">
        <v>4</v>
      </c>
      <c r="GT62" s="3">
        <v>4</v>
      </c>
      <c r="GU62" s="3">
        <v>4</v>
      </c>
      <c r="GV62" s="3">
        <v>4</v>
      </c>
      <c r="GW62" s="3">
        <v>4</v>
      </c>
      <c r="GX62" s="3">
        <v>4</v>
      </c>
      <c r="GY62" s="3">
        <v>3</v>
      </c>
      <c r="GZ62" s="3">
        <v>4</v>
      </c>
      <c r="HA62" s="3">
        <v>4</v>
      </c>
      <c r="HB62" s="3">
        <v>4</v>
      </c>
      <c r="HC62" s="3">
        <v>4</v>
      </c>
      <c r="HD62" s="3">
        <v>4</v>
      </c>
      <c r="HE62" s="3">
        <v>4</v>
      </c>
      <c r="HF62" s="3">
        <v>4</v>
      </c>
      <c r="HG62" s="3">
        <v>4</v>
      </c>
      <c r="HH62" s="3">
        <v>4</v>
      </c>
      <c r="HI62" s="3">
        <v>3</v>
      </c>
      <c r="HJ62" s="3">
        <v>3</v>
      </c>
      <c r="HK62" s="3">
        <v>3</v>
      </c>
      <c r="HL62" s="3">
        <v>4</v>
      </c>
      <c r="HM62" s="3">
        <v>4</v>
      </c>
      <c r="HN62" s="3">
        <v>4</v>
      </c>
      <c r="HO62" s="3">
        <v>4</v>
      </c>
      <c r="HP62" s="3">
        <v>4</v>
      </c>
      <c r="HQ62" s="3">
        <v>4</v>
      </c>
      <c r="HR62" s="3">
        <v>4</v>
      </c>
      <c r="HS62" s="3">
        <v>4</v>
      </c>
      <c r="HT62" s="3">
        <v>4</v>
      </c>
      <c r="HU62" s="3">
        <v>4</v>
      </c>
      <c r="HV62" s="3">
        <v>4</v>
      </c>
      <c r="HW62" s="3">
        <v>4</v>
      </c>
      <c r="HX62" s="3">
        <v>4</v>
      </c>
      <c r="HY62" s="3">
        <v>4</v>
      </c>
      <c r="HZ62" s="3">
        <v>4</v>
      </c>
      <c r="IA62" s="3">
        <v>4</v>
      </c>
      <c r="IB62" s="3">
        <v>4</v>
      </c>
      <c r="IC62" s="3">
        <v>4</v>
      </c>
      <c r="ID62" s="3">
        <v>4</v>
      </c>
      <c r="IE62" s="3">
        <v>4</v>
      </c>
      <c r="IF62" s="3">
        <v>4</v>
      </c>
    </row>
    <row r="63" spans="1:240" x14ac:dyDescent="0.2">
      <c r="A63" s="2">
        <v>44650.240965844903</v>
      </c>
      <c r="B63" s="3" t="s">
        <v>431</v>
      </c>
      <c r="C63" s="3" t="s">
        <v>432</v>
      </c>
      <c r="D63" s="3" t="s">
        <v>343</v>
      </c>
      <c r="E63" s="3" t="s">
        <v>243</v>
      </c>
      <c r="F63" s="3" t="s">
        <v>371</v>
      </c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2</v>
      </c>
      <c r="Q63" s="3">
        <v>2</v>
      </c>
      <c r="R63" s="3">
        <v>2</v>
      </c>
      <c r="S63" s="3">
        <v>3</v>
      </c>
      <c r="T63" s="3">
        <v>3</v>
      </c>
      <c r="U63" s="3">
        <v>3</v>
      </c>
      <c r="V63" s="3">
        <v>3</v>
      </c>
      <c r="W63" s="3">
        <v>3</v>
      </c>
      <c r="X63" s="3">
        <v>3</v>
      </c>
      <c r="Y63" s="3">
        <v>3</v>
      </c>
      <c r="Z63" s="3">
        <v>3</v>
      </c>
      <c r="AA63" s="3">
        <v>3</v>
      </c>
      <c r="AB63" s="3">
        <v>3</v>
      </c>
      <c r="AC63" s="3">
        <v>3</v>
      </c>
      <c r="AD63" s="3">
        <v>3</v>
      </c>
      <c r="AE63" s="3">
        <v>3</v>
      </c>
      <c r="AF63" s="3">
        <v>3</v>
      </c>
      <c r="AG63" s="3">
        <v>3</v>
      </c>
      <c r="AH63" s="3">
        <v>2</v>
      </c>
      <c r="AI63" s="3">
        <v>2</v>
      </c>
      <c r="AJ63" s="3">
        <v>2</v>
      </c>
      <c r="AK63" s="3">
        <v>3</v>
      </c>
      <c r="AL63" s="3">
        <v>3</v>
      </c>
      <c r="AM63" s="3">
        <v>3</v>
      </c>
      <c r="AN63" s="3">
        <v>3</v>
      </c>
      <c r="AO63" s="3">
        <v>3</v>
      </c>
      <c r="AP63" s="3">
        <v>3</v>
      </c>
      <c r="AQ63" s="3">
        <v>3</v>
      </c>
      <c r="AR63" s="3">
        <v>3</v>
      </c>
      <c r="AS63" s="3">
        <v>3</v>
      </c>
      <c r="AT63" s="3">
        <v>3</v>
      </c>
      <c r="AU63" s="3">
        <v>3</v>
      </c>
      <c r="AV63" s="3">
        <v>3</v>
      </c>
      <c r="AW63" s="3">
        <v>2</v>
      </c>
      <c r="AX63" s="3">
        <v>2</v>
      </c>
      <c r="AY63" s="3">
        <v>2</v>
      </c>
      <c r="AZ63" s="3">
        <v>2</v>
      </c>
      <c r="BA63" s="3">
        <v>2</v>
      </c>
      <c r="BB63" s="3">
        <v>2</v>
      </c>
      <c r="BC63" s="3">
        <v>1</v>
      </c>
      <c r="BD63" s="3">
        <v>1</v>
      </c>
      <c r="BE63" s="3">
        <v>1</v>
      </c>
      <c r="BF63" s="3">
        <v>3</v>
      </c>
      <c r="BG63" s="3">
        <v>3</v>
      </c>
      <c r="BH63" s="3">
        <v>3</v>
      </c>
      <c r="BI63" s="3">
        <v>3</v>
      </c>
      <c r="BJ63" s="3">
        <v>3</v>
      </c>
      <c r="BK63" s="3">
        <v>3</v>
      </c>
      <c r="BL63" s="3">
        <v>3</v>
      </c>
      <c r="BM63" s="3">
        <v>3</v>
      </c>
      <c r="BN63" s="3">
        <v>3</v>
      </c>
      <c r="BO63" s="3">
        <v>4</v>
      </c>
      <c r="BP63" s="3">
        <v>4</v>
      </c>
      <c r="BQ63" s="3">
        <v>4</v>
      </c>
      <c r="BR63" s="3">
        <v>4</v>
      </c>
      <c r="BS63" s="3">
        <v>4</v>
      </c>
      <c r="BT63" s="3">
        <v>4</v>
      </c>
      <c r="BU63" s="3">
        <v>4</v>
      </c>
      <c r="BV63" s="3">
        <v>4</v>
      </c>
      <c r="BW63" s="3">
        <v>4</v>
      </c>
      <c r="BX63" s="3">
        <v>4</v>
      </c>
      <c r="BY63" s="3">
        <v>4</v>
      </c>
      <c r="BZ63" s="3">
        <v>4</v>
      </c>
      <c r="CA63" s="3">
        <v>4</v>
      </c>
      <c r="CB63" s="3">
        <v>4</v>
      </c>
      <c r="CC63" s="3">
        <v>4</v>
      </c>
      <c r="CD63" s="3">
        <v>1</v>
      </c>
      <c r="CE63" s="3">
        <v>1</v>
      </c>
      <c r="CF63" s="3">
        <v>1</v>
      </c>
      <c r="CG63" s="3">
        <v>3</v>
      </c>
      <c r="CH63" s="3">
        <v>3</v>
      </c>
      <c r="CI63" s="3">
        <v>3</v>
      </c>
      <c r="CJ63" s="3">
        <v>3</v>
      </c>
      <c r="CK63" s="3">
        <v>3</v>
      </c>
      <c r="CL63" s="3">
        <v>3</v>
      </c>
      <c r="CM63" s="3">
        <v>3</v>
      </c>
      <c r="CN63" s="3">
        <v>3</v>
      </c>
      <c r="CO63" s="3">
        <v>3</v>
      </c>
      <c r="CP63" s="3">
        <v>3</v>
      </c>
      <c r="CQ63" s="3">
        <v>3</v>
      </c>
      <c r="CR63" s="3">
        <v>3</v>
      </c>
      <c r="CS63" s="3">
        <v>3</v>
      </c>
      <c r="CT63" s="3">
        <v>3</v>
      </c>
      <c r="CU63" s="3">
        <v>3</v>
      </c>
      <c r="CV63" s="3">
        <v>3</v>
      </c>
      <c r="CW63" s="3">
        <v>3</v>
      </c>
      <c r="CX63" s="3">
        <v>3</v>
      </c>
      <c r="CY63" s="3">
        <v>3</v>
      </c>
      <c r="CZ63" s="3">
        <v>3</v>
      </c>
      <c r="DA63" s="3">
        <v>3</v>
      </c>
      <c r="DB63" s="3">
        <v>3</v>
      </c>
      <c r="DC63" s="3">
        <v>3</v>
      </c>
      <c r="DD63" s="3">
        <v>3</v>
      </c>
      <c r="DE63" s="3">
        <v>3</v>
      </c>
      <c r="DF63" s="3">
        <v>3</v>
      </c>
      <c r="DG63" s="3">
        <v>3</v>
      </c>
      <c r="DH63" s="3">
        <v>3</v>
      </c>
      <c r="DI63" s="3">
        <v>3</v>
      </c>
      <c r="DJ63" s="3">
        <v>3</v>
      </c>
      <c r="DK63" s="3">
        <v>3</v>
      </c>
      <c r="DL63" s="3">
        <v>3</v>
      </c>
      <c r="DM63" s="3">
        <v>3</v>
      </c>
      <c r="DN63" s="3">
        <v>3</v>
      </c>
      <c r="DO63" s="3">
        <v>3</v>
      </c>
      <c r="DP63" s="3">
        <v>3</v>
      </c>
      <c r="DQ63" s="3">
        <v>3</v>
      </c>
      <c r="DR63" s="3">
        <v>3</v>
      </c>
      <c r="DS63" s="3">
        <v>3</v>
      </c>
      <c r="DT63" s="3">
        <v>3</v>
      </c>
      <c r="DU63" s="3">
        <v>3</v>
      </c>
      <c r="DV63" s="3">
        <v>3</v>
      </c>
      <c r="DW63" s="3">
        <v>3</v>
      </c>
      <c r="DX63" s="3">
        <v>3</v>
      </c>
      <c r="DY63" s="3">
        <v>3</v>
      </c>
      <c r="DZ63" s="3">
        <v>3</v>
      </c>
      <c r="EA63" s="3">
        <v>3</v>
      </c>
      <c r="EB63" s="3">
        <v>3</v>
      </c>
      <c r="EC63" s="3">
        <v>4</v>
      </c>
      <c r="ED63" s="3">
        <v>4</v>
      </c>
      <c r="EE63" s="3">
        <v>4</v>
      </c>
      <c r="EF63" s="3">
        <v>4</v>
      </c>
      <c r="EG63" s="3">
        <v>4</v>
      </c>
      <c r="EH63" s="3">
        <v>4</v>
      </c>
      <c r="EI63" s="3">
        <v>3</v>
      </c>
      <c r="EJ63" s="3">
        <v>3</v>
      </c>
      <c r="EK63" s="3">
        <v>3</v>
      </c>
      <c r="EL63" s="3">
        <v>4</v>
      </c>
      <c r="EM63" s="3">
        <v>4</v>
      </c>
      <c r="EN63" s="3">
        <v>4</v>
      </c>
      <c r="EO63" s="3">
        <v>4</v>
      </c>
      <c r="EP63" s="3">
        <v>4</v>
      </c>
      <c r="EQ63" s="3">
        <v>4</v>
      </c>
      <c r="ER63" s="3">
        <v>4</v>
      </c>
      <c r="ES63" s="3">
        <v>4</v>
      </c>
      <c r="ET63" s="3">
        <v>4</v>
      </c>
      <c r="EU63" s="3">
        <v>4</v>
      </c>
      <c r="EV63" s="3">
        <v>4</v>
      </c>
      <c r="EW63" s="3">
        <v>4</v>
      </c>
      <c r="EX63" s="3">
        <v>3</v>
      </c>
      <c r="EY63" s="3">
        <v>3</v>
      </c>
      <c r="EZ63" s="3">
        <v>3</v>
      </c>
      <c r="FA63" s="3">
        <v>4</v>
      </c>
      <c r="FB63" s="3">
        <v>4</v>
      </c>
      <c r="FC63" s="3">
        <v>4</v>
      </c>
      <c r="FD63" s="3">
        <v>4</v>
      </c>
      <c r="FE63" s="3">
        <v>4</v>
      </c>
      <c r="FF63" s="3">
        <v>4</v>
      </c>
      <c r="FG63" s="3">
        <v>4</v>
      </c>
      <c r="FH63" s="3">
        <v>4</v>
      </c>
      <c r="FI63" s="3">
        <v>4</v>
      </c>
      <c r="FJ63" s="3">
        <v>4</v>
      </c>
      <c r="FK63" s="3">
        <v>4</v>
      </c>
      <c r="FL63" s="3">
        <v>4</v>
      </c>
      <c r="FM63" s="3">
        <v>4</v>
      </c>
      <c r="FN63" s="3">
        <v>4</v>
      </c>
      <c r="FO63" s="3">
        <v>4</v>
      </c>
      <c r="FP63" s="3">
        <v>4</v>
      </c>
      <c r="FQ63" s="3">
        <v>4</v>
      </c>
      <c r="FR63" s="3">
        <v>4</v>
      </c>
      <c r="FS63" s="3">
        <v>4</v>
      </c>
      <c r="FT63" s="3">
        <v>4</v>
      </c>
      <c r="FU63" s="3">
        <v>4</v>
      </c>
      <c r="FV63" s="3">
        <v>4</v>
      </c>
      <c r="FW63" s="3">
        <v>4</v>
      </c>
      <c r="FX63" s="3">
        <v>4</v>
      </c>
      <c r="FY63" s="3">
        <v>4</v>
      </c>
      <c r="FZ63" s="3">
        <v>4</v>
      </c>
      <c r="GA63" s="3">
        <v>4</v>
      </c>
      <c r="GB63" s="3">
        <v>4</v>
      </c>
      <c r="GC63" s="3">
        <v>4</v>
      </c>
      <c r="GD63" s="3">
        <v>4</v>
      </c>
      <c r="GE63" s="3">
        <v>4</v>
      </c>
      <c r="GF63" s="3">
        <v>4</v>
      </c>
      <c r="GG63" s="3">
        <v>4</v>
      </c>
      <c r="GH63" s="3">
        <v>4</v>
      </c>
      <c r="GI63" s="3">
        <v>4</v>
      </c>
      <c r="GJ63" s="3">
        <v>4</v>
      </c>
      <c r="GK63" s="3">
        <v>4</v>
      </c>
      <c r="GL63" s="3">
        <v>4</v>
      </c>
      <c r="GM63" s="3">
        <v>4</v>
      </c>
      <c r="GN63" s="3">
        <v>4</v>
      </c>
      <c r="GO63" s="3">
        <v>4</v>
      </c>
      <c r="GP63" s="3">
        <v>4</v>
      </c>
      <c r="GQ63" s="3">
        <v>4</v>
      </c>
      <c r="GR63" s="3">
        <v>4</v>
      </c>
      <c r="GS63" s="3">
        <v>4</v>
      </c>
      <c r="GT63" s="3">
        <v>4</v>
      </c>
      <c r="GU63" s="3">
        <v>4</v>
      </c>
      <c r="GV63" s="3">
        <v>4</v>
      </c>
      <c r="GW63" s="3">
        <v>4</v>
      </c>
      <c r="GX63" s="3">
        <v>4</v>
      </c>
      <c r="GY63" s="3">
        <v>4</v>
      </c>
      <c r="GZ63" s="3">
        <v>4</v>
      </c>
      <c r="HA63" s="3">
        <v>4</v>
      </c>
      <c r="HB63" s="3">
        <v>4</v>
      </c>
      <c r="HC63" s="3">
        <v>4</v>
      </c>
      <c r="HD63" s="3">
        <v>4</v>
      </c>
      <c r="HE63" s="3">
        <v>4</v>
      </c>
      <c r="HF63" s="3">
        <v>4</v>
      </c>
      <c r="HG63" s="3">
        <v>4</v>
      </c>
      <c r="HH63" s="3">
        <v>4</v>
      </c>
      <c r="HI63" s="3">
        <v>4</v>
      </c>
      <c r="HJ63" s="3">
        <v>4</v>
      </c>
      <c r="HK63" s="3">
        <v>4</v>
      </c>
      <c r="HL63" s="3">
        <v>4</v>
      </c>
      <c r="HM63" s="3">
        <v>4</v>
      </c>
      <c r="HN63" s="3">
        <v>4</v>
      </c>
      <c r="HO63" s="3">
        <v>3</v>
      </c>
      <c r="HP63" s="3">
        <v>4</v>
      </c>
      <c r="HQ63" s="3">
        <v>4</v>
      </c>
      <c r="HR63" s="3">
        <v>4</v>
      </c>
      <c r="HS63" s="3">
        <v>4</v>
      </c>
      <c r="HT63" s="3">
        <v>4</v>
      </c>
      <c r="HU63" s="3">
        <v>4</v>
      </c>
      <c r="HV63" s="3">
        <v>4</v>
      </c>
      <c r="HW63" s="3">
        <v>4</v>
      </c>
      <c r="HX63" s="3">
        <v>4</v>
      </c>
      <c r="HY63" s="3">
        <v>4</v>
      </c>
      <c r="HZ63" s="3">
        <v>4</v>
      </c>
      <c r="IA63" s="3">
        <v>4</v>
      </c>
      <c r="IB63" s="3">
        <v>4</v>
      </c>
      <c r="IC63" s="3">
        <v>4</v>
      </c>
      <c r="ID63" s="3">
        <v>4</v>
      </c>
      <c r="IE63" s="3">
        <v>4</v>
      </c>
      <c r="IF63" s="3">
        <v>4</v>
      </c>
    </row>
    <row r="64" spans="1:240" x14ac:dyDescent="0.2">
      <c r="A64" s="2">
        <v>44650.273069050927</v>
      </c>
      <c r="B64" s="21" t="s">
        <v>433</v>
      </c>
      <c r="C64" s="21" t="s">
        <v>434</v>
      </c>
      <c r="D64" s="3" t="s">
        <v>435</v>
      </c>
      <c r="E64" s="3" t="s">
        <v>266</v>
      </c>
      <c r="G64" s="3">
        <v>3</v>
      </c>
      <c r="H64" s="3">
        <v>2</v>
      </c>
      <c r="I64" s="3">
        <v>2</v>
      </c>
      <c r="J64" s="3">
        <v>3</v>
      </c>
      <c r="K64" s="3">
        <v>3</v>
      </c>
      <c r="L64" s="3">
        <v>2</v>
      </c>
      <c r="M64" s="3">
        <v>3</v>
      </c>
      <c r="N64" s="3">
        <v>4</v>
      </c>
      <c r="O64" s="3">
        <v>4</v>
      </c>
      <c r="P64" s="3">
        <v>3</v>
      </c>
      <c r="Q64" s="3">
        <v>4</v>
      </c>
      <c r="R64" s="3">
        <v>4</v>
      </c>
      <c r="S64" s="3">
        <v>3</v>
      </c>
      <c r="T64" s="3">
        <v>4</v>
      </c>
      <c r="U64" s="3">
        <v>3</v>
      </c>
      <c r="V64" s="3">
        <v>3</v>
      </c>
      <c r="W64" s="3">
        <v>3</v>
      </c>
      <c r="X64" s="3">
        <v>4</v>
      </c>
      <c r="Y64" s="3">
        <v>3</v>
      </c>
      <c r="Z64" s="3">
        <v>3</v>
      </c>
      <c r="AA64" s="3">
        <v>3</v>
      </c>
      <c r="AB64" s="3">
        <v>3</v>
      </c>
      <c r="AC64" s="3">
        <v>2</v>
      </c>
      <c r="AD64" s="3">
        <v>3</v>
      </c>
      <c r="AE64" s="3">
        <v>3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4</v>
      </c>
      <c r="AQ64" s="3">
        <v>3</v>
      </c>
      <c r="AR64" s="3">
        <v>4</v>
      </c>
      <c r="AS64" s="3">
        <v>4</v>
      </c>
      <c r="AT64" s="3">
        <v>3</v>
      </c>
      <c r="AU64" s="3">
        <v>4</v>
      </c>
      <c r="AV64" s="3">
        <v>4</v>
      </c>
      <c r="AW64" s="3">
        <v>4</v>
      </c>
      <c r="AX64" s="3">
        <v>4</v>
      </c>
      <c r="AY64" s="3">
        <v>4</v>
      </c>
      <c r="AZ64" s="3">
        <v>3</v>
      </c>
      <c r="BA64" s="3">
        <v>3</v>
      </c>
      <c r="BB64" s="3">
        <v>3</v>
      </c>
      <c r="BC64" s="3">
        <v>3</v>
      </c>
      <c r="BD64" s="3">
        <v>2</v>
      </c>
      <c r="BE64" s="3">
        <v>4</v>
      </c>
      <c r="BF64" s="3">
        <v>3</v>
      </c>
      <c r="BG64" s="3">
        <v>2</v>
      </c>
      <c r="BH64" s="3">
        <v>3</v>
      </c>
      <c r="BI64" s="3">
        <v>3</v>
      </c>
      <c r="BJ64" s="3">
        <v>2</v>
      </c>
      <c r="BK64" s="3">
        <v>4</v>
      </c>
      <c r="BL64" s="3">
        <v>3</v>
      </c>
      <c r="BM64" s="3">
        <v>3</v>
      </c>
      <c r="BN64" s="3">
        <v>4</v>
      </c>
      <c r="BO64" s="3">
        <v>3</v>
      </c>
      <c r="BP64" s="3">
        <v>4</v>
      </c>
      <c r="BQ64" s="3">
        <v>4</v>
      </c>
      <c r="BR64" s="3">
        <v>3</v>
      </c>
      <c r="BS64" s="3">
        <v>4</v>
      </c>
      <c r="BT64" s="3">
        <v>4</v>
      </c>
      <c r="BU64" s="3">
        <v>4</v>
      </c>
      <c r="BV64" s="3">
        <v>4</v>
      </c>
      <c r="BW64" s="3">
        <v>4</v>
      </c>
      <c r="BX64" s="3">
        <v>3</v>
      </c>
      <c r="BY64" s="3">
        <v>3</v>
      </c>
      <c r="BZ64" s="3">
        <v>3</v>
      </c>
      <c r="CA64" s="3">
        <v>3</v>
      </c>
      <c r="CB64" s="3">
        <v>4</v>
      </c>
      <c r="CC64" s="3">
        <v>2</v>
      </c>
      <c r="CD64" s="3">
        <v>3</v>
      </c>
      <c r="CE64" s="3">
        <v>4</v>
      </c>
      <c r="CF64" s="3">
        <v>1</v>
      </c>
      <c r="CG64" s="3">
        <v>3</v>
      </c>
      <c r="CH64" s="3">
        <v>3</v>
      </c>
      <c r="CI64" s="3">
        <v>3</v>
      </c>
      <c r="CJ64" s="3">
        <v>4</v>
      </c>
      <c r="CK64" s="3">
        <v>3</v>
      </c>
      <c r="CL64" s="3">
        <v>3</v>
      </c>
      <c r="CM64" s="3">
        <v>3</v>
      </c>
      <c r="CN64" s="3">
        <v>4</v>
      </c>
      <c r="CO64" s="3">
        <v>4</v>
      </c>
      <c r="CP64" s="3">
        <v>4</v>
      </c>
      <c r="CQ64" s="3">
        <v>4</v>
      </c>
      <c r="CR64" s="3">
        <v>3</v>
      </c>
      <c r="CS64" s="3">
        <v>4</v>
      </c>
      <c r="CT64" s="3">
        <v>3</v>
      </c>
      <c r="CU64" s="3">
        <v>2</v>
      </c>
      <c r="CV64" s="3">
        <v>4</v>
      </c>
      <c r="CW64" s="3">
        <v>2</v>
      </c>
      <c r="CX64" s="3">
        <v>3</v>
      </c>
      <c r="CY64" s="3">
        <v>4</v>
      </c>
      <c r="CZ64" s="3">
        <v>3</v>
      </c>
      <c r="DA64" s="3">
        <v>4</v>
      </c>
      <c r="DB64" s="3">
        <v>3</v>
      </c>
      <c r="DC64" s="3">
        <v>2</v>
      </c>
      <c r="DD64" s="3">
        <v>3</v>
      </c>
      <c r="DE64" s="3">
        <v>3</v>
      </c>
      <c r="DF64" s="3">
        <v>2</v>
      </c>
      <c r="DG64" s="3">
        <v>4</v>
      </c>
      <c r="DH64" s="3">
        <v>4</v>
      </c>
      <c r="DI64" s="3">
        <v>3</v>
      </c>
      <c r="DJ64" s="3">
        <v>4</v>
      </c>
      <c r="DK64" s="3">
        <v>4</v>
      </c>
      <c r="DL64" s="3">
        <v>3</v>
      </c>
      <c r="DM64" s="3">
        <v>3</v>
      </c>
      <c r="DN64" s="3">
        <v>4</v>
      </c>
      <c r="DO64" s="3">
        <v>4</v>
      </c>
      <c r="DP64" s="3">
        <v>4</v>
      </c>
      <c r="DQ64" s="3">
        <v>3</v>
      </c>
      <c r="DR64" s="3">
        <v>2</v>
      </c>
      <c r="DS64" s="3">
        <v>4</v>
      </c>
      <c r="DT64" s="3">
        <v>3</v>
      </c>
      <c r="DU64" s="3">
        <v>3</v>
      </c>
      <c r="DV64" s="3">
        <v>3</v>
      </c>
      <c r="DW64" s="3">
        <v>3</v>
      </c>
      <c r="DX64" s="3">
        <v>4</v>
      </c>
      <c r="DY64" s="3">
        <v>3</v>
      </c>
      <c r="DZ64" s="3">
        <v>3</v>
      </c>
      <c r="EA64" s="3">
        <v>3</v>
      </c>
      <c r="EB64" s="3">
        <v>2</v>
      </c>
      <c r="EC64" s="3">
        <v>3</v>
      </c>
      <c r="ED64" s="3">
        <v>3</v>
      </c>
      <c r="EE64" s="3">
        <v>3</v>
      </c>
      <c r="EF64" s="3">
        <v>3</v>
      </c>
      <c r="EG64" s="3">
        <v>3</v>
      </c>
      <c r="EH64" s="3">
        <v>3</v>
      </c>
      <c r="EI64" s="3">
        <v>3</v>
      </c>
      <c r="EJ64" s="3">
        <v>4</v>
      </c>
      <c r="EK64" s="3">
        <v>3</v>
      </c>
      <c r="EL64" s="3">
        <v>3</v>
      </c>
      <c r="EM64" s="3">
        <v>4</v>
      </c>
      <c r="EN64" s="3">
        <v>4</v>
      </c>
      <c r="EO64" s="3">
        <v>3</v>
      </c>
      <c r="EP64" s="3">
        <v>3</v>
      </c>
      <c r="EQ64" s="3">
        <v>3</v>
      </c>
      <c r="ER64" s="3">
        <v>4</v>
      </c>
      <c r="ES64" s="3">
        <v>4</v>
      </c>
      <c r="ET64" s="3">
        <v>4</v>
      </c>
      <c r="EU64" s="3">
        <v>4</v>
      </c>
      <c r="EV64" s="3">
        <v>4</v>
      </c>
      <c r="EW64" s="3">
        <v>4</v>
      </c>
      <c r="EX64" s="3">
        <v>4</v>
      </c>
      <c r="EY64" s="3">
        <v>4</v>
      </c>
      <c r="EZ64" s="3">
        <v>3</v>
      </c>
      <c r="FA64" s="3">
        <v>4</v>
      </c>
      <c r="FB64" s="3">
        <v>4</v>
      </c>
      <c r="FC64" s="3">
        <v>4</v>
      </c>
      <c r="FD64" s="3">
        <v>4</v>
      </c>
      <c r="FE64" s="3">
        <v>4</v>
      </c>
      <c r="FF64" s="3">
        <v>4</v>
      </c>
      <c r="FG64" s="3">
        <v>4</v>
      </c>
      <c r="FH64" s="3">
        <v>4</v>
      </c>
      <c r="FI64" s="3">
        <v>4</v>
      </c>
      <c r="FJ64" s="3">
        <v>4</v>
      </c>
      <c r="FK64" s="3">
        <v>4</v>
      </c>
      <c r="FL64" s="3">
        <v>4</v>
      </c>
      <c r="FM64" s="3">
        <v>3</v>
      </c>
      <c r="FN64" s="3">
        <v>2</v>
      </c>
      <c r="FO64" s="3">
        <v>3</v>
      </c>
      <c r="FP64" s="3">
        <v>4</v>
      </c>
      <c r="FQ64" s="3">
        <v>2</v>
      </c>
      <c r="FR64" s="3">
        <v>3</v>
      </c>
      <c r="FS64" s="3">
        <v>4</v>
      </c>
      <c r="FT64" s="3">
        <v>4</v>
      </c>
      <c r="FU64" s="3">
        <v>4</v>
      </c>
      <c r="FV64" s="3">
        <v>3</v>
      </c>
      <c r="FW64" s="3">
        <v>3</v>
      </c>
      <c r="FX64" s="3">
        <v>3</v>
      </c>
      <c r="FY64" s="3">
        <v>4</v>
      </c>
      <c r="FZ64" s="3">
        <v>4</v>
      </c>
      <c r="GA64" s="3">
        <v>4</v>
      </c>
      <c r="GB64" s="3">
        <v>4</v>
      </c>
      <c r="GC64" s="3">
        <v>4</v>
      </c>
      <c r="GD64" s="3">
        <v>4</v>
      </c>
      <c r="GE64" s="3">
        <v>4</v>
      </c>
      <c r="GF64" s="3">
        <v>4</v>
      </c>
      <c r="GG64" s="3">
        <v>4</v>
      </c>
      <c r="GH64" s="3">
        <v>3</v>
      </c>
      <c r="GI64" s="3">
        <v>3</v>
      </c>
      <c r="GJ64" s="3">
        <v>3</v>
      </c>
      <c r="GK64" s="3">
        <v>3</v>
      </c>
      <c r="GL64" s="3">
        <v>3</v>
      </c>
      <c r="GM64" s="3">
        <v>3</v>
      </c>
      <c r="GN64" s="3">
        <v>3</v>
      </c>
      <c r="GO64" s="3">
        <v>3</v>
      </c>
      <c r="GP64" s="3">
        <v>3</v>
      </c>
      <c r="GQ64" s="3">
        <v>3</v>
      </c>
      <c r="GR64" s="3">
        <v>3</v>
      </c>
      <c r="GS64" s="3">
        <v>3</v>
      </c>
      <c r="GT64" s="3">
        <v>4</v>
      </c>
      <c r="GU64" s="3">
        <v>4</v>
      </c>
      <c r="GV64" s="3">
        <v>4</v>
      </c>
      <c r="GW64" s="3">
        <v>4</v>
      </c>
      <c r="GX64" s="3">
        <v>4</v>
      </c>
      <c r="GY64" s="3">
        <v>4</v>
      </c>
      <c r="GZ64" s="3">
        <v>3</v>
      </c>
      <c r="HA64" s="3">
        <v>3</v>
      </c>
      <c r="HB64" s="3">
        <v>3</v>
      </c>
      <c r="HC64" s="3">
        <v>3</v>
      </c>
      <c r="HD64" s="3">
        <v>2</v>
      </c>
      <c r="HE64" s="3">
        <v>3</v>
      </c>
      <c r="HF64" s="3">
        <v>3</v>
      </c>
      <c r="HG64" s="3">
        <v>2</v>
      </c>
      <c r="HH64" s="3">
        <v>3</v>
      </c>
      <c r="HI64" s="3">
        <v>3</v>
      </c>
      <c r="HJ64" s="3">
        <v>2</v>
      </c>
      <c r="HK64" s="3">
        <v>3</v>
      </c>
      <c r="HL64" s="3">
        <v>4</v>
      </c>
      <c r="HM64" s="3">
        <v>4</v>
      </c>
      <c r="HN64" s="3">
        <v>4</v>
      </c>
      <c r="HO64" s="3">
        <v>3</v>
      </c>
      <c r="HP64" s="3">
        <v>3</v>
      </c>
      <c r="HQ64" s="3">
        <v>3</v>
      </c>
      <c r="HR64" s="3">
        <v>3</v>
      </c>
      <c r="HS64" s="3">
        <v>3</v>
      </c>
      <c r="HT64" s="3">
        <v>3</v>
      </c>
      <c r="HU64" s="3">
        <v>4</v>
      </c>
      <c r="HV64" s="3">
        <v>4</v>
      </c>
      <c r="HW64" s="3">
        <v>4</v>
      </c>
      <c r="HX64" s="3">
        <v>3</v>
      </c>
      <c r="HY64" s="3">
        <v>3</v>
      </c>
      <c r="HZ64" s="3">
        <v>3</v>
      </c>
      <c r="IA64" s="3">
        <v>4</v>
      </c>
      <c r="IB64" s="3">
        <v>4</v>
      </c>
      <c r="IC64" s="3">
        <v>4</v>
      </c>
      <c r="ID64" s="3">
        <v>4</v>
      </c>
      <c r="IE64" s="3">
        <v>4</v>
      </c>
      <c r="IF64" s="3">
        <v>4</v>
      </c>
    </row>
    <row r="65" spans="1:240" x14ac:dyDescent="0.2">
      <c r="A65" s="2">
        <v>44653.438842858799</v>
      </c>
      <c r="B65" s="3" t="s">
        <v>436</v>
      </c>
      <c r="C65" s="3">
        <v>12</v>
      </c>
      <c r="D65" s="3" t="s">
        <v>437</v>
      </c>
      <c r="E65" s="3" t="s">
        <v>243</v>
      </c>
      <c r="F65" s="3" t="s">
        <v>438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4</v>
      </c>
      <c r="O65" s="3">
        <v>4</v>
      </c>
      <c r="P65" s="3">
        <v>3</v>
      </c>
      <c r="Q65" s="3">
        <v>3</v>
      </c>
      <c r="R65" s="3">
        <v>3</v>
      </c>
      <c r="S65" s="3">
        <v>3</v>
      </c>
      <c r="T65" s="3">
        <v>3</v>
      </c>
      <c r="U65" s="3">
        <v>3</v>
      </c>
      <c r="V65" s="3">
        <v>3</v>
      </c>
      <c r="W65" s="3">
        <v>3</v>
      </c>
      <c r="X65" s="3">
        <v>3</v>
      </c>
      <c r="Y65" s="3">
        <v>3</v>
      </c>
      <c r="Z65" s="3">
        <v>3</v>
      </c>
      <c r="AA65" s="3">
        <v>3</v>
      </c>
      <c r="AB65" s="3">
        <v>4</v>
      </c>
      <c r="AC65" s="3">
        <v>4</v>
      </c>
      <c r="AD65" s="3">
        <v>4</v>
      </c>
      <c r="AE65" s="3">
        <v>4</v>
      </c>
      <c r="AF65" s="3">
        <v>4</v>
      </c>
      <c r="AG65" s="3">
        <v>4</v>
      </c>
      <c r="AH65" s="3">
        <v>4</v>
      </c>
      <c r="AI65" s="3">
        <v>4</v>
      </c>
      <c r="AJ65" s="3">
        <v>4</v>
      </c>
      <c r="AK65" s="3">
        <v>4</v>
      </c>
      <c r="AL65" s="3">
        <v>4</v>
      </c>
      <c r="AM65" s="3">
        <v>4</v>
      </c>
      <c r="AN65" s="3">
        <v>4</v>
      </c>
      <c r="AO65" s="3">
        <v>4</v>
      </c>
      <c r="AP65" s="3">
        <v>4</v>
      </c>
      <c r="AQ65" s="3">
        <v>4</v>
      </c>
      <c r="AR65" s="3">
        <v>4</v>
      </c>
      <c r="AS65" s="3">
        <v>4</v>
      </c>
      <c r="AT65" s="3">
        <v>4</v>
      </c>
      <c r="AU65" s="3">
        <v>4</v>
      </c>
      <c r="AV65" s="3">
        <v>4</v>
      </c>
      <c r="AW65" s="3">
        <v>4</v>
      </c>
      <c r="AX65" s="3">
        <v>4</v>
      </c>
      <c r="AY65" s="3">
        <v>4</v>
      </c>
      <c r="AZ65" s="3">
        <v>3</v>
      </c>
      <c r="BA65" s="3">
        <v>3</v>
      </c>
      <c r="BB65" s="3">
        <v>3</v>
      </c>
      <c r="BC65" s="3">
        <v>3</v>
      </c>
      <c r="BD65" s="3">
        <v>3</v>
      </c>
      <c r="BE65" s="3">
        <v>3</v>
      </c>
      <c r="BF65" s="3">
        <v>3</v>
      </c>
      <c r="BG65" s="3">
        <v>3</v>
      </c>
      <c r="BH65" s="3">
        <v>3</v>
      </c>
      <c r="BI65" s="3">
        <v>4</v>
      </c>
      <c r="BJ65" s="3">
        <v>4</v>
      </c>
      <c r="BK65" s="3">
        <v>4</v>
      </c>
      <c r="BL65" s="3">
        <v>4</v>
      </c>
      <c r="BM65" s="3">
        <v>4</v>
      </c>
      <c r="BN65" s="3">
        <v>4</v>
      </c>
      <c r="BO65" s="3">
        <v>3</v>
      </c>
      <c r="BP65" s="3">
        <v>4</v>
      </c>
      <c r="BQ65" s="3">
        <v>4</v>
      </c>
      <c r="BR65" s="3">
        <v>4</v>
      </c>
      <c r="BS65" s="3">
        <v>4</v>
      </c>
      <c r="BT65" s="3">
        <v>4</v>
      </c>
      <c r="BU65" s="3">
        <v>4</v>
      </c>
      <c r="BV65" s="3">
        <v>4</v>
      </c>
      <c r="BW65" s="3">
        <v>4</v>
      </c>
      <c r="BX65" s="3">
        <v>4</v>
      </c>
      <c r="BY65" s="3">
        <v>4</v>
      </c>
      <c r="BZ65" s="3">
        <v>4</v>
      </c>
      <c r="CA65" s="3">
        <v>4</v>
      </c>
      <c r="CB65" s="3">
        <v>4</v>
      </c>
      <c r="CC65" s="3">
        <v>4</v>
      </c>
      <c r="CD65" s="3">
        <v>4</v>
      </c>
      <c r="CE65" s="3">
        <v>4</v>
      </c>
      <c r="CF65" s="3">
        <v>4</v>
      </c>
      <c r="CG65" s="3">
        <v>4</v>
      </c>
      <c r="CH65" s="3">
        <v>4</v>
      </c>
      <c r="CI65" s="3">
        <v>4</v>
      </c>
      <c r="CJ65" s="3">
        <v>4</v>
      </c>
      <c r="CK65" s="3">
        <v>4</v>
      </c>
      <c r="CL65" s="3">
        <v>4</v>
      </c>
      <c r="CM65" s="3">
        <v>4</v>
      </c>
      <c r="CN65" s="3">
        <v>4</v>
      </c>
      <c r="CO65" s="3">
        <v>4</v>
      </c>
      <c r="CP65" s="3">
        <v>4</v>
      </c>
      <c r="CQ65" s="3">
        <v>4</v>
      </c>
      <c r="CR65" s="3">
        <v>4</v>
      </c>
      <c r="CS65" s="3">
        <v>4</v>
      </c>
      <c r="CT65" s="3">
        <v>4</v>
      </c>
      <c r="CU65" s="3">
        <v>4</v>
      </c>
      <c r="CV65" s="3">
        <v>3</v>
      </c>
      <c r="CW65" s="3">
        <v>3</v>
      </c>
      <c r="CX65" s="3">
        <v>3</v>
      </c>
      <c r="CY65" s="3">
        <v>3</v>
      </c>
      <c r="CZ65" s="3">
        <v>3</v>
      </c>
      <c r="DA65" s="3">
        <v>3</v>
      </c>
      <c r="DB65" s="3">
        <v>3</v>
      </c>
      <c r="DC65" s="3">
        <v>3</v>
      </c>
      <c r="DD65" s="3">
        <v>3</v>
      </c>
      <c r="DE65" s="3">
        <v>3</v>
      </c>
      <c r="DF65" s="3">
        <v>3</v>
      </c>
      <c r="DG65" s="3">
        <v>3</v>
      </c>
      <c r="DH65" s="3">
        <v>3</v>
      </c>
      <c r="DI65" s="3">
        <v>3</v>
      </c>
      <c r="DJ65" s="3">
        <v>3</v>
      </c>
      <c r="DK65" s="3">
        <v>3</v>
      </c>
      <c r="DL65" s="3">
        <v>3</v>
      </c>
      <c r="DM65" s="3">
        <v>3</v>
      </c>
      <c r="DN65" s="3">
        <v>3</v>
      </c>
      <c r="DO65" s="3">
        <v>3</v>
      </c>
      <c r="DP65" s="3">
        <v>3</v>
      </c>
      <c r="DQ65" s="3">
        <v>3</v>
      </c>
      <c r="DR65" s="3">
        <v>3</v>
      </c>
      <c r="DS65" s="3">
        <v>3</v>
      </c>
      <c r="DT65" s="3">
        <v>3</v>
      </c>
      <c r="DU65" s="3">
        <v>3</v>
      </c>
      <c r="DV65" s="3">
        <v>3</v>
      </c>
      <c r="DW65" s="3">
        <v>4</v>
      </c>
      <c r="DX65" s="3">
        <v>4</v>
      </c>
      <c r="DY65" s="3">
        <v>4</v>
      </c>
      <c r="DZ65" s="3">
        <v>4</v>
      </c>
      <c r="EA65" s="3">
        <v>4</v>
      </c>
      <c r="EB65" s="3">
        <v>4</v>
      </c>
      <c r="EC65" s="3">
        <v>4</v>
      </c>
      <c r="ED65" s="3">
        <v>4</v>
      </c>
      <c r="EE65" s="3">
        <v>4</v>
      </c>
      <c r="EF65" s="3">
        <v>4</v>
      </c>
      <c r="EG65" s="3">
        <v>4</v>
      </c>
      <c r="EH65" s="3">
        <v>4</v>
      </c>
      <c r="EI65" s="3">
        <v>4</v>
      </c>
      <c r="EJ65" s="3">
        <v>4</v>
      </c>
      <c r="EK65" s="3">
        <v>4</v>
      </c>
      <c r="EL65" s="3">
        <v>4</v>
      </c>
      <c r="EM65" s="3">
        <v>4</v>
      </c>
      <c r="EN65" s="3">
        <v>4</v>
      </c>
      <c r="EO65" s="3">
        <v>4</v>
      </c>
      <c r="EP65" s="3">
        <v>4</v>
      </c>
      <c r="EQ65" s="3">
        <v>4</v>
      </c>
      <c r="ER65" s="3">
        <v>4</v>
      </c>
      <c r="ES65" s="3">
        <v>4</v>
      </c>
      <c r="ET65" s="3">
        <v>4</v>
      </c>
      <c r="EU65" s="3">
        <v>4</v>
      </c>
      <c r="EV65" s="3">
        <v>4</v>
      </c>
      <c r="EW65" s="3">
        <v>4</v>
      </c>
      <c r="EX65" s="3">
        <v>4</v>
      </c>
      <c r="EY65" s="3">
        <v>4</v>
      </c>
      <c r="EZ65" s="3">
        <v>4</v>
      </c>
      <c r="FA65" s="3">
        <v>4</v>
      </c>
      <c r="FB65" s="3">
        <v>4</v>
      </c>
      <c r="FC65" s="3">
        <v>4</v>
      </c>
      <c r="FD65" s="3">
        <v>4</v>
      </c>
      <c r="FE65" s="3">
        <v>4</v>
      </c>
      <c r="FF65" s="3">
        <v>4</v>
      </c>
      <c r="FG65" s="3">
        <v>4</v>
      </c>
      <c r="FH65" s="3">
        <v>4</v>
      </c>
      <c r="FI65" s="3">
        <v>4</v>
      </c>
      <c r="FJ65" s="3">
        <v>3</v>
      </c>
      <c r="FK65" s="3">
        <v>4</v>
      </c>
      <c r="FL65" s="3">
        <v>4</v>
      </c>
      <c r="FM65" s="3">
        <v>3</v>
      </c>
      <c r="FN65" s="3">
        <v>3</v>
      </c>
      <c r="FO65" s="3">
        <v>3</v>
      </c>
      <c r="FP65" s="3">
        <v>4</v>
      </c>
      <c r="FQ65" s="3">
        <v>4</v>
      </c>
      <c r="FR65" s="3">
        <v>4</v>
      </c>
      <c r="FS65" s="3">
        <v>3</v>
      </c>
      <c r="FT65" s="3">
        <v>3</v>
      </c>
      <c r="FU65" s="3">
        <v>3</v>
      </c>
      <c r="FV65" s="3">
        <v>3</v>
      </c>
      <c r="FW65" s="3">
        <v>3</v>
      </c>
      <c r="FX65" s="3">
        <v>3</v>
      </c>
      <c r="FY65" s="3">
        <v>4</v>
      </c>
      <c r="FZ65" s="3">
        <v>4</v>
      </c>
      <c r="GA65" s="3">
        <v>4</v>
      </c>
      <c r="GB65" s="3">
        <v>4</v>
      </c>
      <c r="GC65" s="3">
        <v>4</v>
      </c>
      <c r="GD65" s="3">
        <v>4</v>
      </c>
      <c r="GE65" s="3">
        <v>4</v>
      </c>
      <c r="GF65" s="3">
        <v>4</v>
      </c>
      <c r="GG65" s="3">
        <v>4</v>
      </c>
      <c r="GH65" s="3">
        <v>4</v>
      </c>
      <c r="GI65" s="3">
        <v>4</v>
      </c>
      <c r="GJ65" s="3">
        <v>4</v>
      </c>
      <c r="GK65" s="3">
        <v>4</v>
      </c>
      <c r="GL65" s="3">
        <v>3</v>
      </c>
      <c r="GM65" s="3">
        <v>4</v>
      </c>
      <c r="GN65" s="3">
        <v>4</v>
      </c>
      <c r="GO65" s="3">
        <v>4</v>
      </c>
      <c r="GP65" s="3">
        <v>4</v>
      </c>
      <c r="GQ65" s="3">
        <v>4</v>
      </c>
      <c r="GR65" s="3">
        <v>4</v>
      </c>
      <c r="GS65" s="3">
        <v>4</v>
      </c>
      <c r="GT65" s="3">
        <v>4</v>
      </c>
      <c r="GU65" s="3">
        <v>4</v>
      </c>
      <c r="GV65" s="3">
        <v>4</v>
      </c>
      <c r="GW65" s="3">
        <v>4</v>
      </c>
      <c r="GX65" s="3">
        <v>4</v>
      </c>
      <c r="GY65" s="3">
        <v>4</v>
      </c>
      <c r="GZ65" s="3">
        <v>4</v>
      </c>
      <c r="HA65" s="3">
        <v>4</v>
      </c>
      <c r="HB65" s="3">
        <v>4</v>
      </c>
      <c r="HC65" s="3">
        <v>4</v>
      </c>
      <c r="HD65" s="3">
        <v>4</v>
      </c>
      <c r="HE65" s="3">
        <v>4</v>
      </c>
      <c r="HF65" s="3">
        <v>4</v>
      </c>
      <c r="HG65" s="3">
        <v>4</v>
      </c>
      <c r="HH65" s="3">
        <v>4</v>
      </c>
      <c r="HI65" s="3">
        <v>4</v>
      </c>
      <c r="HJ65" s="3">
        <v>4</v>
      </c>
      <c r="HK65" s="3">
        <v>4</v>
      </c>
      <c r="HL65" s="3">
        <v>4</v>
      </c>
      <c r="HM65" s="3">
        <v>4</v>
      </c>
      <c r="HN65" s="3">
        <v>4</v>
      </c>
      <c r="HO65" s="3">
        <v>4</v>
      </c>
      <c r="HP65" s="3">
        <v>4</v>
      </c>
      <c r="HQ65" s="3">
        <v>4</v>
      </c>
      <c r="HR65" s="3">
        <v>4</v>
      </c>
      <c r="HS65" s="3">
        <v>4</v>
      </c>
      <c r="HT65" s="3">
        <v>4</v>
      </c>
      <c r="HU65" s="3">
        <v>4</v>
      </c>
      <c r="HV65" s="3">
        <v>4</v>
      </c>
      <c r="HW65" s="3">
        <v>4</v>
      </c>
      <c r="HX65" s="3">
        <v>4</v>
      </c>
      <c r="HY65" s="3">
        <v>4</v>
      </c>
      <c r="HZ65" s="3">
        <v>4</v>
      </c>
      <c r="IA65" s="3">
        <v>4</v>
      </c>
      <c r="IB65" s="3">
        <v>4</v>
      </c>
      <c r="IC65" s="3">
        <v>4</v>
      </c>
      <c r="ID65" s="3">
        <v>4</v>
      </c>
      <c r="IE65" s="3">
        <v>4</v>
      </c>
      <c r="IF65" s="3">
        <v>4</v>
      </c>
    </row>
    <row r="66" spans="1:240" x14ac:dyDescent="0.2">
      <c r="A66" s="2">
        <v>44653.553295057871</v>
      </c>
      <c r="B66" s="3" t="s">
        <v>439</v>
      </c>
      <c r="C66" s="3" t="s">
        <v>440</v>
      </c>
      <c r="D66" s="3" t="s">
        <v>252</v>
      </c>
      <c r="E66" s="3" t="s">
        <v>307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3</v>
      </c>
      <c r="O66" s="3">
        <v>3</v>
      </c>
      <c r="P66" s="3">
        <v>4</v>
      </c>
      <c r="Q66" s="3">
        <v>3</v>
      </c>
      <c r="R66" s="3">
        <v>3</v>
      </c>
      <c r="S66" s="3">
        <v>4</v>
      </c>
      <c r="T66" s="3">
        <v>4</v>
      </c>
      <c r="U66" s="3">
        <v>4</v>
      </c>
      <c r="V66" s="3">
        <v>3</v>
      </c>
      <c r="W66" s="3">
        <v>3</v>
      </c>
      <c r="X66" s="3">
        <v>3</v>
      </c>
      <c r="Y66" s="3">
        <v>4</v>
      </c>
      <c r="Z66" s="3">
        <v>4</v>
      </c>
      <c r="AA66" s="3">
        <v>4</v>
      </c>
      <c r="AB66" s="3">
        <v>3</v>
      </c>
      <c r="AC66" s="3">
        <v>3</v>
      </c>
      <c r="AD66" s="3">
        <v>3</v>
      </c>
      <c r="AE66" s="3">
        <v>4</v>
      </c>
      <c r="AF66" s="3">
        <v>3</v>
      </c>
      <c r="AG66" s="3">
        <v>4</v>
      </c>
      <c r="AH66" s="3">
        <v>3</v>
      </c>
      <c r="AI66" s="3">
        <v>3</v>
      </c>
      <c r="AJ66" s="3">
        <v>3</v>
      </c>
      <c r="AK66" s="3">
        <v>4</v>
      </c>
      <c r="AL66" s="3">
        <v>4</v>
      </c>
      <c r="AM66" s="3">
        <v>4</v>
      </c>
      <c r="AN66" s="3">
        <v>3</v>
      </c>
      <c r="AO66" s="3">
        <v>4</v>
      </c>
      <c r="AP66" s="3">
        <v>3</v>
      </c>
      <c r="AQ66" s="3">
        <v>3</v>
      </c>
      <c r="AR66" s="3">
        <v>3</v>
      </c>
      <c r="AS66" s="3">
        <v>3</v>
      </c>
      <c r="AT66" s="3">
        <v>3</v>
      </c>
      <c r="AU66" s="3">
        <v>3</v>
      </c>
      <c r="AV66" s="3">
        <v>3</v>
      </c>
      <c r="AW66" s="3">
        <v>4</v>
      </c>
      <c r="AX66" s="3">
        <v>4</v>
      </c>
      <c r="AY66" s="3">
        <v>4</v>
      </c>
      <c r="AZ66" s="3">
        <v>4</v>
      </c>
      <c r="BA66" s="3">
        <v>3</v>
      </c>
      <c r="BB66" s="3">
        <v>3</v>
      </c>
      <c r="BC66" s="3">
        <v>3</v>
      </c>
      <c r="BD66" s="3">
        <v>3</v>
      </c>
      <c r="BE66" s="3">
        <v>3</v>
      </c>
      <c r="BF66" s="3">
        <v>3</v>
      </c>
      <c r="BG66" s="3">
        <v>3</v>
      </c>
      <c r="BH66" s="3">
        <v>3</v>
      </c>
      <c r="BI66" s="3">
        <v>3</v>
      </c>
      <c r="BJ66" s="3">
        <v>3</v>
      </c>
      <c r="BK66" s="3">
        <v>3</v>
      </c>
      <c r="BL66" s="3">
        <v>4</v>
      </c>
      <c r="BM66" s="3">
        <v>4</v>
      </c>
      <c r="BN66" s="3">
        <v>4</v>
      </c>
      <c r="BO66" s="3">
        <v>4</v>
      </c>
      <c r="BP66" s="3">
        <v>4</v>
      </c>
      <c r="BQ66" s="3">
        <v>4</v>
      </c>
      <c r="BR66" s="3">
        <v>4</v>
      </c>
      <c r="BS66" s="3">
        <v>4</v>
      </c>
      <c r="BT66" s="3">
        <v>4</v>
      </c>
      <c r="BU66" s="3">
        <v>4</v>
      </c>
      <c r="BV66" s="3">
        <v>4</v>
      </c>
      <c r="BW66" s="3">
        <v>4</v>
      </c>
      <c r="BX66" s="3">
        <v>4</v>
      </c>
      <c r="BY66" s="3">
        <v>4</v>
      </c>
      <c r="BZ66" s="3">
        <v>4</v>
      </c>
      <c r="CA66" s="3">
        <v>4</v>
      </c>
      <c r="CB66" s="3">
        <v>4</v>
      </c>
      <c r="CC66" s="3">
        <v>4</v>
      </c>
      <c r="CD66" s="3">
        <v>4</v>
      </c>
      <c r="CE66" s="3">
        <v>4</v>
      </c>
      <c r="CF66" s="3">
        <v>4</v>
      </c>
      <c r="CG66" s="3">
        <v>4</v>
      </c>
      <c r="CH66" s="3">
        <v>4</v>
      </c>
      <c r="CI66" s="3">
        <v>4</v>
      </c>
      <c r="CJ66" s="3">
        <v>4</v>
      </c>
      <c r="CK66" s="3">
        <v>4</v>
      </c>
      <c r="CL66" s="3">
        <v>4</v>
      </c>
      <c r="CM66" s="3">
        <v>4</v>
      </c>
      <c r="CN66" s="3">
        <v>4</v>
      </c>
      <c r="CO66" s="3">
        <v>4</v>
      </c>
      <c r="CP66" s="3">
        <v>4</v>
      </c>
      <c r="CQ66" s="3">
        <v>4</v>
      </c>
      <c r="CR66" s="3">
        <v>4</v>
      </c>
      <c r="CS66" s="3">
        <v>4</v>
      </c>
      <c r="CT66" s="3">
        <v>4</v>
      </c>
      <c r="CU66" s="3">
        <v>4</v>
      </c>
      <c r="CV66" s="3">
        <v>4</v>
      </c>
      <c r="CW66" s="3">
        <v>4</v>
      </c>
      <c r="CX66" s="3">
        <v>4</v>
      </c>
      <c r="CY66" s="3">
        <v>4</v>
      </c>
      <c r="CZ66" s="3">
        <v>4</v>
      </c>
      <c r="DA66" s="3">
        <v>4</v>
      </c>
      <c r="DB66" s="3">
        <v>4</v>
      </c>
      <c r="DC66" s="3">
        <v>4</v>
      </c>
      <c r="DD66" s="3">
        <v>4</v>
      </c>
      <c r="DE66" s="3">
        <v>4</v>
      </c>
      <c r="DF66" s="3">
        <v>4</v>
      </c>
      <c r="DG66" s="3">
        <v>4</v>
      </c>
      <c r="DH66" s="3">
        <v>4</v>
      </c>
      <c r="DI66" s="3">
        <v>4</v>
      </c>
      <c r="DJ66" s="3">
        <v>4</v>
      </c>
      <c r="DK66" s="3">
        <v>4</v>
      </c>
      <c r="DL66" s="3">
        <v>4</v>
      </c>
      <c r="DM66" s="3">
        <v>4</v>
      </c>
      <c r="DN66" s="3">
        <v>4</v>
      </c>
      <c r="DO66" s="3">
        <v>4</v>
      </c>
      <c r="DP66" s="3">
        <v>4</v>
      </c>
      <c r="DQ66" s="3">
        <v>4</v>
      </c>
      <c r="DR66" s="3">
        <v>4</v>
      </c>
      <c r="DS66" s="3">
        <v>4</v>
      </c>
      <c r="DT66" s="3">
        <v>4</v>
      </c>
      <c r="DU66" s="3">
        <v>4</v>
      </c>
      <c r="DV66" s="3">
        <v>4</v>
      </c>
      <c r="DW66" s="3">
        <v>4</v>
      </c>
      <c r="DX66" s="3">
        <v>4</v>
      </c>
      <c r="DY66" s="3">
        <v>4</v>
      </c>
      <c r="DZ66" s="3">
        <v>4</v>
      </c>
      <c r="EA66" s="3">
        <v>4</v>
      </c>
      <c r="EB66" s="3">
        <v>4</v>
      </c>
      <c r="EC66" s="3">
        <v>4</v>
      </c>
      <c r="ED66" s="3">
        <v>4</v>
      </c>
      <c r="EE66" s="3">
        <v>4</v>
      </c>
      <c r="EF66" s="3">
        <v>4</v>
      </c>
      <c r="EG66" s="3">
        <v>4</v>
      </c>
      <c r="EH66" s="3">
        <v>4</v>
      </c>
      <c r="EI66" s="3">
        <v>4</v>
      </c>
      <c r="EJ66" s="3">
        <v>4</v>
      </c>
      <c r="EK66" s="3">
        <v>4</v>
      </c>
      <c r="EL66" s="3">
        <v>4</v>
      </c>
      <c r="EM66" s="3">
        <v>4</v>
      </c>
      <c r="EN66" s="3">
        <v>4</v>
      </c>
      <c r="EO66" s="3">
        <v>4</v>
      </c>
      <c r="EP66" s="3">
        <v>4</v>
      </c>
      <c r="EQ66" s="3">
        <v>4</v>
      </c>
      <c r="ER66" s="3">
        <v>4</v>
      </c>
      <c r="ES66" s="3">
        <v>4</v>
      </c>
      <c r="ET66" s="3">
        <v>4</v>
      </c>
      <c r="EU66" s="3">
        <v>4</v>
      </c>
      <c r="EV66" s="3">
        <v>4</v>
      </c>
      <c r="EW66" s="3">
        <v>4</v>
      </c>
      <c r="EX66" s="3">
        <v>4</v>
      </c>
      <c r="EY66" s="3">
        <v>4</v>
      </c>
      <c r="EZ66" s="3">
        <v>4</v>
      </c>
      <c r="FA66" s="3">
        <v>4</v>
      </c>
      <c r="FB66" s="3">
        <v>4</v>
      </c>
      <c r="FC66" s="3">
        <v>4</v>
      </c>
      <c r="FD66" s="3">
        <v>4</v>
      </c>
      <c r="FE66" s="3">
        <v>4</v>
      </c>
      <c r="FF66" s="3">
        <v>4</v>
      </c>
      <c r="FG66" s="3">
        <v>4</v>
      </c>
      <c r="FH66" s="3">
        <v>3</v>
      </c>
      <c r="FI66" s="3">
        <v>3</v>
      </c>
      <c r="FJ66" s="3">
        <v>4</v>
      </c>
      <c r="FK66" s="3">
        <v>3</v>
      </c>
      <c r="FL66" s="3">
        <v>3</v>
      </c>
      <c r="FM66" s="3">
        <v>4</v>
      </c>
      <c r="FN66" s="3">
        <v>4</v>
      </c>
      <c r="FO66" s="3">
        <v>4</v>
      </c>
      <c r="FP66" s="3">
        <v>4</v>
      </c>
      <c r="FQ66" s="3">
        <v>4</v>
      </c>
      <c r="FR66" s="3">
        <v>4</v>
      </c>
      <c r="FS66" s="3">
        <v>4</v>
      </c>
      <c r="FT66" s="3">
        <v>4</v>
      </c>
      <c r="FU66" s="3">
        <v>4</v>
      </c>
      <c r="FV66" s="3">
        <v>4</v>
      </c>
      <c r="FW66" s="3">
        <v>4</v>
      </c>
      <c r="FX66" s="3">
        <v>4</v>
      </c>
      <c r="FY66" s="3">
        <v>3</v>
      </c>
      <c r="FZ66" s="3">
        <v>3</v>
      </c>
      <c r="GA66" s="3">
        <v>4</v>
      </c>
      <c r="GB66" s="3">
        <v>4</v>
      </c>
      <c r="GC66" s="3">
        <v>4</v>
      </c>
      <c r="GD66" s="3">
        <v>4</v>
      </c>
      <c r="GE66" s="3">
        <v>4</v>
      </c>
      <c r="GF66" s="3">
        <v>3</v>
      </c>
      <c r="GG66" s="3">
        <v>4</v>
      </c>
      <c r="GH66" s="3">
        <v>4</v>
      </c>
      <c r="GI66" s="3">
        <v>4</v>
      </c>
      <c r="GJ66" s="3">
        <v>4</v>
      </c>
      <c r="GK66" s="3">
        <v>4</v>
      </c>
      <c r="GL66" s="3">
        <v>4</v>
      </c>
      <c r="GM66" s="3">
        <v>4</v>
      </c>
      <c r="GN66" s="3">
        <v>4</v>
      </c>
      <c r="GO66" s="3">
        <v>4</v>
      </c>
      <c r="GP66" s="3">
        <v>4</v>
      </c>
      <c r="GQ66" s="3">
        <v>3</v>
      </c>
      <c r="GR66" s="3">
        <v>4</v>
      </c>
      <c r="GS66" s="3">
        <v>3</v>
      </c>
      <c r="GT66" s="3">
        <v>3</v>
      </c>
      <c r="GU66" s="3">
        <v>3</v>
      </c>
      <c r="GV66" s="3">
        <v>4</v>
      </c>
      <c r="GW66" s="3">
        <v>3</v>
      </c>
      <c r="GX66" s="3">
        <v>3</v>
      </c>
      <c r="GY66" s="3">
        <v>3</v>
      </c>
      <c r="GZ66" s="3">
        <v>3</v>
      </c>
      <c r="HA66" s="3">
        <v>3</v>
      </c>
      <c r="HB66" s="3">
        <v>3</v>
      </c>
      <c r="HC66" s="3">
        <v>3</v>
      </c>
      <c r="HD66" s="3">
        <v>3</v>
      </c>
      <c r="HE66" s="3">
        <v>3</v>
      </c>
      <c r="HF66" s="3">
        <v>4</v>
      </c>
      <c r="HG66" s="3">
        <v>4</v>
      </c>
      <c r="HH66" s="3">
        <v>4</v>
      </c>
      <c r="HI66" s="3">
        <v>4</v>
      </c>
      <c r="HJ66" s="3">
        <v>4</v>
      </c>
      <c r="HK66" s="3">
        <v>3</v>
      </c>
      <c r="HL66" s="3">
        <v>4</v>
      </c>
      <c r="HM66" s="3">
        <v>4</v>
      </c>
      <c r="HN66" s="3">
        <v>3</v>
      </c>
      <c r="HO66" s="3">
        <v>4</v>
      </c>
      <c r="HP66" s="3">
        <v>4</v>
      </c>
      <c r="HQ66" s="3">
        <v>4</v>
      </c>
      <c r="HR66" s="3">
        <v>4</v>
      </c>
      <c r="HS66" s="3">
        <v>4</v>
      </c>
      <c r="HT66" s="3">
        <v>4</v>
      </c>
      <c r="HU66" s="3">
        <v>3</v>
      </c>
      <c r="HV66" s="3">
        <v>3</v>
      </c>
      <c r="HW66" s="3">
        <v>4</v>
      </c>
      <c r="HX66" s="3">
        <v>4</v>
      </c>
      <c r="HY66" s="3">
        <v>4</v>
      </c>
      <c r="HZ66" s="3">
        <v>4</v>
      </c>
      <c r="IA66" s="3">
        <v>4</v>
      </c>
      <c r="IB66" s="3">
        <v>3</v>
      </c>
      <c r="IC66" s="3">
        <v>3</v>
      </c>
      <c r="ID66" s="3">
        <v>4</v>
      </c>
      <c r="IE66" s="3">
        <v>3</v>
      </c>
      <c r="IF66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FAF9-658D-4FD4-9BBF-B162D1CDED77}">
  <dimension ref="B1:AJ65"/>
  <sheetViews>
    <sheetView tabSelected="1" topLeftCell="A40" workbookViewId="0">
      <selection activeCell="X13" sqref="X13"/>
    </sheetView>
  </sheetViews>
  <sheetFormatPr defaultRowHeight="12.75" x14ac:dyDescent="0.2"/>
  <sheetData>
    <row r="1" spans="2:36" x14ac:dyDescent="0.2">
      <c r="B1" s="18" t="s">
        <v>252</v>
      </c>
      <c r="H1" s="18" t="s">
        <v>343</v>
      </c>
      <c r="N1" s="18" t="s">
        <v>356</v>
      </c>
      <c r="T1" s="18" t="s">
        <v>570</v>
      </c>
      <c r="Z1" s="18" t="s">
        <v>574</v>
      </c>
      <c r="AF1" s="18" t="s">
        <v>575</v>
      </c>
    </row>
    <row r="2" spans="2:36" x14ac:dyDescent="0.2">
      <c r="B2" s="18" t="s">
        <v>544</v>
      </c>
      <c r="C2" s="18" t="s">
        <v>546</v>
      </c>
      <c r="E2" s="18" t="s">
        <v>543</v>
      </c>
      <c r="F2" s="18" t="s">
        <v>547</v>
      </c>
      <c r="H2" s="18" t="s">
        <v>544</v>
      </c>
      <c r="I2" s="18" t="s">
        <v>546</v>
      </c>
      <c r="K2" s="18" t="s">
        <v>543</v>
      </c>
      <c r="L2" s="18" t="s">
        <v>547</v>
      </c>
      <c r="N2" s="18" t="s">
        <v>544</v>
      </c>
      <c r="O2" s="18" t="s">
        <v>546</v>
      </c>
      <c r="Q2" s="18" t="s">
        <v>543</v>
      </c>
      <c r="R2" s="18" t="s">
        <v>547</v>
      </c>
      <c r="T2" s="18" t="s">
        <v>544</v>
      </c>
      <c r="U2" s="18" t="s">
        <v>546</v>
      </c>
      <c r="W2" s="18" t="s">
        <v>543</v>
      </c>
      <c r="X2" s="18" t="s">
        <v>547</v>
      </c>
      <c r="Z2" s="18" t="s">
        <v>544</v>
      </c>
      <c r="AA2" s="18" t="s">
        <v>546</v>
      </c>
      <c r="AC2" s="18" t="s">
        <v>543</v>
      </c>
      <c r="AD2" s="18" t="s">
        <v>547</v>
      </c>
      <c r="AF2" s="18" t="s">
        <v>544</v>
      </c>
      <c r="AG2" s="18" t="s">
        <v>546</v>
      </c>
      <c r="AI2" s="18" t="s">
        <v>543</v>
      </c>
      <c r="AJ2" s="18" t="s">
        <v>547</v>
      </c>
    </row>
    <row r="3" spans="2:36" x14ac:dyDescent="0.2">
      <c r="B3" s="4">
        <v>15</v>
      </c>
      <c r="C3" s="49" t="s">
        <v>459</v>
      </c>
      <c r="D3" s="50"/>
      <c r="E3" s="52">
        <v>1</v>
      </c>
      <c r="F3" s="52" t="s">
        <v>568</v>
      </c>
      <c r="H3" s="4">
        <v>15</v>
      </c>
      <c r="I3" s="34" t="s">
        <v>459</v>
      </c>
      <c r="J3" s="50"/>
      <c r="K3" s="51">
        <v>1</v>
      </c>
      <c r="L3" s="52" t="s">
        <v>568</v>
      </c>
      <c r="N3" s="4">
        <v>7</v>
      </c>
      <c r="O3" s="33" t="s">
        <v>451</v>
      </c>
      <c r="P3" s="33"/>
      <c r="Q3" s="51">
        <v>1</v>
      </c>
      <c r="R3" s="52" t="s">
        <v>568</v>
      </c>
      <c r="T3" s="4">
        <v>15</v>
      </c>
      <c r="U3" s="34" t="s">
        <v>459</v>
      </c>
      <c r="V3" s="51"/>
      <c r="W3" s="51">
        <v>1</v>
      </c>
      <c r="X3" s="51" t="s">
        <v>568</v>
      </c>
      <c r="Z3" s="4">
        <v>1</v>
      </c>
      <c r="AA3" s="33" t="s">
        <v>445</v>
      </c>
      <c r="AB3" s="33"/>
      <c r="AC3" s="51">
        <v>1</v>
      </c>
      <c r="AD3" s="51" t="s">
        <v>568</v>
      </c>
      <c r="AF3" s="4">
        <v>9</v>
      </c>
      <c r="AG3" s="33" t="s">
        <v>453</v>
      </c>
      <c r="AH3" s="33"/>
      <c r="AI3" s="51">
        <v>1</v>
      </c>
      <c r="AJ3" s="51" t="s">
        <v>568</v>
      </c>
    </row>
    <row r="4" spans="2:36" x14ac:dyDescent="0.2">
      <c r="B4" s="4">
        <v>10</v>
      </c>
      <c r="C4" s="53" t="s">
        <v>454</v>
      </c>
      <c r="D4" s="33"/>
      <c r="E4" s="51">
        <v>1</v>
      </c>
      <c r="F4" s="52" t="s">
        <v>568</v>
      </c>
      <c r="H4" s="4">
        <v>10</v>
      </c>
      <c r="I4" s="33" t="s">
        <v>454</v>
      </c>
      <c r="J4" s="33"/>
      <c r="K4" s="51">
        <v>1</v>
      </c>
      <c r="L4" s="52" t="s">
        <v>568</v>
      </c>
      <c r="N4" s="4">
        <v>2</v>
      </c>
      <c r="O4" s="33" t="s">
        <v>446</v>
      </c>
      <c r="P4" s="33"/>
      <c r="Q4" s="51">
        <v>1</v>
      </c>
      <c r="R4" s="52" t="s">
        <v>568</v>
      </c>
      <c r="T4" s="4">
        <v>10</v>
      </c>
      <c r="U4" s="33" t="s">
        <v>454</v>
      </c>
      <c r="V4" s="33"/>
      <c r="W4" s="51">
        <v>1</v>
      </c>
      <c r="X4" s="52" t="s">
        <v>568</v>
      </c>
      <c r="Z4" s="4">
        <v>2</v>
      </c>
      <c r="AA4" s="33" t="s">
        <v>446</v>
      </c>
      <c r="AB4" s="33"/>
      <c r="AC4" s="51">
        <v>1</v>
      </c>
      <c r="AD4" s="52" t="s">
        <v>568</v>
      </c>
      <c r="AF4" s="4">
        <v>4</v>
      </c>
      <c r="AG4" s="33" t="s">
        <v>448</v>
      </c>
      <c r="AH4" s="33"/>
      <c r="AI4" s="51">
        <v>1</v>
      </c>
      <c r="AJ4" s="52" t="s">
        <v>568</v>
      </c>
    </row>
    <row r="5" spans="2:36" x14ac:dyDescent="0.2">
      <c r="B5" s="4">
        <v>4</v>
      </c>
      <c r="C5" s="53" t="s">
        <v>448</v>
      </c>
      <c r="D5" s="33"/>
      <c r="E5" s="51">
        <v>1</v>
      </c>
      <c r="F5" s="52" t="s">
        <v>568</v>
      </c>
      <c r="H5" s="4">
        <v>8</v>
      </c>
      <c r="I5" s="33" t="s">
        <v>452</v>
      </c>
      <c r="J5" s="33"/>
      <c r="K5" s="51">
        <v>1</v>
      </c>
      <c r="L5" s="52" t="s">
        <v>568</v>
      </c>
      <c r="N5" s="4">
        <v>12</v>
      </c>
      <c r="O5" s="33" t="s">
        <v>456</v>
      </c>
      <c r="P5" s="33"/>
      <c r="Q5" s="51">
        <v>1</v>
      </c>
      <c r="R5" s="52" t="s">
        <v>568</v>
      </c>
      <c r="T5" s="4">
        <v>7</v>
      </c>
      <c r="U5" s="33" t="s">
        <v>451</v>
      </c>
      <c r="V5" s="33"/>
      <c r="W5" s="51">
        <v>1</v>
      </c>
      <c r="X5" s="52" t="s">
        <v>568</v>
      </c>
      <c r="Z5" s="4">
        <v>5</v>
      </c>
      <c r="AA5" s="33" t="s">
        <v>449</v>
      </c>
      <c r="AB5" s="33"/>
      <c r="AC5" s="51">
        <v>1</v>
      </c>
      <c r="AD5" s="52" t="s">
        <v>568</v>
      </c>
      <c r="AF5" s="4">
        <v>7</v>
      </c>
      <c r="AG5" s="33" t="s">
        <v>451</v>
      </c>
      <c r="AH5" s="33"/>
      <c r="AI5" s="51">
        <v>1</v>
      </c>
      <c r="AJ5" s="52" t="s">
        <v>568</v>
      </c>
    </row>
    <row r="6" spans="2:36" x14ac:dyDescent="0.2">
      <c r="B6" s="4">
        <v>7</v>
      </c>
      <c r="C6" s="53" t="s">
        <v>451</v>
      </c>
      <c r="D6" s="33"/>
      <c r="E6" s="51">
        <v>1</v>
      </c>
      <c r="F6" s="52" t="s">
        <v>568</v>
      </c>
      <c r="H6" s="4">
        <v>11</v>
      </c>
      <c r="I6" s="33" t="s">
        <v>455</v>
      </c>
      <c r="J6" s="33"/>
      <c r="K6" s="51">
        <v>1</v>
      </c>
      <c r="L6" s="52" t="s">
        <v>568</v>
      </c>
      <c r="N6" s="4">
        <v>14</v>
      </c>
      <c r="O6" s="34" t="s">
        <v>458</v>
      </c>
      <c r="P6" s="51"/>
      <c r="Q6" s="51">
        <v>1</v>
      </c>
      <c r="R6" s="52" t="s">
        <v>568</v>
      </c>
      <c r="T6" s="4">
        <v>20</v>
      </c>
      <c r="U6" s="34" t="s">
        <v>464</v>
      </c>
      <c r="V6" s="51"/>
      <c r="W6" s="51">
        <v>1</v>
      </c>
      <c r="X6" s="52" t="s">
        <v>568</v>
      </c>
      <c r="Z6" s="4">
        <v>7</v>
      </c>
      <c r="AA6" s="33" t="s">
        <v>451</v>
      </c>
      <c r="AB6" s="33"/>
      <c r="AC6" s="51">
        <v>1</v>
      </c>
      <c r="AD6" s="52" t="s">
        <v>568</v>
      </c>
      <c r="AF6" s="4">
        <v>10</v>
      </c>
      <c r="AG6" s="33" t="s">
        <v>454</v>
      </c>
      <c r="AH6" s="33"/>
      <c r="AI6" s="51">
        <v>1</v>
      </c>
      <c r="AJ6" s="52" t="s">
        <v>568</v>
      </c>
    </row>
    <row r="7" spans="2:36" x14ac:dyDescent="0.2">
      <c r="B7" s="4">
        <v>11</v>
      </c>
      <c r="C7" s="53" t="s">
        <v>455</v>
      </c>
      <c r="D7" s="33"/>
      <c r="E7" s="51">
        <v>1</v>
      </c>
      <c r="F7" s="52" t="s">
        <v>568</v>
      </c>
      <c r="H7" s="4">
        <v>14</v>
      </c>
      <c r="I7" s="34" t="s">
        <v>458</v>
      </c>
      <c r="J7" s="50"/>
      <c r="K7" s="51">
        <v>1</v>
      </c>
      <c r="L7" s="52" t="s">
        <v>568</v>
      </c>
      <c r="N7" s="4">
        <v>15</v>
      </c>
      <c r="O7" s="34" t="s">
        <v>459</v>
      </c>
      <c r="P7" s="51"/>
      <c r="Q7" s="51">
        <v>1</v>
      </c>
      <c r="R7" s="52" t="s">
        <v>568</v>
      </c>
      <c r="T7" s="4">
        <v>11</v>
      </c>
      <c r="U7" s="33" t="s">
        <v>455</v>
      </c>
      <c r="V7" s="33"/>
      <c r="W7" s="51">
        <v>1</v>
      </c>
      <c r="X7" s="52" t="s">
        <v>568</v>
      </c>
      <c r="Z7" s="4">
        <v>8</v>
      </c>
      <c r="AA7" s="33" t="s">
        <v>452</v>
      </c>
      <c r="AB7" s="33"/>
      <c r="AC7" s="51">
        <v>1</v>
      </c>
      <c r="AD7" s="52" t="s">
        <v>568</v>
      </c>
      <c r="AF7" s="4">
        <v>15</v>
      </c>
      <c r="AG7" s="34" t="s">
        <v>459</v>
      </c>
      <c r="AH7" s="51"/>
      <c r="AI7" s="51">
        <v>1</v>
      </c>
      <c r="AJ7" s="52" t="s">
        <v>568</v>
      </c>
    </row>
    <row r="8" spans="2:36" x14ac:dyDescent="0.2">
      <c r="B8" s="4">
        <v>5</v>
      </c>
      <c r="C8" s="32" t="s">
        <v>449</v>
      </c>
      <c r="D8" s="29"/>
      <c r="E8" s="12">
        <v>1</v>
      </c>
      <c r="F8" s="58" t="s">
        <v>568</v>
      </c>
      <c r="H8" s="4">
        <v>12</v>
      </c>
      <c r="I8" s="28" t="s">
        <v>456</v>
      </c>
      <c r="J8" s="29"/>
      <c r="K8" s="12">
        <v>1</v>
      </c>
      <c r="L8" s="57" t="s">
        <v>568</v>
      </c>
      <c r="N8" s="4">
        <v>13</v>
      </c>
      <c r="O8" s="34" t="s">
        <v>457</v>
      </c>
      <c r="P8" s="51"/>
      <c r="Q8" s="51">
        <v>1</v>
      </c>
      <c r="R8" s="52" t="s">
        <v>568</v>
      </c>
      <c r="T8" s="4">
        <v>5</v>
      </c>
      <c r="U8" s="34" t="s">
        <v>449</v>
      </c>
      <c r="V8" s="34"/>
      <c r="W8" s="51">
        <v>1</v>
      </c>
      <c r="X8" s="52" t="s">
        <v>568</v>
      </c>
      <c r="Z8" s="4">
        <v>11</v>
      </c>
      <c r="AA8" s="33" t="s">
        <v>455</v>
      </c>
      <c r="AB8" s="33"/>
      <c r="AC8" s="51">
        <v>1</v>
      </c>
      <c r="AD8" s="52" t="s">
        <v>568</v>
      </c>
      <c r="AF8" s="4">
        <v>11</v>
      </c>
      <c r="AG8" s="33" t="s">
        <v>455</v>
      </c>
      <c r="AH8" s="33"/>
      <c r="AI8" s="51">
        <v>1</v>
      </c>
      <c r="AJ8" s="52" t="s">
        <v>568</v>
      </c>
    </row>
    <row r="9" spans="2:36" x14ac:dyDescent="0.2">
      <c r="B9" s="4">
        <v>21</v>
      </c>
      <c r="C9" s="49" t="s">
        <v>465</v>
      </c>
      <c r="D9" s="50"/>
      <c r="E9" s="51">
        <v>1</v>
      </c>
      <c r="F9" s="52" t="s">
        <v>569</v>
      </c>
      <c r="H9" s="4">
        <v>21</v>
      </c>
      <c r="I9" s="34" t="s">
        <v>465</v>
      </c>
      <c r="J9" s="50"/>
      <c r="K9" s="51">
        <v>1</v>
      </c>
      <c r="L9" s="52" t="s">
        <v>569</v>
      </c>
      <c r="N9" s="4">
        <v>21</v>
      </c>
      <c r="O9" s="34" t="s">
        <v>465</v>
      </c>
      <c r="P9" s="51"/>
      <c r="Q9" s="51">
        <v>1</v>
      </c>
      <c r="R9" s="52" t="s">
        <v>569</v>
      </c>
      <c r="T9" s="4">
        <v>22</v>
      </c>
      <c r="U9" s="34" t="s">
        <v>466</v>
      </c>
      <c r="V9" s="51"/>
      <c r="W9" s="51">
        <v>1</v>
      </c>
      <c r="X9" s="51" t="s">
        <v>569</v>
      </c>
      <c r="Z9" s="4">
        <v>26</v>
      </c>
      <c r="AA9" s="34" t="s">
        <v>470</v>
      </c>
      <c r="AB9" s="51"/>
      <c r="AC9" s="51">
        <v>1</v>
      </c>
      <c r="AD9" s="51" t="s">
        <v>569</v>
      </c>
      <c r="AF9" s="4">
        <v>21</v>
      </c>
      <c r="AG9" s="34" t="s">
        <v>465</v>
      </c>
      <c r="AH9" s="51"/>
      <c r="AI9" s="51">
        <v>1</v>
      </c>
      <c r="AJ9" s="51" t="s">
        <v>569</v>
      </c>
    </row>
    <row r="10" spans="2:36" x14ac:dyDescent="0.2">
      <c r="B10" s="4">
        <v>22</v>
      </c>
      <c r="C10" s="49" t="s">
        <v>466</v>
      </c>
      <c r="D10" s="50"/>
      <c r="E10" s="51">
        <v>1</v>
      </c>
      <c r="F10" s="52" t="s">
        <v>569</v>
      </c>
      <c r="H10" s="4">
        <v>22</v>
      </c>
      <c r="I10" s="34" t="s">
        <v>466</v>
      </c>
      <c r="J10" s="50"/>
      <c r="K10" s="51">
        <v>1</v>
      </c>
      <c r="L10" s="52" t="s">
        <v>569</v>
      </c>
      <c r="N10" s="4">
        <v>22</v>
      </c>
      <c r="O10" s="34" t="s">
        <v>466</v>
      </c>
      <c r="P10" s="51"/>
      <c r="Q10" s="51">
        <v>1</v>
      </c>
      <c r="R10" s="52" t="s">
        <v>569</v>
      </c>
      <c r="T10" s="4">
        <v>23</v>
      </c>
      <c r="U10" s="34" t="s">
        <v>467</v>
      </c>
      <c r="V10" s="51"/>
      <c r="W10" s="51">
        <v>1</v>
      </c>
      <c r="X10" s="52" t="s">
        <v>569</v>
      </c>
      <c r="Z10" s="4">
        <v>21</v>
      </c>
      <c r="AA10" s="34" t="s">
        <v>465</v>
      </c>
      <c r="AB10" s="51"/>
      <c r="AC10" s="51">
        <v>1</v>
      </c>
      <c r="AD10" s="52" t="s">
        <v>569</v>
      </c>
      <c r="AF10" s="4">
        <v>23</v>
      </c>
      <c r="AG10" s="34" t="s">
        <v>467</v>
      </c>
      <c r="AH10" s="51"/>
      <c r="AI10" s="51">
        <v>1</v>
      </c>
      <c r="AJ10" s="52" t="s">
        <v>569</v>
      </c>
    </row>
    <row r="11" spans="2:36" x14ac:dyDescent="0.2">
      <c r="B11" s="4">
        <v>24</v>
      </c>
      <c r="C11" s="49" t="s">
        <v>468</v>
      </c>
      <c r="D11" s="50"/>
      <c r="E11" s="51">
        <v>1</v>
      </c>
      <c r="F11" s="52" t="s">
        <v>569</v>
      </c>
      <c r="H11" s="4">
        <v>25</v>
      </c>
      <c r="I11" s="34" t="s">
        <v>469</v>
      </c>
      <c r="J11" s="50"/>
      <c r="K11" s="51">
        <v>1</v>
      </c>
      <c r="L11" s="52" t="s">
        <v>569</v>
      </c>
      <c r="N11" s="4">
        <v>23</v>
      </c>
      <c r="O11" s="34" t="s">
        <v>467</v>
      </c>
      <c r="P11" s="51"/>
      <c r="Q11" s="51">
        <v>1</v>
      </c>
      <c r="R11" s="52" t="s">
        <v>569</v>
      </c>
      <c r="T11" s="4">
        <v>25</v>
      </c>
      <c r="U11" s="34" t="s">
        <v>469</v>
      </c>
      <c r="V11" s="51"/>
      <c r="W11" s="51">
        <v>1</v>
      </c>
      <c r="X11" s="52" t="s">
        <v>569</v>
      </c>
      <c r="Z11" s="4">
        <v>22</v>
      </c>
      <c r="AA11" s="34" t="s">
        <v>466</v>
      </c>
      <c r="AB11" s="51"/>
      <c r="AC11" s="51">
        <v>1</v>
      </c>
      <c r="AD11" s="52" t="s">
        <v>569</v>
      </c>
      <c r="AF11" s="4">
        <v>22</v>
      </c>
      <c r="AG11" s="34" t="s">
        <v>466</v>
      </c>
      <c r="AH11" s="51"/>
      <c r="AI11" s="51">
        <v>1</v>
      </c>
      <c r="AJ11" s="52" t="s">
        <v>569</v>
      </c>
    </row>
    <row r="12" spans="2:36" x14ac:dyDescent="0.2">
      <c r="B12" s="4">
        <v>25</v>
      </c>
      <c r="C12" s="49" t="s">
        <v>469</v>
      </c>
      <c r="D12" s="50"/>
      <c r="E12" s="51">
        <v>1</v>
      </c>
      <c r="F12" s="52" t="s">
        <v>569</v>
      </c>
      <c r="H12" s="4">
        <v>23</v>
      </c>
      <c r="I12" s="34" t="s">
        <v>467</v>
      </c>
      <c r="J12" s="50"/>
      <c r="K12" s="51">
        <v>1</v>
      </c>
      <c r="L12" s="52" t="s">
        <v>569</v>
      </c>
      <c r="N12" s="4">
        <v>24</v>
      </c>
      <c r="O12" s="34" t="s">
        <v>468</v>
      </c>
      <c r="P12" s="51"/>
      <c r="Q12" s="51">
        <v>1</v>
      </c>
      <c r="R12" s="52" t="s">
        <v>569</v>
      </c>
      <c r="T12" s="4">
        <v>21</v>
      </c>
      <c r="U12" s="34" t="s">
        <v>465</v>
      </c>
      <c r="V12" s="51"/>
      <c r="W12" s="51">
        <v>1</v>
      </c>
      <c r="X12" s="52" t="s">
        <v>569</v>
      </c>
      <c r="Z12" s="61">
        <v>23</v>
      </c>
      <c r="AA12" s="62" t="s">
        <v>467</v>
      </c>
      <c r="AB12" s="56"/>
      <c r="AC12" s="56">
        <v>1</v>
      </c>
      <c r="AD12" s="65" t="s">
        <v>569</v>
      </c>
      <c r="AF12" s="4">
        <v>24</v>
      </c>
      <c r="AG12" s="34" t="s">
        <v>468</v>
      </c>
      <c r="AH12" s="51"/>
      <c r="AI12" s="51">
        <v>1</v>
      </c>
      <c r="AJ12" s="52" t="s">
        <v>569</v>
      </c>
    </row>
    <row r="13" spans="2:36" x14ac:dyDescent="0.2">
      <c r="B13" s="4">
        <v>29</v>
      </c>
      <c r="C13" s="35" t="s">
        <v>473</v>
      </c>
      <c r="D13" s="54"/>
      <c r="E13" s="51">
        <v>2</v>
      </c>
      <c r="F13" s="52" t="s">
        <v>568</v>
      </c>
      <c r="H13" s="4">
        <v>45</v>
      </c>
      <c r="I13" s="35" t="s">
        <v>489</v>
      </c>
      <c r="J13" s="54"/>
      <c r="K13" s="51">
        <v>2</v>
      </c>
      <c r="L13" s="52" t="s">
        <v>568</v>
      </c>
      <c r="N13" s="4">
        <v>28</v>
      </c>
      <c r="O13" s="35" t="s">
        <v>472</v>
      </c>
      <c r="P13" s="51"/>
      <c r="Q13" s="51">
        <v>2</v>
      </c>
      <c r="R13" s="52" t="s">
        <v>568</v>
      </c>
      <c r="T13" s="4">
        <v>29</v>
      </c>
      <c r="U13" s="35" t="s">
        <v>473</v>
      </c>
      <c r="V13" s="51"/>
      <c r="W13" s="51">
        <v>2</v>
      </c>
      <c r="X13" s="52" t="s">
        <v>568</v>
      </c>
      <c r="Z13" s="4">
        <v>27</v>
      </c>
      <c r="AA13" s="35" t="s">
        <v>471</v>
      </c>
      <c r="AB13" s="51"/>
      <c r="AC13" s="51">
        <v>2</v>
      </c>
      <c r="AD13" s="52" t="s">
        <v>568</v>
      </c>
      <c r="AF13" s="4">
        <v>28</v>
      </c>
      <c r="AG13" s="35" t="s">
        <v>472</v>
      </c>
      <c r="AH13" s="51"/>
      <c r="AI13" s="51">
        <v>2</v>
      </c>
      <c r="AJ13" s="52" t="s">
        <v>568</v>
      </c>
    </row>
    <row r="14" spans="2:36" x14ac:dyDescent="0.2">
      <c r="B14" s="4">
        <v>46</v>
      </c>
      <c r="C14" s="35" t="s">
        <v>490</v>
      </c>
      <c r="D14" s="54"/>
      <c r="E14" s="51">
        <v>2</v>
      </c>
      <c r="F14" s="52" t="s">
        <v>568</v>
      </c>
      <c r="H14" s="4">
        <v>46</v>
      </c>
      <c r="I14" s="35" t="s">
        <v>490</v>
      </c>
      <c r="J14" s="54"/>
      <c r="K14" s="51">
        <v>2</v>
      </c>
      <c r="L14" s="52" t="s">
        <v>568</v>
      </c>
      <c r="N14" s="4">
        <v>29</v>
      </c>
      <c r="O14" s="35" t="s">
        <v>473</v>
      </c>
      <c r="P14" s="51"/>
      <c r="Q14" s="51">
        <v>2</v>
      </c>
      <c r="R14" s="52" t="s">
        <v>568</v>
      </c>
      <c r="T14" s="4">
        <v>40</v>
      </c>
      <c r="U14" s="35" t="s">
        <v>484</v>
      </c>
      <c r="V14" s="51"/>
      <c r="W14" s="51">
        <v>2</v>
      </c>
      <c r="X14" s="52" t="s">
        <v>568</v>
      </c>
      <c r="Z14" s="66">
        <v>28</v>
      </c>
      <c r="AA14" s="63" t="s">
        <v>472</v>
      </c>
      <c r="AB14" s="64"/>
      <c r="AC14" s="64">
        <v>2</v>
      </c>
      <c r="AD14" s="67" t="s">
        <v>568</v>
      </c>
      <c r="AF14" s="4">
        <v>29</v>
      </c>
      <c r="AG14" s="35" t="s">
        <v>473</v>
      </c>
      <c r="AH14" s="51"/>
      <c r="AI14" s="51">
        <v>2</v>
      </c>
      <c r="AJ14" s="52" t="s">
        <v>568</v>
      </c>
    </row>
    <row r="15" spans="2:36" x14ac:dyDescent="0.2">
      <c r="B15" s="4">
        <v>40</v>
      </c>
      <c r="C15" s="35" t="s">
        <v>484</v>
      </c>
      <c r="D15" s="54"/>
      <c r="E15" s="51">
        <v>2</v>
      </c>
      <c r="F15" s="52" t="s">
        <v>568</v>
      </c>
      <c r="H15" s="4">
        <v>29</v>
      </c>
      <c r="I15" s="35" t="s">
        <v>473</v>
      </c>
      <c r="J15" s="54"/>
      <c r="K15" s="51">
        <v>2</v>
      </c>
      <c r="L15" s="52" t="s">
        <v>568</v>
      </c>
      <c r="N15" s="4">
        <v>33</v>
      </c>
      <c r="O15" s="35" t="s">
        <v>477</v>
      </c>
      <c r="P15" s="51"/>
      <c r="Q15" s="51">
        <v>2</v>
      </c>
      <c r="R15" s="52" t="s">
        <v>568</v>
      </c>
      <c r="T15" s="4">
        <v>41</v>
      </c>
      <c r="U15" s="35" t="s">
        <v>485</v>
      </c>
      <c r="V15" s="51"/>
      <c r="W15" s="51">
        <v>2</v>
      </c>
      <c r="X15" s="52" t="s">
        <v>568</v>
      </c>
      <c r="Z15" s="4">
        <v>29</v>
      </c>
      <c r="AA15" s="5" t="s">
        <v>473</v>
      </c>
      <c r="AB15" s="51"/>
      <c r="AC15" s="51">
        <v>2</v>
      </c>
      <c r="AD15" s="52" t="s">
        <v>568</v>
      </c>
      <c r="AF15" s="4">
        <v>45</v>
      </c>
      <c r="AG15" s="35" t="s">
        <v>489</v>
      </c>
      <c r="AH15" s="51"/>
      <c r="AI15" s="51">
        <v>2</v>
      </c>
      <c r="AJ15" s="52" t="s">
        <v>568</v>
      </c>
    </row>
    <row r="16" spans="2:36" x14ac:dyDescent="0.2">
      <c r="B16" s="4">
        <v>38</v>
      </c>
      <c r="C16" s="35" t="s">
        <v>482</v>
      </c>
      <c r="D16" s="54"/>
      <c r="E16" s="51">
        <v>2</v>
      </c>
      <c r="F16" s="52" t="s">
        <v>568</v>
      </c>
      <c r="H16" s="4">
        <v>28</v>
      </c>
      <c r="I16" s="35" t="s">
        <v>472</v>
      </c>
      <c r="J16" s="54"/>
      <c r="K16" s="51">
        <v>2</v>
      </c>
      <c r="L16" s="52" t="s">
        <v>568</v>
      </c>
      <c r="N16" s="4">
        <v>36</v>
      </c>
      <c r="O16" s="35" t="s">
        <v>480</v>
      </c>
      <c r="P16" s="51"/>
      <c r="Q16" s="51">
        <v>2</v>
      </c>
      <c r="R16" s="52" t="s">
        <v>568</v>
      </c>
      <c r="T16" s="4">
        <v>36</v>
      </c>
      <c r="U16" s="35" t="s">
        <v>480</v>
      </c>
      <c r="V16" s="51"/>
      <c r="W16" s="51">
        <v>2</v>
      </c>
      <c r="X16" s="52" t="s">
        <v>568</v>
      </c>
      <c r="Z16" s="4">
        <v>30</v>
      </c>
      <c r="AA16" s="5" t="s">
        <v>474</v>
      </c>
      <c r="AB16" s="51"/>
      <c r="AC16" s="51">
        <v>2</v>
      </c>
      <c r="AD16" s="52" t="s">
        <v>568</v>
      </c>
      <c r="AF16" s="4">
        <v>44</v>
      </c>
      <c r="AG16" s="35" t="s">
        <v>488</v>
      </c>
      <c r="AH16" s="51"/>
      <c r="AI16" s="51">
        <v>2</v>
      </c>
      <c r="AJ16" s="52" t="s">
        <v>568</v>
      </c>
    </row>
    <row r="17" spans="2:36" x14ac:dyDescent="0.2">
      <c r="B17" s="4">
        <v>36</v>
      </c>
      <c r="C17" s="35" t="s">
        <v>480</v>
      </c>
      <c r="D17" s="54"/>
      <c r="E17" s="51">
        <v>2</v>
      </c>
      <c r="F17" s="52" t="s">
        <v>568</v>
      </c>
      <c r="H17" s="4">
        <v>31</v>
      </c>
      <c r="I17" s="35" t="s">
        <v>475</v>
      </c>
      <c r="J17" s="54"/>
      <c r="K17" s="51">
        <v>2</v>
      </c>
      <c r="L17" s="52" t="s">
        <v>568</v>
      </c>
      <c r="N17" s="4">
        <v>37</v>
      </c>
      <c r="O17" s="35" t="s">
        <v>481</v>
      </c>
      <c r="P17" s="51"/>
      <c r="Q17" s="51">
        <v>2</v>
      </c>
      <c r="R17" s="52" t="s">
        <v>568</v>
      </c>
      <c r="T17" s="4">
        <v>38</v>
      </c>
      <c r="U17" s="35" t="s">
        <v>482</v>
      </c>
      <c r="V17" s="51"/>
      <c r="W17" s="51">
        <v>2</v>
      </c>
      <c r="X17" s="52" t="s">
        <v>568</v>
      </c>
      <c r="Z17" s="4">
        <v>31</v>
      </c>
      <c r="AA17" s="5" t="s">
        <v>475</v>
      </c>
      <c r="AB17" s="51"/>
      <c r="AC17" s="51">
        <v>2</v>
      </c>
      <c r="AD17" s="52" t="s">
        <v>568</v>
      </c>
      <c r="AF17" s="4">
        <v>32</v>
      </c>
      <c r="AG17" s="35" t="s">
        <v>476</v>
      </c>
      <c r="AH17" s="51"/>
      <c r="AI17" s="51">
        <v>2</v>
      </c>
      <c r="AJ17" s="52" t="s">
        <v>568</v>
      </c>
    </row>
    <row r="18" spans="2:36" x14ac:dyDescent="0.2">
      <c r="B18" s="4">
        <v>41</v>
      </c>
      <c r="C18" s="5" t="s">
        <v>485</v>
      </c>
      <c r="D18" s="14"/>
      <c r="E18" s="12">
        <v>2</v>
      </c>
      <c r="F18" s="58" t="s">
        <v>568</v>
      </c>
      <c r="H18" s="4">
        <v>44</v>
      </c>
      <c r="I18" s="5" t="s">
        <v>488</v>
      </c>
      <c r="J18" s="14"/>
      <c r="K18" s="12">
        <v>2</v>
      </c>
      <c r="L18" s="57" t="s">
        <v>568</v>
      </c>
      <c r="N18" s="4">
        <v>38</v>
      </c>
      <c r="O18" s="35" t="s">
        <v>482</v>
      </c>
      <c r="P18" s="51"/>
      <c r="Q18" s="51">
        <v>2</v>
      </c>
      <c r="R18" s="52" t="s">
        <v>568</v>
      </c>
      <c r="T18" s="4">
        <v>46</v>
      </c>
      <c r="U18" s="35" t="s">
        <v>490</v>
      </c>
      <c r="V18" s="51"/>
      <c r="W18" s="51">
        <v>2</v>
      </c>
      <c r="X18" s="52" t="s">
        <v>568</v>
      </c>
      <c r="Z18" s="4">
        <v>32</v>
      </c>
      <c r="AA18" s="5" t="s">
        <v>476</v>
      </c>
      <c r="AB18" s="51"/>
      <c r="AC18" s="51">
        <v>2</v>
      </c>
      <c r="AD18" s="52" t="s">
        <v>568</v>
      </c>
      <c r="AF18" s="4">
        <v>36</v>
      </c>
      <c r="AG18" s="35" t="s">
        <v>480</v>
      </c>
      <c r="AH18" s="51"/>
      <c r="AI18" s="51">
        <v>2</v>
      </c>
      <c r="AJ18" s="52" t="s">
        <v>568</v>
      </c>
    </row>
    <row r="19" spans="2:36" x14ac:dyDescent="0.2">
      <c r="B19" s="4">
        <v>51</v>
      </c>
      <c r="C19" s="35" t="s">
        <v>495</v>
      </c>
      <c r="D19" s="54"/>
      <c r="E19" s="51">
        <v>2</v>
      </c>
      <c r="F19" s="52" t="s">
        <v>569</v>
      </c>
      <c r="H19" s="4">
        <v>47</v>
      </c>
      <c r="I19" s="35" t="s">
        <v>491</v>
      </c>
      <c r="J19" s="54"/>
      <c r="K19" s="51">
        <v>2</v>
      </c>
      <c r="L19" s="52" t="s">
        <v>569</v>
      </c>
      <c r="N19" s="4">
        <v>47</v>
      </c>
      <c r="O19" s="35" t="s">
        <v>491</v>
      </c>
      <c r="P19" s="51"/>
      <c r="Q19" s="51">
        <v>2</v>
      </c>
      <c r="R19" s="52" t="s">
        <v>569</v>
      </c>
      <c r="T19" s="4">
        <v>47</v>
      </c>
      <c r="U19" s="35" t="s">
        <v>491</v>
      </c>
      <c r="V19" s="51"/>
      <c r="W19" s="51">
        <v>2</v>
      </c>
      <c r="X19" s="52" t="s">
        <v>569</v>
      </c>
      <c r="Z19" s="4">
        <v>51</v>
      </c>
      <c r="AA19" s="35" t="s">
        <v>495</v>
      </c>
      <c r="AB19" s="51"/>
      <c r="AC19" s="51">
        <v>2</v>
      </c>
      <c r="AD19" s="52" t="s">
        <v>569</v>
      </c>
      <c r="AF19" s="4">
        <v>47</v>
      </c>
      <c r="AG19" s="35" t="s">
        <v>491</v>
      </c>
      <c r="AH19" s="51"/>
      <c r="AI19" s="51">
        <v>2</v>
      </c>
      <c r="AJ19" s="52" t="s">
        <v>569</v>
      </c>
    </row>
    <row r="20" spans="2:36" x14ac:dyDescent="0.2">
      <c r="B20" s="4">
        <v>47</v>
      </c>
      <c r="C20" s="35" t="s">
        <v>491</v>
      </c>
      <c r="D20" s="54"/>
      <c r="E20" s="51">
        <v>2</v>
      </c>
      <c r="F20" s="52" t="s">
        <v>569</v>
      </c>
      <c r="H20" s="4">
        <v>51</v>
      </c>
      <c r="I20" s="35" t="s">
        <v>495</v>
      </c>
      <c r="J20" s="54"/>
      <c r="K20" s="51">
        <v>2</v>
      </c>
      <c r="L20" s="52" t="s">
        <v>569</v>
      </c>
      <c r="N20" s="4">
        <v>48</v>
      </c>
      <c r="O20" s="35" t="s">
        <v>492</v>
      </c>
      <c r="P20" s="51"/>
      <c r="Q20" s="51">
        <v>2</v>
      </c>
      <c r="R20" s="52" t="s">
        <v>569</v>
      </c>
      <c r="T20" s="4">
        <v>50</v>
      </c>
      <c r="U20" s="35" t="s">
        <v>494</v>
      </c>
      <c r="V20" s="51"/>
      <c r="W20" s="51">
        <v>2</v>
      </c>
      <c r="X20" s="52" t="s">
        <v>569</v>
      </c>
      <c r="Z20" s="4">
        <v>52</v>
      </c>
      <c r="AA20" s="35" t="s">
        <v>496</v>
      </c>
      <c r="AB20" s="51"/>
      <c r="AC20" s="51">
        <v>2</v>
      </c>
      <c r="AD20" s="52" t="s">
        <v>569</v>
      </c>
      <c r="AF20" s="4">
        <v>49</v>
      </c>
      <c r="AG20" s="35" t="s">
        <v>493</v>
      </c>
      <c r="AH20" s="51"/>
      <c r="AI20" s="51">
        <v>2</v>
      </c>
      <c r="AJ20" s="52" t="s">
        <v>569</v>
      </c>
    </row>
    <row r="21" spans="2:36" x14ac:dyDescent="0.2">
      <c r="B21" s="4">
        <v>49</v>
      </c>
      <c r="C21" s="35" t="s">
        <v>493</v>
      </c>
      <c r="D21" s="54"/>
      <c r="E21" s="51">
        <v>2</v>
      </c>
      <c r="F21" s="52" t="s">
        <v>569</v>
      </c>
      <c r="H21" s="4">
        <v>52</v>
      </c>
      <c r="I21" s="35" t="s">
        <v>496</v>
      </c>
      <c r="J21" s="54"/>
      <c r="K21" s="51">
        <v>2</v>
      </c>
      <c r="L21" s="52" t="s">
        <v>569</v>
      </c>
      <c r="N21" s="4">
        <v>49</v>
      </c>
      <c r="O21" s="35" t="s">
        <v>493</v>
      </c>
      <c r="P21" s="51"/>
      <c r="Q21" s="51">
        <v>2</v>
      </c>
      <c r="R21" s="52" t="s">
        <v>569</v>
      </c>
      <c r="T21" s="4">
        <v>52</v>
      </c>
      <c r="U21" s="35" t="s">
        <v>496</v>
      </c>
      <c r="V21" s="51"/>
      <c r="W21" s="51">
        <v>2</v>
      </c>
      <c r="X21" s="52" t="s">
        <v>569</v>
      </c>
      <c r="Z21" s="4">
        <v>47</v>
      </c>
      <c r="AA21" s="35" t="s">
        <v>491</v>
      </c>
      <c r="AB21" s="51"/>
      <c r="AC21" s="51">
        <v>2</v>
      </c>
      <c r="AD21" s="52" t="s">
        <v>569</v>
      </c>
      <c r="AF21" s="4">
        <v>52</v>
      </c>
      <c r="AG21" s="35" t="s">
        <v>496</v>
      </c>
      <c r="AH21" s="51"/>
      <c r="AI21" s="51">
        <v>2</v>
      </c>
      <c r="AJ21" s="52" t="s">
        <v>569</v>
      </c>
    </row>
    <row r="22" spans="2:36" x14ac:dyDescent="0.2">
      <c r="B22" s="4">
        <v>50</v>
      </c>
      <c r="C22" s="35" t="s">
        <v>494</v>
      </c>
      <c r="D22" s="54"/>
      <c r="E22" s="51">
        <v>2</v>
      </c>
      <c r="F22" s="52" t="s">
        <v>569</v>
      </c>
      <c r="H22" s="4">
        <v>49</v>
      </c>
      <c r="I22" s="35" t="s">
        <v>493</v>
      </c>
      <c r="J22" s="54"/>
      <c r="K22" s="51">
        <v>2</v>
      </c>
      <c r="L22" s="52" t="s">
        <v>569</v>
      </c>
      <c r="N22" s="4">
        <v>51</v>
      </c>
      <c r="O22" s="35" t="s">
        <v>495</v>
      </c>
      <c r="P22" s="51"/>
      <c r="Q22" s="51">
        <v>2</v>
      </c>
      <c r="R22" s="52" t="s">
        <v>569</v>
      </c>
      <c r="T22" s="4">
        <v>48</v>
      </c>
      <c r="U22" s="35" t="s">
        <v>492</v>
      </c>
      <c r="V22" s="51"/>
      <c r="W22" s="51">
        <v>2</v>
      </c>
      <c r="X22" s="52" t="s">
        <v>569</v>
      </c>
      <c r="Z22" s="4">
        <v>48</v>
      </c>
      <c r="AA22" s="35" t="s">
        <v>492</v>
      </c>
      <c r="AB22" s="51"/>
      <c r="AC22" s="51">
        <v>2</v>
      </c>
      <c r="AD22" s="52" t="s">
        <v>569</v>
      </c>
      <c r="AF22" s="4">
        <v>48</v>
      </c>
      <c r="AG22" s="35" t="s">
        <v>492</v>
      </c>
      <c r="AH22" s="51"/>
      <c r="AI22" s="51">
        <v>2</v>
      </c>
      <c r="AJ22" s="52" t="s">
        <v>569</v>
      </c>
    </row>
    <row r="23" spans="2:36" x14ac:dyDescent="0.2">
      <c r="B23" s="4">
        <v>62</v>
      </c>
      <c r="C23" s="36" t="s">
        <v>506</v>
      </c>
      <c r="D23" s="55"/>
      <c r="E23" s="51">
        <v>3</v>
      </c>
      <c r="F23" s="52" t="s">
        <v>568</v>
      </c>
      <c r="H23" s="4">
        <v>62</v>
      </c>
      <c r="I23" s="36" t="s">
        <v>506</v>
      </c>
      <c r="J23" s="55"/>
      <c r="K23" s="51">
        <v>3</v>
      </c>
      <c r="L23" s="52" t="s">
        <v>568</v>
      </c>
      <c r="N23" s="4">
        <v>55</v>
      </c>
      <c r="O23" s="36" t="s">
        <v>499</v>
      </c>
      <c r="P23" s="51"/>
      <c r="Q23" s="51">
        <v>3</v>
      </c>
      <c r="R23" s="52" t="s">
        <v>568</v>
      </c>
      <c r="T23" s="4">
        <v>59</v>
      </c>
      <c r="U23" s="36" t="s">
        <v>503</v>
      </c>
      <c r="V23" s="51"/>
      <c r="W23" s="51">
        <v>3</v>
      </c>
      <c r="X23" s="52" t="s">
        <v>568</v>
      </c>
      <c r="Z23" s="4">
        <v>53</v>
      </c>
      <c r="AA23" s="36" t="s">
        <v>497</v>
      </c>
      <c r="AB23" s="51"/>
      <c r="AC23" s="51">
        <v>3</v>
      </c>
      <c r="AD23" s="52" t="s">
        <v>568</v>
      </c>
      <c r="AF23" s="4">
        <v>53</v>
      </c>
      <c r="AG23" s="36" t="s">
        <v>497</v>
      </c>
      <c r="AH23" s="51"/>
      <c r="AI23" s="51">
        <v>3</v>
      </c>
      <c r="AJ23" s="52" t="s">
        <v>568</v>
      </c>
    </row>
    <row r="24" spans="2:36" x14ac:dyDescent="0.2">
      <c r="B24" s="4">
        <v>53</v>
      </c>
      <c r="C24" s="36" t="s">
        <v>497</v>
      </c>
      <c r="D24" s="55"/>
      <c r="E24" s="51">
        <v>3</v>
      </c>
      <c r="F24" s="52" t="s">
        <v>568</v>
      </c>
      <c r="H24" s="4">
        <v>64</v>
      </c>
      <c r="I24" s="36" t="s">
        <v>508</v>
      </c>
      <c r="J24" s="55"/>
      <c r="K24" s="51">
        <v>3</v>
      </c>
      <c r="L24" s="52" t="s">
        <v>568</v>
      </c>
      <c r="N24" s="4">
        <v>59</v>
      </c>
      <c r="O24" s="36" t="s">
        <v>503</v>
      </c>
      <c r="P24" s="51"/>
      <c r="Q24" s="51">
        <v>3</v>
      </c>
      <c r="R24" s="52" t="s">
        <v>568</v>
      </c>
      <c r="T24" s="4">
        <v>64</v>
      </c>
      <c r="U24" s="36" t="s">
        <v>508</v>
      </c>
      <c r="V24" s="51"/>
      <c r="W24" s="51">
        <v>3</v>
      </c>
      <c r="X24" s="52" t="s">
        <v>568</v>
      </c>
      <c r="Z24" s="4">
        <v>55</v>
      </c>
      <c r="AA24" s="36" t="s">
        <v>499</v>
      </c>
      <c r="AB24" s="51"/>
      <c r="AC24" s="51">
        <v>3</v>
      </c>
      <c r="AD24" s="52" t="s">
        <v>568</v>
      </c>
      <c r="AF24" s="4">
        <v>56</v>
      </c>
      <c r="AG24" s="36" t="s">
        <v>500</v>
      </c>
      <c r="AH24" s="51"/>
      <c r="AI24" s="51">
        <v>3</v>
      </c>
      <c r="AJ24" s="52" t="s">
        <v>568</v>
      </c>
    </row>
    <row r="25" spans="2:36" x14ac:dyDescent="0.2">
      <c r="B25" s="4">
        <v>64</v>
      </c>
      <c r="C25" s="36" t="s">
        <v>508</v>
      </c>
      <c r="D25" s="55"/>
      <c r="E25" s="51">
        <v>3</v>
      </c>
      <c r="F25" s="52" t="s">
        <v>568</v>
      </c>
      <c r="H25" s="4">
        <v>63</v>
      </c>
      <c r="I25" s="36" t="s">
        <v>507</v>
      </c>
      <c r="J25" s="55"/>
      <c r="K25" s="51">
        <v>3</v>
      </c>
      <c r="L25" s="52" t="s">
        <v>568</v>
      </c>
      <c r="N25" s="4">
        <v>60</v>
      </c>
      <c r="O25" s="36" t="s">
        <v>504</v>
      </c>
      <c r="P25" s="51"/>
      <c r="Q25" s="51">
        <v>3</v>
      </c>
      <c r="R25" s="52" t="s">
        <v>568</v>
      </c>
      <c r="T25" s="4">
        <v>68</v>
      </c>
      <c r="U25" s="36" t="s">
        <v>512</v>
      </c>
      <c r="V25" s="51"/>
      <c r="W25" s="51">
        <v>3</v>
      </c>
      <c r="X25" s="52" t="s">
        <v>568</v>
      </c>
      <c r="Z25" s="4">
        <v>58</v>
      </c>
      <c r="AA25" s="36" t="s">
        <v>502</v>
      </c>
      <c r="AB25" s="51"/>
      <c r="AC25" s="51">
        <v>3</v>
      </c>
      <c r="AD25" s="52" t="s">
        <v>568</v>
      </c>
      <c r="AF25" s="4">
        <v>58</v>
      </c>
      <c r="AG25" s="36" t="s">
        <v>502</v>
      </c>
      <c r="AH25" s="51"/>
      <c r="AI25" s="51">
        <v>3</v>
      </c>
      <c r="AJ25" s="52" t="s">
        <v>568</v>
      </c>
    </row>
    <row r="26" spans="2:36" x14ac:dyDescent="0.2">
      <c r="B26" s="4">
        <v>55</v>
      </c>
      <c r="C26" s="36" t="s">
        <v>499</v>
      </c>
      <c r="D26" s="55"/>
      <c r="E26" s="51">
        <v>3</v>
      </c>
      <c r="F26" s="52" t="s">
        <v>568</v>
      </c>
      <c r="H26" s="4">
        <v>60</v>
      </c>
      <c r="I26" s="36" t="s">
        <v>504</v>
      </c>
      <c r="J26" s="55"/>
      <c r="K26" s="51">
        <v>3</v>
      </c>
      <c r="L26" s="52" t="s">
        <v>568</v>
      </c>
      <c r="N26" s="4">
        <v>61</v>
      </c>
      <c r="O26" s="36" t="s">
        <v>505</v>
      </c>
      <c r="P26" s="51"/>
      <c r="Q26" s="51">
        <v>3</v>
      </c>
      <c r="R26" s="52" t="s">
        <v>568</v>
      </c>
      <c r="T26" s="4">
        <v>53</v>
      </c>
      <c r="U26" s="36" t="s">
        <v>497</v>
      </c>
      <c r="V26" s="51"/>
      <c r="W26" s="51">
        <v>3</v>
      </c>
      <c r="X26" s="52" t="s">
        <v>568</v>
      </c>
      <c r="Z26" s="4">
        <v>59</v>
      </c>
      <c r="AA26" s="36" t="s">
        <v>503</v>
      </c>
      <c r="AB26" s="51"/>
      <c r="AC26" s="51">
        <v>3</v>
      </c>
      <c r="AD26" s="52" t="s">
        <v>568</v>
      </c>
      <c r="AF26" s="4">
        <v>62</v>
      </c>
      <c r="AG26" s="36" t="s">
        <v>506</v>
      </c>
      <c r="AH26" s="51"/>
      <c r="AI26" s="51">
        <v>3</v>
      </c>
      <c r="AJ26" s="52" t="s">
        <v>568</v>
      </c>
    </row>
    <row r="27" spans="2:36" x14ac:dyDescent="0.2">
      <c r="B27" s="4">
        <v>63</v>
      </c>
      <c r="C27" s="36" t="s">
        <v>507</v>
      </c>
      <c r="D27" s="55"/>
      <c r="E27" s="51">
        <v>3</v>
      </c>
      <c r="F27" s="52" t="s">
        <v>568</v>
      </c>
      <c r="H27" s="4">
        <v>61</v>
      </c>
      <c r="I27" s="36" t="s">
        <v>505</v>
      </c>
      <c r="J27" s="55"/>
      <c r="K27" s="51">
        <v>3</v>
      </c>
      <c r="L27" s="52" t="s">
        <v>568</v>
      </c>
      <c r="N27" s="4">
        <v>64</v>
      </c>
      <c r="O27" s="36" t="s">
        <v>508</v>
      </c>
      <c r="P27" s="51"/>
      <c r="Q27" s="51">
        <v>3</v>
      </c>
      <c r="R27" s="52" t="s">
        <v>568</v>
      </c>
      <c r="T27" s="4">
        <v>54</v>
      </c>
      <c r="U27" s="36" t="s">
        <v>498</v>
      </c>
      <c r="V27" s="51"/>
      <c r="W27" s="51">
        <v>3</v>
      </c>
      <c r="X27" s="52" t="s">
        <v>568</v>
      </c>
      <c r="Z27" s="4">
        <v>60</v>
      </c>
      <c r="AA27" s="36" t="s">
        <v>504</v>
      </c>
      <c r="AB27" s="51"/>
      <c r="AC27" s="51">
        <v>3</v>
      </c>
      <c r="AD27" s="52" t="s">
        <v>568</v>
      </c>
      <c r="AF27" s="4">
        <v>64</v>
      </c>
      <c r="AG27" s="36" t="s">
        <v>508</v>
      </c>
      <c r="AH27" s="51"/>
      <c r="AI27" s="51">
        <v>3</v>
      </c>
      <c r="AJ27" s="52" t="s">
        <v>568</v>
      </c>
    </row>
    <row r="28" spans="2:36" x14ac:dyDescent="0.2">
      <c r="B28" s="4">
        <v>65</v>
      </c>
      <c r="C28" s="7" t="s">
        <v>509</v>
      </c>
      <c r="D28" s="20"/>
      <c r="E28" s="12">
        <v>3</v>
      </c>
      <c r="F28" s="58" t="s">
        <v>568</v>
      </c>
      <c r="H28" s="4">
        <v>53</v>
      </c>
      <c r="I28" s="7" t="s">
        <v>497</v>
      </c>
      <c r="J28" s="20"/>
      <c r="K28" s="12">
        <v>3</v>
      </c>
      <c r="L28" s="57" t="s">
        <v>568</v>
      </c>
      <c r="N28" s="4">
        <v>54</v>
      </c>
      <c r="O28" s="36" t="s">
        <v>498</v>
      </c>
      <c r="P28" s="51"/>
      <c r="Q28" s="51">
        <v>3</v>
      </c>
      <c r="R28" s="52" t="s">
        <v>568</v>
      </c>
      <c r="T28" s="4">
        <v>58</v>
      </c>
      <c r="U28" s="36" t="s">
        <v>502</v>
      </c>
      <c r="V28" s="51"/>
      <c r="W28" s="51">
        <v>3</v>
      </c>
      <c r="X28" s="52" t="s">
        <v>568</v>
      </c>
      <c r="Z28" s="4">
        <v>61</v>
      </c>
      <c r="AA28" s="36" t="s">
        <v>505</v>
      </c>
      <c r="AB28" s="51"/>
      <c r="AC28" s="51">
        <v>3</v>
      </c>
      <c r="AD28" s="52" t="s">
        <v>568</v>
      </c>
      <c r="AF28" s="4">
        <v>71</v>
      </c>
      <c r="AG28" s="36" t="s">
        <v>515</v>
      </c>
      <c r="AH28" s="51"/>
      <c r="AI28" s="51">
        <v>3</v>
      </c>
      <c r="AJ28" s="52" t="s">
        <v>568</v>
      </c>
    </row>
    <row r="29" spans="2:36" x14ac:dyDescent="0.2">
      <c r="B29" s="4">
        <v>74</v>
      </c>
      <c r="C29" s="36" t="s">
        <v>518</v>
      </c>
      <c r="D29" s="55"/>
      <c r="E29" s="51">
        <v>3</v>
      </c>
      <c r="F29" s="52" t="s">
        <v>569</v>
      </c>
      <c r="H29" s="4">
        <v>77</v>
      </c>
      <c r="I29" s="36" t="s">
        <v>521</v>
      </c>
      <c r="J29" s="55"/>
      <c r="K29" s="51">
        <v>3</v>
      </c>
      <c r="L29" s="52" t="s">
        <v>569</v>
      </c>
      <c r="N29" s="4">
        <v>72</v>
      </c>
      <c r="O29" s="36" t="s">
        <v>516</v>
      </c>
      <c r="P29" s="51"/>
      <c r="Q29" s="51">
        <v>3</v>
      </c>
      <c r="R29" s="52" t="s">
        <v>569</v>
      </c>
      <c r="T29" s="4">
        <v>73</v>
      </c>
      <c r="U29" s="36" t="s">
        <v>517</v>
      </c>
      <c r="V29" s="51"/>
      <c r="W29" s="51">
        <v>3</v>
      </c>
      <c r="X29" s="52" t="s">
        <v>569</v>
      </c>
      <c r="Z29" s="4">
        <v>72</v>
      </c>
      <c r="AA29" s="36" t="s">
        <v>516</v>
      </c>
      <c r="AB29" s="36"/>
      <c r="AC29" s="51">
        <v>3</v>
      </c>
      <c r="AD29" s="52" t="s">
        <v>569</v>
      </c>
      <c r="AF29" s="4">
        <v>72</v>
      </c>
      <c r="AG29" s="36" t="s">
        <v>516</v>
      </c>
      <c r="AH29" s="51"/>
      <c r="AI29" s="51">
        <v>3</v>
      </c>
      <c r="AJ29" s="52" t="s">
        <v>569</v>
      </c>
    </row>
    <row r="30" spans="2:36" x14ac:dyDescent="0.2">
      <c r="B30" s="4">
        <v>72</v>
      </c>
      <c r="C30" s="36" t="s">
        <v>516</v>
      </c>
      <c r="D30" s="55"/>
      <c r="E30" s="51">
        <v>3</v>
      </c>
      <c r="F30" s="52" t="s">
        <v>569</v>
      </c>
      <c r="H30" s="4">
        <v>73</v>
      </c>
      <c r="I30" s="36" t="s">
        <v>517</v>
      </c>
      <c r="J30" s="55"/>
      <c r="K30" s="51">
        <v>3</v>
      </c>
      <c r="L30" s="52" t="s">
        <v>569</v>
      </c>
      <c r="N30" s="4">
        <v>77</v>
      </c>
      <c r="O30" s="36" t="s">
        <v>521</v>
      </c>
      <c r="P30" s="51"/>
      <c r="Q30" s="51">
        <v>3</v>
      </c>
      <c r="R30" s="52" t="s">
        <v>569</v>
      </c>
      <c r="T30" s="4">
        <v>72</v>
      </c>
      <c r="U30" s="36" t="s">
        <v>516</v>
      </c>
      <c r="V30" s="51"/>
      <c r="W30" s="51">
        <v>3</v>
      </c>
      <c r="X30" s="52" t="s">
        <v>569</v>
      </c>
      <c r="Z30" s="4">
        <v>73</v>
      </c>
      <c r="AA30" s="36" t="s">
        <v>517</v>
      </c>
      <c r="AB30" s="36"/>
      <c r="AC30" s="51">
        <v>3</v>
      </c>
      <c r="AD30" s="52" t="s">
        <v>569</v>
      </c>
      <c r="AF30" s="4">
        <v>75</v>
      </c>
      <c r="AG30" s="36" t="s">
        <v>519</v>
      </c>
      <c r="AH30" s="51"/>
      <c r="AI30" s="51">
        <v>3</v>
      </c>
      <c r="AJ30" s="52" t="s">
        <v>569</v>
      </c>
    </row>
    <row r="31" spans="2:36" x14ac:dyDescent="0.2">
      <c r="B31" s="4">
        <v>77</v>
      </c>
      <c r="C31" s="36" t="s">
        <v>521</v>
      </c>
      <c r="D31" s="55"/>
      <c r="E31" s="51">
        <v>3</v>
      </c>
      <c r="F31" s="52" t="s">
        <v>569</v>
      </c>
      <c r="H31" s="4">
        <v>74</v>
      </c>
      <c r="I31" s="36" t="s">
        <v>518</v>
      </c>
      <c r="J31" s="55"/>
      <c r="K31" s="51">
        <v>3</v>
      </c>
      <c r="L31" s="52" t="s">
        <v>569</v>
      </c>
      <c r="N31" s="4">
        <v>74</v>
      </c>
      <c r="O31" s="36" t="s">
        <v>518</v>
      </c>
      <c r="P31" s="51"/>
      <c r="Q31" s="51">
        <v>3</v>
      </c>
      <c r="R31" s="52" t="s">
        <v>569</v>
      </c>
      <c r="T31" s="4">
        <v>74</v>
      </c>
      <c r="U31" s="36" t="s">
        <v>518</v>
      </c>
      <c r="V31" s="51"/>
      <c r="W31" s="51">
        <v>3</v>
      </c>
      <c r="X31" s="52" t="s">
        <v>569</v>
      </c>
      <c r="Z31" s="4">
        <v>74</v>
      </c>
      <c r="AA31" s="36" t="s">
        <v>518</v>
      </c>
      <c r="AB31" s="36"/>
      <c r="AC31" s="51">
        <v>3</v>
      </c>
      <c r="AD31" s="52" t="s">
        <v>569</v>
      </c>
      <c r="AF31" s="4">
        <v>74</v>
      </c>
      <c r="AG31" s="36" t="s">
        <v>518</v>
      </c>
      <c r="AH31" s="51"/>
      <c r="AI31" s="51">
        <v>3</v>
      </c>
      <c r="AJ31" s="52" t="s">
        <v>569</v>
      </c>
    </row>
    <row r="32" spans="2:36" x14ac:dyDescent="0.2">
      <c r="B32" s="4">
        <v>73</v>
      </c>
      <c r="C32" s="36" t="s">
        <v>517</v>
      </c>
      <c r="D32" s="55"/>
      <c r="E32" s="51">
        <v>3</v>
      </c>
      <c r="F32" s="52" t="s">
        <v>569</v>
      </c>
      <c r="H32" s="4">
        <v>78</v>
      </c>
      <c r="I32" s="36" t="s">
        <v>522</v>
      </c>
      <c r="J32" s="55"/>
      <c r="K32" s="51">
        <v>3</v>
      </c>
      <c r="L32" s="52" t="s">
        <v>569</v>
      </c>
      <c r="N32" s="4">
        <v>76</v>
      </c>
      <c r="O32" s="36" t="s">
        <v>520</v>
      </c>
      <c r="P32" s="51"/>
      <c r="Q32" s="51">
        <v>3</v>
      </c>
      <c r="R32" s="52" t="s">
        <v>569</v>
      </c>
      <c r="T32" s="4">
        <v>75</v>
      </c>
      <c r="U32" s="36" t="s">
        <v>519</v>
      </c>
      <c r="V32" s="51"/>
      <c r="W32" s="51">
        <v>3</v>
      </c>
      <c r="X32" s="52" t="s">
        <v>569</v>
      </c>
      <c r="Z32" s="42"/>
      <c r="AA32" s="37"/>
      <c r="AB32" s="37"/>
      <c r="AC32" s="40"/>
      <c r="AD32" s="60"/>
      <c r="AF32" s="4">
        <v>77</v>
      </c>
      <c r="AG32" s="36" t="s">
        <v>521</v>
      </c>
      <c r="AH32" s="51"/>
      <c r="AI32" s="51">
        <v>3</v>
      </c>
      <c r="AJ32" s="52" t="s">
        <v>569</v>
      </c>
    </row>
    <row r="33" spans="2:30" x14ac:dyDescent="0.2">
      <c r="Z33" s="42"/>
      <c r="AA33" s="37"/>
      <c r="AB33" s="37"/>
      <c r="AC33" s="40"/>
      <c r="AD33" s="41"/>
    </row>
    <row r="34" spans="2:30" x14ac:dyDescent="0.2">
      <c r="B34" s="18" t="s">
        <v>571</v>
      </c>
      <c r="H34" s="18" t="s">
        <v>572</v>
      </c>
      <c r="N34" s="18" t="s">
        <v>573</v>
      </c>
      <c r="Z34" s="42"/>
      <c r="AA34" s="37"/>
      <c r="AB34" s="37"/>
      <c r="AC34" s="40"/>
      <c r="AD34" s="41"/>
    </row>
    <row r="35" spans="2:30" x14ac:dyDescent="0.2">
      <c r="B35" s="18" t="s">
        <v>544</v>
      </c>
      <c r="C35" s="18" t="s">
        <v>546</v>
      </c>
      <c r="E35" s="18" t="s">
        <v>543</v>
      </c>
      <c r="F35" s="18" t="s">
        <v>547</v>
      </c>
      <c r="H35" s="18" t="s">
        <v>544</v>
      </c>
      <c r="I35" s="18" t="s">
        <v>546</v>
      </c>
      <c r="K35" s="18" t="s">
        <v>543</v>
      </c>
      <c r="L35" s="18" t="s">
        <v>547</v>
      </c>
      <c r="N35" s="18" t="s">
        <v>544</v>
      </c>
      <c r="O35" s="18" t="s">
        <v>546</v>
      </c>
      <c r="Q35" s="18" t="s">
        <v>543</v>
      </c>
      <c r="R35" s="18" t="s">
        <v>547</v>
      </c>
      <c r="Z35" s="40"/>
      <c r="AA35" s="40"/>
      <c r="AB35" s="40"/>
      <c r="AC35" s="40"/>
      <c r="AD35" s="41"/>
    </row>
    <row r="36" spans="2:30" x14ac:dyDescent="0.2">
      <c r="B36" s="4">
        <v>15</v>
      </c>
      <c r="C36" s="34" t="s">
        <v>459</v>
      </c>
      <c r="D36" s="50"/>
      <c r="E36" s="59">
        <v>1</v>
      </c>
      <c r="F36" s="52" t="s">
        <v>568</v>
      </c>
      <c r="G36" s="40"/>
      <c r="H36" s="4">
        <v>15</v>
      </c>
      <c r="I36" s="34" t="s">
        <v>459</v>
      </c>
      <c r="J36" s="51"/>
      <c r="K36" s="59">
        <v>1</v>
      </c>
      <c r="L36" s="52" t="s">
        <v>568</v>
      </c>
      <c r="N36" s="4">
        <v>10</v>
      </c>
      <c r="O36" s="33" t="s">
        <v>454</v>
      </c>
      <c r="P36" s="33"/>
      <c r="Q36" s="59">
        <v>1</v>
      </c>
      <c r="R36" s="52" t="s">
        <v>568</v>
      </c>
      <c r="Z36" s="39"/>
      <c r="AA36" s="39"/>
      <c r="AB36" s="39"/>
      <c r="AC36" s="39"/>
    </row>
    <row r="37" spans="2:30" x14ac:dyDescent="0.2">
      <c r="B37" s="4">
        <v>10</v>
      </c>
      <c r="C37" s="33" t="s">
        <v>454</v>
      </c>
      <c r="D37" s="33"/>
      <c r="E37" s="59">
        <v>1</v>
      </c>
      <c r="F37" s="58" t="s">
        <v>568</v>
      </c>
      <c r="G37" s="40"/>
      <c r="H37" s="4">
        <v>10</v>
      </c>
      <c r="I37" s="33" t="s">
        <v>454</v>
      </c>
      <c r="J37" s="33"/>
      <c r="K37" s="59">
        <v>1</v>
      </c>
      <c r="L37" s="58" t="s">
        <v>568</v>
      </c>
      <c r="N37" s="4">
        <v>15</v>
      </c>
      <c r="O37" s="34" t="s">
        <v>459</v>
      </c>
      <c r="P37" s="51"/>
      <c r="Q37" s="59">
        <v>1</v>
      </c>
      <c r="R37" s="58" t="s">
        <v>568</v>
      </c>
    </row>
    <row r="38" spans="2:30" x14ac:dyDescent="0.2">
      <c r="B38" s="4">
        <v>7</v>
      </c>
      <c r="C38" s="33" t="s">
        <v>451</v>
      </c>
      <c r="D38" s="33"/>
      <c r="E38" s="51">
        <v>1</v>
      </c>
      <c r="F38" s="58" t="s">
        <v>568</v>
      </c>
      <c r="H38" s="4">
        <v>11</v>
      </c>
      <c r="I38" s="33" t="s">
        <v>455</v>
      </c>
      <c r="J38" s="33"/>
      <c r="K38" s="51">
        <v>1</v>
      </c>
      <c r="L38" s="58" t="s">
        <v>568</v>
      </c>
      <c r="N38" s="4">
        <v>20</v>
      </c>
      <c r="O38" s="34" t="s">
        <v>464</v>
      </c>
      <c r="P38" s="51"/>
      <c r="Q38" s="51">
        <v>1</v>
      </c>
      <c r="R38" s="58" t="s">
        <v>568</v>
      </c>
    </row>
    <row r="39" spans="2:30" x14ac:dyDescent="0.2">
      <c r="B39" s="4">
        <v>14</v>
      </c>
      <c r="C39" s="34" t="s">
        <v>458</v>
      </c>
      <c r="D39" s="50"/>
      <c r="E39" s="51">
        <v>1</v>
      </c>
      <c r="F39" s="58" t="s">
        <v>568</v>
      </c>
      <c r="H39" s="4">
        <v>4</v>
      </c>
      <c r="I39" s="33" t="s">
        <v>448</v>
      </c>
      <c r="J39" s="33"/>
      <c r="K39" s="51">
        <v>1</v>
      </c>
      <c r="L39" s="58" t="s">
        <v>568</v>
      </c>
      <c r="N39" s="4">
        <v>7</v>
      </c>
      <c r="O39" s="33" t="s">
        <v>451</v>
      </c>
      <c r="P39" s="33"/>
      <c r="Q39" s="51">
        <v>1</v>
      </c>
      <c r="R39" s="58" t="s">
        <v>568</v>
      </c>
    </row>
    <row r="40" spans="2:30" x14ac:dyDescent="0.2">
      <c r="B40" s="4">
        <v>4</v>
      </c>
      <c r="C40" s="33" t="s">
        <v>448</v>
      </c>
      <c r="D40" s="33"/>
      <c r="E40" s="51">
        <v>1</v>
      </c>
      <c r="F40" s="58" t="s">
        <v>568</v>
      </c>
      <c r="H40" s="4">
        <v>14</v>
      </c>
      <c r="I40" s="34" t="s">
        <v>458</v>
      </c>
      <c r="J40" s="51"/>
      <c r="K40" s="51">
        <v>1</v>
      </c>
      <c r="L40" s="58" t="s">
        <v>568</v>
      </c>
      <c r="N40" s="4">
        <v>11</v>
      </c>
      <c r="O40" s="33" t="s">
        <v>455</v>
      </c>
      <c r="P40" s="33"/>
      <c r="Q40" s="51">
        <v>1</v>
      </c>
      <c r="R40" s="58" t="s">
        <v>568</v>
      </c>
    </row>
    <row r="41" spans="2:30" x14ac:dyDescent="0.2">
      <c r="B41" s="4">
        <v>11</v>
      </c>
      <c r="C41" s="33" t="s">
        <v>455</v>
      </c>
      <c r="D41" s="33"/>
      <c r="E41" s="51">
        <v>1</v>
      </c>
      <c r="F41" s="58" t="s">
        <v>568</v>
      </c>
      <c r="H41" s="4">
        <v>7</v>
      </c>
      <c r="I41" s="33" t="s">
        <v>451</v>
      </c>
      <c r="J41" s="33"/>
      <c r="K41" s="51">
        <v>1</v>
      </c>
      <c r="L41" s="58" t="s">
        <v>568</v>
      </c>
      <c r="N41" s="4">
        <v>4</v>
      </c>
      <c r="O41" s="33" t="s">
        <v>448</v>
      </c>
      <c r="P41" s="33"/>
      <c r="Q41" s="51">
        <v>1</v>
      </c>
      <c r="R41" s="58" t="s">
        <v>568</v>
      </c>
    </row>
    <row r="42" spans="2:30" x14ac:dyDescent="0.2">
      <c r="B42" s="4">
        <v>21</v>
      </c>
      <c r="C42" s="34" t="s">
        <v>465</v>
      </c>
      <c r="D42" s="50"/>
      <c r="E42" s="51">
        <v>1</v>
      </c>
      <c r="F42" s="52" t="s">
        <v>569</v>
      </c>
      <c r="H42" s="4">
        <v>21</v>
      </c>
      <c r="I42" s="34" t="s">
        <v>465</v>
      </c>
      <c r="J42" s="51"/>
      <c r="K42" s="51">
        <v>1</v>
      </c>
      <c r="L42" s="52" t="s">
        <v>569</v>
      </c>
      <c r="N42" s="4">
        <v>21</v>
      </c>
      <c r="O42" s="34" t="s">
        <v>465</v>
      </c>
      <c r="P42" s="51"/>
      <c r="Q42" s="51">
        <v>1</v>
      </c>
      <c r="R42" s="52" t="s">
        <v>569</v>
      </c>
    </row>
    <row r="43" spans="2:30" x14ac:dyDescent="0.2">
      <c r="B43" s="4">
        <v>22</v>
      </c>
      <c r="C43" s="34" t="s">
        <v>466</v>
      </c>
      <c r="D43" s="50"/>
      <c r="E43" s="51">
        <v>1</v>
      </c>
      <c r="F43" s="58" t="s">
        <v>569</v>
      </c>
      <c r="H43" s="4">
        <v>22</v>
      </c>
      <c r="I43" s="34" t="s">
        <v>466</v>
      </c>
      <c r="J43" s="51"/>
      <c r="K43" s="51">
        <v>1</v>
      </c>
      <c r="L43" s="58" t="s">
        <v>569</v>
      </c>
      <c r="N43" s="4">
        <v>22</v>
      </c>
      <c r="O43" s="34" t="s">
        <v>466</v>
      </c>
      <c r="P43" s="51"/>
      <c r="Q43" s="51">
        <v>1</v>
      </c>
      <c r="R43" s="58" t="s">
        <v>569</v>
      </c>
    </row>
    <row r="44" spans="2:30" x14ac:dyDescent="0.2">
      <c r="B44" s="4">
        <v>24</v>
      </c>
      <c r="C44" s="34" t="s">
        <v>468</v>
      </c>
      <c r="D44" s="50"/>
      <c r="E44" s="51">
        <v>1</v>
      </c>
      <c r="F44" s="58" t="s">
        <v>569</v>
      </c>
      <c r="H44" s="4">
        <v>25</v>
      </c>
      <c r="I44" s="34" t="s">
        <v>469</v>
      </c>
      <c r="J44" s="51"/>
      <c r="K44" s="51">
        <v>1</v>
      </c>
      <c r="L44" s="58" t="s">
        <v>569</v>
      </c>
      <c r="N44" s="4">
        <v>25</v>
      </c>
      <c r="O44" s="34" t="s">
        <v>469</v>
      </c>
      <c r="P44" s="51"/>
      <c r="Q44" s="51">
        <v>1</v>
      </c>
      <c r="R44" s="58" t="s">
        <v>569</v>
      </c>
    </row>
    <row r="45" spans="2:30" x14ac:dyDescent="0.2">
      <c r="B45" s="4">
        <v>23</v>
      </c>
      <c r="C45" s="34" t="s">
        <v>467</v>
      </c>
      <c r="D45" s="50"/>
      <c r="E45" s="51">
        <v>1</v>
      </c>
      <c r="F45" s="58" t="s">
        <v>569</v>
      </c>
      <c r="H45" s="4">
        <v>24</v>
      </c>
      <c r="I45" s="34" t="s">
        <v>468</v>
      </c>
      <c r="J45" s="51"/>
      <c r="K45" s="51">
        <v>1</v>
      </c>
      <c r="L45" s="58" t="s">
        <v>569</v>
      </c>
      <c r="N45" s="4">
        <v>23</v>
      </c>
      <c r="O45" s="34" t="s">
        <v>467</v>
      </c>
      <c r="P45" s="51"/>
      <c r="Q45" s="51">
        <v>1</v>
      </c>
      <c r="R45" s="58" t="s">
        <v>569</v>
      </c>
    </row>
    <row r="46" spans="2:30" x14ac:dyDescent="0.2">
      <c r="B46" s="4">
        <v>29</v>
      </c>
      <c r="C46" s="35" t="s">
        <v>473</v>
      </c>
      <c r="D46" s="54"/>
      <c r="E46" s="51">
        <v>2</v>
      </c>
      <c r="F46" s="58" t="s">
        <v>568</v>
      </c>
      <c r="H46" s="4">
        <v>29</v>
      </c>
      <c r="I46" s="35" t="s">
        <v>473</v>
      </c>
      <c r="J46" s="51"/>
      <c r="K46" s="51">
        <v>2</v>
      </c>
      <c r="L46" s="58" t="s">
        <v>568</v>
      </c>
      <c r="N46" s="4">
        <v>29</v>
      </c>
      <c r="O46" s="35" t="s">
        <v>473</v>
      </c>
      <c r="P46" s="51"/>
      <c r="Q46" s="51">
        <v>2</v>
      </c>
      <c r="R46" s="58" t="s">
        <v>568</v>
      </c>
    </row>
    <row r="47" spans="2:30" x14ac:dyDescent="0.2">
      <c r="B47" s="4">
        <v>38</v>
      </c>
      <c r="C47" s="35" t="s">
        <v>482</v>
      </c>
      <c r="D47" s="54"/>
      <c r="E47" s="51">
        <v>2</v>
      </c>
      <c r="F47" s="58" t="s">
        <v>568</v>
      </c>
      <c r="H47" s="4">
        <v>38</v>
      </c>
      <c r="I47" s="35" t="s">
        <v>482</v>
      </c>
      <c r="J47" s="51"/>
      <c r="K47" s="51">
        <v>2</v>
      </c>
      <c r="L47" s="58" t="s">
        <v>568</v>
      </c>
      <c r="N47" s="4">
        <v>46</v>
      </c>
      <c r="O47" s="35" t="s">
        <v>490</v>
      </c>
      <c r="P47" s="51"/>
      <c r="Q47" s="51">
        <v>2</v>
      </c>
      <c r="R47" s="58" t="s">
        <v>568</v>
      </c>
    </row>
    <row r="48" spans="2:30" x14ac:dyDescent="0.2">
      <c r="B48" s="4">
        <v>46</v>
      </c>
      <c r="C48" s="35" t="s">
        <v>490</v>
      </c>
      <c r="D48" s="54"/>
      <c r="E48" s="51">
        <v>2</v>
      </c>
      <c r="F48" s="58" t="s">
        <v>568</v>
      </c>
      <c r="H48" s="4">
        <v>40</v>
      </c>
      <c r="I48" s="35" t="s">
        <v>484</v>
      </c>
      <c r="J48" s="51"/>
      <c r="K48" s="51">
        <v>2</v>
      </c>
      <c r="L48" s="58" t="s">
        <v>568</v>
      </c>
      <c r="N48" s="4">
        <v>38</v>
      </c>
      <c r="O48" s="35" t="s">
        <v>482</v>
      </c>
      <c r="P48" s="51"/>
      <c r="Q48" s="51">
        <v>2</v>
      </c>
      <c r="R48" s="58" t="s">
        <v>568</v>
      </c>
    </row>
    <row r="49" spans="2:18" x14ac:dyDescent="0.2">
      <c r="B49" s="4">
        <v>36</v>
      </c>
      <c r="C49" s="35" t="s">
        <v>480</v>
      </c>
      <c r="D49" s="54"/>
      <c r="E49" s="51">
        <v>2</v>
      </c>
      <c r="F49" s="58" t="s">
        <v>568</v>
      </c>
      <c r="H49" s="4">
        <v>36</v>
      </c>
      <c r="I49" s="35" t="s">
        <v>480</v>
      </c>
      <c r="J49" s="51"/>
      <c r="K49" s="51">
        <v>2</v>
      </c>
      <c r="L49" s="58" t="s">
        <v>568</v>
      </c>
      <c r="N49" s="4">
        <v>45</v>
      </c>
      <c r="O49" s="35" t="s">
        <v>489</v>
      </c>
      <c r="P49" s="51"/>
      <c r="Q49" s="51">
        <v>2</v>
      </c>
      <c r="R49" s="58" t="s">
        <v>568</v>
      </c>
    </row>
    <row r="50" spans="2:18" x14ac:dyDescent="0.2">
      <c r="B50" s="4">
        <v>28</v>
      </c>
      <c r="C50" s="35" t="s">
        <v>472</v>
      </c>
      <c r="D50" s="54"/>
      <c r="E50" s="51">
        <v>2</v>
      </c>
      <c r="F50" s="58" t="s">
        <v>568</v>
      </c>
      <c r="H50" s="4">
        <v>43</v>
      </c>
      <c r="I50" s="35" t="s">
        <v>487</v>
      </c>
      <c r="J50" s="51"/>
      <c r="K50" s="51">
        <v>2</v>
      </c>
      <c r="L50" s="58" t="s">
        <v>568</v>
      </c>
      <c r="N50" s="4">
        <v>36</v>
      </c>
      <c r="O50" s="35" t="s">
        <v>480</v>
      </c>
      <c r="P50" s="51"/>
      <c r="Q50" s="51">
        <v>2</v>
      </c>
      <c r="R50" s="58" t="s">
        <v>568</v>
      </c>
    </row>
    <row r="51" spans="2:18" x14ac:dyDescent="0.2">
      <c r="B51" s="4">
        <v>40</v>
      </c>
      <c r="C51" s="35" t="s">
        <v>484</v>
      </c>
      <c r="D51" s="54"/>
      <c r="E51" s="51">
        <v>2</v>
      </c>
      <c r="F51" s="58" t="s">
        <v>568</v>
      </c>
      <c r="H51" s="4">
        <v>46</v>
      </c>
      <c r="I51" s="35" t="s">
        <v>490</v>
      </c>
      <c r="J51" s="51"/>
      <c r="K51" s="51">
        <v>2</v>
      </c>
      <c r="L51" s="58" t="s">
        <v>568</v>
      </c>
      <c r="N51" s="4">
        <v>28</v>
      </c>
      <c r="O51" s="35" t="s">
        <v>472</v>
      </c>
      <c r="P51" s="51"/>
      <c r="Q51" s="51">
        <v>2</v>
      </c>
      <c r="R51" s="58" t="s">
        <v>568</v>
      </c>
    </row>
    <row r="52" spans="2:18" x14ac:dyDescent="0.2">
      <c r="B52" s="4">
        <v>47</v>
      </c>
      <c r="C52" s="35" t="s">
        <v>491</v>
      </c>
      <c r="D52" s="54"/>
      <c r="E52" s="51">
        <v>2</v>
      </c>
      <c r="F52" s="58" t="s">
        <v>569</v>
      </c>
      <c r="H52" s="4">
        <v>51</v>
      </c>
      <c r="I52" s="35" t="s">
        <v>495</v>
      </c>
      <c r="J52" s="51"/>
      <c r="K52" s="51">
        <v>2</v>
      </c>
      <c r="L52" s="58" t="s">
        <v>569</v>
      </c>
      <c r="N52" s="4">
        <v>47</v>
      </c>
      <c r="O52" s="35" t="s">
        <v>491</v>
      </c>
      <c r="P52" s="51"/>
      <c r="Q52" s="51">
        <v>2</v>
      </c>
      <c r="R52" s="58" t="s">
        <v>569</v>
      </c>
    </row>
    <row r="53" spans="2:18" x14ac:dyDescent="0.2">
      <c r="B53" s="4">
        <v>49</v>
      </c>
      <c r="C53" s="35" t="s">
        <v>493</v>
      </c>
      <c r="D53" s="54"/>
      <c r="E53" s="51">
        <v>2</v>
      </c>
      <c r="F53" s="58" t="s">
        <v>569</v>
      </c>
      <c r="H53" s="4">
        <v>47</v>
      </c>
      <c r="I53" s="35" t="s">
        <v>491</v>
      </c>
      <c r="J53" s="51"/>
      <c r="K53" s="51">
        <v>2</v>
      </c>
      <c r="L53" s="58" t="s">
        <v>569</v>
      </c>
      <c r="N53" s="4">
        <v>51</v>
      </c>
      <c r="O53" s="35" t="s">
        <v>495</v>
      </c>
      <c r="P53" s="51"/>
      <c r="Q53" s="51">
        <v>2</v>
      </c>
      <c r="R53" s="58" t="s">
        <v>569</v>
      </c>
    </row>
    <row r="54" spans="2:18" x14ac:dyDescent="0.2">
      <c r="B54" s="4">
        <v>51</v>
      </c>
      <c r="C54" s="35" t="s">
        <v>495</v>
      </c>
      <c r="D54" s="54"/>
      <c r="E54" s="51">
        <v>2</v>
      </c>
      <c r="F54" s="58" t="s">
        <v>569</v>
      </c>
      <c r="H54" s="4">
        <v>49</v>
      </c>
      <c r="I54" s="35" t="s">
        <v>493</v>
      </c>
      <c r="J54" s="51"/>
      <c r="K54" s="51">
        <v>2</v>
      </c>
      <c r="L54" s="58" t="s">
        <v>569</v>
      </c>
      <c r="N54" s="4">
        <v>49</v>
      </c>
      <c r="O54" s="35" t="s">
        <v>493</v>
      </c>
      <c r="P54" s="51"/>
      <c r="Q54" s="51">
        <v>2</v>
      </c>
      <c r="R54" s="58" t="s">
        <v>569</v>
      </c>
    </row>
    <row r="55" spans="2:18" x14ac:dyDescent="0.2">
      <c r="B55" s="4">
        <v>52</v>
      </c>
      <c r="C55" s="35" t="s">
        <v>496</v>
      </c>
      <c r="D55" s="54"/>
      <c r="E55" s="51">
        <v>2</v>
      </c>
      <c r="F55" s="58" t="s">
        <v>569</v>
      </c>
      <c r="H55" s="4">
        <v>52</v>
      </c>
      <c r="I55" s="35" t="s">
        <v>496</v>
      </c>
      <c r="J55" s="51"/>
      <c r="K55" s="51">
        <v>2</v>
      </c>
      <c r="L55" s="58" t="s">
        <v>569</v>
      </c>
      <c r="N55" s="4">
        <v>52</v>
      </c>
      <c r="O55" s="35" t="s">
        <v>496</v>
      </c>
      <c r="P55" s="51"/>
      <c r="Q55" s="51">
        <v>2</v>
      </c>
      <c r="R55" s="58" t="s">
        <v>569</v>
      </c>
    </row>
    <row r="56" spans="2:18" x14ac:dyDescent="0.2">
      <c r="B56" s="4">
        <v>62</v>
      </c>
      <c r="C56" s="36" t="s">
        <v>506</v>
      </c>
      <c r="D56" s="55"/>
      <c r="E56" s="51">
        <v>3</v>
      </c>
      <c r="F56" s="58" t="s">
        <v>568</v>
      </c>
      <c r="H56" s="4">
        <v>62</v>
      </c>
      <c r="I56" s="36" t="s">
        <v>506</v>
      </c>
      <c r="J56" s="51"/>
      <c r="K56" s="51">
        <v>3</v>
      </c>
      <c r="L56" s="58" t="s">
        <v>568</v>
      </c>
      <c r="N56" s="4">
        <v>62</v>
      </c>
      <c r="O56" s="36" t="s">
        <v>506</v>
      </c>
      <c r="P56" s="51"/>
      <c r="Q56" s="51">
        <v>3</v>
      </c>
      <c r="R56" s="58" t="s">
        <v>568</v>
      </c>
    </row>
    <row r="57" spans="2:18" x14ac:dyDescent="0.2">
      <c r="B57" s="4">
        <v>53</v>
      </c>
      <c r="C57" s="36" t="s">
        <v>497</v>
      </c>
      <c r="D57" s="55"/>
      <c r="E57" s="51">
        <v>3</v>
      </c>
      <c r="F57" s="58" t="s">
        <v>568</v>
      </c>
      <c r="H57" s="4">
        <v>64</v>
      </c>
      <c r="I57" s="36" t="s">
        <v>508</v>
      </c>
      <c r="J57" s="51"/>
      <c r="K57" s="51">
        <v>3</v>
      </c>
      <c r="L57" s="58" t="s">
        <v>568</v>
      </c>
      <c r="N57" s="4">
        <v>64</v>
      </c>
      <c r="O57" s="36" t="s">
        <v>508</v>
      </c>
      <c r="P57" s="51"/>
      <c r="Q57" s="51">
        <v>3</v>
      </c>
      <c r="R57" s="58" t="s">
        <v>568</v>
      </c>
    </row>
    <row r="58" spans="2:18" x14ac:dyDescent="0.2">
      <c r="B58" s="4">
        <v>64</v>
      </c>
      <c r="C58" s="36" t="s">
        <v>508</v>
      </c>
      <c r="D58" s="55"/>
      <c r="E58" s="51">
        <v>3</v>
      </c>
      <c r="F58" s="58" t="s">
        <v>568</v>
      </c>
      <c r="H58" s="4">
        <v>64</v>
      </c>
      <c r="I58" s="36" t="s">
        <v>508</v>
      </c>
      <c r="J58" s="51"/>
      <c r="K58" s="51">
        <v>3</v>
      </c>
      <c r="L58" s="58" t="s">
        <v>568</v>
      </c>
      <c r="N58" s="4">
        <v>53</v>
      </c>
      <c r="O58" s="36" t="s">
        <v>497</v>
      </c>
      <c r="P58" s="51"/>
      <c r="Q58" s="51">
        <v>3</v>
      </c>
      <c r="R58" s="58" t="s">
        <v>568</v>
      </c>
    </row>
    <row r="59" spans="2:18" x14ac:dyDescent="0.2">
      <c r="B59" s="4">
        <v>59</v>
      </c>
      <c r="C59" s="36" t="s">
        <v>503</v>
      </c>
      <c r="D59" s="55"/>
      <c r="E59" s="51">
        <v>3</v>
      </c>
      <c r="F59" s="58" t="s">
        <v>568</v>
      </c>
      <c r="H59" s="4">
        <v>59</v>
      </c>
      <c r="I59" s="36" t="s">
        <v>503</v>
      </c>
      <c r="J59" s="51"/>
      <c r="K59" s="51">
        <v>3</v>
      </c>
      <c r="L59" s="58" t="s">
        <v>568</v>
      </c>
      <c r="N59" s="4">
        <v>59</v>
      </c>
      <c r="O59" s="36" t="s">
        <v>503</v>
      </c>
      <c r="P59" s="51"/>
      <c r="Q59" s="51">
        <v>3</v>
      </c>
      <c r="R59" s="58" t="s">
        <v>568</v>
      </c>
    </row>
    <row r="60" spans="2:18" x14ac:dyDescent="0.2">
      <c r="B60" s="4">
        <v>61</v>
      </c>
      <c r="C60" s="36" t="s">
        <v>505</v>
      </c>
      <c r="D60" s="55"/>
      <c r="E60" s="51">
        <v>3</v>
      </c>
      <c r="F60" s="58" t="s">
        <v>568</v>
      </c>
      <c r="H60" s="4">
        <v>61</v>
      </c>
      <c r="I60" s="36" t="s">
        <v>505</v>
      </c>
      <c r="J60" s="51"/>
      <c r="K60" s="51">
        <v>3</v>
      </c>
      <c r="L60" s="58" t="s">
        <v>568</v>
      </c>
      <c r="N60" s="4">
        <v>61</v>
      </c>
      <c r="O60" s="36" t="s">
        <v>505</v>
      </c>
      <c r="P60" s="51"/>
      <c r="Q60" s="51">
        <v>3</v>
      </c>
      <c r="R60" s="58" t="s">
        <v>568</v>
      </c>
    </row>
    <row r="61" spans="2:18" x14ac:dyDescent="0.2">
      <c r="B61" s="4">
        <v>65</v>
      </c>
      <c r="C61" s="36" t="s">
        <v>509</v>
      </c>
      <c r="D61" s="55"/>
      <c r="E61" s="51">
        <v>3</v>
      </c>
      <c r="F61" s="58" t="s">
        <v>568</v>
      </c>
      <c r="H61" s="4">
        <v>60</v>
      </c>
      <c r="I61" s="36" t="s">
        <v>504</v>
      </c>
      <c r="J61" s="51"/>
      <c r="K61" s="51">
        <v>3</v>
      </c>
      <c r="L61" s="58" t="s">
        <v>568</v>
      </c>
      <c r="N61" s="4">
        <v>63</v>
      </c>
      <c r="O61" s="36" t="s">
        <v>507</v>
      </c>
      <c r="P61" s="51"/>
      <c r="Q61" s="51">
        <v>3</v>
      </c>
      <c r="R61" s="58" t="s">
        <v>568</v>
      </c>
    </row>
    <row r="62" spans="2:18" x14ac:dyDescent="0.2">
      <c r="B62" s="4">
        <v>77</v>
      </c>
      <c r="C62" s="36" t="s">
        <v>521</v>
      </c>
      <c r="D62" s="55"/>
      <c r="E62" s="51">
        <v>3</v>
      </c>
      <c r="F62" s="58" t="s">
        <v>569</v>
      </c>
      <c r="H62" s="4">
        <v>77</v>
      </c>
      <c r="I62" s="36" t="s">
        <v>521</v>
      </c>
      <c r="J62" s="51"/>
      <c r="K62" s="51">
        <v>3</v>
      </c>
      <c r="L62" s="58" t="s">
        <v>569</v>
      </c>
      <c r="N62" s="4">
        <v>77</v>
      </c>
      <c r="O62" s="36" t="s">
        <v>521</v>
      </c>
      <c r="P62" s="51"/>
      <c r="Q62" s="51">
        <v>3</v>
      </c>
      <c r="R62" s="58" t="s">
        <v>569</v>
      </c>
    </row>
    <row r="63" spans="2:18" x14ac:dyDescent="0.2">
      <c r="B63" s="4">
        <v>74</v>
      </c>
      <c r="C63" s="36" t="s">
        <v>518</v>
      </c>
      <c r="D63" s="55"/>
      <c r="E63" s="51">
        <v>3</v>
      </c>
      <c r="F63" s="58" t="s">
        <v>569</v>
      </c>
      <c r="H63" s="4">
        <v>74</v>
      </c>
      <c r="I63" s="36" t="s">
        <v>518</v>
      </c>
      <c r="J63" s="51"/>
      <c r="K63" s="51">
        <v>3</v>
      </c>
      <c r="L63" s="58" t="s">
        <v>569</v>
      </c>
      <c r="N63" s="4">
        <v>74</v>
      </c>
      <c r="O63" s="36" t="s">
        <v>518</v>
      </c>
      <c r="P63" s="51"/>
      <c r="Q63" s="51">
        <v>3</v>
      </c>
      <c r="R63" s="58" t="s">
        <v>569</v>
      </c>
    </row>
    <row r="64" spans="2:18" x14ac:dyDescent="0.2">
      <c r="B64" s="4">
        <v>78</v>
      </c>
      <c r="C64" s="36" t="s">
        <v>522</v>
      </c>
      <c r="D64" s="55"/>
      <c r="E64" s="51">
        <v>3</v>
      </c>
      <c r="F64" s="58" t="s">
        <v>569</v>
      </c>
      <c r="H64" s="4">
        <v>72</v>
      </c>
      <c r="I64" s="36" t="s">
        <v>516</v>
      </c>
      <c r="J64" s="51"/>
      <c r="K64" s="51">
        <v>3</v>
      </c>
      <c r="L64" s="58" t="s">
        <v>569</v>
      </c>
      <c r="N64" s="4">
        <v>73</v>
      </c>
      <c r="O64" s="36" t="s">
        <v>517</v>
      </c>
      <c r="P64" s="51"/>
      <c r="Q64" s="51">
        <v>3</v>
      </c>
      <c r="R64" s="58" t="s">
        <v>569</v>
      </c>
    </row>
    <row r="65" spans="2:18" x14ac:dyDescent="0.2">
      <c r="B65" s="4">
        <v>73</v>
      </c>
      <c r="C65" s="36" t="s">
        <v>517</v>
      </c>
      <c r="D65" s="55"/>
      <c r="E65" s="51">
        <v>3</v>
      </c>
      <c r="F65" s="58" t="s">
        <v>569</v>
      </c>
      <c r="H65" s="4">
        <v>73</v>
      </c>
      <c r="I65" s="36" t="s">
        <v>517</v>
      </c>
      <c r="J65" s="51"/>
      <c r="K65" s="51">
        <v>3</v>
      </c>
      <c r="L65" s="58" t="s">
        <v>569</v>
      </c>
      <c r="N65" s="4">
        <v>78</v>
      </c>
      <c r="O65" s="36" t="s">
        <v>522</v>
      </c>
      <c r="P65" s="51"/>
      <c r="Q65" s="51">
        <v>3</v>
      </c>
      <c r="R65" s="58" t="s">
        <v>569</v>
      </c>
    </row>
  </sheetData>
  <mergeCells count="38">
    <mergeCell ref="AA8:AB8"/>
    <mergeCell ref="AA3:AB3"/>
    <mergeCell ref="AG3:AH3"/>
    <mergeCell ref="AG4:AH4"/>
    <mergeCell ref="AG5:AH5"/>
    <mergeCell ref="AG6:AH6"/>
    <mergeCell ref="AG8:AH8"/>
    <mergeCell ref="AA4:AB4"/>
    <mergeCell ref="AA5:AB5"/>
    <mergeCell ref="AA7:AB7"/>
    <mergeCell ref="AA6:AB6"/>
    <mergeCell ref="C41:D41"/>
    <mergeCell ref="I37:J37"/>
    <mergeCell ref="I38:J38"/>
    <mergeCell ref="I39:J39"/>
    <mergeCell ref="I41:J41"/>
    <mergeCell ref="O36:P36"/>
    <mergeCell ref="O39:P39"/>
    <mergeCell ref="O40:P40"/>
    <mergeCell ref="O41:P41"/>
    <mergeCell ref="C8:D8"/>
    <mergeCell ref="I8:J8"/>
    <mergeCell ref="C37:D37"/>
    <mergeCell ref="C38:D38"/>
    <mergeCell ref="C40:D40"/>
    <mergeCell ref="O3:P3"/>
    <mergeCell ref="O4:P4"/>
    <mergeCell ref="O5:P5"/>
    <mergeCell ref="U4:V4"/>
    <mergeCell ref="U5:V5"/>
    <mergeCell ref="U7:V7"/>
    <mergeCell ref="C4:D4"/>
    <mergeCell ref="C5:D5"/>
    <mergeCell ref="C6:D6"/>
    <mergeCell ref="C7:D7"/>
    <mergeCell ref="I4:J4"/>
    <mergeCell ref="I5:J5"/>
    <mergeCell ref="I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DD2-F27A-4200-B0EF-9C2FE230B35C}">
  <dimension ref="B1:IF121"/>
  <sheetViews>
    <sheetView topLeftCell="B100" workbookViewId="0">
      <selection activeCell="B118" sqref="B118:C118"/>
    </sheetView>
  </sheetViews>
  <sheetFormatPr defaultRowHeight="12.75" x14ac:dyDescent="0.2"/>
  <sheetData>
    <row r="1" spans="2:240" x14ac:dyDescent="0.2">
      <c r="B1" s="3" t="s">
        <v>240</v>
      </c>
      <c r="C1" s="3" t="s">
        <v>241</v>
      </c>
      <c r="D1" s="3" t="s">
        <v>242</v>
      </c>
      <c r="E1" s="3" t="s">
        <v>243</v>
      </c>
      <c r="F1" s="3" t="s">
        <v>244</v>
      </c>
      <c r="G1" s="3">
        <v>4</v>
      </c>
      <c r="H1" s="3">
        <v>5</v>
      </c>
      <c r="I1" s="3">
        <v>5</v>
      </c>
      <c r="J1" s="3">
        <v>4</v>
      </c>
      <c r="K1" s="3">
        <v>5</v>
      </c>
      <c r="L1" s="3">
        <v>5</v>
      </c>
      <c r="M1" s="3">
        <v>4</v>
      </c>
      <c r="N1" s="3">
        <v>5</v>
      </c>
      <c r="O1" s="3">
        <v>5</v>
      </c>
      <c r="P1" s="3">
        <v>4</v>
      </c>
      <c r="Q1" s="3">
        <v>5</v>
      </c>
      <c r="R1" s="3">
        <v>5</v>
      </c>
      <c r="S1" s="3">
        <v>4</v>
      </c>
      <c r="T1" s="3">
        <v>5</v>
      </c>
      <c r="U1" s="3">
        <v>5</v>
      </c>
      <c r="V1" s="3">
        <v>4</v>
      </c>
      <c r="W1" s="3">
        <v>5</v>
      </c>
      <c r="X1" s="3">
        <v>5</v>
      </c>
      <c r="Y1" s="3">
        <v>5</v>
      </c>
      <c r="Z1" s="3">
        <v>5</v>
      </c>
      <c r="AA1" s="3">
        <v>5</v>
      </c>
      <c r="AB1" s="3">
        <v>4</v>
      </c>
      <c r="AC1" s="3">
        <v>5</v>
      </c>
      <c r="AD1" s="3">
        <v>5</v>
      </c>
      <c r="AE1" s="3">
        <v>4</v>
      </c>
      <c r="AF1" s="3">
        <v>5</v>
      </c>
      <c r="AG1" s="3">
        <v>5</v>
      </c>
      <c r="AH1" s="3">
        <v>5</v>
      </c>
      <c r="AI1" s="3">
        <v>5</v>
      </c>
      <c r="AJ1" s="3">
        <v>5</v>
      </c>
      <c r="AK1" s="3">
        <v>4</v>
      </c>
      <c r="AL1" s="3">
        <v>5</v>
      </c>
      <c r="AM1" s="3">
        <v>5</v>
      </c>
      <c r="AN1" s="3">
        <v>4</v>
      </c>
      <c r="AO1" s="3">
        <v>5</v>
      </c>
      <c r="AP1" s="3">
        <v>5</v>
      </c>
      <c r="AQ1" s="3">
        <v>4</v>
      </c>
      <c r="AR1" s="3">
        <v>5</v>
      </c>
      <c r="AS1" s="3">
        <v>5</v>
      </c>
      <c r="AT1" s="3">
        <v>4</v>
      </c>
      <c r="AU1" s="3">
        <v>5</v>
      </c>
      <c r="AV1" s="3">
        <v>5</v>
      </c>
      <c r="AW1" s="3">
        <v>4</v>
      </c>
      <c r="AX1" s="3">
        <v>5</v>
      </c>
      <c r="AY1" s="3">
        <v>5</v>
      </c>
      <c r="AZ1" s="3">
        <v>4</v>
      </c>
      <c r="BA1" s="3">
        <v>5</v>
      </c>
      <c r="BB1" s="3">
        <v>5</v>
      </c>
      <c r="BC1" s="3">
        <v>4</v>
      </c>
      <c r="BD1" s="3">
        <v>5</v>
      </c>
      <c r="BE1" s="3">
        <v>5</v>
      </c>
      <c r="BF1" s="3">
        <v>5</v>
      </c>
      <c r="BG1" s="3">
        <v>5</v>
      </c>
      <c r="BH1" s="3">
        <v>5</v>
      </c>
      <c r="BI1" s="3">
        <v>4</v>
      </c>
      <c r="BJ1" s="3">
        <v>5</v>
      </c>
      <c r="BK1" s="3">
        <v>5</v>
      </c>
      <c r="BL1" s="3">
        <v>4</v>
      </c>
      <c r="BM1" s="3">
        <v>5</v>
      </c>
      <c r="BN1" s="3">
        <v>5</v>
      </c>
      <c r="BO1" s="3">
        <v>5</v>
      </c>
      <c r="BP1" s="3">
        <v>5</v>
      </c>
      <c r="BQ1" s="3">
        <v>5</v>
      </c>
      <c r="BR1" s="3">
        <v>5</v>
      </c>
      <c r="BS1" s="3">
        <v>5</v>
      </c>
      <c r="BT1" s="3">
        <v>5</v>
      </c>
      <c r="BU1" s="3">
        <v>4</v>
      </c>
      <c r="BV1" s="3">
        <v>5</v>
      </c>
      <c r="BW1" s="3">
        <v>5</v>
      </c>
      <c r="BX1" s="3">
        <v>4</v>
      </c>
      <c r="BY1" s="3">
        <v>5</v>
      </c>
      <c r="BZ1" s="3">
        <v>5</v>
      </c>
      <c r="CA1" s="3">
        <v>4</v>
      </c>
      <c r="CB1" s="3">
        <v>4</v>
      </c>
      <c r="CC1" s="3">
        <v>4</v>
      </c>
      <c r="CD1" s="3">
        <v>5</v>
      </c>
      <c r="CE1" s="3">
        <v>4</v>
      </c>
      <c r="CF1" s="3">
        <v>4</v>
      </c>
      <c r="CG1" s="3">
        <v>5</v>
      </c>
      <c r="CH1" s="3">
        <v>5</v>
      </c>
      <c r="CI1" s="3">
        <v>5</v>
      </c>
      <c r="CJ1" s="3">
        <v>5</v>
      </c>
      <c r="CK1" s="3">
        <v>5</v>
      </c>
      <c r="CL1" s="3">
        <v>5</v>
      </c>
      <c r="CM1" s="3">
        <v>5</v>
      </c>
      <c r="CN1" s="3">
        <v>5</v>
      </c>
      <c r="CO1" s="3">
        <v>5</v>
      </c>
      <c r="CP1" s="3">
        <v>5</v>
      </c>
      <c r="CQ1" s="3">
        <v>5</v>
      </c>
      <c r="CR1" s="3">
        <v>5</v>
      </c>
      <c r="CS1" s="3">
        <v>5</v>
      </c>
      <c r="CT1" s="3">
        <v>5</v>
      </c>
      <c r="CU1" s="3">
        <v>5</v>
      </c>
      <c r="CV1" s="3">
        <v>5</v>
      </c>
      <c r="CW1" s="3">
        <v>5</v>
      </c>
      <c r="CX1" s="3">
        <v>5</v>
      </c>
      <c r="CY1" s="3">
        <v>5</v>
      </c>
      <c r="CZ1" s="3">
        <v>5</v>
      </c>
      <c r="DA1" s="3">
        <v>5</v>
      </c>
      <c r="DB1" s="3">
        <v>5</v>
      </c>
      <c r="DC1" s="3">
        <v>5</v>
      </c>
      <c r="DD1" s="3">
        <v>5</v>
      </c>
      <c r="DE1" s="3">
        <v>5</v>
      </c>
      <c r="DF1" s="3">
        <v>5</v>
      </c>
      <c r="DG1" s="3">
        <v>5</v>
      </c>
      <c r="DH1" s="3">
        <v>5</v>
      </c>
      <c r="DI1" s="3">
        <v>5</v>
      </c>
      <c r="DJ1" s="3">
        <v>5</v>
      </c>
      <c r="DK1" s="3">
        <v>5</v>
      </c>
      <c r="DL1" s="3">
        <v>5</v>
      </c>
      <c r="DM1" s="3">
        <v>5</v>
      </c>
      <c r="DN1" s="3">
        <v>5</v>
      </c>
      <c r="DO1" s="3">
        <v>5</v>
      </c>
      <c r="DP1" s="3">
        <v>5</v>
      </c>
      <c r="DQ1" s="3">
        <v>5</v>
      </c>
      <c r="DR1" s="3">
        <v>5</v>
      </c>
      <c r="DS1" s="3">
        <v>5</v>
      </c>
      <c r="DT1" s="3">
        <v>5</v>
      </c>
      <c r="DU1" s="3">
        <v>5</v>
      </c>
      <c r="DV1" s="3">
        <v>5</v>
      </c>
      <c r="DW1" s="3">
        <v>5</v>
      </c>
      <c r="DX1" s="3">
        <v>5</v>
      </c>
      <c r="DY1" s="3">
        <v>5</v>
      </c>
      <c r="DZ1" s="3">
        <v>5</v>
      </c>
      <c r="EA1" s="3">
        <v>5</v>
      </c>
      <c r="EB1" s="3">
        <v>5</v>
      </c>
      <c r="EC1" s="3">
        <v>5</v>
      </c>
      <c r="ED1" s="3">
        <v>5</v>
      </c>
      <c r="EE1" s="3">
        <v>5</v>
      </c>
      <c r="EF1" s="3">
        <v>5</v>
      </c>
      <c r="EG1" s="3">
        <v>5</v>
      </c>
      <c r="EH1" s="3">
        <v>5</v>
      </c>
      <c r="EI1" s="3">
        <v>5</v>
      </c>
      <c r="EJ1" s="3">
        <v>5</v>
      </c>
      <c r="EK1" s="3">
        <v>5</v>
      </c>
      <c r="EL1" s="3">
        <v>5</v>
      </c>
      <c r="EM1" s="3">
        <v>5</v>
      </c>
      <c r="EN1" s="3">
        <v>5</v>
      </c>
      <c r="EO1" s="3">
        <v>5</v>
      </c>
      <c r="EP1" s="3">
        <v>5</v>
      </c>
      <c r="EQ1" s="3">
        <v>5</v>
      </c>
      <c r="ER1" s="3">
        <v>5</v>
      </c>
      <c r="ES1" s="3">
        <v>5</v>
      </c>
      <c r="ET1" s="3">
        <v>5</v>
      </c>
      <c r="EU1" s="3">
        <v>5</v>
      </c>
      <c r="EV1" s="3">
        <v>5</v>
      </c>
      <c r="EW1" s="3">
        <v>5</v>
      </c>
      <c r="EX1" s="3">
        <v>5</v>
      </c>
      <c r="EY1" s="3">
        <v>5</v>
      </c>
      <c r="EZ1" s="3">
        <v>5</v>
      </c>
      <c r="FA1" s="3">
        <v>5</v>
      </c>
      <c r="FB1" s="3">
        <v>5</v>
      </c>
      <c r="FC1" s="3">
        <v>5</v>
      </c>
      <c r="FD1" s="3">
        <v>5</v>
      </c>
      <c r="FE1" s="3">
        <v>5</v>
      </c>
      <c r="FF1" s="3">
        <v>5</v>
      </c>
      <c r="FG1" s="3">
        <v>5</v>
      </c>
      <c r="FH1" s="3">
        <v>4</v>
      </c>
      <c r="FI1" s="3">
        <v>4</v>
      </c>
      <c r="FJ1" s="3">
        <v>5</v>
      </c>
      <c r="FK1" s="3">
        <v>5</v>
      </c>
      <c r="FL1" s="3">
        <v>5</v>
      </c>
      <c r="FM1" s="3">
        <v>5</v>
      </c>
      <c r="FN1" s="3">
        <v>5</v>
      </c>
      <c r="FO1" s="3">
        <v>5</v>
      </c>
      <c r="FP1" s="3">
        <v>5</v>
      </c>
      <c r="FQ1" s="3">
        <v>4</v>
      </c>
      <c r="FR1" s="3">
        <v>4</v>
      </c>
      <c r="FS1" s="3">
        <v>5</v>
      </c>
      <c r="FT1" s="3">
        <v>4</v>
      </c>
      <c r="FU1" s="3">
        <v>4</v>
      </c>
      <c r="FV1" s="3">
        <v>5</v>
      </c>
      <c r="FW1" s="3">
        <v>5</v>
      </c>
      <c r="FX1" s="3">
        <v>5</v>
      </c>
      <c r="FY1" s="3">
        <v>5</v>
      </c>
      <c r="FZ1" s="3">
        <v>5</v>
      </c>
      <c r="GA1" s="3">
        <v>5</v>
      </c>
      <c r="GB1" s="3">
        <v>5</v>
      </c>
      <c r="GC1" s="3">
        <v>5</v>
      </c>
      <c r="GD1" s="3">
        <v>5</v>
      </c>
      <c r="GE1" s="3">
        <v>5</v>
      </c>
      <c r="GF1" s="3">
        <v>5</v>
      </c>
      <c r="GG1" s="3">
        <v>5</v>
      </c>
      <c r="GH1" s="3">
        <v>5</v>
      </c>
      <c r="GI1" s="3">
        <v>5</v>
      </c>
      <c r="GJ1" s="3">
        <v>5</v>
      </c>
      <c r="GK1" s="3">
        <v>5</v>
      </c>
      <c r="GL1" s="3">
        <v>5</v>
      </c>
      <c r="GM1" s="3">
        <v>5</v>
      </c>
      <c r="GN1" s="3">
        <v>5</v>
      </c>
      <c r="GO1" s="3">
        <v>5</v>
      </c>
      <c r="GP1" s="3">
        <v>5</v>
      </c>
      <c r="GQ1" s="3">
        <v>5</v>
      </c>
      <c r="GR1" s="3">
        <v>5</v>
      </c>
      <c r="GS1" s="3">
        <v>5</v>
      </c>
      <c r="GT1" s="3">
        <v>5</v>
      </c>
      <c r="GU1" s="3">
        <v>5</v>
      </c>
      <c r="GV1" s="3">
        <v>5</v>
      </c>
      <c r="GW1" s="3">
        <v>5</v>
      </c>
      <c r="GX1" s="3">
        <v>5</v>
      </c>
      <c r="GY1" s="3">
        <v>5</v>
      </c>
      <c r="GZ1" s="3">
        <v>5</v>
      </c>
      <c r="HA1" s="3">
        <v>5</v>
      </c>
      <c r="HB1" s="3">
        <v>5</v>
      </c>
      <c r="HC1" s="3">
        <v>5</v>
      </c>
      <c r="HD1" s="3">
        <v>5</v>
      </c>
      <c r="HE1" s="3">
        <v>5</v>
      </c>
      <c r="HF1" s="3">
        <v>5</v>
      </c>
      <c r="HG1" s="3">
        <v>4</v>
      </c>
      <c r="HH1" s="3">
        <v>4</v>
      </c>
      <c r="HI1" s="3">
        <v>5</v>
      </c>
      <c r="HJ1" s="3">
        <v>4</v>
      </c>
      <c r="HK1" s="3">
        <v>4</v>
      </c>
      <c r="HL1" s="3">
        <v>5</v>
      </c>
      <c r="HM1" s="3">
        <v>5</v>
      </c>
      <c r="HN1" s="3">
        <v>5</v>
      </c>
      <c r="HO1" s="3">
        <v>5</v>
      </c>
      <c r="HP1" s="3">
        <v>5</v>
      </c>
      <c r="HQ1" s="3">
        <v>5</v>
      </c>
      <c r="HR1" s="3">
        <v>5</v>
      </c>
      <c r="HS1" s="3">
        <v>5</v>
      </c>
      <c r="HT1" s="3">
        <v>5</v>
      </c>
      <c r="HU1" s="3">
        <v>5</v>
      </c>
      <c r="HV1" s="3">
        <v>5</v>
      </c>
      <c r="HW1" s="3">
        <v>5</v>
      </c>
      <c r="HX1" s="3">
        <v>5</v>
      </c>
      <c r="HY1" s="3">
        <v>5</v>
      </c>
      <c r="HZ1" s="3">
        <v>5</v>
      </c>
      <c r="IA1" s="3">
        <v>5</v>
      </c>
      <c r="IB1" s="3">
        <v>5</v>
      </c>
      <c r="IC1" s="3">
        <v>5</v>
      </c>
      <c r="ID1" s="3">
        <v>5</v>
      </c>
      <c r="IE1" s="3">
        <v>5</v>
      </c>
      <c r="IF1" s="3">
        <v>5</v>
      </c>
    </row>
    <row r="2" spans="2:240" x14ac:dyDescent="0.2"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>
        <v>5</v>
      </c>
      <c r="H2" s="3">
        <v>5</v>
      </c>
      <c r="I2" s="3">
        <v>5</v>
      </c>
      <c r="J2" s="3">
        <v>4</v>
      </c>
      <c r="K2" s="3">
        <v>4</v>
      </c>
      <c r="L2" s="3">
        <v>4</v>
      </c>
      <c r="M2" s="3">
        <v>5</v>
      </c>
      <c r="N2" s="3">
        <v>5</v>
      </c>
      <c r="O2" s="3">
        <v>5</v>
      </c>
      <c r="P2" s="3">
        <v>3</v>
      </c>
      <c r="Q2" s="3">
        <v>3</v>
      </c>
      <c r="R2" s="3">
        <v>5</v>
      </c>
      <c r="S2" s="3">
        <v>3</v>
      </c>
      <c r="T2" s="3">
        <v>3</v>
      </c>
      <c r="U2" s="3">
        <v>4</v>
      </c>
      <c r="V2" s="3">
        <v>1</v>
      </c>
      <c r="W2" s="3">
        <v>4</v>
      </c>
      <c r="X2" s="3">
        <v>4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5</v>
      </c>
      <c r="AL2" s="3">
        <v>5</v>
      </c>
      <c r="AM2" s="3">
        <v>5</v>
      </c>
      <c r="AN2" s="3">
        <v>5</v>
      </c>
      <c r="AO2" s="3">
        <v>5</v>
      </c>
      <c r="AP2" s="3">
        <v>5</v>
      </c>
      <c r="AQ2" s="3">
        <v>5</v>
      </c>
      <c r="AR2" s="3">
        <v>5</v>
      </c>
      <c r="AS2" s="3">
        <v>5</v>
      </c>
      <c r="AT2" s="3">
        <v>5</v>
      </c>
      <c r="AU2" s="3">
        <v>5</v>
      </c>
      <c r="AV2" s="3">
        <v>5</v>
      </c>
      <c r="AW2" s="3">
        <v>5</v>
      </c>
      <c r="AX2" s="3">
        <v>5</v>
      </c>
      <c r="AY2" s="3">
        <v>5</v>
      </c>
      <c r="AZ2" s="3">
        <v>1</v>
      </c>
      <c r="BA2" s="3">
        <v>3</v>
      </c>
      <c r="BB2" s="3">
        <v>3</v>
      </c>
      <c r="BC2" s="3">
        <v>1</v>
      </c>
      <c r="BD2" s="3">
        <v>3</v>
      </c>
      <c r="BE2" s="3">
        <v>3</v>
      </c>
      <c r="BF2" s="3">
        <v>4</v>
      </c>
      <c r="BG2" s="3">
        <v>4</v>
      </c>
      <c r="BH2" s="3">
        <v>4</v>
      </c>
      <c r="BI2" s="3">
        <v>5</v>
      </c>
      <c r="BJ2" s="3">
        <v>5</v>
      </c>
      <c r="BK2" s="3">
        <v>5</v>
      </c>
      <c r="BL2" s="3">
        <v>4</v>
      </c>
      <c r="BM2" s="3">
        <v>4</v>
      </c>
      <c r="BN2" s="3">
        <v>4</v>
      </c>
      <c r="BO2" s="3">
        <v>5</v>
      </c>
      <c r="BP2" s="3">
        <v>5</v>
      </c>
      <c r="BQ2" s="3">
        <v>5</v>
      </c>
      <c r="BR2" s="3">
        <v>5</v>
      </c>
      <c r="BS2" s="3">
        <v>5</v>
      </c>
      <c r="BT2" s="3">
        <v>5</v>
      </c>
      <c r="BU2" s="3">
        <v>5</v>
      </c>
      <c r="BV2" s="3">
        <v>5</v>
      </c>
      <c r="BW2" s="3">
        <v>5</v>
      </c>
      <c r="BX2" s="3">
        <v>5</v>
      </c>
      <c r="BY2" s="3">
        <v>5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  <c r="CE2" s="3">
        <v>5</v>
      </c>
      <c r="CF2" s="3">
        <v>5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5</v>
      </c>
      <c r="CO2" s="3">
        <v>5</v>
      </c>
      <c r="CP2" s="3">
        <v>5</v>
      </c>
      <c r="CQ2" s="3">
        <v>5</v>
      </c>
      <c r="CR2" s="3">
        <v>5</v>
      </c>
      <c r="CS2" s="3">
        <v>5</v>
      </c>
      <c r="CT2" s="3">
        <v>5</v>
      </c>
      <c r="CU2" s="3">
        <v>5</v>
      </c>
      <c r="CV2" s="3">
        <v>5</v>
      </c>
      <c r="CW2" s="3">
        <v>5</v>
      </c>
      <c r="CX2" s="3">
        <v>5</v>
      </c>
      <c r="CY2" s="3">
        <v>4</v>
      </c>
      <c r="CZ2" s="3">
        <v>4</v>
      </c>
      <c r="DA2" s="3">
        <v>4</v>
      </c>
      <c r="DB2" s="3">
        <v>4</v>
      </c>
      <c r="DC2" s="3">
        <v>4</v>
      </c>
      <c r="DD2" s="3">
        <v>4</v>
      </c>
      <c r="DE2" s="3">
        <v>5</v>
      </c>
      <c r="DF2" s="3">
        <v>5</v>
      </c>
      <c r="DG2" s="3">
        <v>5</v>
      </c>
      <c r="DH2" s="3">
        <v>5</v>
      </c>
      <c r="DI2" s="3">
        <v>5</v>
      </c>
      <c r="DJ2" s="3">
        <v>5</v>
      </c>
      <c r="DK2" s="3">
        <v>3</v>
      </c>
      <c r="DL2" s="3">
        <v>5</v>
      </c>
      <c r="DM2" s="3">
        <v>5</v>
      </c>
      <c r="DN2" s="3">
        <v>5</v>
      </c>
      <c r="DO2" s="3">
        <v>5</v>
      </c>
      <c r="DP2" s="3">
        <v>5</v>
      </c>
      <c r="DQ2" s="3">
        <v>1</v>
      </c>
      <c r="DR2" s="3">
        <v>2</v>
      </c>
      <c r="DS2" s="3">
        <v>2</v>
      </c>
      <c r="DT2" s="3">
        <v>5</v>
      </c>
      <c r="DU2" s="3">
        <v>5</v>
      </c>
      <c r="DV2" s="3">
        <v>5</v>
      </c>
      <c r="DW2" s="3">
        <v>5</v>
      </c>
      <c r="DX2" s="3">
        <v>5</v>
      </c>
      <c r="DY2" s="3">
        <v>5</v>
      </c>
      <c r="DZ2" s="3">
        <v>1</v>
      </c>
      <c r="EA2" s="3">
        <v>1</v>
      </c>
      <c r="EB2" s="3">
        <v>3</v>
      </c>
      <c r="EC2" s="3">
        <v>5</v>
      </c>
      <c r="ED2" s="3">
        <v>5</v>
      </c>
      <c r="EE2" s="3">
        <v>5</v>
      </c>
      <c r="EF2" s="3">
        <v>4</v>
      </c>
      <c r="EG2" s="3">
        <v>3</v>
      </c>
      <c r="EH2" s="3">
        <v>3</v>
      </c>
      <c r="EI2" s="3">
        <v>5</v>
      </c>
      <c r="EJ2" s="3">
        <v>5</v>
      </c>
      <c r="EK2" s="3">
        <v>5</v>
      </c>
      <c r="EL2" s="3">
        <v>5</v>
      </c>
      <c r="EM2" s="3">
        <v>5</v>
      </c>
      <c r="EN2" s="3">
        <v>5</v>
      </c>
      <c r="EO2" s="3">
        <v>5</v>
      </c>
      <c r="EP2" s="3">
        <v>5</v>
      </c>
      <c r="EQ2" s="3">
        <v>5</v>
      </c>
      <c r="ER2" s="3">
        <v>4</v>
      </c>
      <c r="ES2" s="3">
        <v>5</v>
      </c>
      <c r="ET2" s="3">
        <v>5</v>
      </c>
      <c r="EU2" s="3">
        <v>5</v>
      </c>
      <c r="EV2" s="3">
        <v>5</v>
      </c>
      <c r="EW2" s="3">
        <v>5</v>
      </c>
      <c r="EX2" s="3">
        <v>5</v>
      </c>
      <c r="EY2" s="3">
        <v>5</v>
      </c>
      <c r="EZ2" s="3">
        <v>5</v>
      </c>
      <c r="FA2" s="3">
        <v>5</v>
      </c>
      <c r="FB2" s="3">
        <v>5</v>
      </c>
      <c r="FC2" s="3">
        <v>5</v>
      </c>
      <c r="FD2" s="3">
        <v>5</v>
      </c>
      <c r="FE2" s="3">
        <v>5</v>
      </c>
      <c r="FF2" s="3">
        <v>5</v>
      </c>
      <c r="FG2" s="3">
        <v>5</v>
      </c>
      <c r="FH2" s="3">
        <v>5</v>
      </c>
      <c r="FI2" s="3">
        <v>5</v>
      </c>
      <c r="FJ2" s="3">
        <v>5</v>
      </c>
      <c r="FK2" s="3">
        <v>5</v>
      </c>
      <c r="FL2" s="3">
        <v>5</v>
      </c>
      <c r="FM2" s="3">
        <v>5</v>
      </c>
      <c r="FN2" s="3">
        <v>5</v>
      </c>
      <c r="FO2" s="3">
        <v>5</v>
      </c>
      <c r="FP2" s="3">
        <v>5</v>
      </c>
      <c r="FQ2" s="3">
        <v>5</v>
      </c>
      <c r="FR2" s="3">
        <v>5</v>
      </c>
      <c r="FS2" s="3">
        <v>5</v>
      </c>
      <c r="FT2" s="3">
        <v>5</v>
      </c>
      <c r="FU2" s="3">
        <v>5</v>
      </c>
      <c r="FV2" s="3">
        <v>5</v>
      </c>
      <c r="FW2" s="3">
        <v>5</v>
      </c>
      <c r="FX2" s="3">
        <v>5</v>
      </c>
      <c r="FY2" s="3">
        <v>5</v>
      </c>
      <c r="FZ2" s="3">
        <v>5</v>
      </c>
      <c r="GA2" s="3">
        <v>5</v>
      </c>
      <c r="GB2" s="3">
        <v>5</v>
      </c>
      <c r="GC2" s="3">
        <v>5</v>
      </c>
      <c r="GD2" s="3">
        <v>5</v>
      </c>
      <c r="GE2" s="3">
        <v>5</v>
      </c>
      <c r="GF2" s="3">
        <v>5</v>
      </c>
      <c r="GG2" s="3">
        <v>5</v>
      </c>
      <c r="GH2" s="3">
        <v>5</v>
      </c>
      <c r="GI2" s="3">
        <v>5</v>
      </c>
      <c r="GJ2" s="3">
        <v>5</v>
      </c>
      <c r="GK2" s="3">
        <v>4</v>
      </c>
      <c r="GL2" s="3">
        <v>5</v>
      </c>
      <c r="GM2" s="3">
        <v>5</v>
      </c>
      <c r="GN2" s="3">
        <v>5</v>
      </c>
      <c r="GO2" s="3">
        <v>5</v>
      </c>
      <c r="GP2" s="3">
        <v>5</v>
      </c>
      <c r="GQ2" s="3">
        <v>5</v>
      </c>
      <c r="GR2" s="3">
        <v>5</v>
      </c>
      <c r="GS2" s="3">
        <v>5</v>
      </c>
      <c r="GT2" s="3">
        <v>5</v>
      </c>
      <c r="GU2" s="3">
        <v>5</v>
      </c>
      <c r="GV2" s="3">
        <v>5</v>
      </c>
      <c r="GW2" s="3">
        <v>5</v>
      </c>
      <c r="GX2" s="3">
        <v>5</v>
      </c>
      <c r="GY2" s="3">
        <v>5</v>
      </c>
      <c r="GZ2" s="3">
        <v>5</v>
      </c>
      <c r="HA2" s="3">
        <v>5</v>
      </c>
      <c r="HB2" s="3">
        <v>5</v>
      </c>
      <c r="HC2" s="3">
        <v>5</v>
      </c>
      <c r="HD2" s="3">
        <v>5</v>
      </c>
      <c r="HE2" s="3">
        <v>5</v>
      </c>
      <c r="HF2" s="3">
        <v>5</v>
      </c>
      <c r="HG2" s="3">
        <v>5</v>
      </c>
      <c r="HH2" s="3">
        <v>5</v>
      </c>
      <c r="HI2" s="3">
        <v>5</v>
      </c>
      <c r="HJ2" s="3">
        <v>5</v>
      </c>
      <c r="HK2" s="3">
        <v>5</v>
      </c>
      <c r="HL2" s="3">
        <v>5</v>
      </c>
      <c r="HM2" s="3">
        <v>5</v>
      </c>
      <c r="HN2" s="3">
        <v>5</v>
      </c>
      <c r="HO2" s="3">
        <v>5</v>
      </c>
      <c r="HP2" s="3">
        <v>5</v>
      </c>
      <c r="HQ2" s="3">
        <v>5</v>
      </c>
      <c r="HR2" s="3">
        <v>5</v>
      </c>
      <c r="HS2" s="3">
        <v>5</v>
      </c>
      <c r="HT2" s="3">
        <v>5</v>
      </c>
      <c r="HU2" s="3">
        <v>5</v>
      </c>
      <c r="HV2" s="3">
        <v>5</v>
      </c>
      <c r="HW2" s="3">
        <v>5</v>
      </c>
      <c r="HX2" s="3">
        <v>5</v>
      </c>
      <c r="HY2" s="3">
        <v>5</v>
      </c>
      <c r="HZ2" s="3">
        <v>5</v>
      </c>
      <c r="IA2" s="3">
        <v>5</v>
      </c>
      <c r="IB2" s="3">
        <v>5</v>
      </c>
      <c r="IC2" s="3">
        <v>5</v>
      </c>
      <c r="ID2" s="3">
        <v>5</v>
      </c>
      <c r="IE2" s="3">
        <v>5</v>
      </c>
      <c r="IF2" s="3">
        <v>5</v>
      </c>
    </row>
    <row r="3" spans="2:240" x14ac:dyDescent="0.2">
      <c r="B3" s="3" t="s">
        <v>279</v>
      </c>
      <c r="C3" s="3" t="s">
        <v>280</v>
      </c>
      <c r="D3" s="3" t="s">
        <v>281</v>
      </c>
      <c r="E3" s="3" t="s">
        <v>263</v>
      </c>
      <c r="F3" s="3" t="s">
        <v>282</v>
      </c>
      <c r="G3" s="3">
        <v>3</v>
      </c>
      <c r="H3" s="3">
        <v>3</v>
      </c>
      <c r="I3" s="3">
        <v>1</v>
      </c>
      <c r="J3" s="3">
        <v>5</v>
      </c>
      <c r="K3" s="3">
        <v>3</v>
      </c>
      <c r="L3" s="3">
        <v>4</v>
      </c>
      <c r="M3" s="3">
        <v>3</v>
      </c>
      <c r="N3" s="3">
        <v>3</v>
      </c>
      <c r="O3" s="3">
        <v>3</v>
      </c>
      <c r="P3" s="3">
        <v>4</v>
      </c>
      <c r="Q3" s="3">
        <v>5</v>
      </c>
      <c r="R3" s="3">
        <v>5</v>
      </c>
      <c r="S3" s="3">
        <v>5</v>
      </c>
      <c r="T3" s="3">
        <v>4</v>
      </c>
      <c r="U3" s="3">
        <v>3</v>
      </c>
      <c r="V3" s="3">
        <v>5</v>
      </c>
      <c r="W3" s="3">
        <v>4</v>
      </c>
      <c r="X3" s="3">
        <v>5</v>
      </c>
      <c r="Y3" s="3">
        <v>5</v>
      </c>
      <c r="Z3" s="3">
        <v>3</v>
      </c>
      <c r="AA3" s="3">
        <v>3</v>
      </c>
      <c r="AB3" s="3">
        <v>3</v>
      </c>
      <c r="AC3" s="3">
        <v>2</v>
      </c>
      <c r="AD3" s="3">
        <v>2</v>
      </c>
      <c r="AE3" s="3">
        <v>5</v>
      </c>
      <c r="AF3" s="3">
        <v>4</v>
      </c>
      <c r="AG3" s="3">
        <v>4</v>
      </c>
      <c r="AH3" s="3">
        <v>5</v>
      </c>
      <c r="AI3" s="3">
        <v>5</v>
      </c>
      <c r="AJ3" s="3">
        <v>5</v>
      </c>
      <c r="AK3" s="3">
        <v>5</v>
      </c>
      <c r="AL3" s="3">
        <v>4</v>
      </c>
      <c r="AM3" s="3">
        <v>3</v>
      </c>
      <c r="AN3" s="3">
        <v>3</v>
      </c>
      <c r="AO3" s="3">
        <v>4</v>
      </c>
      <c r="AP3" s="3">
        <v>4</v>
      </c>
      <c r="AQ3" s="3">
        <v>5</v>
      </c>
      <c r="AR3" s="3">
        <v>5</v>
      </c>
      <c r="AS3" s="3">
        <v>5</v>
      </c>
      <c r="AT3" s="3">
        <v>4</v>
      </c>
      <c r="AU3" s="3">
        <v>4</v>
      </c>
      <c r="AV3" s="3">
        <v>4</v>
      </c>
      <c r="AW3" s="3">
        <v>5</v>
      </c>
      <c r="AX3" s="3">
        <v>4</v>
      </c>
      <c r="AY3" s="3">
        <v>5</v>
      </c>
      <c r="AZ3" s="3">
        <v>5</v>
      </c>
      <c r="BA3" s="3">
        <v>4</v>
      </c>
      <c r="BB3" s="3">
        <v>5</v>
      </c>
      <c r="BC3" s="3">
        <v>5</v>
      </c>
      <c r="BD3" s="3">
        <v>5</v>
      </c>
      <c r="BE3" s="3">
        <v>5</v>
      </c>
      <c r="BF3" s="3">
        <v>5</v>
      </c>
      <c r="BG3" s="3">
        <v>5</v>
      </c>
      <c r="BH3" s="3">
        <v>5</v>
      </c>
      <c r="BI3" s="3">
        <v>5</v>
      </c>
      <c r="BJ3" s="3">
        <v>4</v>
      </c>
      <c r="BK3" s="3">
        <v>5</v>
      </c>
      <c r="BL3" s="3">
        <v>5</v>
      </c>
      <c r="BM3" s="3">
        <v>5</v>
      </c>
      <c r="BN3" s="3">
        <v>5</v>
      </c>
      <c r="BO3" s="3">
        <v>5</v>
      </c>
      <c r="BP3" s="3">
        <v>4</v>
      </c>
      <c r="BQ3" s="3">
        <v>5</v>
      </c>
      <c r="BR3" s="3">
        <v>5</v>
      </c>
      <c r="BS3" s="3">
        <v>4</v>
      </c>
      <c r="BT3" s="3">
        <v>5</v>
      </c>
      <c r="BU3" s="3">
        <v>5</v>
      </c>
      <c r="BV3" s="3">
        <v>4</v>
      </c>
      <c r="BW3" s="3">
        <v>5</v>
      </c>
      <c r="BX3" s="3">
        <v>5</v>
      </c>
      <c r="BY3" s="3">
        <v>5</v>
      </c>
      <c r="BZ3" s="3">
        <v>5</v>
      </c>
      <c r="CA3" s="3">
        <v>5</v>
      </c>
      <c r="CB3" s="3">
        <v>5</v>
      </c>
      <c r="CC3" s="3">
        <v>5</v>
      </c>
      <c r="CD3" s="3">
        <v>5</v>
      </c>
      <c r="CE3" s="3">
        <v>4</v>
      </c>
      <c r="CF3" s="3">
        <v>3</v>
      </c>
      <c r="CG3" s="3">
        <v>5</v>
      </c>
      <c r="CH3" s="3">
        <v>5</v>
      </c>
      <c r="CI3" s="3">
        <v>5</v>
      </c>
      <c r="CJ3" s="3">
        <v>5</v>
      </c>
      <c r="CK3" s="3">
        <v>5</v>
      </c>
      <c r="CL3" s="3">
        <v>5</v>
      </c>
      <c r="CM3" s="3">
        <v>5</v>
      </c>
      <c r="CN3" s="3">
        <v>5</v>
      </c>
      <c r="CO3" s="3">
        <v>5</v>
      </c>
      <c r="CP3" s="3">
        <v>3</v>
      </c>
      <c r="CQ3" s="3">
        <v>3</v>
      </c>
      <c r="CR3" s="3">
        <v>3</v>
      </c>
      <c r="CS3" s="3">
        <v>5</v>
      </c>
      <c r="CT3" s="3">
        <v>5</v>
      </c>
      <c r="CU3" s="3">
        <v>4</v>
      </c>
      <c r="CV3" s="3">
        <v>5</v>
      </c>
      <c r="CW3" s="3">
        <v>3</v>
      </c>
      <c r="CX3" s="3">
        <v>4</v>
      </c>
      <c r="CY3" s="3">
        <v>5</v>
      </c>
      <c r="CZ3" s="3">
        <v>3</v>
      </c>
      <c r="DA3" s="3">
        <v>4</v>
      </c>
      <c r="DB3" s="3">
        <v>5</v>
      </c>
      <c r="DC3" s="3">
        <v>5</v>
      </c>
      <c r="DD3" s="3">
        <v>5</v>
      </c>
      <c r="DE3" s="3">
        <v>5</v>
      </c>
      <c r="DF3" s="3">
        <v>4</v>
      </c>
      <c r="DG3" s="3">
        <v>5</v>
      </c>
      <c r="DH3" s="3">
        <v>5</v>
      </c>
      <c r="DI3" s="3">
        <v>4</v>
      </c>
      <c r="DJ3" s="3">
        <v>5</v>
      </c>
      <c r="DK3" s="3">
        <v>5</v>
      </c>
      <c r="DL3" s="3">
        <v>3</v>
      </c>
      <c r="DM3" s="3">
        <v>5</v>
      </c>
      <c r="DN3" s="3">
        <v>5</v>
      </c>
      <c r="DO3" s="3">
        <v>5</v>
      </c>
      <c r="DP3" s="3">
        <v>5</v>
      </c>
      <c r="DQ3" s="3">
        <v>4</v>
      </c>
      <c r="DR3" s="3">
        <v>3</v>
      </c>
      <c r="DS3" s="3">
        <v>4</v>
      </c>
      <c r="DT3" s="3">
        <v>5</v>
      </c>
      <c r="DU3" s="3">
        <v>3</v>
      </c>
      <c r="DV3" s="3">
        <v>4</v>
      </c>
      <c r="DW3" s="3">
        <v>5</v>
      </c>
      <c r="DX3" s="3">
        <v>4</v>
      </c>
      <c r="DY3" s="3">
        <v>4</v>
      </c>
      <c r="DZ3" s="3">
        <v>3</v>
      </c>
      <c r="EA3" s="3">
        <v>4</v>
      </c>
      <c r="EB3" s="3">
        <v>4</v>
      </c>
      <c r="EC3" s="3">
        <v>4</v>
      </c>
      <c r="ED3" s="3">
        <v>4</v>
      </c>
      <c r="EE3" s="3">
        <v>4</v>
      </c>
      <c r="EF3" s="3">
        <v>4</v>
      </c>
      <c r="EG3" s="3">
        <v>4</v>
      </c>
      <c r="EH3" s="3">
        <v>4</v>
      </c>
      <c r="EI3" s="3">
        <v>5</v>
      </c>
      <c r="EJ3" s="3">
        <v>5</v>
      </c>
      <c r="EK3" s="3">
        <v>5</v>
      </c>
      <c r="EL3" s="3">
        <v>5</v>
      </c>
      <c r="EM3" s="3">
        <v>5</v>
      </c>
      <c r="EN3" s="3">
        <v>5</v>
      </c>
      <c r="EO3" s="3">
        <v>5</v>
      </c>
      <c r="EP3" s="3">
        <v>3</v>
      </c>
      <c r="EQ3" s="3">
        <v>3</v>
      </c>
      <c r="ER3" s="3">
        <v>4</v>
      </c>
      <c r="ES3" s="3">
        <v>3</v>
      </c>
      <c r="ET3" s="3">
        <v>3</v>
      </c>
      <c r="EU3" s="3">
        <v>5</v>
      </c>
      <c r="EV3" s="3">
        <v>5</v>
      </c>
      <c r="EW3" s="3">
        <v>5</v>
      </c>
      <c r="EX3" s="3">
        <v>5</v>
      </c>
      <c r="EY3" s="3">
        <v>3</v>
      </c>
      <c r="EZ3" s="3">
        <v>4</v>
      </c>
      <c r="FA3" s="3">
        <v>5</v>
      </c>
      <c r="FB3" s="3">
        <v>5</v>
      </c>
      <c r="FC3" s="3">
        <v>5</v>
      </c>
      <c r="FD3" s="3">
        <v>4</v>
      </c>
      <c r="FE3" s="3">
        <v>3</v>
      </c>
      <c r="FF3" s="3">
        <v>3</v>
      </c>
      <c r="FG3" s="3">
        <v>5</v>
      </c>
      <c r="FH3" s="3">
        <v>3</v>
      </c>
      <c r="FI3" s="3">
        <v>3</v>
      </c>
      <c r="FJ3" s="3">
        <v>5</v>
      </c>
      <c r="FK3" s="3">
        <v>2</v>
      </c>
      <c r="FL3" s="3">
        <v>2</v>
      </c>
      <c r="FM3" s="3">
        <v>5</v>
      </c>
      <c r="FN3" s="3">
        <v>5</v>
      </c>
      <c r="FO3" s="3">
        <v>5</v>
      </c>
      <c r="FP3" s="3">
        <v>4</v>
      </c>
      <c r="FQ3" s="3">
        <v>3</v>
      </c>
      <c r="FR3" s="3">
        <v>3</v>
      </c>
      <c r="FS3" s="3">
        <v>5</v>
      </c>
      <c r="FT3" s="3">
        <v>3</v>
      </c>
      <c r="FU3" s="3">
        <v>2</v>
      </c>
      <c r="FV3" s="3">
        <v>5</v>
      </c>
      <c r="FW3" s="3">
        <v>5</v>
      </c>
      <c r="FX3" s="3">
        <v>5</v>
      </c>
      <c r="FY3" s="3">
        <v>5</v>
      </c>
      <c r="FZ3" s="3">
        <v>4</v>
      </c>
      <c r="GA3" s="3">
        <v>3</v>
      </c>
      <c r="GB3" s="3">
        <v>3</v>
      </c>
      <c r="GC3" s="3">
        <v>3</v>
      </c>
      <c r="GD3" s="3">
        <v>3</v>
      </c>
      <c r="GE3" s="3">
        <v>5</v>
      </c>
      <c r="GF3" s="3">
        <v>3</v>
      </c>
      <c r="GG3" s="3">
        <v>3</v>
      </c>
      <c r="GH3" s="3">
        <v>5</v>
      </c>
      <c r="GI3" s="3">
        <v>5</v>
      </c>
      <c r="GJ3" s="3">
        <v>5</v>
      </c>
      <c r="GK3" s="3">
        <v>3</v>
      </c>
      <c r="GL3" s="3">
        <v>3</v>
      </c>
      <c r="GM3" s="3">
        <v>3</v>
      </c>
      <c r="GN3" s="3">
        <v>5</v>
      </c>
      <c r="GO3" s="3">
        <v>5</v>
      </c>
      <c r="GP3" s="3">
        <v>5</v>
      </c>
      <c r="GQ3" s="3">
        <v>5</v>
      </c>
      <c r="GR3" s="3">
        <v>5</v>
      </c>
      <c r="GS3" s="3">
        <v>5</v>
      </c>
      <c r="GT3" s="3">
        <v>5</v>
      </c>
      <c r="GU3" s="3">
        <v>2</v>
      </c>
      <c r="GV3" s="3">
        <v>2</v>
      </c>
      <c r="GW3" s="3">
        <v>5</v>
      </c>
      <c r="GX3" s="3">
        <v>3</v>
      </c>
      <c r="GY3" s="3">
        <v>5</v>
      </c>
      <c r="GZ3" s="3">
        <v>5</v>
      </c>
      <c r="HA3" s="3">
        <v>5</v>
      </c>
      <c r="HB3" s="3">
        <v>5</v>
      </c>
      <c r="HC3" s="3">
        <v>5</v>
      </c>
      <c r="HD3" s="3">
        <v>4</v>
      </c>
      <c r="HE3" s="3">
        <v>4</v>
      </c>
      <c r="HF3" s="3">
        <v>4</v>
      </c>
      <c r="HG3" s="3">
        <v>3</v>
      </c>
      <c r="HH3" s="3">
        <v>3</v>
      </c>
      <c r="HI3" s="3">
        <v>5</v>
      </c>
      <c r="HJ3" s="3">
        <v>5</v>
      </c>
      <c r="HK3" s="3">
        <v>5</v>
      </c>
      <c r="HL3" s="3">
        <v>5</v>
      </c>
      <c r="HM3" s="3">
        <v>3</v>
      </c>
      <c r="HN3" s="3">
        <v>3</v>
      </c>
      <c r="HO3" s="3">
        <v>3</v>
      </c>
      <c r="HP3" s="3">
        <v>4</v>
      </c>
      <c r="HQ3" s="3">
        <v>4</v>
      </c>
      <c r="HR3" s="3">
        <v>5</v>
      </c>
      <c r="HS3" s="3">
        <v>5</v>
      </c>
      <c r="HT3" s="3">
        <v>5</v>
      </c>
      <c r="HU3" s="3">
        <v>5</v>
      </c>
      <c r="HV3" s="3">
        <v>5</v>
      </c>
      <c r="HW3" s="3">
        <v>5</v>
      </c>
      <c r="HX3" s="3">
        <v>3</v>
      </c>
      <c r="HY3" s="3">
        <v>3</v>
      </c>
      <c r="HZ3" s="3">
        <v>4</v>
      </c>
      <c r="IA3" s="3">
        <v>5</v>
      </c>
      <c r="IB3" s="3">
        <v>5</v>
      </c>
      <c r="IC3" s="3">
        <v>5</v>
      </c>
      <c r="ID3" s="3">
        <v>5</v>
      </c>
      <c r="IE3" s="3">
        <v>5</v>
      </c>
      <c r="IF3" s="3">
        <v>5</v>
      </c>
    </row>
    <row r="4" spans="2:240" x14ac:dyDescent="0.2">
      <c r="B4" s="3" t="s">
        <v>283</v>
      </c>
      <c r="C4" s="3" t="s">
        <v>284</v>
      </c>
      <c r="D4" s="3" t="s">
        <v>285</v>
      </c>
      <c r="E4" s="3" t="s">
        <v>243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3</v>
      </c>
      <c r="N4" s="3">
        <v>3</v>
      </c>
      <c r="O4" s="3">
        <v>3</v>
      </c>
      <c r="P4" s="3">
        <v>5</v>
      </c>
      <c r="Q4" s="3">
        <v>5</v>
      </c>
      <c r="R4" s="3">
        <v>5</v>
      </c>
      <c r="S4" s="3">
        <v>4</v>
      </c>
      <c r="T4" s="3">
        <v>4</v>
      </c>
      <c r="U4" s="3">
        <v>4</v>
      </c>
      <c r="V4" s="3">
        <v>3</v>
      </c>
      <c r="W4" s="3">
        <v>3</v>
      </c>
      <c r="X4" s="3">
        <v>3</v>
      </c>
      <c r="Y4" s="3">
        <v>5</v>
      </c>
      <c r="Z4" s="3">
        <v>5</v>
      </c>
      <c r="AA4" s="3">
        <v>5</v>
      </c>
      <c r="AB4" s="3">
        <v>3</v>
      </c>
      <c r="AC4" s="3">
        <v>3</v>
      </c>
      <c r="AD4" s="3">
        <v>3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4</v>
      </c>
      <c r="AL4" s="3">
        <v>4</v>
      </c>
      <c r="AM4" s="3">
        <v>4</v>
      </c>
      <c r="AN4" s="3">
        <v>3</v>
      </c>
      <c r="AO4" s="3">
        <v>3</v>
      </c>
      <c r="AP4" s="3">
        <v>3</v>
      </c>
      <c r="AQ4" s="3">
        <v>4</v>
      </c>
      <c r="AR4" s="3">
        <v>4</v>
      </c>
      <c r="AS4" s="3">
        <v>4</v>
      </c>
      <c r="AT4" s="3">
        <v>3</v>
      </c>
      <c r="AU4" s="3">
        <v>3</v>
      </c>
      <c r="AV4" s="3">
        <v>3</v>
      </c>
      <c r="AW4" s="3">
        <v>5</v>
      </c>
      <c r="AX4" s="3">
        <v>5</v>
      </c>
      <c r="AY4" s="3">
        <v>5</v>
      </c>
      <c r="AZ4" s="3">
        <v>3</v>
      </c>
      <c r="BA4" s="3">
        <v>3</v>
      </c>
      <c r="BB4" s="3">
        <v>3</v>
      </c>
      <c r="BC4" s="3">
        <v>3</v>
      </c>
      <c r="BD4" s="3">
        <v>3</v>
      </c>
      <c r="BE4" s="3">
        <v>3</v>
      </c>
      <c r="BF4" s="3">
        <v>3</v>
      </c>
      <c r="BG4" s="3">
        <v>3</v>
      </c>
      <c r="BH4" s="3">
        <v>3</v>
      </c>
      <c r="BI4" s="3">
        <v>3</v>
      </c>
      <c r="BJ4" s="3">
        <v>3</v>
      </c>
      <c r="BK4" s="3">
        <v>3</v>
      </c>
      <c r="BL4" s="3">
        <v>5</v>
      </c>
      <c r="BM4" s="3">
        <v>5</v>
      </c>
      <c r="BN4" s="3">
        <v>5</v>
      </c>
      <c r="BO4" s="3">
        <v>5</v>
      </c>
      <c r="BP4" s="3">
        <v>5</v>
      </c>
      <c r="BQ4" s="3">
        <v>5</v>
      </c>
      <c r="BR4" s="3">
        <v>4</v>
      </c>
      <c r="BS4" s="3">
        <v>4</v>
      </c>
      <c r="BT4" s="3">
        <v>4</v>
      </c>
      <c r="BU4" s="3">
        <v>5</v>
      </c>
      <c r="BV4" s="3">
        <v>5</v>
      </c>
      <c r="BW4" s="3">
        <v>5</v>
      </c>
      <c r="BX4" s="3">
        <v>4</v>
      </c>
      <c r="BY4" s="3">
        <v>4</v>
      </c>
      <c r="BZ4" s="3">
        <v>4</v>
      </c>
      <c r="CA4" s="3">
        <v>4</v>
      </c>
      <c r="CB4" s="3">
        <v>4</v>
      </c>
      <c r="CC4" s="3">
        <v>4</v>
      </c>
      <c r="CD4" s="3">
        <v>4</v>
      </c>
      <c r="CE4" s="3">
        <v>4</v>
      </c>
      <c r="CF4" s="3">
        <v>4</v>
      </c>
      <c r="CG4" s="3">
        <v>3</v>
      </c>
      <c r="CH4" s="3">
        <v>3</v>
      </c>
      <c r="CI4" s="3">
        <v>3</v>
      </c>
      <c r="CJ4" s="3">
        <v>5</v>
      </c>
      <c r="CK4" s="3">
        <v>5</v>
      </c>
      <c r="CL4" s="3">
        <v>5</v>
      </c>
      <c r="CM4" s="3">
        <v>5</v>
      </c>
      <c r="CN4" s="3">
        <v>5</v>
      </c>
      <c r="CO4" s="3">
        <v>5</v>
      </c>
      <c r="CP4" s="3">
        <v>3</v>
      </c>
      <c r="CQ4" s="3">
        <v>3</v>
      </c>
      <c r="CR4" s="3">
        <v>3</v>
      </c>
      <c r="CS4" s="3">
        <v>3</v>
      </c>
      <c r="CT4" s="3">
        <v>3</v>
      </c>
      <c r="CU4" s="3">
        <v>3</v>
      </c>
      <c r="CV4" s="3">
        <v>4</v>
      </c>
      <c r="CW4" s="3">
        <v>4</v>
      </c>
      <c r="CX4" s="3">
        <v>4</v>
      </c>
      <c r="CY4" s="3">
        <v>4</v>
      </c>
      <c r="CZ4" s="3">
        <v>4</v>
      </c>
      <c r="DA4" s="3">
        <v>4</v>
      </c>
      <c r="DB4" s="3">
        <v>3</v>
      </c>
      <c r="DC4" s="3">
        <v>3</v>
      </c>
      <c r="DD4" s="3">
        <v>3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4</v>
      </c>
      <c r="DK4" s="3">
        <v>3</v>
      </c>
      <c r="DL4" s="3">
        <v>3</v>
      </c>
      <c r="DM4" s="3">
        <v>3</v>
      </c>
      <c r="DN4" s="3">
        <v>4</v>
      </c>
      <c r="DO4" s="3">
        <v>4</v>
      </c>
      <c r="DP4" s="3">
        <v>4</v>
      </c>
      <c r="DQ4" s="3">
        <v>3</v>
      </c>
      <c r="DR4" s="3">
        <v>3</v>
      </c>
      <c r="DS4" s="3">
        <v>3</v>
      </c>
      <c r="DT4" s="3">
        <v>4</v>
      </c>
      <c r="DU4" s="3">
        <v>4</v>
      </c>
      <c r="DV4" s="3">
        <v>4</v>
      </c>
      <c r="DW4" s="3">
        <v>4</v>
      </c>
      <c r="DX4" s="3">
        <v>4</v>
      </c>
      <c r="DY4" s="3">
        <v>4</v>
      </c>
      <c r="DZ4" s="3">
        <v>4</v>
      </c>
      <c r="EA4" s="3">
        <v>4</v>
      </c>
      <c r="EB4" s="3">
        <v>4</v>
      </c>
      <c r="EC4" s="3">
        <v>3</v>
      </c>
      <c r="ED4" s="3">
        <v>3</v>
      </c>
      <c r="EE4" s="3">
        <v>3</v>
      </c>
      <c r="EF4" s="3">
        <v>4</v>
      </c>
      <c r="EG4" s="3">
        <v>4</v>
      </c>
      <c r="EH4" s="3">
        <v>4</v>
      </c>
      <c r="EI4" s="3">
        <v>5</v>
      </c>
      <c r="EJ4" s="3">
        <v>5</v>
      </c>
      <c r="EK4" s="3">
        <v>5</v>
      </c>
      <c r="EL4" s="3">
        <v>4</v>
      </c>
      <c r="EM4" s="3">
        <v>4</v>
      </c>
      <c r="EN4" s="3">
        <v>4</v>
      </c>
      <c r="EO4" s="3">
        <v>5</v>
      </c>
      <c r="EP4" s="3">
        <v>5</v>
      </c>
      <c r="EQ4" s="3">
        <v>5</v>
      </c>
      <c r="ER4" s="3">
        <v>4</v>
      </c>
      <c r="ES4" s="3">
        <v>4</v>
      </c>
      <c r="ET4" s="3">
        <v>4</v>
      </c>
      <c r="EU4" s="3">
        <v>5</v>
      </c>
      <c r="EV4" s="3">
        <v>5</v>
      </c>
      <c r="EW4" s="3">
        <v>5</v>
      </c>
      <c r="EX4" s="3">
        <v>3</v>
      </c>
      <c r="EY4" s="3">
        <v>3</v>
      </c>
      <c r="EZ4" s="3">
        <v>3</v>
      </c>
      <c r="FA4" s="3">
        <v>4</v>
      </c>
      <c r="FB4" s="3">
        <v>4</v>
      </c>
      <c r="FC4" s="3">
        <v>4</v>
      </c>
      <c r="FD4" s="3">
        <v>4</v>
      </c>
      <c r="FE4" s="3">
        <v>4</v>
      </c>
      <c r="FF4" s="3">
        <v>4</v>
      </c>
      <c r="FG4" s="3">
        <v>5</v>
      </c>
      <c r="FH4" s="3">
        <v>5</v>
      </c>
      <c r="FI4" s="3">
        <v>5</v>
      </c>
      <c r="FJ4" s="3">
        <v>3</v>
      </c>
      <c r="FK4" s="3">
        <v>3</v>
      </c>
      <c r="FL4" s="3">
        <v>3</v>
      </c>
      <c r="FM4" s="3">
        <v>4</v>
      </c>
      <c r="FN4" s="3">
        <v>4</v>
      </c>
      <c r="FO4" s="3">
        <v>4</v>
      </c>
      <c r="FP4" s="3">
        <v>5</v>
      </c>
      <c r="FQ4" s="3">
        <v>5</v>
      </c>
      <c r="FR4" s="3">
        <v>5</v>
      </c>
      <c r="FS4" s="3">
        <v>3</v>
      </c>
      <c r="FT4" s="3">
        <v>3</v>
      </c>
      <c r="FU4" s="3">
        <v>3</v>
      </c>
      <c r="FV4" s="3">
        <v>5</v>
      </c>
      <c r="FW4" s="3">
        <v>5</v>
      </c>
      <c r="FX4" s="3">
        <v>5</v>
      </c>
      <c r="FY4" s="3">
        <v>4</v>
      </c>
      <c r="FZ4" s="3">
        <v>4</v>
      </c>
      <c r="GA4" s="3">
        <v>4</v>
      </c>
      <c r="GB4" s="3">
        <v>4</v>
      </c>
      <c r="GC4" s="3">
        <v>4</v>
      </c>
      <c r="GD4" s="3">
        <v>4</v>
      </c>
      <c r="GE4" s="3">
        <v>4</v>
      </c>
      <c r="GF4" s="3">
        <v>4</v>
      </c>
      <c r="GG4" s="3">
        <v>4</v>
      </c>
      <c r="GH4" s="3">
        <v>5</v>
      </c>
      <c r="GI4" s="3">
        <v>5</v>
      </c>
      <c r="GJ4" s="3">
        <v>5</v>
      </c>
      <c r="GK4" s="3">
        <v>3</v>
      </c>
      <c r="GL4" s="3">
        <v>3</v>
      </c>
      <c r="GM4" s="3">
        <v>3</v>
      </c>
      <c r="GN4" s="3">
        <v>5</v>
      </c>
      <c r="GO4" s="3">
        <v>5</v>
      </c>
      <c r="GP4" s="3">
        <v>5</v>
      </c>
      <c r="GQ4" s="3">
        <v>4</v>
      </c>
      <c r="GR4" s="3">
        <v>4</v>
      </c>
      <c r="GS4" s="3">
        <v>4</v>
      </c>
      <c r="GT4" s="3">
        <v>3</v>
      </c>
      <c r="GU4" s="3">
        <v>3</v>
      </c>
      <c r="GV4" s="3">
        <v>3</v>
      </c>
      <c r="GW4" s="3">
        <v>3</v>
      </c>
      <c r="GX4" s="3">
        <v>3</v>
      </c>
      <c r="GY4" s="3">
        <v>3</v>
      </c>
      <c r="GZ4" s="3">
        <v>3</v>
      </c>
      <c r="HA4" s="3">
        <v>3</v>
      </c>
      <c r="HB4" s="3">
        <v>3</v>
      </c>
      <c r="HC4" s="3">
        <v>3</v>
      </c>
      <c r="HD4" s="3">
        <v>3</v>
      </c>
      <c r="HE4" s="3">
        <v>3</v>
      </c>
      <c r="HF4" s="3">
        <v>4</v>
      </c>
      <c r="HG4" s="3">
        <v>4</v>
      </c>
      <c r="HH4" s="3">
        <v>4</v>
      </c>
      <c r="HI4" s="3">
        <v>4</v>
      </c>
      <c r="HJ4" s="3">
        <v>4</v>
      </c>
      <c r="HK4" s="3">
        <v>4</v>
      </c>
      <c r="HL4" s="3">
        <v>4</v>
      </c>
      <c r="HM4" s="3">
        <v>4</v>
      </c>
      <c r="HN4" s="3">
        <v>4</v>
      </c>
      <c r="HO4" s="3">
        <v>3</v>
      </c>
      <c r="HP4" s="3">
        <v>3</v>
      </c>
      <c r="HQ4" s="3">
        <v>3</v>
      </c>
      <c r="HR4" s="3">
        <v>4</v>
      </c>
      <c r="HS4" s="3">
        <v>4</v>
      </c>
      <c r="HT4" s="3">
        <v>4</v>
      </c>
      <c r="HU4" s="3">
        <v>4</v>
      </c>
      <c r="HV4" s="3">
        <v>4</v>
      </c>
      <c r="HW4" s="3">
        <v>4</v>
      </c>
      <c r="HX4" s="3">
        <v>3</v>
      </c>
      <c r="HY4" s="3">
        <v>3</v>
      </c>
      <c r="HZ4" s="3">
        <v>3</v>
      </c>
      <c r="IA4" s="3">
        <v>3</v>
      </c>
      <c r="IB4" s="3">
        <v>3</v>
      </c>
      <c r="IC4" s="3">
        <v>3</v>
      </c>
      <c r="ID4" s="3">
        <v>3</v>
      </c>
      <c r="IE4" s="3">
        <v>3</v>
      </c>
      <c r="IF4" s="3">
        <v>3</v>
      </c>
    </row>
    <row r="5" spans="2:240" x14ac:dyDescent="0.2">
      <c r="B5" s="3" t="s">
        <v>286</v>
      </c>
      <c r="C5" s="3" t="s">
        <v>287</v>
      </c>
      <c r="D5" s="3" t="s">
        <v>273</v>
      </c>
      <c r="E5" s="3" t="s">
        <v>288</v>
      </c>
      <c r="F5" s="3" t="s">
        <v>267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4</v>
      </c>
      <c r="S5" s="3">
        <v>4</v>
      </c>
      <c r="T5" s="3">
        <v>4</v>
      </c>
      <c r="U5" s="3">
        <v>4</v>
      </c>
      <c r="V5" s="3">
        <v>4</v>
      </c>
      <c r="W5" s="3">
        <v>4</v>
      </c>
      <c r="X5" s="3">
        <v>4</v>
      </c>
      <c r="Y5" s="3">
        <v>4</v>
      </c>
      <c r="Z5" s="3">
        <v>4</v>
      </c>
      <c r="AA5" s="3">
        <v>4</v>
      </c>
      <c r="AB5" s="3">
        <v>3</v>
      </c>
      <c r="AC5" s="3">
        <v>3</v>
      </c>
      <c r="AD5" s="3">
        <v>4</v>
      </c>
      <c r="AE5" s="3">
        <v>4</v>
      </c>
      <c r="AF5" s="3">
        <v>3</v>
      </c>
      <c r="AG5" s="3">
        <v>4</v>
      </c>
      <c r="AH5" s="3">
        <v>4</v>
      </c>
      <c r="AI5" s="3">
        <v>3</v>
      </c>
      <c r="AJ5" s="3">
        <v>4</v>
      </c>
      <c r="AK5" s="3">
        <v>4</v>
      </c>
      <c r="AL5" s="3">
        <v>4</v>
      </c>
      <c r="AM5" s="3">
        <v>4</v>
      </c>
      <c r="AN5" s="3">
        <v>4</v>
      </c>
      <c r="AO5" s="3">
        <v>4</v>
      </c>
      <c r="AP5" s="3">
        <v>4</v>
      </c>
      <c r="AQ5" s="3">
        <v>4</v>
      </c>
      <c r="AR5" s="3">
        <v>4</v>
      </c>
      <c r="AS5" s="3">
        <v>4</v>
      </c>
      <c r="AT5" s="3">
        <v>4</v>
      </c>
      <c r="AU5" s="3">
        <v>4</v>
      </c>
      <c r="AV5" s="3">
        <v>4</v>
      </c>
      <c r="AW5" s="3">
        <v>3</v>
      </c>
      <c r="AX5" s="3">
        <v>4</v>
      </c>
      <c r="AY5" s="3">
        <v>4</v>
      </c>
      <c r="AZ5" s="3">
        <v>3</v>
      </c>
      <c r="BA5" s="3">
        <v>3</v>
      </c>
      <c r="BB5" s="3">
        <v>4</v>
      </c>
      <c r="BC5" s="3">
        <v>4</v>
      </c>
      <c r="BD5" s="3">
        <v>3</v>
      </c>
      <c r="BE5" s="3">
        <v>4</v>
      </c>
      <c r="BF5" s="3">
        <v>4</v>
      </c>
      <c r="BG5" s="3">
        <v>4</v>
      </c>
      <c r="BH5" s="3">
        <v>3</v>
      </c>
      <c r="BI5" s="3">
        <v>4</v>
      </c>
      <c r="BJ5" s="3">
        <v>4</v>
      </c>
      <c r="BK5" s="3">
        <v>3</v>
      </c>
      <c r="BL5" s="3">
        <v>3</v>
      </c>
      <c r="BM5" s="3">
        <v>4</v>
      </c>
      <c r="BN5" s="3">
        <v>4</v>
      </c>
      <c r="BO5" s="3">
        <v>4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3</v>
      </c>
      <c r="BV5" s="3">
        <v>3</v>
      </c>
      <c r="BW5" s="3">
        <v>4</v>
      </c>
      <c r="BX5" s="3">
        <v>3</v>
      </c>
      <c r="BY5" s="3">
        <v>3</v>
      </c>
      <c r="BZ5" s="3">
        <v>4</v>
      </c>
      <c r="CA5" s="3">
        <v>3</v>
      </c>
      <c r="CB5" s="3">
        <v>3</v>
      </c>
      <c r="CC5" s="3">
        <v>4</v>
      </c>
      <c r="CD5" s="3">
        <v>3</v>
      </c>
      <c r="CE5" s="3">
        <v>4</v>
      </c>
      <c r="CF5" s="3">
        <v>4</v>
      </c>
      <c r="CG5" s="3">
        <v>4</v>
      </c>
      <c r="CH5" s="3">
        <v>3</v>
      </c>
      <c r="CI5" s="3">
        <v>4</v>
      </c>
      <c r="CJ5" s="3">
        <v>4</v>
      </c>
      <c r="CK5" s="3">
        <v>4</v>
      </c>
      <c r="CL5" s="3">
        <v>3</v>
      </c>
      <c r="CM5" s="3">
        <v>4</v>
      </c>
      <c r="CN5" s="3">
        <v>4</v>
      </c>
      <c r="CO5" s="3">
        <v>4</v>
      </c>
      <c r="CP5" s="3">
        <v>4</v>
      </c>
      <c r="CQ5" s="3">
        <v>4</v>
      </c>
      <c r="CR5" s="3">
        <v>4</v>
      </c>
      <c r="CS5" s="3">
        <v>4</v>
      </c>
      <c r="CT5" s="3">
        <v>4</v>
      </c>
      <c r="CU5" s="3">
        <v>4</v>
      </c>
      <c r="CV5" s="3">
        <v>3</v>
      </c>
      <c r="CW5" s="3">
        <v>3</v>
      </c>
      <c r="CX5" s="3">
        <v>4</v>
      </c>
      <c r="CY5" s="3">
        <v>4</v>
      </c>
      <c r="CZ5" s="3">
        <v>3</v>
      </c>
      <c r="DA5" s="3">
        <v>4</v>
      </c>
      <c r="DB5" s="3">
        <v>3</v>
      </c>
      <c r="DC5" s="3">
        <v>3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3</v>
      </c>
      <c r="DJ5" s="3">
        <v>4</v>
      </c>
      <c r="DK5" s="3">
        <v>3</v>
      </c>
      <c r="DL5" s="3">
        <v>3</v>
      </c>
      <c r="DM5" s="3">
        <v>4</v>
      </c>
      <c r="DN5" s="3">
        <v>4</v>
      </c>
      <c r="DO5" s="3">
        <v>4</v>
      </c>
      <c r="DP5" s="3">
        <v>3</v>
      </c>
      <c r="DQ5" s="3">
        <v>4</v>
      </c>
      <c r="DR5" s="3">
        <v>3</v>
      </c>
      <c r="DS5" s="3">
        <v>4</v>
      </c>
      <c r="DT5" s="3">
        <v>4</v>
      </c>
      <c r="DU5" s="3">
        <v>4</v>
      </c>
      <c r="DV5" s="3">
        <v>4</v>
      </c>
      <c r="DW5" s="3">
        <v>4</v>
      </c>
      <c r="DX5" s="3">
        <v>3</v>
      </c>
      <c r="DY5" s="3">
        <v>3</v>
      </c>
      <c r="DZ5" s="3">
        <v>3</v>
      </c>
      <c r="EA5" s="3">
        <v>3</v>
      </c>
      <c r="EB5" s="3">
        <v>4</v>
      </c>
      <c r="EC5" s="3">
        <v>3</v>
      </c>
      <c r="ED5" s="3">
        <v>3</v>
      </c>
      <c r="EE5" s="3">
        <v>4</v>
      </c>
      <c r="EF5" s="3">
        <v>4</v>
      </c>
      <c r="EG5" s="3">
        <v>4</v>
      </c>
      <c r="EH5" s="3">
        <v>3</v>
      </c>
      <c r="EI5" s="3">
        <v>4</v>
      </c>
      <c r="EJ5" s="3">
        <v>4</v>
      </c>
      <c r="EK5" s="3">
        <v>4</v>
      </c>
      <c r="EL5" s="3">
        <v>4</v>
      </c>
      <c r="EM5" s="3">
        <v>3</v>
      </c>
      <c r="EN5" s="3">
        <v>4</v>
      </c>
      <c r="EO5" s="3">
        <v>3</v>
      </c>
      <c r="EP5" s="3">
        <v>3</v>
      </c>
      <c r="EQ5" s="3">
        <v>4</v>
      </c>
      <c r="ER5" s="3">
        <v>4</v>
      </c>
      <c r="ES5" s="3">
        <v>3</v>
      </c>
      <c r="ET5" s="3">
        <v>4</v>
      </c>
      <c r="EU5" s="3">
        <v>4</v>
      </c>
      <c r="EV5" s="3">
        <v>4</v>
      </c>
      <c r="EW5" s="3">
        <v>3</v>
      </c>
      <c r="EX5" s="3">
        <v>4</v>
      </c>
      <c r="EY5" s="3">
        <v>4</v>
      </c>
      <c r="EZ5" s="3">
        <v>3</v>
      </c>
      <c r="FA5" s="3">
        <v>4</v>
      </c>
      <c r="FB5" s="3">
        <v>4</v>
      </c>
      <c r="FC5" s="3">
        <v>4</v>
      </c>
      <c r="FD5" s="3">
        <v>3</v>
      </c>
      <c r="FE5" s="3">
        <v>3</v>
      </c>
      <c r="FF5" s="3">
        <v>4</v>
      </c>
      <c r="FG5" s="3">
        <v>4</v>
      </c>
      <c r="FH5" s="3">
        <v>4</v>
      </c>
      <c r="FI5" s="3">
        <v>4</v>
      </c>
      <c r="FJ5" s="3">
        <v>4</v>
      </c>
      <c r="FK5" s="3">
        <v>4</v>
      </c>
      <c r="FL5" s="3">
        <v>4</v>
      </c>
      <c r="FM5" s="3">
        <v>3</v>
      </c>
      <c r="FN5" s="3">
        <v>3</v>
      </c>
      <c r="FO5" s="3">
        <v>4</v>
      </c>
      <c r="FP5" s="3">
        <v>3</v>
      </c>
      <c r="FQ5" s="3">
        <v>3</v>
      </c>
      <c r="FR5" s="3">
        <v>4</v>
      </c>
      <c r="FS5" s="3">
        <v>4</v>
      </c>
      <c r="FT5" s="3">
        <v>4</v>
      </c>
      <c r="FU5" s="3">
        <v>4</v>
      </c>
      <c r="FV5" s="3">
        <v>4</v>
      </c>
      <c r="FW5" s="3">
        <v>3</v>
      </c>
      <c r="FX5" s="3">
        <v>4</v>
      </c>
      <c r="FY5" s="3">
        <v>4</v>
      </c>
      <c r="FZ5" s="3">
        <v>3</v>
      </c>
      <c r="GA5" s="3">
        <v>3</v>
      </c>
      <c r="GB5" s="3">
        <v>3</v>
      </c>
      <c r="GC5" s="3">
        <v>3</v>
      </c>
      <c r="GD5" s="3">
        <v>4</v>
      </c>
      <c r="GE5" s="3">
        <v>4</v>
      </c>
      <c r="GF5" s="3">
        <v>3</v>
      </c>
      <c r="GG5" s="3">
        <v>4</v>
      </c>
      <c r="GH5" s="3">
        <v>4</v>
      </c>
      <c r="GI5" s="3">
        <v>3</v>
      </c>
      <c r="GJ5" s="3">
        <v>3</v>
      </c>
      <c r="GK5" s="3">
        <v>4</v>
      </c>
      <c r="GL5" s="3">
        <v>4</v>
      </c>
      <c r="GM5" s="3">
        <v>4</v>
      </c>
      <c r="GN5" s="3">
        <v>3</v>
      </c>
      <c r="GO5" s="3">
        <v>3</v>
      </c>
      <c r="GP5" s="3">
        <v>4</v>
      </c>
      <c r="GQ5" s="3">
        <v>4</v>
      </c>
      <c r="GR5" s="3">
        <v>3</v>
      </c>
      <c r="GS5" s="3">
        <v>4</v>
      </c>
      <c r="GT5" s="3">
        <v>4</v>
      </c>
      <c r="GU5" s="3">
        <v>4</v>
      </c>
      <c r="GV5" s="3">
        <v>3</v>
      </c>
      <c r="GW5" s="3">
        <v>4</v>
      </c>
      <c r="GX5" s="3">
        <v>4</v>
      </c>
      <c r="GY5" s="3">
        <v>4</v>
      </c>
      <c r="GZ5" s="3">
        <v>4</v>
      </c>
      <c r="HA5" s="3">
        <v>4</v>
      </c>
      <c r="HB5" s="3">
        <v>4</v>
      </c>
      <c r="HC5" s="3">
        <v>4</v>
      </c>
      <c r="HD5" s="3">
        <v>4</v>
      </c>
      <c r="HE5" s="3">
        <v>4</v>
      </c>
      <c r="HF5" s="3">
        <v>4</v>
      </c>
      <c r="HG5" s="3">
        <v>4</v>
      </c>
      <c r="HH5" s="3">
        <v>4</v>
      </c>
      <c r="HI5" s="3">
        <v>4</v>
      </c>
      <c r="HJ5" s="3">
        <v>4</v>
      </c>
      <c r="HK5" s="3">
        <v>4</v>
      </c>
      <c r="HL5" s="3">
        <v>4</v>
      </c>
      <c r="HM5" s="3">
        <v>4</v>
      </c>
      <c r="HN5" s="3">
        <v>4</v>
      </c>
      <c r="HO5" s="3">
        <v>3</v>
      </c>
      <c r="HP5" s="3">
        <v>3</v>
      </c>
      <c r="HQ5" s="3">
        <v>4</v>
      </c>
      <c r="HR5" s="3">
        <v>4</v>
      </c>
      <c r="HS5" s="3">
        <v>3</v>
      </c>
      <c r="HT5" s="3">
        <v>4</v>
      </c>
      <c r="HU5" s="3">
        <v>4</v>
      </c>
      <c r="HV5" s="3">
        <v>4</v>
      </c>
      <c r="HW5" s="3">
        <v>4</v>
      </c>
      <c r="HX5" s="3">
        <v>4</v>
      </c>
      <c r="HY5" s="3">
        <v>4</v>
      </c>
      <c r="HZ5" s="3">
        <v>4</v>
      </c>
      <c r="IA5" s="3">
        <v>4</v>
      </c>
      <c r="IB5" s="3">
        <v>4</v>
      </c>
      <c r="IC5" s="3">
        <v>4</v>
      </c>
      <c r="ID5" s="3">
        <v>4</v>
      </c>
      <c r="IE5" s="3">
        <v>4</v>
      </c>
      <c r="IF5" s="3">
        <v>4</v>
      </c>
    </row>
    <row r="6" spans="2:240" x14ac:dyDescent="0.2">
      <c r="B6" s="3" t="s">
        <v>289</v>
      </c>
      <c r="C6" s="3" t="s">
        <v>290</v>
      </c>
      <c r="D6" s="3" t="s">
        <v>273</v>
      </c>
      <c r="E6" s="3" t="s">
        <v>291</v>
      </c>
      <c r="F6" s="3" t="s">
        <v>292</v>
      </c>
      <c r="G6" s="3">
        <v>3</v>
      </c>
      <c r="H6" s="3">
        <v>2</v>
      </c>
      <c r="I6" s="3">
        <v>2</v>
      </c>
      <c r="J6" s="3">
        <v>3</v>
      </c>
      <c r="K6" s="3">
        <v>3</v>
      </c>
      <c r="L6" s="3">
        <v>2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2</v>
      </c>
      <c r="S6" s="3">
        <v>2</v>
      </c>
      <c r="T6" s="3">
        <v>2</v>
      </c>
      <c r="U6" s="3">
        <v>2</v>
      </c>
      <c r="V6" s="3">
        <v>3</v>
      </c>
      <c r="W6" s="3">
        <v>3</v>
      </c>
      <c r="X6" s="3">
        <v>2</v>
      </c>
      <c r="Y6" s="3">
        <v>2</v>
      </c>
      <c r="Z6" s="3">
        <v>2</v>
      </c>
      <c r="AA6" s="3">
        <v>1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2</v>
      </c>
      <c r="AH6" s="3">
        <v>3</v>
      </c>
      <c r="AI6" s="3">
        <v>3</v>
      </c>
      <c r="AJ6" s="3">
        <v>3</v>
      </c>
      <c r="AK6" s="3">
        <v>4</v>
      </c>
      <c r="AL6" s="3">
        <v>3</v>
      </c>
      <c r="AM6" s="3">
        <v>2</v>
      </c>
      <c r="AN6" s="3">
        <v>3</v>
      </c>
      <c r="AO6" s="3">
        <v>3</v>
      </c>
      <c r="AP6" s="3">
        <v>3</v>
      </c>
      <c r="AQ6" s="3">
        <v>2</v>
      </c>
      <c r="AR6" s="3">
        <v>2</v>
      </c>
      <c r="AS6" s="3">
        <v>3</v>
      </c>
      <c r="AT6" s="3">
        <v>2</v>
      </c>
      <c r="AU6" s="3">
        <v>2</v>
      </c>
      <c r="AV6" s="3">
        <v>2</v>
      </c>
      <c r="AW6" s="3">
        <v>3</v>
      </c>
      <c r="AX6" s="3">
        <v>3</v>
      </c>
      <c r="AY6" s="3">
        <v>3</v>
      </c>
      <c r="AZ6" s="3">
        <v>2</v>
      </c>
      <c r="BA6" s="3">
        <v>2</v>
      </c>
      <c r="BB6" s="3">
        <v>2</v>
      </c>
      <c r="BC6" s="3">
        <v>2</v>
      </c>
      <c r="BD6" s="3">
        <v>2</v>
      </c>
      <c r="BE6" s="3">
        <v>2</v>
      </c>
      <c r="BF6" s="3">
        <v>2</v>
      </c>
      <c r="BG6" s="3">
        <v>2</v>
      </c>
      <c r="BH6" s="3">
        <v>2</v>
      </c>
      <c r="BI6" s="3">
        <v>3</v>
      </c>
      <c r="BJ6" s="3">
        <v>2</v>
      </c>
      <c r="BK6" s="3">
        <v>2</v>
      </c>
      <c r="BL6" s="3">
        <v>4</v>
      </c>
      <c r="BM6" s="3">
        <v>4</v>
      </c>
      <c r="BN6" s="3">
        <v>4</v>
      </c>
      <c r="BO6" s="3">
        <v>4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3</v>
      </c>
      <c r="BV6" s="3">
        <v>3</v>
      </c>
      <c r="BW6" s="3">
        <v>2</v>
      </c>
      <c r="BX6" s="3">
        <v>3</v>
      </c>
      <c r="BY6" s="3">
        <v>3</v>
      </c>
      <c r="BZ6" s="3">
        <v>2</v>
      </c>
      <c r="CA6" s="3">
        <v>4</v>
      </c>
      <c r="CB6" s="3">
        <v>4</v>
      </c>
      <c r="CC6" s="3">
        <v>2</v>
      </c>
      <c r="CD6" s="3">
        <v>4</v>
      </c>
      <c r="CE6" s="3">
        <v>4</v>
      </c>
      <c r="CF6" s="3">
        <v>2</v>
      </c>
      <c r="CG6" s="3">
        <v>3</v>
      </c>
      <c r="CH6" s="3">
        <v>3</v>
      </c>
      <c r="CI6" s="3">
        <v>3</v>
      </c>
      <c r="CJ6" s="3">
        <v>3</v>
      </c>
      <c r="CK6" s="3">
        <v>3</v>
      </c>
      <c r="CL6" s="3">
        <v>3</v>
      </c>
      <c r="CM6" s="3">
        <v>4</v>
      </c>
      <c r="CN6" s="3">
        <v>4</v>
      </c>
      <c r="CO6" s="3">
        <v>4</v>
      </c>
      <c r="CP6" s="3">
        <v>3</v>
      </c>
      <c r="CQ6" s="3">
        <v>3</v>
      </c>
      <c r="CR6" s="3">
        <v>3</v>
      </c>
      <c r="CS6" s="3">
        <v>3</v>
      </c>
      <c r="CT6" s="3">
        <v>2</v>
      </c>
      <c r="CU6" s="3">
        <v>3</v>
      </c>
      <c r="CV6" s="3">
        <v>2</v>
      </c>
      <c r="CW6" s="3">
        <v>2</v>
      </c>
      <c r="CX6" s="3">
        <v>2</v>
      </c>
      <c r="CY6" s="3">
        <v>4</v>
      </c>
      <c r="CZ6" s="3">
        <v>3</v>
      </c>
      <c r="DA6" s="3">
        <v>3</v>
      </c>
      <c r="DB6" s="3">
        <v>2</v>
      </c>
      <c r="DC6" s="3">
        <v>2</v>
      </c>
      <c r="DD6" s="3">
        <v>2</v>
      </c>
      <c r="DE6" s="3">
        <v>3</v>
      </c>
      <c r="DF6" s="3">
        <v>3</v>
      </c>
      <c r="DG6" s="3">
        <v>3</v>
      </c>
      <c r="DH6" s="3">
        <v>2</v>
      </c>
      <c r="DI6" s="3">
        <v>2</v>
      </c>
      <c r="DJ6" s="3">
        <v>3</v>
      </c>
      <c r="DK6" s="3">
        <v>3</v>
      </c>
      <c r="DL6" s="3">
        <v>3</v>
      </c>
      <c r="DM6" s="3">
        <v>3</v>
      </c>
      <c r="DN6" s="3">
        <v>3</v>
      </c>
      <c r="DO6" s="3">
        <v>3</v>
      </c>
      <c r="DP6" s="3">
        <v>3</v>
      </c>
      <c r="DQ6" s="3">
        <v>2</v>
      </c>
      <c r="DR6" s="3">
        <v>2</v>
      </c>
      <c r="DS6" s="3">
        <v>2</v>
      </c>
      <c r="DT6" s="3">
        <v>3</v>
      </c>
      <c r="DU6" s="3">
        <v>3</v>
      </c>
      <c r="DV6" s="3">
        <v>3</v>
      </c>
      <c r="DW6" s="3">
        <v>4</v>
      </c>
      <c r="DX6" s="3">
        <v>4</v>
      </c>
      <c r="DY6" s="3">
        <v>4</v>
      </c>
      <c r="DZ6" s="3">
        <v>3</v>
      </c>
      <c r="EA6" s="3">
        <v>3</v>
      </c>
      <c r="EB6" s="3">
        <v>3</v>
      </c>
      <c r="EC6" s="3">
        <v>3</v>
      </c>
      <c r="ED6" s="3">
        <v>3</v>
      </c>
      <c r="EE6" s="3">
        <v>3</v>
      </c>
      <c r="EF6" s="3">
        <v>2</v>
      </c>
      <c r="EG6" s="3">
        <v>2</v>
      </c>
      <c r="EH6" s="3">
        <v>2</v>
      </c>
      <c r="EI6" s="3">
        <v>4</v>
      </c>
      <c r="EJ6" s="3">
        <v>4</v>
      </c>
      <c r="EK6" s="3">
        <v>4</v>
      </c>
      <c r="EL6" s="3">
        <v>3</v>
      </c>
      <c r="EM6" s="3">
        <v>2</v>
      </c>
      <c r="EN6" s="3">
        <v>2</v>
      </c>
      <c r="EO6" s="3">
        <v>4</v>
      </c>
      <c r="EP6" s="3">
        <v>4</v>
      </c>
      <c r="EQ6" s="3">
        <v>3</v>
      </c>
      <c r="ER6" s="3">
        <v>4</v>
      </c>
      <c r="ES6" s="3">
        <v>4</v>
      </c>
      <c r="ET6" s="3">
        <v>4</v>
      </c>
      <c r="EU6" s="3">
        <v>4</v>
      </c>
      <c r="EV6" s="3">
        <v>4</v>
      </c>
      <c r="EW6" s="3">
        <v>4</v>
      </c>
      <c r="EX6" s="3">
        <v>3</v>
      </c>
      <c r="EY6" s="3">
        <v>3</v>
      </c>
      <c r="EZ6" s="3">
        <v>3</v>
      </c>
      <c r="FA6" s="3">
        <v>4</v>
      </c>
      <c r="FB6" s="3">
        <v>4</v>
      </c>
      <c r="FC6" s="3">
        <v>4</v>
      </c>
      <c r="FD6" s="3">
        <v>4</v>
      </c>
      <c r="FE6" s="3">
        <v>4</v>
      </c>
      <c r="FF6" s="3">
        <v>4</v>
      </c>
      <c r="FG6" s="3">
        <v>4</v>
      </c>
      <c r="FH6" s="3">
        <v>4</v>
      </c>
      <c r="FI6" s="3">
        <v>4</v>
      </c>
      <c r="FJ6" s="3">
        <v>4</v>
      </c>
      <c r="FK6" s="3">
        <v>4</v>
      </c>
      <c r="FL6" s="3">
        <v>4</v>
      </c>
      <c r="FM6" s="3">
        <v>3</v>
      </c>
      <c r="FN6" s="3">
        <v>3</v>
      </c>
      <c r="FO6" s="3">
        <v>3</v>
      </c>
      <c r="FP6" s="3">
        <v>3</v>
      </c>
      <c r="FQ6" s="3">
        <v>2</v>
      </c>
      <c r="FR6" s="3">
        <v>2</v>
      </c>
      <c r="FS6" s="3">
        <v>3</v>
      </c>
      <c r="FT6" s="3">
        <v>3</v>
      </c>
      <c r="FU6" s="3">
        <v>3</v>
      </c>
      <c r="FV6" s="3">
        <v>4</v>
      </c>
      <c r="FW6" s="3">
        <v>4</v>
      </c>
      <c r="FX6" s="3">
        <v>4</v>
      </c>
      <c r="FY6" s="3">
        <v>4</v>
      </c>
      <c r="FZ6" s="3">
        <v>4</v>
      </c>
      <c r="GA6" s="3">
        <v>4</v>
      </c>
      <c r="GB6" s="3">
        <v>2</v>
      </c>
      <c r="GC6" s="3">
        <v>2</v>
      </c>
      <c r="GD6" s="3">
        <v>2</v>
      </c>
      <c r="GE6" s="3">
        <v>2</v>
      </c>
      <c r="GF6" s="3">
        <v>2</v>
      </c>
      <c r="GG6" s="3">
        <v>2</v>
      </c>
      <c r="GH6" s="3">
        <v>3</v>
      </c>
      <c r="GI6" s="3">
        <v>3</v>
      </c>
      <c r="GJ6" s="3">
        <v>3</v>
      </c>
      <c r="GK6" s="3">
        <v>3</v>
      </c>
      <c r="GL6" s="3">
        <v>3</v>
      </c>
      <c r="GM6" s="3">
        <v>3</v>
      </c>
      <c r="GN6" s="3">
        <v>3</v>
      </c>
      <c r="GO6" s="3">
        <v>3</v>
      </c>
      <c r="GP6" s="3">
        <v>3</v>
      </c>
      <c r="GQ6" s="3">
        <v>4</v>
      </c>
      <c r="GR6" s="3">
        <v>4</v>
      </c>
      <c r="GS6" s="3">
        <v>4</v>
      </c>
      <c r="GT6" s="3">
        <v>4</v>
      </c>
      <c r="GU6" s="3">
        <v>4</v>
      </c>
      <c r="GV6" s="3">
        <v>4</v>
      </c>
      <c r="GW6" s="3">
        <v>4</v>
      </c>
      <c r="GX6" s="3">
        <v>4</v>
      </c>
      <c r="GY6" s="3">
        <v>4</v>
      </c>
      <c r="GZ6" s="3">
        <v>3</v>
      </c>
      <c r="HA6" s="3">
        <v>3</v>
      </c>
      <c r="HB6" s="3">
        <v>3</v>
      </c>
      <c r="HC6" s="3">
        <v>2</v>
      </c>
      <c r="HD6" s="3">
        <v>2</v>
      </c>
      <c r="HE6" s="3">
        <v>2</v>
      </c>
      <c r="HF6" s="3">
        <v>3</v>
      </c>
      <c r="HG6" s="3">
        <v>3</v>
      </c>
      <c r="HH6" s="3">
        <v>3</v>
      </c>
      <c r="HI6" s="3">
        <v>3</v>
      </c>
      <c r="HJ6" s="3">
        <v>3</v>
      </c>
      <c r="HK6" s="3">
        <v>3</v>
      </c>
      <c r="HL6" s="3">
        <v>4</v>
      </c>
      <c r="HM6" s="3">
        <v>4</v>
      </c>
      <c r="HN6" s="3">
        <v>4</v>
      </c>
      <c r="HO6" s="3">
        <v>4</v>
      </c>
      <c r="HP6" s="3">
        <v>4</v>
      </c>
      <c r="HQ6" s="3">
        <v>4</v>
      </c>
      <c r="HR6" s="3">
        <v>4</v>
      </c>
      <c r="HS6" s="3">
        <v>4</v>
      </c>
      <c r="HT6" s="3">
        <v>4</v>
      </c>
      <c r="HU6" s="3">
        <v>3</v>
      </c>
      <c r="HV6" s="3">
        <v>3</v>
      </c>
      <c r="HW6" s="3">
        <v>3</v>
      </c>
      <c r="HX6" s="3">
        <v>4</v>
      </c>
      <c r="HY6" s="3">
        <v>4</v>
      </c>
      <c r="HZ6" s="3">
        <v>4</v>
      </c>
      <c r="IA6" s="3">
        <v>4</v>
      </c>
      <c r="IB6" s="3">
        <v>4</v>
      </c>
      <c r="IC6" s="3">
        <v>4</v>
      </c>
      <c r="ID6" s="3">
        <v>4</v>
      </c>
      <c r="IE6" s="3">
        <v>4</v>
      </c>
      <c r="IF6" s="3">
        <v>3</v>
      </c>
    </row>
    <row r="7" spans="2:240" x14ac:dyDescent="0.2">
      <c r="B7" s="3" t="s">
        <v>305</v>
      </c>
      <c r="C7" s="3">
        <v>3</v>
      </c>
      <c r="D7" s="3" t="s">
        <v>306</v>
      </c>
      <c r="E7" s="3" t="s">
        <v>307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4</v>
      </c>
      <c r="Z7" s="3">
        <v>4</v>
      </c>
      <c r="AA7" s="3">
        <v>4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>
        <v>3</v>
      </c>
      <c r="BK7" s="3">
        <v>3</v>
      </c>
      <c r="BL7" s="3">
        <v>3</v>
      </c>
      <c r="BM7" s="3">
        <v>3</v>
      </c>
      <c r="BN7" s="3">
        <v>3</v>
      </c>
      <c r="BO7" s="3">
        <v>5</v>
      </c>
      <c r="BP7" s="3">
        <v>5</v>
      </c>
      <c r="BQ7" s="3">
        <v>5</v>
      </c>
      <c r="BR7" s="3">
        <v>5</v>
      </c>
      <c r="BS7" s="3">
        <v>5</v>
      </c>
      <c r="BT7" s="3">
        <v>5</v>
      </c>
      <c r="BU7" s="3">
        <v>3</v>
      </c>
      <c r="BV7" s="3">
        <v>3</v>
      </c>
      <c r="BW7" s="3">
        <v>3</v>
      </c>
      <c r="BX7" s="3">
        <v>5</v>
      </c>
      <c r="BY7" s="3">
        <v>5</v>
      </c>
      <c r="BZ7" s="3">
        <v>5</v>
      </c>
      <c r="CA7" s="3">
        <v>5</v>
      </c>
      <c r="CB7" s="3">
        <v>5</v>
      </c>
      <c r="CC7" s="3">
        <v>5</v>
      </c>
      <c r="CD7" s="3">
        <v>4</v>
      </c>
      <c r="CE7" s="3">
        <v>4</v>
      </c>
      <c r="CF7" s="3">
        <v>4</v>
      </c>
      <c r="CG7" s="3">
        <v>3</v>
      </c>
      <c r="CH7" s="3">
        <v>3</v>
      </c>
      <c r="CI7" s="3">
        <v>3</v>
      </c>
      <c r="CJ7" s="3">
        <v>5</v>
      </c>
      <c r="CK7" s="3">
        <v>5</v>
      </c>
      <c r="CL7" s="3">
        <v>5</v>
      </c>
      <c r="CM7" s="3">
        <v>2</v>
      </c>
      <c r="CN7" s="3">
        <v>2</v>
      </c>
      <c r="CO7" s="3">
        <v>2</v>
      </c>
      <c r="CP7" s="3">
        <v>2</v>
      </c>
      <c r="CQ7" s="3">
        <v>2</v>
      </c>
      <c r="CR7" s="3">
        <v>2</v>
      </c>
      <c r="CS7" s="3">
        <v>2</v>
      </c>
      <c r="CT7" s="3">
        <v>2</v>
      </c>
      <c r="CU7" s="3">
        <v>2</v>
      </c>
      <c r="CV7" s="3">
        <v>3</v>
      </c>
      <c r="CW7" s="3">
        <v>3</v>
      </c>
      <c r="CX7" s="3">
        <v>3</v>
      </c>
      <c r="CY7" s="3">
        <v>3</v>
      </c>
      <c r="CZ7" s="3">
        <v>3</v>
      </c>
      <c r="DA7" s="3">
        <v>3</v>
      </c>
      <c r="DB7" s="3">
        <v>2</v>
      </c>
      <c r="DC7" s="3">
        <v>2</v>
      </c>
      <c r="DD7" s="3">
        <v>2</v>
      </c>
      <c r="DE7" s="3">
        <v>2</v>
      </c>
      <c r="DF7" s="3">
        <v>2</v>
      </c>
      <c r="DG7" s="3">
        <v>2</v>
      </c>
      <c r="DH7" s="3">
        <v>4</v>
      </c>
      <c r="DI7" s="3">
        <v>4</v>
      </c>
      <c r="DJ7" s="3">
        <v>4</v>
      </c>
      <c r="DK7" s="3">
        <v>1</v>
      </c>
      <c r="DL7" s="3">
        <v>1</v>
      </c>
      <c r="DM7" s="3">
        <v>1</v>
      </c>
      <c r="DN7" s="3">
        <v>4</v>
      </c>
      <c r="DO7" s="3">
        <v>4</v>
      </c>
      <c r="DP7" s="3">
        <v>4</v>
      </c>
      <c r="DQ7" s="3">
        <v>1</v>
      </c>
      <c r="DR7" s="3">
        <v>1</v>
      </c>
      <c r="DS7" s="3">
        <v>1</v>
      </c>
      <c r="DT7" s="3">
        <v>3</v>
      </c>
      <c r="DU7" s="3">
        <v>3</v>
      </c>
      <c r="DV7" s="3">
        <v>3</v>
      </c>
      <c r="DW7" s="3">
        <v>1</v>
      </c>
      <c r="DX7" s="3">
        <v>1</v>
      </c>
      <c r="DY7" s="3">
        <v>1</v>
      </c>
      <c r="DZ7" s="3">
        <v>2</v>
      </c>
      <c r="EA7" s="3">
        <v>2</v>
      </c>
      <c r="EB7" s="3">
        <v>2</v>
      </c>
      <c r="EC7" s="3">
        <v>3</v>
      </c>
      <c r="ED7" s="3">
        <v>3</v>
      </c>
      <c r="EE7" s="3">
        <v>3</v>
      </c>
      <c r="EF7" s="3">
        <v>3</v>
      </c>
      <c r="EG7" s="3">
        <v>3</v>
      </c>
      <c r="EH7" s="3">
        <v>3</v>
      </c>
      <c r="EI7" s="3">
        <v>3</v>
      </c>
      <c r="EJ7" s="3">
        <v>3</v>
      </c>
      <c r="EK7" s="3">
        <v>3</v>
      </c>
      <c r="EL7" s="3">
        <v>4</v>
      </c>
      <c r="EM7" s="3">
        <v>4</v>
      </c>
      <c r="EN7" s="3">
        <v>4</v>
      </c>
      <c r="EO7" s="3">
        <v>2</v>
      </c>
      <c r="EP7" s="3">
        <v>2</v>
      </c>
      <c r="EQ7" s="3">
        <v>2</v>
      </c>
      <c r="ER7" s="3">
        <v>1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1</v>
      </c>
      <c r="EY7" s="3">
        <v>1</v>
      </c>
      <c r="EZ7" s="3">
        <v>1</v>
      </c>
      <c r="FA7" s="3">
        <v>2</v>
      </c>
      <c r="FB7" s="3">
        <v>2</v>
      </c>
      <c r="FC7" s="3">
        <v>2</v>
      </c>
      <c r="FD7" s="3">
        <v>1</v>
      </c>
      <c r="FE7" s="3">
        <v>1</v>
      </c>
      <c r="FF7" s="3">
        <v>1</v>
      </c>
      <c r="FG7" s="3">
        <v>2</v>
      </c>
      <c r="FH7" s="3">
        <v>2</v>
      </c>
      <c r="FI7" s="3">
        <v>2</v>
      </c>
      <c r="FJ7" s="3">
        <v>3</v>
      </c>
      <c r="FK7" s="3">
        <v>3</v>
      </c>
      <c r="FL7" s="3">
        <v>3</v>
      </c>
      <c r="FM7" s="3">
        <v>3</v>
      </c>
      <c r="FN7" s="3">
        <v>3</v>
      </c>
      <c r="FO7" s="3">
        <v>3</v>
      </c>
      <c r="FP7" s="3">
        <v>3</v>
      </c>
      <c r="FQ7" s="3">
        <v>3</v>
      </c>
      <c r="FR7" s="3">
        <v>3</v>
      </c>
      <c r="FS7" s="3">
        <v>3</v>
      </c>
      <c r="FT7" s="3">
        <v>3</v>
      </c>
      <c r="FU7" s="3">
        <v>3</v>
      </c>
      <c r="FV7" s="3">
        <v>3</v>
      </c>
      <c r="FW7" s="3">
        <v>3</v>
      </c>
      <c r="FX7" s="3">
        <v>3</v>
      </c>
      <c r="FY7" s="3">
        <v>3</v>
      </c>
      <c r="FZ7" s="3">
        <v>3</v>
      </c>
      <c r="GA7" s="3">
        <v>3</v>
      </c>
      <c r="GB7" s="3">
        <v>3</v>
      </c>
      <c r="GC7" s="3">
        <v>3</v>
      </c>
      <c r="GD7" s="3">
        <v>3</v>
      </c>
      <c r="GE7" s="3">
        <v>3</v>
      </c>
      <c r="GF7" s="3">
        <v>3</v>
      </c>
      <c r="GG7" s="3">
        <v>3</v>
      </c>
      <c r="GH7" s="3">
        <v>4</v>
      </c>
      <c r="GI7" s="3">
        <v>4</v>
      </c>
      <c r="GJ7" s="3">
        <v>4</v>
      </c>
      <c r="GK7" s="3">
        <v>3</v>
      </c>
      <c r="GL7" s="3">
        <v>3</v>
      </c>
      <c r="GM7" s="3">
        <v>3</v>
      </c>
      <c r="GN7" s="3">
        <v>4</v>
      </c>
      <c r="GO7" s="3">
        <v>4</v>
      </c>
      <c r="GP7" s="3">
        <v>4</v>
      </c>
      <c r="GQ7" s="3">
        <v>3</v>
      </c>
      <c r="GR7" s="3">
        <v>3</v>
      </c>
      <c r="GS7" s="3">
        <v>3</v>
      </c>
      <c r="GT7" s="3">
        <v>1</v>
      </c>
      <c r="GU7" s="3">
        <v>1</v>
      </c>
      <c r="GV7" s="3">
        <v>1</v>
      </c>
      <c r="GW7" s="3">
        <v>1</v>
      </c>
      <c r="GX7" s="3">
        <v>1</v>
      </c>
      <c r="GY7" s="3">
        <v>1</v>
      </c>
      <c r="GZ7" s="3">
        <v>1</v>
      </c>
      <c r="HA7" s="3">
        <v>1</v>
      </c>
      <c r="HB7" s="3">
        <v>1</v>
      </c>
      <c r="HC7" s="3">
        <v>1</v>
      </c>
      <c r="HD7" s="3">
        <v>1</v>
      </c>
      <c r="HE7" s="3">
        <v>1</v>
      </c>
      <c r="HF7" s="3">
        <v>1</v>
      </c>
      <c r="HG7" s="3">
        <v>1</v>
      </c>
      <c r="HH7" s="3">
        <v>1</v>
      </c>
      <c r="HI7" s="3">
        <v>4</v>
      </c>
      <c r="HJ7" s="3">
        <v>4</v>
      </c>
      <c r="HK7" s="3">
        <v>4</v>
      </c>
      <c r="HL7" s="3">
        <v>3</v>
      </c>
      <c r="HM7" s="3">
        <v>3</v>
      </c>
      <c r="HN7" s="3">
        <v>3</v>
      </c>
      <c r="HO7" s="3">
        <v>2</v>
      </c>
      <c r="HP7" s="3">
        <v>2</v>
      </c>
      <c r="HQ7" s="3">
        <v>2</v>
      </c>
      <c r="HR7" s="3">
        <v>2</v>
      </c>
      <c r="HS7" s="3">
        <v>2</v>
      </c>
      <c r="HT7" s="3">
        <v>2</v>
      </c>
      <c r="HU7" s="3">
        <v>3</v>
      </c>
      <c r="HV7" s="3">
        <v>3</v>
      </c>
      <c r="HW7" s="3">
        <v>3</v>
      </c>
      <c r="HX7" s="3">
        <v>2</v>
      </c>
      <c r="HY7" s="3">
        <v>2</v>
      </c>
      <c r="HZ7" s="3">
        <v>2</v>
      </c>
      <c r="IA7" s="3">
        <v>3</v>
      </c>
      <c r="IB7" s="3">
        <v>3</v>
      </c>
      <c r="IC7" s="3">
        <v>3</v>
      </c>
      <c r="ID7" s="3">
        <v>1</v>
      </c>
      <c r="IE7" s="3">
        <v>1</v>
      </c>
      <c r="IF7" s="3">
        <v>1</v>
      </c>
    </row>
    <row r="8" spans="2:240" x14ac:dyDescent="0.2">
      <c r="B8" s="3" t="s">
        <v>308</v>
      </c>
      <c r="C8" s="3" t="s">
        <v>309</v>
      </c>
      <c r="D8" s="3" t="s">
        <v>310</v>
      </c>
      <c r="E8" s="3" t="s">
        <v>311</v>
      </c>
      <c r="G8" s="3">
        <v>2</v>
      </c>
      <c r="H8" s="3">
        <v>2</v>
      </c>
      <c r="I8" s="3">
        <v>2</v>
      </c>
      <c r="J8" s="3">
        <v>4</v>
      </c>
      <c r="K8" s="3">
        <v>4</v>
      </c>
      <c r="L8" s="3">
        <v>4</v>
      </c>
      <c r="M8" s="3">
        <v>3</v>
      </c>
      <c r="N8" s="3">
        <v>2</v>
      </c>
      <c r="O8" s="3">
        <v>3</v>
      </c>
      <c r="P8" s="3">
        <v>5</v>
      </c>
      <c r="Q8" s="3">
        <v>5</v>
      </c>
      <c r="R8" s="3">
        <v>5</v>
      </c>
      <c r="S8" s="3">
        <v>4</v>
      </c>
      <c r="T8" s="3">
        <v>3</v>
      </c>
      <c r="U8" s="3">
        <v>4</v>
      </c>
      <c r="V8" s="3">
        <v>4</v>
      </c>
      <c r="W8" s="3">
        <v>3</v>
      </c>
      <c r="X8" s="3">
        <v>3</v>
      </c>
      <c r="Y8" s="3">
        <v>5</v>
      </c>
      <c r="Z8" s="3">
        <v>4</v>
      </c>
      <c r="AA8" s="3">
        <v>4</v>
      </c>
      <c r="AB8" s="3">
        <v>4</v>
      </c>
      <c r="AC8" s="3">
        <v>3</v>
      </c>
      <c r="AD8" s="3">
        <v>3</v>
      </c>
      <c r="AE8" s="3">
        <v>4</v>
      </c>
      <c r="AF8" s="3">
        <v>3</v>
      </c>
      <c r="AG8" s="3">
        <v>3</v>
      </c>
      <c r="AH8" s="3">
        <v>5</v>
      </c>
      <c r="AI8" s="3">
        <v>4</v>
      </c>
      <c r="AJ8" s="3">
        <v>4</v>
      </c>
      <c r="AK8" s="3">
        <v>5</v>
      </c>
      <c r="AL8" s="3">
        <v>4</v>
      </c>
      <c r="AM8" s="3">
        <v>4</v>
      </c>
      <c r="AN8" s="3">
        <v>3</v>
      </c>
      <c r="AO8" s="3">
        <v>3</v>
      </c>
      <c r="AP8" s="3">
        <v>3</v>
      </c>
      <c r="AQ8" s="3">
        <v>4</v>
      </c>
      <c r="AR8" s="3">
        <v>3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3</v>
      </c>
      <c r="BD8" s="3">
        <v>3</v>
      </c>
      <c r="BE8" s="3">
        <v>3</v>
      </c>
      <c r="BF8" s="3">
        <v>4</v>
      </c>
      <c r="BG8" s="3">
        <v>3</v>
      </c>
      <c r="BH8" s="3">
        <v>3</v>
      </c>
      <c r="BI8" s="3">
        <v>4</v>
      </c>
      <c r="BJ8" s="3">
        <v>4</v>
      </c>
      <c r="BK8" s="3">
        <v>3</v>
      </c>
      <c r="BL8" s="3">
        <v>4</v>
      </c>
      <c r="BM8" s="3">
        <v>4</v>
      </c>
      <c r="BN8" s="3">
        <v>4</v>
      </c>
      <c r="BO8" s="3">
        <v>5</v>
      </c>
      <c r="BP8" s="3">
        <v>5</v>
      </c>
      <c r="BQ8" s="3">
        <v>5</v>
      </c>
      <c r="BR8" s="3">
        <v>4</v>
      </c>
      <c r="BS8" s="3">
        <v>4</v>
      </c>
      <c r="BT8" s="3">
        <v>4</v>
      </c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5</v>
      </c>
      <c r="CD8" s="3">
        <v>5</v>
      </c>
      <c r="CE8" s="3">
        <v>5</v>
      </c>
      <c r="CF8" s="3">
        <v>5</v>
      </c>
      <c r="CG8" s="3">
        <v>5</v>
      </c>
      <c r="CH8" s="3">
        <v>4</v>
      </c>
      <c r="CI8" s="3">
        <v>4</v>
      </c>
      <c r="CJ8" s="3">
        <v>5</v>
      </c>
      <c r="CK8" s="3">
        <v>4</v>
      </c>
      <c r="CL8" s="3">
        <v>5</v>
      </c>
      <c r="CM8" s="3">
        <v>5</v>
      </c>
      <c r="CN8" s="3">
        <v>4</v>
      </c>
      <c r="CO8" s="3">
        <v>4</v>
      </c>
      <c r="CP8" s="3">
        <v>4</v>
      </c>
      <c r="CQ8" s="3">
        <v>3</v>
      </c>
      <c r="CR8" s="3">
        <v>3</v>
      </c>
      <c r="CS8" s="3">
        <v>4</v>
      </c>
      <c r="CT8" s="3">
        <v>4</v>
      </c>
      <c r="CU8" s="3">
        <v>4</v>
      </c>
      <c r="CV8" s="3">
        <v>4</v>
      </c>
      <c r="CW8" s="3">
        <v>4</v>
      </c>
      <c r="CX8" s="3">
        <v>4</v>
      </c>
      <c r="CY8" s="3">
        <v>4</v>
      </c>
      <c r="CZ8" s="3">
        <v>4</v>
      </c>
      <c r="DA8" s="3">
        <v>4</v>
      </c>
      <c r="DB8" s="3">
        <v>3</v>
      </c>
      <c r="DC8" s="3">
        <v>1</v>
      </c>
      <c r="DD8" s="3">
        <v>1</v>
      </c>
      <c r="DE8" s="3">
        <v>4</v>
      </c>
      <c r="DF8" s="3">
        <v>3</v>
      </c>
      <c r="DG8" s="3">
        <v>3</v>
      </c>
      <c r="DH8" s="3">
        <v>4</v>
      </c>
      <c r="DI8" s="3">
        <v>4</v>
      </c>
      <c r="DJ8" s="3">
        <v>4</v>
      </c>
      <c r="DK8" s="3">
        <v>3</v>
      </c>
      <c r="DL8" s="3">
        <v>3</v>
      </c>
      <c r="DM8" s="3">
        <v>3</v>
      </c>
      <c r="DN8" s="3">
        <v>4</v>
      </c>
      <c r="DO8" s="3">
        <v>4</v>
      </c>
      <c r="DP8" s="3">
        <v>4</v>
      </c>
      <c r="DQ8" s="3">
        <v>3</v>
      </c>
      <c r="DR8" s="3">
        <v>3</v>
      </c>
      <c r="DS8" s="3">
        <v>3</v>
      </c>
      <c r="DT8" s="3">
        <v>4</v>
      </c>
      <c r="DU8" s="3">
        <v>4</v>
      </c>
      <c r="DV8" s="3">
        <v>4</v>
      </c>
      <c r="DW8" s="3">
        <v>2</v>
      </c>
      <c r="DX8" s="3">
        <v>2</v>
      </c>
      <c r="DY8" s="3">
        <v>2</v>
      </c>
      <c r="DZ8" s="3">
        <v>3</v>
      </c>
      <c r="EA8" s="3">
        <v>4</v>
      </c>
      <c r="EB8" s="3">
        <v>3</v>
      </c>
      <c r="EC8" s="3">
        <v>3</v>
      </c>
      <c r="ED8" s="3">
        <v>4</v>
      </c>
      <c r="EE8" s="3">
        <v>3</v>
      </c>
      <c r="EF8" s="3">
        <v>2</v>
      </c>
      <c r="EG8" s="3">
        <v>3</v>
      </c>
      <c r="EH8" s="3">
        <v>2</v>
      </c>
      <c r="EI8" s="3">
        <v>4</v>
      </c>
      <c r="EJ8" s="3">
        <v>4</v>
      </c>
      <c r="EK8" s="3">
        <v>4</v>
      </c>
      <c r="EL8" s="3">
        <v>4</v>
      </c>
      <c r="EM8" s="3">
        <v>4</v>
      </c>
      <c r="EN8" s="3">
        <v>4</v>
      </c>
      <c r="EO8" s="3">
        <v>5</v>
      </c>
      <c r="EP8" s="3">
        <v>5</v>
      </c>
      <c r="EQ8" s="3">
        <v>5</v>
      </c>
      <c r="ER8" s="3">
        <v>4</v>
      </c>
      <c r="ES8" s="3">
        <v>4</v>
      </c>
      <c r="ET8" s="3">
        <v>4</v>
      </c>
      <c r="EU8" s="3">
        <v>5</v>
      </c>
      <c r="EV8" s="3">
        <v>5</v>
      </c>
      <c r="EW8" s="3">
        <v>5</v>
      </c>
      <c r="EX8" s="3">
        <v>4</v>
      </c>
      <c r="EY8" s="3">
        <v>4</v>
      </c>
      <c r="EZ8" s="3">
        <v>4</v>
      </c>
      <c r="FA8" s="3">
        <v>5</v>
      </c>
      <c r="FB8" s="3">
        <v>5</v>
      </c>
      <c r="FC8" s="3">
        <v>5</v>
      </c>
      <c r="FD8" s="3">
        <v>4</v>
      </c>
      <c r="FE8" s="3">
        <v>4</v>
      </c>
      <c r="FF8" s="3">
        <v>4</v>
      </c>
      <c r="FG8" s="3">
        <v>4</v>
      </c>
      <c r="FH8" s="3">
        <v>4</v>
      </c>
      <c r="FI8" s="3">
        <v>3</v>
      </c>
      <c r="FJ8" s="3">
        <v>4</v>
      </c>
      <c r="FK8" s="3">
        <v>4</v>
      </c>
      <c r="FL8" s="3">
        <v>4</v>
      </c>
      <c r="FM8" s="3">
        <v>4</v>
      </c>
      <c r="FN8" s="3">
        <v>4</v>
      </c>
      <c r="FO8" s="3">
        <v>4</v>
      </c>
      <c r="FP8" s="3">
        <v>4</v>
      </c>
      <c r="FQ8" s="3">
        <v>3</v>
      </c>
      <c r="FR8" s="3">
        <v>2</v>
      </c>
      <c r="FS8" s="3">
        <v>4</v>
      </c>
      <c r="FT8" s="3">
        <v>3</v>
      </c>
      <c r="FU8" s="3">
        <v>2</v>
      </c>
      <c r="FV8" s="3">
        <v>4</v>
      </c>
      <c r="FW8" s="3">
        <v>4</v>
      </c>
      <c r="FX8" s="3">
        <v>4</v>
      </c>
      <c r="FY8" s="3">
        <v>4</v>
      </c>
      <c r="FZ8" s="3">
        <v>4</v>
      </c>
      <c r="GA8" s="3">
        <v>4</v>
      </c>
      <c r="GB8" s="3">
        <v>4</v>
      </c>
      <c r="GC8" s="3">
        <v>4</v>
      </c>
      <c r="GD8" s="3">
        <v>4</v>
      </c>
      <c r="GE8" s="3">
        <v>4</v>
      </c>
      <c r="GF8" s="3">
        <v>4</v>
      </c>
      <c r="GG8" s="3">
        <v>4</v>
      </c>
      <c r="GH8" s="3">
        <v>4</v>
      </c>
      <c r="GI8" s="3">
        <v>4</v>
      </c>
      <c r="GJ8" s="3">
        <v>4</v>
      </c>
      <c r="GK8" s="3">
        <v>4</v>
      </c>
      <c r="GL8" s="3">
        <v>3</v>
      </c>
      <c r="GM8" s="3">
        <v>3</v>
      </c>
      <c r="GN8" s="3">
        <v>4</v>
      </c>
      <c r="GO8" s="3">
        <v>4</v>
      </c>
      <c r="GP8" s="3">
        <v>4</v>
      </c>
      <c r="GQ8" s="3">
        <v>4</v>
      </c>
      <c r="GR8" s="3">
        <v>4</v>
      </c>
      <c r="GS8" s="3">
        <v>4</v>
      </c>
      <c r="GT8" s="3">
        <v>4</v>
      </c>
      <c r="GU8" s="3">
        <v>3</v>
      </c>
      <c r="GV8" s="3">
        <v>3</v>
      </c>
      <c r="GW8" s="3">
        <v>4</v>
      </c>
      <c r="GX8" s="3">
        <v>3</v>
      </c>
      <c r="GY8" s="3">
        <v>3</v>
      </c>
      <c r="GZ8" s="3">
        <v>4</v>
      </c>
      <c r="HA8" s="3">
        <v>3</v>
      </c>
      <c r="HB8" s="3">
        <v>3</v>
      </c>
      <c r="HC8" s="3">
        <v>3</v>
      </c>
      <c r="HD8" s="3">
        <v>2</v>
      </c>
      <c r="HE8" s="3">
        <v>3</v>
      </c>
      <c r="HF8" s="3">
        <v>4</v>
      </c>
      <c r="HG8" s="3">
        <v>4</v>
      </c>
      <c r="HH8" s="3">
        <v>3</v>
      </c>
      <c r="HI8" s="3">
        <v>4</v>
      </c>
      <c r="HJ8" s="3">
        <v>3</v>
      </c>
      <c r="HK8" s="3">
        <v>2</v>
      </c>
      <c r="HL8" s="3">
        <v>5</v>
      </c>
      <c r="HM8" s="3">
        <v>5</v>
      </c>
      <c r="HN8" s="3">
        <v>5</v>
      </c>
      <c r="HO8" s="3">
        <v>5</v>
      </c>
      <c r="HP8" s="3">
        <v>5</v>
      </c>
      <c r="HQ8" s="3">
        <v>5</v>
      </c>
      <c r="HR8" s="3">
        <v>5</v>
      </c>
      <c r="HS8" s="3">
        <v>5</v>
      </c>
      <c r="HT8" s="3">
        <v>5</v>
      </c>
      <c r="HU8" s="3">
        <v>5</v>
      </c>
      <c r="HV8" s="3">
        <v>5</v>
      </c>
      <c r="HW8" s="3">
        <v>4</v>
      </c>
      <c r="HX8" s="3">
        <v>4</v>
      </c>
      <c r="HY8" s="3">
        <v>4</v>
      </c>
      <c r="HZ8" s="3">
        <v>4</v>
      </c>
      <c r="IA8" s="3">
        <v>5</v>
      </c>
      <c r="IB8" s="3">
        <v>5</v>
      </c>
      <c r="IC8" s="3">
        <v>5</v>
      </c>
      <c r="ID8" s="3">
        <v>4</v>
      </c>
      <c r="IE8" s="3">
        <v>4</v>
      </c>
      <c r="IF8" s="3">
        <v>3</v>
      </c>
    </row>
    <row r="9" spans="2:240" x14ac:dyDescent="0.2">
      <c r="B9" s="3" t="s">
        <v>312</v>
      </c>
      <c r="C9" s="3" t="s">
        <v>313</v>
      </c>
      <c r="D9" s="3" t="s">
        <v>252</v>
      </c>
      <c r="E9" s="3" t="s">
        <v>314</v>
      </c>
      <c r="F9" s="3" t="s">
        <v>315</v>
      </c>
      <c r="G9" s="3">
        <v>3</v>
      </c>
      <c r="H9" s="3">
        <v>4</v>
      </c>
      <c r="I9" s="3">
        <v>4</v>
      </c>
      <c r="J9" s="3">
        <v>4</v>
      </c>
      <c r="K9" s="3">
        <v>4</v>
      </c>
      <c r="L9" s="3">
        <v>5</v>
      </c>
      <c r="M9" s="3">
        <v>3</v>
      </c>
      <c r="N9" s="3">
        <v>4</v>
      </c>
      <c r="O9" s="3">
        <v>5</v>
      </c>
      <c r="P9" s="3">
        <v>4</v>
      </c>
      <c r="Q9" s="3">
        <v>4</v>
      </c>
      <c r="R9" s="3">
        <v>5</v>
      </c>
      <c r="S9" s="3">
        <v>4</v>
      </c>
      <c r="T9" s="3">
        <v>4</v>
      </c>
      <c r="U9" s="3">
        <v>4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4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4</v>
      </c>
      <c r="AJ9" s="3">
        <v>5</v>
      </c>
      <c r="AK9" s="3">
        <v>5</v>
      </c>
      <c r="AL9" s="3">
        <v>4</v>
      </c>
      <c r="AM9" s="3">
        <v>3</v>
      </c>
      <c r="AN9" s="3">
        <v>4</v>
      </c>
      <c r="AO9" s="3">
        <v>5</v>
      </c>
      <c r="AP9" s="3">
        <v>5</v>
      </c>
      <c r="AQ9" s="3">
        <v>4</v>
      </c>
      <c r="AR9" s="3">
        <v>4</v>
      </c>
      <c r="AS9" s="3">
        <v>3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5</v>
      </c>
      <c r="AZ9" s="3">
        <v>4</v>
      </c>
      <c r="BA9" s="3">
        <v>3</v>
      </c>
      <c r="BB9" s="3">
        <v>4</v>
      </c>
      <c r="BC9" s="3">
        <v>5</v>
      </c>
      <c r="BD9" s="3">
        <v>5</v>
      </c>
      <c r="BE9" s="3">
        <v>5</v>
      </c>
      <c r="BF9" s="3">
        <v>4</v>
      </c>
      <c r="BG9" s="3">
        <v>3</v>
      </c>
      <c r="BH9" s="3">
        <v>4</v>
      </c>
      <c r="BI9" s="3">
        <v>5</v>
      </c>
      <c r="BJ9" s="3">
        <v>5</v>
      </c>
      <c r="BK9" s="3">
        <v>5</v>
      </c>
      <c r="BL9" s="3">
        <v>3</v>
      </c>
      <c r="BM9" s="3">
        <v>4</v>
      </c>
      <c r="BN9" s="3">
        <v>4</v>
      </c>
      <c r="BO9" s="3">
        <v>5</v>
      </c>
      <c r="BP9" s="3">
        <v>5</v>
      </c>
      <c r="BQ9" s="3">
        <v>5</v>
      </c>
      <c r="BR9" s="3">
        <v>5</v>
      </c>
      <c r="BS9" s="3">
        <v>5</v>
      </c>
      <c r="BT9" s="3">
        <v>5</v>
      </c>
      <c r="BU9" s="3">
        <v>5</v>
      </c>
      <c r="BV9" s="3">
        <v>5</v>
      </c>
      <c r="BW9" s="3">
        <v>5</v>
      </c>
      <c r="BX9" s="3">
        <v>5</v>
      </c>
      <c r="BY9" s="3">
        <v>5</v>
      </c>
      <c r="BZ9" s="3">
        <v>5</v>
      </c>
      <c r="CA9" s="3">
        <v>5</v>
      </c>
      <c r="CB9" s="3">
        <v>4</v>
      </c>
      <c r="CC9" s="3">
        <v>2</v>
      </c>
      <c r="CD9" s="3">
        <v>5</v>
      </c>
      <c r="CE9" s="3">
        <v>3</v>
      </c>
      <c r="CF9" s="3">
        <v>4</v>
      </c>
      <c r="CG9" s="3">
        <v>4</v>
      </c>
      <c r="CH9" s="3">
        <v>5</v>
      </c>
      <c r="CI9" s="3">
        <v>5</v>
      </c>
      <c r="CJ9" s="3">
        <v>4</v>
      </c>
      <c r="CK9" s="3">
        <v>2</v>
      </c>
      <c r="CL9" s="3">
        <v>4</v>
      </c>
      <c r="CM9" s="3">
        <v>5</v>
      </c>
      <c r="CN9" s="3">
        <v>5</v>
      </c>
      <c r="CO9" s="3">
        <v>5</v>
      </c>
      <c r="CP9" s="3">
        <v>5</v>
      </c>
      <c r="CQ9" s="3">
        <v>5</v>
      </c>
      <c r="CR9" s="3">
        <v>5</v>
      </c>
      <c r="CS9" s="3">
        <v>4</v>
      </c>
      <c r="CT9" s="3">
        <v>4</v>
      </c>
      <c r="CU9" s="3">
        <v>4</v>
      </c>
      <c r="CV9" s="3">
        <v>4</v>
      </c>
      <c r="CW9" s="3">
        <v>4</v>
      </c>
      <c r="CX9" s="3">
        <v>4</v>
      </c>
      <c r="CY9" s="3">
        <v>4</v>
      </c>
      <c r="CZ9" s="3">
        <v>5</v>
      </c>
      <c r="DA9" s="3">
        <v>5</v>
      </c>
      <c r="DB9" s="3">
        <v>4</v>
      </c>
      <c r="DC9" s="3">
        <v>5</v>
      </c>
      <c r="DD9" s="3">
        <v>5</v>
      </c>
      <c r="DE9" s="3">
        <v>4</v>
      </c>
      <c r="DF9" s="3">
        <v>5</v>
      </c>
      <c r="DG9" s="3">
        <v>5</v>
      </c>
      <c r="DH9" s="3">
        <v>5</v>
      </c>
      <c r="DI9" s="3">
        <v>5</v>
      </c>
      <c r="DJ9" s="3">
        <v>5</v>
      </c>
      <c r="DK9" s="3">
        <v>5</v>
      </c>
      <c r="DL9" s="3">
        <v>5</v>
      </c>
      <c r="DM9" s="3">
        <v>5</v>
      </c>
      <c r="DN9" s="3">
        <v>3</v>
      </c>
      <c r="DO9" s="3">
        <v>5</v>
      </c>
      <c r="DP9" s="3">
        <v>5</v>
      </c>
      <c r="DQ9" s="3">
        <v>4</v>
      </c>
      <c r="DR9" s="3">
        <v>5</v>
      </c>
      <c r="DS9" s="3">
        <v>5</v>
      </c>
      <c r="DT9" s="3">
        <v>5</v>
      </c>
      <c r="DU9" s="3">
        <v>5</v>
      </c>
      <c r="DV9" s="3">
        <v>5</v>
      </c>
      <c r="DW9" s="3">
        <v>4</v>
      </c>
      <c r="DX9" s="3">
        <v>4</v>
      </c>
      <c r="DY9" s="3">
        <v>5</v>
      </c>
      <c r="DZ9" s="3">
        <v>4</v>
      </c>
      <c r="EA9" s="3">
        <v>4</v>
      </c>
      <c r="EB9" s="3">
        <v>5</v>
      </c>
      <c r="EC9" s="3">
        <v>4</v>
      </c>
      <c r="ED9" s="3">
        <v>5</v>
      </c>
      <c r="EE9" s="3">
        <v>5</v>
      </c>
      <c r="EF9" s="3">
        <v>5</v>
      </c>
      <c r="EG9" s="3">
        <v>5</v>
      </c>
      <c r="EH9" s="3">
        <v>5</v>
      </c>
      <c r="EI9" s="3">
        <v>5</v>
      </c>
      <c r="EJ9" s="3">
        <v>3</v>
      </c>
      <c r="EK9" s="3">
        <v>3</v>
      </c>
      <c r="EL9" s="3">
        <v>5</v>
      </c>
      <c r="EM9" s="3">
        <v>4</v>
      </c>
      <c r="EN9" s="3">
        <v>3</v>
      </c>
      <c r="EO9" s="3">
        <v>5</v>
      </c>
      <c r="EP9" s="3">
        <v>5</v>
      </c>
      <c r="EQ9" s="3">
        <v>5</v>
      </c>
      <c r="ER9" s="3">
        <v>4</v>
      </c>
      <c r="ES9" s="3">
        <v>4</v>
      </c>
      <c r="ET9" s="3">
        <v>5</v>
      </c>
      <c r="EU9" s="3">
        <v>5</v>
      </c>
      <c r="EV9" s="3">
        <v>5</v>
      </c>
      <c r="EW9" s="3">
        <v>5</v>
      </c>
      <c r="EX9" s="3">
        <v>5</v>
      </c>
      <c r="EY9" s="3">
        <v>5</v>
      </c>
      <c r="EZ9" s="3">
        <v>5</v>
      </c>
      <c r="FA9" s="3">
        <v>5</v>
      </c>
      <c r="FB9" s="3">
        <v>5</v>
      </c>
      <c r="FC9" s="3">
        <v>5</v>
      </c>
      <c r="FD9" s="3">
        <v>5</v>
      </c>
      <c r="FE9" s="3">
        <v>5</v>
      </c>
      <c r="FF9" s="3">
        <v>5</v>
      </c>
      <c r="FG9" s="3">
        <v>4</v>
      </c>
      <c r="FH9" s="3">
        <v>5</v>
      </c>
      <c r="FI9" s="3">
        <v>4</v>
      </c>
      <c r="FJ9" s="3">
        <v>4</v>
      </c>
      <c r="FK9" s="3">
        <v>5</v>
      </c>
      <c r="FL9" s="3">
        <v>5</v>
      </c>
      <c r="FM9" s="3">
        <v>5</v>
      </c>
      <c r="FN9" s="3">
        <v>5</v>
      </c>
      <c r="FO9" s="3">
        <v>5</v>
      </c>
      <c r="FP9" s="3">
        <v>5</v>
      </c>
      <c r="FQ9" s="3">
        <v>5</v>
      </c>
      <c r="FR9" s="3">
        <v>5</v>
      </c>
      <c r="FS9" s="3">
        <v>5</v>
      </c>
      <c r="FT9" s="3">
        <v>4</v>
      </c>
      <c r="FU9" s="3">
        <v>5</v>
      </c>
      <c r="FV9" s="3">
        <v>4</v>
      </c>
      <c r="FW9" s="3">
        <v>3</v>
      </c>
      <c r="FX9" s="3">
        <v>3</v>
      </c>
      <c r="FY9" s="3">
        <v>5</v>
      </c>
      <c r="FZ9" s="3">
        <v>5</v>
      </c>
      <c r="GA9" s="3">
        <v>5</v>
      </c>
      <c r="GB9" s="3">
        <v>4</v>
      </c>
      <c r="GC9" s="3">
        <v>5</v>
      </c>
      <c r="GD9" s="3">
        <v>5</v>
      </c>
      <c r="GE9" s="3">
        <v>4</v>
      </c>
      <c r="GF9" s="3">
        <v>4</v>
      </c>
      <c r="GG9" s="3">
        <v>3</v>
      </c>
      <c r="GH9" s="3">
        <v>4</v>
      </c>
      <c r="GI9" s="3">
        <v>5</v>
      </c>
      <c r="GJ9" s="3">
        <v>5</v>
      </c>
      <c r="GK9" s="3">
        <v>4</v>
      </c>
      <c r="GL9" s="3">
        <v>4</v>
      </c>
      <c r="GM9" s="3">
        <v>5</v>
      </c>
      <c r="GN9" s="3">
        <v>4</v>
      </c>
      <c r="GO9" s="3">
        <v>3</v>
      </c>
      <c r="GP9" s="3">
        <v>4</v>
      </c>
      <c r="GQ9" s="3">
        <v>3</v>
      </c>
      <c r="GR9" s="3">
        <v>3</v>
      </c>
      <c r="GS9" s="3">
        <v>3</v>
      </c>
      <c r="GT9" s="3">
        <v>5</v>
      </c>
      <c r="GU9" s="3">
        <v>4</v>
      </c>
      <c r="GV9" s="3">
        <v>4</v>
      </c>
      <c r="GW9" s="3">
        <v>5</v>
      </c>
      <c r="GX9" s="3">
        <v>4</v>
      </c>
      <c r="GY9" s="3">
        <v>3</v>
      </c>
      <c r="GZ9" s="3">
        <v>4</v>
      </c>
      <c r="HA9" s="3">
        <v>3</v>
      </c>
      <c r="HB9" s="3">
        <v>3</v>
      </c>
      <c r="HC9" s="3">
        <v>5</v>
      </c>
      <c r="HD9" s="3">
        <v>3</v>
      </c>
      <c r="HE9" s="3">
        <v>4</v>
      </c>
      <c r="HF9" s="3">
        <v>5</v>
      </c>
      <c r="HG9" s="3">
        <v>3</v>
      </c>
      <c r="HH9" s="3">
        <v>3</v>
      </c>
      <c r="HI9" s="3">
        <v>5</v>
      </c>
      <c r="HJ9" s="3">
        <v>3</v>
      </c>
      <c r="HK9" s="3">
        <v>4</v>
      </c>
      <c r="HL9" s="3">
        <v>5</v>
      </c>
      <c r="HM9" s="3">
        <v>5</v>
      </c>
      <c r="HN9" s="3">
        <v>5</v>
      </c>
      <c r="HO9" s="3">
        <v>5</v>
      </c>
      <c r="HP9" s="3">
        <v>5</v>
      </c>
      <c r="HQ9" s="3">
        <v>5</v>
      </c>
      <c r="HR9" s="3">
        <v>5</v>
      </c>
      <c r="HS9" s="3">
        <v>5</v>
      </c>
      <c r="HT9" s="3">
        <v>5</v>
      </c>
      <c r="HU9" s="3">
        <v>5</v>
      </c>
      <c r="HV9" s="3">
        <v>5</v>
      </c>
      <c r="HW9" s="3">
        <v>5</v>
      </c>
      <c r="HX9" s="3">
        <v>5</v>
      </c>
      <c r="HY9" s="3">
        <v>5</v>
      </c>
      <c r="HZ9" s="3">
        <v>5</v>
      </c>
      <c r="IA9" s="3">
        <v>5</v>
      </c>
      <c r="IB9" s="3">
        <v>5</v>
      </c>
      <c r="IC9" s="3">
        <v>5</v>
      </c>
      <c r="ID9" s="3">
        <v>4</v>
      </c>
      <c r="IE9" s="3">
        <v>4</v>
      </c>
      <c r="IF9" s="3">
        <v>3</v>
      </c>
    </row>
    <row r="10" spans="2:240" x14ac:dyDescent="0.2">
      <c r="B10" s="3" t="s">
        <v>316</v>
      </c>
      <c r="C10" s="3">
        <v>2</v>
      </c>
      <c r="D10" s="3" t="s">
        <v>273</v>
      </c>
      <c r="E10" s="3" t="s">
        <v>317</v>
      </c>
      <c r="G10" s="3">
        <v>3</v>
      </c>
      <c r="H10" s="3">
        <v>2</v>
      </c>
      <c r="I10" s="3">
        <v>3</v>
      </c>
      <c r="J10" s="3">
        <v>3</v>
      </c>
      <c r="K10" s="3">
        <v>3</v>
      </c>
      <c r="L10" s="3">
        <v>3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3</v>
      </c>
      <c r="T10" s="3">
        <v>3</v>
      </c>
      <c r="U10" s="3">
        <v>3</v>
      </c>
      <c r="V10" s="3">
        <v>2</v>
      </c>
      <c r="W10" s="3">
        <v>2</v>
      </c>
      <c r="X10" s="3">
        <v>2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4</v>
      </c>
      <c r="AI10" s="3">
        <v>4</v>
      </c>
      <c r="AJ10" s="3">
        <v>4</v>
      </c>
      <c r="AK10" s="3">
        <v>4</v>
      </c>
      <c r="AL10" s="3">
        <v>4</v>
      </c>
      <c r="AM10" s="3">
        <v>4</v>
      </c>
      <c r="AN10" s="3">
        <v>3</v>
      </c>
      <c r="AO10" s="3">
        <v>3</v>
      </c>
      <c r="AP10" s="3">
        <v>3</v>
      </c>
      <c r="AQ10" s="3">
        <v>4</v>
      </c>
      <c r="AR10" s="3">
        <v>4</v>
      </c>
      <c r="AS10" s="3">
        <v>4</v>
      </c>
      <c r="AT10" s="3">
        <v>3</v>
      </c>
      <c r="AU10" s="3">
        <v>3</v>
      </c>
      <c r="AV10" s="3">
        <v>3</v>
      </c>
      <c r="AW10" s="3">
        <v>4</v>
      </c>
      <c r="AX10" s="3">
        <v>4</v>
      </c>
      <c r="AY10" s="3">
        <v>4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  <c r="BK10" s="3">
        <v>3</v>
      </c>
      <c r="BL10" s="3">
        <v>3</v>
      </c>
      <c r="BM10" s="3">
        <v>3</v>
      </c>
      <c r="BN10" s="3">
        <v>3</v>
      </c>
      <c r="BO10" s="3">
        <v>5</v>
      </c>
      <c r="BP10" s="3">
        <v>5</v>
      </c>
      <c r="BQ10" s="3">
        <v>5</v>
      </c>
      <c r="BR10" s="3">
        <v>5</v>
      </c>
      <c r="BS10" s="3">
        <v>5</v>
      </c>
      <c r="BT10" s="3">
        <v>5</v>
      </c>
      <c r="BU10" s="3">
        <v>5</v>
      </c>
      <c r="BV10" s="3">
        <v>5</v>
      </c>
      <c r="BW10" s="3">
        <v>5</v>
      </c>
      <c r="BX10" s="3">
        <v>5</v>
      </c>
      <c r="BY10" s="3">
        <v>5</v>
      </c>
      <c r="BZ10" s="3">
        <v>5</v>
      </c>
      <c r="CA10" s="3">
        <v>5</v>
      </c>
      <c r="CB10" s="3">
        <v>5</v>
      </c>
      <c r="CC10" s="3">
        <v>5</v>
      </c>
      <c r="CD10" s="3">
        <v>4</v>
      </c>
      <c r="CE10" s="3">
        <v>4</v>
      </c>
      <c r="CF10" s="3">
        <v>4</v>
      </c>
      <c r="CG10" s="3">
        <v>3</v>
      </c>
      <c r="CH10" s="3">
        <v>3</v>
      </c>
      <c r="CI10" s="3">
        <v>3</v>
      </c>
      <c r="CJ10" s="3">
        <v>4</v>
      </c>
      <c r="CK10" s="3">
        <v>4</v>
      </c>
      <c r="CL10" s="3">
        <v>4</v>
      </c>
      <c r="CM10" s="3">
        <v>4</v>
      </c>
      <c r="CN10" s="3">
        <v>4</v>
      </c>
      <c r="CO10" s="3">
        <v>4</v>
      </c>
      <c r="CP10" s="3">
        <v>3</v>
      </c>
      <c r="CQ10" s="3">
        <v>3</v>
      </c>
      <c r="CR10" s="3">
        <v>3</v>
      </c>
      <c r="CS10" s="3">
        <v>4</v>
      </c>
      <c r="CT10" s="3">
        <v>4</v>
      </c>
      <c r="CU10" s="3">
        <v>4</v>
      </c>
      <c r="CV10" s="3">
        <v>3</v>
      </c>
      <c r="CW10" s="3">
        <v>3</v>
      </c>
      <c r="CX10" s="3">
        <v>3</v>
      </c>
      <c r="CY10" s="3">
        <v>3</v>
      </c>
      <c r="CZ10" s="3">
        <v>3</v>
      </c>
      <c r="DA10" s="3">
        <v>3</v>
      </c>
      <c r="DB10" s="3">
        <v>2</v>
      </c>
      <c r="DC10" s="3">
        <v>2</v>
      </c>
      <c r="DD10" s="3">
        <v>2</v>
      </c>
      <c r="DE10" s="3">
        <v>3</v>
      </c>
      <c r="DF10" s="3">
        <v>3</v>
      </c>
      <c r="DG10" s="3">
        <v>3</v>
      </c>
      <c r="DH10" s="3">
        <v>4</v>
      </c>
      <c r="DI10" s="3">
        <v>4</v>
      </c>
      <c r="DJ10" s="3">
        <v>4</v>
      </c>
      <c r="DK10" s="3">
        <v>3</v>
      </c>
      <c r="DL10" s="3">
        <v>3</v>
      </c>
      <c r="DM10" s="3">
        <v>3</v>
      </c>
      <c r="DN10" s="3">
        <v>4</v>
      </c>
      <c r="DO10" s="3">
        <v>4</v>
      </c>
      <c r="DP10" s="3">
        <v>4</v>
      </c>
      <c r="DQ10" s="3">
        <v>3</v>
      </c>
      <c r="DR10" s="3">
        <v>3</v>
      </c>
      <c r="DS10" s="3">
        <v>3</v>
      </c>
      <c r="DT10" s="3">
        <v>4</v>
      </c>
      <c r="DU10" s="3">
        <v>4</v>
      </c>
      <c r="DV10" s="3">
        <v>4</v>
      </c>
      <c r="DW10" s="3">
        <v>4</v>
      </c>
      <c r="DX10" s="3">
        <v>4</v>
      </c>
      <c r="DY10" s="3">
        <v>4</v>
      </c>
      <c r="DZ10" s="3">
        <v>3</v>
      </c>
      <c r="EA10" s="3">
        <v>3</v>
      </c>
      <c r="EB10" s="3">
        <v>3</v>
      </c>
      <c r="EC10" s="3">
        <v>4</v>
      </c>
      <c r="ED10" s="3">
        <v>4</v>
      </c>
      <c r="EE10" s="3">
        <v>4</v>
      </c>
      <c r="EF10" s="3">
        <v>4</v>
      </c>
      <c r="EG10" s="3">
        <v>4</v>
      </c>
      <c r="EH10" s="3">
        <v>4</v>
      </c>
      <c r="EI10" s="3">
        <v>4</v>
      </c>
      <c r="EJ10" s="3">
        <v>4</v>
      </c>
      <c r="EK10" s="3">
        <v>4</v>
      </c>
      <c r="EL10" s="3">
        <v>4</v>
      </c>
      <c r="EM10" s="3">
        <v>4</v>
      </c>
      <c r="EN10" s="3">
        <v>4</v>
      </c>
      <c r="EO10" s="3">
        <v>5</v>
      </c>
      <c r="EP10" s="3">
        <v>5</v>
      </c>
      <c r="EQ10" s="3">
        <v>5</v>
      </c>
      <c r="ER10" s="3">
        <v>3</v>
      </c>
      <c r="ES10" s="3">
        <v>3</v>
      </c>
      <c r="ET10" s="3">
        <v>3</v>
      </c>
      <c r="EU10" s="3">
        <v>4</v>
      </c>
      <c r="EV10" s="3">
        <v>4</v>
      </c>
      <c r="EW10" s="3">
        <v>4</v>
      </c>
      <c r="EX10" s="3">
        <v>3</v>
      </c>
      <c r="EY10" s="3">
        <v>3</v>
      </c>
      <c r="EZ10" s="3">
        <v>3</v>
      </c>
      <c r="FA10" s="3">
        <v>4</v>
      </c>
      <c r="FB10" s="3">
        <v>4</v>
      </c>
      <c r="FC10" s="3">
        <v>4</v>
      </c>
      <c r="FD10" s="3">
        <v>5</v>
      </c>
      <c r="FE10" s="3">
        <v>5</v>
      </c>
      <c r="FF10" s="3">
        <v>5</v>
      </c>
      <c r="FG10" s="3">
        <v>3</v>
      </c>
      <c r="FH10" s="3">
        <v>3</v>
      </c>
      <c r="FI10" s="3">
        <v>3</v>
      </c>
      <c r="FJ10" s="3">
        <v>3</v>
      </c>
      <c r="FK10" s="3">
        <v>3</v>
      </c>
      <c r="FL10" s="3">
        <v>3</v>
      </c>
      <c r="FM10" s="3">
        <v>4</v>
      </c>
      <c r="FN10" s="3">
        <v>4</v>
      </c>
      <c r="FO10" s="3">
        <v>4</v>
      </c>
      <c r="FP10" s="3">
        <v>4</v>
      </c>
      <c r="FQ10" s="3">
        <v>4</v>
      </c>
      <c r="FR10" s="3">
        <v>4</v>
      </c>
      <c r="FS10" s="3">
        <v>4</v>
      </c>
      <c r="FT10" s="3">
        <v>4</v>
      </c>
      <c r="FU10" s="3">
        <v>4</v>
      </c>
      <c r="FV10" s="3">
        <v>5</v>
      </c>
      <c r="FW10" s="3">
        <v>5</v>
      </c>
      <c r="FX10" s="3">
        <v>5</v>
      </c>
      <c r="FY10" s="3">
        <v>5</v>
      </c>
      <c r="FZ10" s="3">
        <v>5</v>
      </c>
      <c r="GA10" s="3">
        <v>5</v>
      </c>
      <c r="GB10" s="3">
        <v>4</v>
      </c>
      <c r="GC10" s="3">
        <v>4</v>
      </c>
      <c r="GD10" s="3">
        <v>4</v>
      </c>
      <c r="GE10" s="3">
        <v>4</v>
      </c>
      <c r="GF10" s="3">
        <v>4</v>
      </c>
      <c r="GG10" s="3">
        <v>4</v>
      </c>
      <c r="GH10" s="3">
        <v>4</v>
      </c>
      <c r="GI10" s="3">
        <v>4</v>
      </c>
      <c r="GJ10" s="3">
        <v>4</v>
      </c>
      <c r="GK10" s="3">
        <v>4</v>
      </c>
      <c r="GL10" s="3">
        <v>4</v>
      </c>
      <c r="GM10" s="3">
        <v>4</v>
      </c>
      <c r="GN10" s="3">
        <v>4</v>
      </c>
      <c r="GO10" s="3">
        <v>4</v>
      </c>
      <c r="GP10" s="3">
        <v>4</v>
      </c>
      <c r="GQ10" s="3">
        <v>5</v>
      </c>
      <c r="GR10" s="3">
        <v>5</v>
      </c>
      <c r="GS10" s="3">
        <v>5</v>
      </c>
      <c r="GT10" s="3">
        <v>4</v>
      </c>
      <c r="GU10" s="3">
        <v>4</v>
      </c>
      <c r="GV10" s="3">
        <v>4</v>
      </c>
      <c r="GW10" s="3">
        <v>3</v>
      </c>
      <c r="GX10" s="3">
        <v>3</v>
      </c>
      <c r="GY10" s="3">
        <v>3</v>
      </c>
      <c r="GZ10" s="3">
        <v>3</v>
      </c>
      <c r="HA10" s="3">
        <v>3</v>
      </c>
      <c r="HB10" s="3">
        <v>3</v>
      </c>
      <c r="HC10" s="3">
        <v>3</v>
      </c>
      <c r="HD10" s="3">
        <v>3</v>
      </c>
      <c r="HE10" s="3">
        <v>3</v>
      </c>
      <c r="HF10" s="3">
        <v>5</v>
      </c>
      <c r="HG10" s="3">
        <v>5</v>
      </c>
      <c r="HH10" s="3">
        <v>5</v>
      </c>
      <c r="HI10" s="3">
        <v>5</v>
      </c>
      <c r="HJ10" s="3">
        <v>5</v>
      </c>
      <c r="HK10" s="3">
        <v>5</v>
      </c>
      <c r="HL10" s="3">
        <v>3</v>
      </c>
      <c r="HM10" s="3">
        <v>3</v>
      </c>
      <c r="HN10" s="3">
        <v>3</v>
      </c>
      <c r="HO10" s="3">
        <v>3</v>
      </c>
      <c r="HP10" s="3">
        <v>3</v>
      </c>
      <c r="HQ10" s="3">
        <v>3</v>
      </c>
      <c r="HR10" s="3">
        <v>4</v>
      </c>
      <c r="HS10" s="3">
        <v>4</v>
      </c>
      <c r="HT10" s="3">
        <v>4</v>
      </c>
      <c r="HU10" s="3">
        <v>4</v>
      </c>
      <c r="HV10" s="3">
        <v>4</v>
      </c>
      <c r="HW10" s="3">
        <v>4</v>
      </c>
      <c r="HX10" s="3">
        <v>3</v>
      </c>
      <c r="HY10" s="3">
        <v>3</v>
      </c>
      <c r="HZ10" s="3">
        <v>3</v>
      </c>
      <c r="IA10" s="3">
        <v>5</v>
      </c>
      <c r="IB10" s="3">
        <v>5</v>
      </c>
      <c r="IC10" s="3">
        <v>5</v>
      </c>
      <c r="ID10" s="3">
        <v>4</v>
      </c>
      <c r="IE10" s="3">
        <v>4</v>
      </c>
      <c r="IF10" s="3">
        <v>4</v>
      </c>
    </row>
    <row r="11" spans="2:240" x14ac:dyDescent="0.2">
      <c r="B11" s="3" t="s">
        <v>318</v>
      </c>
      <c r="C11" s="3" t="s">
        <v>277</v>
      </c>
      <c r="D11" s="3" t="s">
        <v>319</v>
      </c>
      <c r="E11" s="3" t="s">
        <v>243</v>
      </c>
      <c r="G11" s="3">
        <v>5</v>
      </c>
      <c r="H11" s="3">
        <v>3</v>
      </c>
      <c r="I11" s="3">
        <v>5</v>
      </c>
      <c r="J11" s="3">
        <v>4</v>
      </c>
      <c r="K11" s="3">
        <v>3</v>
      </c>
      <c r="L11" s="3">
        <v>4</v>
      </c>
      <c r="M11" s="3">
        <v>4</v>
      </c>
      <c r="N11" s="3">
        <v>4</v>
      </c>
      <c r="O11" s="3">
        <v>4</v>
      </c>
      <c r="P11" s="3">
        <v>5</v>
      </c>
      <c r="Q11" s="3">
        <v>5</v>
      </c>
      <c r="R11" s="3">
        <v>5</v>
      </c>
      <c r="S11" s="3">
        <v>5</v>
      </c>
      <c r="T11" s="3">
        <v>4</v>
      </c>
      <c r="U11" s="3">
        <v>4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3">
        <v>4</v>
      </c>
      <c r="AB11" s="3">
        <v>5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3">
        <v>5</v>
      </c>
      <c r="AI11" s="3">
        <v>5</v>
      </c>
      <c r="AJ11" s="3">
        <v>5</v>
      </c>
      <c r="AK11" s="3">
        <v>4</v>
      </c>
      <c r="AL11" s="3">
        <v>4</v>
      </c>
      <c r="AM11" s="3">
        <v>4</v>
      </c>
      <c r="AN11" s="3">
        <v>4</v>
      </c>
      <c r="AO11" s="3">
        <v>4</v>
      </c>
      <c r="AP11" s="3">
        <v>4</v>
      </c>
      <c r="AQ11" s="3">
        <v>4</v>
      </c>
      <c r="AR11" s="3">
        <v>4</v>
      </c>
      <c r="AS11" s="3">
        <v>4</v>
      </c>
      <c r="AT11" s="3">
        <v>5</v>
      </c>
      <c r="AU11" s="3">
        <v>5</v>
      </c>
      <c r="AV11" s="3">
        <v>5</v>
      </c>
      <c r="AW11" s="3">
        <v>5</v>
      </c>
      <c r="AX11" s="3">
        <v>5</v>
      </c>
      <c r="AY11" s="3">
        <v>5</v>
      </c>
      <c r="AZ11" s="3">
        <v>4</v>
      </c>
      <c r="BA11" s="3">
        <v>4</v>
      </c>
      <c r="BB11" s="3">
        <v>4</v>
      </c>
      <c r="BC11" s="3">
        <v>4</v>
      </c>
      <c r="BD11" s="3">
        <v>4</v>
      </c>
      <c r="BE11" s="3">
        <v>4</v>
      </c>
      <c r="BF11" s="3">
        <v>4</v>
      </c>
      <c r="BG11" s="3">
        <v>4</v>
      </c>
      <c r="BH11" s="3">
        <v>4</v>
      </c>
      <c r="BI11" s="3">
        <v>5</v>
      </c>
      <c r="BJ11" s="3">
        <v>5</v>
      </c>
      <c r="BK11" s="3">
        <v>5</v>
      </c>
      <c r="BL11" s="3">
        <v>5</v>
      </c>
      <c r="BM11" s="3">
        <v>5</v>
      </c>
      <c r="BN11" s="3">
        <v>5</v>
      </c>
      <c r="BO11" s="3">
        <v>4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4</v>
      </c>
      <c r="BX11" s="3">
        <v>5</v>
      </c>
      <c r="BY11" s="3">
        <v>5</v>
      </c>
      <c r="BZ11" s="3">
        <v>5</v>
      </c>
      <c r="CA11" s="3">
        <v>5</v>
      </c>
      <c r="CB11" s="3">
        <v>5</v>
      </c>
      <c r="CC11" s="3">
        <v>5</v>
      </c>
      <c r="CD11" s="3">
        <v>3</v>
      </c>
      <c r="CE11" s="3">
        <v>3</v>
      </c>
      <c r="CF11" s="3">
        <v>3</v>
      </c>
      <c r="CG11" s="3">
        <v>4</v>
      </c>
      <c r="CH11" s="3">
        <v>4</v>
      </c>
      <c r="CI11" s="3">
        <v>4</v>
      </c>
      <c r="CJ11" s="3">
        <v>4</v>
      </c>
      <c r="CK11" s="3">
        <v>4</v>
      </c>
      <c r="CL11" s="3">
        <v>4</v>
      </c>
      <c r="CM11" s="3">
        <v>4</v>
      </c>
      <c r="CN11" s="3">
        <v>4</v>
      </c>
      <c r="CO11" s="3">
        <v>4</v>
      </c>
      <c r="CP11" s="3">
        <v>4</v>
      </c>
      <c r="CQ11" s="3">
        <v>4</v>
      </c>
      <c r="CR11" s="3">
        <v>4</v>
      </c>
      <c r="CS11" s="3">
        <v>4</v>
      </c>
      <c r="CT11" s="3">
        <v>4</v>
      </c>
      <c r="CU11" s="3">
        <v>4</v>
      </c>
      <c r="CV11" s="3">
        <v>4</v>
      </c>
      <c r="CW11" s="3">
        <v>4</v>
      </c>
      <c r="CX11" s="3">
        <v>4</v>
      </c>
      <c r="CY11" s="3">
        <v>4</v>
      </c>
      <c r="CZ11" s="3">
        <v>4</v>
      </c>
      <c r="DA11" s="3">
        <v>4</v>
      </c>
      <c r="DB11" s="3">
        <v>4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4</v>
      </c>
      <c r="DK11" s="3">
        <v>4</v>
      </c>
      <c r="DL11" s="3">
        <v>4</v>
      </c>
      <c r="DM11" s="3">
        <v>4</v>
      </c>
      <c r="DN11" s="3">
        <v>4</v>
      </c>
      <c r="DO11" s="3">
        <v>4</v>
      </c>
      <c r="DP11" s="3">
        <v>4</v>
      </c>
      <c r="DQ11" s="3">
        <v>4</v>
      </c>
      <c r="DR11" s="3">
        <v>4</v>
      </c>
      <c r="DS11" s="3">
        <v>4</v>
      </c>
      <c r="DT11" s="3">
        <v>5</v>
      </c>
      <c r="DU11" s="3">
        <v>5</v>
      </c>
      <c r="DV11" s="3">
        <v>5</v>
      </c>
      <c r="DW11" s="3">
        <v>4</v>
      </c>
      <c r="DX11" s="3">
        <v>4</v>
      </c>
      <c r="DY11" s="3">
        <v>4</v>
      </c>
      <c r="DZ11" s="3">
        <v>3</v>
      </c>
      <c r="EA11" s="3">
        <v>3</v>
      </c>
      <c r="EB11" s="3">
        <v>3</v>
      </c>
      <c r="EC11" s="3">
        <v>4</v>
      </c>
      <c r="ED11" s="3">
        <v>4</v>
      </c>
      <c r="EE11" s="3">
        <v>4</v>
      </c>
      <c r="EF11" s="3">
        <v>5</v>
      </c>
      <c r="EG11" s="3">
        <v>5</v>
      </c>
      <c r="EH11" s="3">
        <v>5</v>
      </c>
      <c r="EI11" s="3">
        <v>3</v>
      </c>
      <c r="EJ11" s="3">
        <v>3</v>
      </c>
      <c r="EK11" s="3">
        <v>3</v>
      </c>
      <c r="EL11" s="3">
        <v>5</v>
      </c>
      <c r="EM11" s="3">
        <v>5</v>
      </c>
      <c r="EN11" s="3">
        <v>5</v>
      </c>
      <c r="EO11" s="3">
        <v>5</v>
      </c>
      <c r="EP11" s="3">
        <v>5</v>
      </c>
      <c r="EQ11" s="3">
        <v>5</v>
      </c>
      <c r="ER11" s="3">
        <v>3</v>
      </c>
      <c r="ES11" s="3">
        <v>3</v>
      </c>
      <c r="ET11" s="3">
        <v>3</v>
      </c>
      <c r="EU11" s="3">
        <v>4</v>
      </c>
      <c r="EV11" s="3">
        <v>4</v>
      </c>
      <c r="EW11" s="3">
        <v>4</v>
      </c>
      <c r="EX11" s="3">
        <v>4</v>
      </c>
      <c r="EY11" s="3">
        <v>4</v>
      </c>
      <c r="EZ11" s="3">
        <v>4</v>
      </c>
      <c r="FA11" s="3">
        <v>4</v>
      </c>
      <c r="FB11" s="3">
        <v>4</v>
      </c>
      <c r="FC11" s="3">
        <v>4</v>
      </c>
      <c r="FD11" s="3">
        <v>3</v>
      </c>
      <c r="FE11" s="3">
        <v>3</v>
      </c>
      <c r="FF11" s="3">
        <v>3</v>
      </c>
      <c r="FG11" s="3">
        <v>4</v>
      </c>
      <c r="FH11" s="3">
        <v>4</v>
      </c>
      <c r="FI11" s="3">
        <v>4</v>
      </c>
      <c r="FJ11" s="3">
        <v>3</v>
      </c>
      <c r="FK11" s="3">
        <v>3</v>
      </c>
      <c r="FL11" s="3">
        <v>3</v>
      </c>
      <c r="FM11" s="3">
        <v>4</v>
      </c>
      <c r="FN11" s="3">
        <v>4</v>
      </c>
      <c r="FO11" s="3">
        <v>4</v>
      </c>
      <c r="FP11" s="3">
        <v>3</v>
      </c>
      <c r="FQ11" s="3">
        <v>3</v>
      </c>
      <c r="FR11" s="3">
        <v>3</v>
      </c>
      <c r="FS11" s="3">
        <v>3</v>
      </c>
      <c r="FT11" s="3">
        <v>3</v>
      </c>
      <c r="FU11" s="3">
        <v>3</v>
      </c>
      <c r="FV11" s="3">
        <v>3</v>
      </c>
      <c r="FW11" s="3">
        <v>3</v>
      </c>
      <c r="FX11" s="3">
        <v>3</v>
      </c>
      <c r="FY11" s="3">
        <v>4</v>
      </c>
      <c r="FZ11" s="3">
        <v>4</v>
      </c>
      <c r="GA11" s="3">
        <v>4</v>
      </c>
      <c r="GB11" s="3">
        <v>3</v>
      </c>
      <c r="GC11" s="3">
        <v>3</v>
      </c>
      <c r="GD11" s="3">
        <v>3</v>
      </c>
      <c r="GE11" s="3">
        <v>4</v>
      </c>
      <c r="GF11" s="3">
        <v>4</v>
      </c>
      <c r="GG11" s="3">
        <v>4</v>
      </c>
      <c r="GH11" s="3">
        <v>5</v>
      </c>
      <c r="GI11" s="3">
        <v>5</v>
      </c>
      <c r="GJ11" s="3">
        <v>5</v>
      </c>
      <c r="GK11" s="3">
        <v>5</v>
      </c>
      <c r="GL11" s="3">
        <v>5</v>
      </c>
      <c r="GM11" s="3">
        <v>5</v>
      </c>
      <c r="GN11" s="3">
        <v>3</v>
      </c>
      <c r="GO11" s="3">
        <v>3</v>
      </c>
      <c r="GP11" s="3">
        <v>3</v>
      </c>
      <c r="GQ11" s="3">
        <v>3</v>
      </c>
      <c r="GR11" s="3">
        <v>3</v>
      </c>
      <c r="GS11" s="3">
        <v>3</v>
      </c>
      <c r="GT11" s="3">
        <v>3</v>
      </c>
      <c r="GU11" s="3">
        <v>3</v>
      </c>
      <c r="GV11" s="3">
        <v>3</v>
      </c>
      <c r="GW11" s="3">
        <v>4</v>
      </c>
      <c r="GX11" s="3">
        <v>4</v>
      </c>
      <c r="GY11" s="3">
        <v>4</v>
      </c>
      <c r="GZ11" s="3">
        <v>4</v>
      </c>
      <c r="HA11" s="3">
        <v>4</v>
      </c>
      <c r="HB11" s="3">
        <v>4</v>
      </c>
      <c r="HC11" s="3">
        <v>3</v>
      </c>
      <c r="HD11" s="3">
        <v>3</v>
      </c>
      <c r="HE11" s="3">
        <v>3</v>
      </c>
      <c r="HF11" s="3">
        <v>4</v>
      </c>
      <c r="HG11" s="3">
        <v>4</v>
      </c>
      <c r="HH11" s="3">
        <v>4</v>
      </c>
      <c r="HI11" s="3">
        <v>4</v>
      </c>
      <c r="HJ11" s="3">
        <v>4</v>
      </c>
      <c r="HK11" s="3">
        <v>4</v>
      </c>
      <c r="HL11" s="3">
        <v>5</v>
      </c>
      <c r="HM11" s="3">
        <v>5</v>
      </c>
      <c r="HN11" s="3">
        <v>5</v>
      </c>
      <c r="HO11" s="3">
        <v>5</v>
      </c>
      <c r="HP11" s="3">
        <v>5</v>
      </c>
      <c r="HQ11" s="3">
        <v>5</v>
      </c>
      <c r="HR11" s="3">
        <v>4</v>
      </c>
      <c r="HS11" s="3">
        <v>4</v>
      </c>
      <c r="HT11" s="3">
        <v>4</v>
      </c>
      <c r="HU11" s="3">
        <v>4</v>
      </c>
      <c r="HV11" s="3">
        <v>4</v>
      </c>
      <c r="HW11" s="3">
        <v>4</v>
      </c>
      <c r="HX11" s="3">
        <v>3</v>
      </c>
      <c r="HY11" s="3">
        <v>3</v>
      </c>
      <c r="HZ11" s="3">
        <v>3</v>
      </c>
      <c r="IA11" s="3">
        <v>3</v>
      </c>
      <c r="IB11" s="3">
        <v>3</v>
      </c>
      <c r="IC11" s="3">
        <v>3</v>
      </c>
      <c r="ID11" s="3">
        <v>3</v>
      </c>
      <c r="IE11" s="3">
        <v>3</v>
      </c>
      <c r="IF11" s="3">
        <v>3</v>
      </c>
    </row>
    <row r="12" spans="2:240" x14ac:dyDescent="0.2">
      <c r="B12" s="3" t="s">
        <v>320</v>
      </c>
      <c r="C12" s="3" t="s">
        <v>321</v>
      </c>
      <c r="D12" s="3" t="s">
        <v>322</v>
      </c>
      <c r="E12" s="3" t="s">
        <v>323</v>
      </c>
      <c r="F12" s="3" t="s">
        <v>324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4</v>
      </c>
      <c r="W12" s="3">
        <v>3</v>
      </c>
      <c r="X12" s="3">
        <v>3</v>
      </c>
      <c r="Y12" s="3">
        <v>3</v>
      </c>
      <c r="Z12" s="3">
        <v>4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4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4</v>
      </c>
      <c r="AT12" s="3">
        <v>3</v>
      </c>
      <c r="AU12" s="3">
        <v>3</v>
      </c>
      <c r="AV12" s="3">
        <v>4</v>
      </c>
      <c r="AW12" s="3">
        <v>3</v>
      </c>
      <c r="AX12" s="3">
        <v>4</v>
      </c>
      <c r="AY12" s="3">
        <v>4</v>
      </c>
      <c r="AZ12" s="3">
        <v>3</v>
      </c>
      <c r="BA12" s="3">
        <v>4</v>
      </c>
      <c r="BB12" s="3">
        <v>4</v>
      </c>
      <c r="BC12" s="3">
        <v>3</v>
      </c>
      <c r="BD12" s="3">
        <v>4</v>
      </c>
      <c r="BE12" s="3">
        <v>4</v>
      </c>
      <c r="BF12" s="3">
        <v>3</v>
      </c>
      <c r="BG12" s="3">
        <v>4</v>
      </c>
      <c r="BH12" s="3">
        <v>4</v>
      </c>
      <c r="BI12" s="3">
        <v>3</v>
      </c>
      <c r="BJ12" s="3">
        <v>4</v>
      </c>
      <c r="BK12" s="3">
        <v>4</v>
      </c>
      <c r="BL12" s="3">
        <v>3</v>
      </c>
      <c r="BM12" s="3">
        <v>4</v>
      </c>
      <c r="BN12" s="3">
        <v>4</v>
      </c>
      <c r="BO12" s="3">
        <v>3</v>
      </c>
      <c r="BP12" s="3">
        <v>3</v>
      </c>
      <c r="BQ12" s="3">
        <v>3</v>
      </c>
      <c r="BR12" s="3">
        <v>3</v>
      </c>
      <c r="BS12" s="3">
        <v>4</v>
      </c>
      <c r="BT12" s="3">
        <v>2</v>
      </c>
      <c r="BU12" s="3">
        <v>3</v>
      </c>
      <c r="BV12" s="3">
        <v>4</v>
      </c>
      <c r="BW12" s="3">
        <v>2</v>
      </c>
      <c r="BX12" s="3">
        <v>3</v>
      </c>
      <c r="BY12" s="3">
        <v>4</v>
      </c>
      <c r="BZ12" s="3">
        <v>2</v>
      </c>
      <c r="CA12" s="3">
        <v>2</v>
      </c>
      <c r="CB12" s="3">
        <v>3</v>
      </c>
      <c r="CC12" s="3">
        <v>4</v>
      </c>
      <c r="CD12" s="3">
        <v>2</v>
      </c>
      <c r="CE12" s="3">
        <v>2</v>
      </c>
      <c r="CF12" s="3">
        <v>2</v>
      </c>
      <c r="CG12" s="3">
        <v>3</v>
      </c>
      <c r="CH12" s="3">
        <v>3</v>
      </c>
      <c r="CI12" s="3">
        <v>3</v>
      </c>
      <c r="CJ12" s="3">
        <v>3</v>
      </c>
      <c r="CK12" s="3">
        <v>3</v>
      </c>
      <c r="CL12" s="3">
        <v>3</v>
      </c>
      <c r="CM12" s="3">
        <v>3</v>
      </c>
      <c r="CN12" s="3">
        <v>4</v>
      </c>
      <c r="CO12" s="3">
        <v>3</v>
      </c>
      <c r="CP12" s="3">
        <v>3</v>
      </c>
      <c r="CQ12" s="3">
        <v>4</v>
      </c>
      <c r="CR12" s="3">
        <v>3</v>
      </c>
      <c r="CS12" s="3">
        <v>3</v>
      </c>
      <c r="CT12" s="3">
        <v>4</v>
      </c>
      <c r="CU12" s="3">
        <v>3</v>
      </c>
      <c r="CV12" s="3">
        <v>3</v>
      </c>
      <c r="CW12" s="3">
        <v>4</v>
      </c>
      <c r="CX12" s="3">
        <v>3</v>
      </c>
      <c r="CY12" s="3">
        <v>3</v>
      </c>
      <c r="CZ12" s="3">
        <v>4</v>
      </c>
      <c r="DA12" s="3">
        <v>3</v>
      </c>
      <c r="DB12" s="3">
        <v>3</v>
      </c>
      <c r="DC12" s="3">
        <v>4</v>
      </c>
      <c r="DD12" s="3">
        <v>3</v>
      </c>
      <c r="DE12" s="3">
        <v>3</v>
      </c>
      <c r="DF12" s="3">
        <v>3</v>
      </c>
      <c r="DG12" s="3">
        <v>3</v>
      </c>
      <c r="DH12" s="3">
        <v>3</v>
      </c>
      <c r="DI12" s="3">
        <v>3</v>
      </c>
      <c r="DJ12" s="3">
        <v>3</v>
      </c>
      <c r="DK12" s="3">
        <v>3</v>
      </c>
      <c r="DL12" s="3">
        <v>4</v>
      </c>
      <c r="DM12" s="3">
        <v>3</v>
      </c>
      <c r="DN12" s="3">
        <v>3</v>
      </c>
      <c r="DO12" s="3">
        <v>4</v>
      </c>
      <c r="DP12" s="3">
        <v>3</v>
      </c>
      <c r="DQ12" s="3">
        <v>3</v>
      </c>
      <c r="DR12" s="3">
        <v>4</v>
      </c>
      <c r="DS12" s="3">
        <v>3</v>
      </c>
      <c r="DT12" s="3">
        <v>3</v>
      </c>
      <c r="DU12" s="3">
        <v>4</v>
      </c>
      <c r="DV12" s="3">
        <v>3</v>
      </c>
      <c r="DW12" s="3">
        <v>3</v>
      </c>
      <c r="DX12" s="3">
        <v>3</v>
      </c>
      <c r="DY12" s="3">
        <v>3</v>
      </c>
      <c r="DZ12" s="3">
        <v>3</v>
      </c>
      <c r="EA12" s="3">
        <v>3</v>
      </c>
      <c r="EB12" s="3">
        <v>4</v>
      </c>
      <c r="EC12" s="3">
        <v>3</v>
      </c>
      <c r="ED12" s="3">
        <v>3</v>
      </c>
      <c r="EE12" s="3">
        <v>3</v>
      </c>
      <c r="EF12" s="3">
        <v>3</v>
      </c>
      <c r="EG12" s="3">
        <v>3</v>
      </c>
      <c r="EH12" s="3">
        <v>3</v>
      </c>
      <c r="EI12" s="3">
        <v>4</v>
      </c>
      <c r="EJ12" s="3">
        <v>4</v>
      </c>
      <c r="EK12" s="3">
        <v>3</v>
      </c>
      <c r="EL12" s="3">
        <v>4</v>
      </c>
      <c r="EM12" s="3">
        <v>4</v>
      </c>
      <c r="EN12" s="3">
        <v>4</v>
      </c>
      <c r="EO12" s="3">
        <v>4</v>
      </c>
      <c r="EP12" s="3">
        <v>4</v>
      </c>
      <c r="EQ12" s="3">
        <v>4</v>
      </c>
      <c r="ER12" s="3">
        <v>4</v>
      </c>
      <c r="ES12" s="3">
        <v>4</v>
      </c>
      <c r="ET12" s="3">
        <v>4</v>
      </c>
      <c r="EU12" s="3">
        <v>4</v>
      </c>
      <c r="EV12" s="3">
        <v>4</v>
      </c>
      <c r="EW12" s="3">
        <v>4</v>
      </c>
      <c r="EX12" s="3">
        <v>4</v>
      </c>
      <c r="EY12" s="3">
        <v>4</v>
      </c>
      <c r="EZ12" s="3">
        <v>4</v>
      </c>
      <c r="FA12" s="3">
        <v>4</v>
      </c>
      <c r="FB12" s="3">
        <v>4</v>
      </c>
      <c r="FC12" s="3">
        <v>4</v>
      </c>
      <c r="FD12" s="3">
        <v>4</v>
      </c>
      <c r="FE12" s="3">
        <v>4</v>
      </c>
      <c r="FF12" s="3">
        <v>4</v>
      </c>
      <c r="FG12" s="3">
        <v>4</v>
      </c>
      <c r="FH12" s="3">
        <v>4</v>
      </c>
      <c r="FI12" s="3">
        <v>4</v>
      </c>
      <c r="FJ12" s="3">
        <v>4</v>
      </c>
      <c r="FK12" s="3">
        <v>4</v>
      </c>
      <c r="FL12" s="3">
        <v>4</v>
      </c>
      <c r="FM12" s="3">
        <v>4</v>
      </c>
      <c r="FN12" s="3">
        <v>4</v>
      </c>
      <c r="FO12" s="3">
        <v>4</v>
      </c>
      <c r="FP12" s="3">
        <v>4</v>
      </c>
      <c r="FQ12" s="3">
        <v>4</v>
      </c>
      <c r="FR12" s="3">
        <v>4</v>
      </c>
      <c r="FS12" s="3">
        <v>4</v>
      </c>
      <c r="FT12" s="3">
        <v>4</v>
      </c>
      <c r="FU12" s="3">
        <v>4</v>
      </c>
      <c r="FV12" s="3">
        <v>4</v>
      </c>
      <c r="FW12" s="3">
        <v>4</v>
      </c>
      <c r="FX12" s="3">
        <v>4</v>
      </c>
      <c r="FY12" s="3">
        <v>4</v>
      </c>
      <c r="FZ12" s="3">
        <v>4</v>
      </c>
      <c r="GA12" s="3">
        <v>4</v>
      </c>
      <c r="GB12" s="3">
        <v>4</v>
      </c>
      <c r="GC12" s="3">
        <v>4</v>
      </c>
      <c r="GD12" s="3">
        <v>4</v>
      </c>
      <c r="GE12" s="3">
        <v>4</v>
      </c>
      <c r="GF12" s="3">
        <v>4</v>
      </c>
      <c r="GG12" s="3">
        <v>4</v>
      </c>
      <c r="GH12" s="3">
        <v>4</v>
      </c>
      <c r="GI12" s="3">
        <v>4</v>
      </c>
      <c r="GJ12" s="3">
        <v>4</v>
      </c>
      <c r="GK12" s="3">
        <v>4</v>
      </c>
      <c r="GL12" s="3">
        <v>4</v>
      </c>
      <c r="GM12" s="3">
        <v>4</v>
      </c>
      <c r="GN12" s="3">
        <v>4</v>
      </c>
      <c r="GO12" s="3">
        <v>4</v>
      </c>
      <c r="GP12" s="3">
        <v>4</v>
      </c>
      <c r="GQ12" s="3">
        <v>4</v>
      </c>
      <c r="GR12" s="3">
        <v>4</v>
      </c>
      <c r="GS12" s="3">
        <v>4</v>
      </c>
      <c r="GT12" s="3">
        <v>4</v>
      </c>
      <c r="GU12" s="3">
        <v>4</v>
      </c>
      <c r="GV12" s="3">
        <v>4</v>
      </c>
      <c r="GW12" s="3">
        <v>4</v>
      </c>
      <c r="GX12" s="3">
        <v>4</v>
      </c>
      <c r="GY12" s="3">
        <v>4</v>
      </c>
      <c r="GZ12" s="3">
        <v>4</v>
      </c>
      <c r="HA12" s="3">
        <v>4</v>
      </c>
      <c r="HB12" s="3">
        <v>4</v>
      </c>
      <c r="HC12" s="3">
        <v>4</v>
      </c>
      <c r="HD12" s="3">
        <v>4</v>
      </c>
      <c r="HE12" s="3">
        <v>4</v>
      </c>
      <c r="HF12" s="3">
        <v>4</v>
      </c>
      <c r="HG12" s="3">
        <v>4</v>
      </c>
      <c r="HH12" s="3">
        <v>4</v>
      </c>
      <c r="HI12" s="3">
        <v>4</v>
      </c>
      <c r="HJ12" s="3">
        <v>4</v>
      </c>
      <c r="HK12" s="3">
        <v>4</v>
      </c>
      <c r="HL12" s="3">
        <v>4</v>
      </c>
      <c r="HM12" s="3">
        <v>4</v>
      </c>
      <c r="HN12" s="3">
        <v>4</v>
      </c>
      <c r="HO12" s="3">
        <v>4</v>
      </c>
      <c r="HP12" s="3">
        <v>4</v>
      </c>
      <c r="HQ12" s="3">
        <v>4</v>
      </c>
      <c r="HR12" s="3">
        <v>4</v>
      </c>
      <c r="HS12" s="3">
        <v>4</v>
      </c>
      <c r="HT12" s="3">
        <v>4</v>
      </c>
      <c r="HU12" s="3">
        <v>3</v>
      </c>
      <c r="HV12" s="3">
        <v>3</v>
      </c>
      <c r="HW12" s="3">
        <v>3</v>
      </c>
      <c r="HX12" s="3">
        <v>5</v>
      </c>
      <c r="HY12" s="3">
        <v>5</v>
      </c>
      <c r="HZ12" s="3">
        <v>5</v>
      </c>
      <c r="IA12" s="3">
        <v>4</v>
      </c>
      <c r="IB12" s="3">
        <v>4</v>
      </c>
      <c r="IC12" s="3">
        <v>4</v>
      </c>
      <c r="ID12" s="3">
        <v>5</v>
      </c>
      <c r="IE12" s="3">
        <v>5</v>
      </c>
      <c r="IF12" s="3">
        <v>5</v>
      </c>
    </row>
    <row r="13" spans="2:240" x14ac:dyDescent="0.2">
      <c r="B13" s="3" t="s">
        <v>327</v>
      </c>
      <c r="C13" s="3" t="s">
        <v>328</v>
      </c>
      <c r="D13" s="3" t="s">
        <v>252</v>
      </c>
      <c r="E13" s="3" t="s">
        <v>329</v>
      </c>
      <c r="F13" s="3" t="s">
        <v>330</v>
      </c>
      <c r="G13" s="3">
        <v>4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4</v>
      </c>
      <c r="N13" s="3">
        <v>3</v>
      </c>
      <c r="O13" s="3">
        <v>3</v>
      </c>
      <c r="P13" s="3">
        <v>4</v>
      </c>
      <c r="Q13" s="3">
        <v>3</v>
      </c>
      <c r="R13" s="3">
        <v>3</v>
      </c>
      <c r="S13" s="3">
        <v>5</v>
      </c>
      <c r="T13" s="3">
        <v>4</v>
      </c>
      <c r="U13" s="3">
        <v>5</v>
      </c>
      <c r="V13" s="3">
        <v>3</v>
      </c>
      <c r="W13" s="3">
        <v>3</v>
      </c>
      <c r="X13" s="3">
        <v>3</v>
      </c>
      <c r="Y13" s="3">
        <v>4</v>
      </c>
      <c r="Z13" s="3">
        <v>4</v>
      </c>
      <c r="AA13" s="3">
        <v>4</v>
      </c>
      <c r="AB13" s="3">
        <v>4</v>
      </c>
      <c r="AC13" s="3">
        <v>3</v>
      </c>
      <c r="AD13" s="3">
        <v>4</v>
      </c>
      <c r="AE13" s="3">
        <v>3</v>
      </c>
      <c r="AF13" s="3">
        <v>3</v>
      </c>
      <c r="AG13" s="3">
        <v>3</v>
      </c>
      <c r="AH13" s="3">
        <v>4</v>
      </c>
      <c r="AI13" s="3">
        <v>3</v>
      </c>
      <c r="AJ13" s="3">
        <v>3</v>
      </c>
      <c r="AK13" s="3">
        <v>4</v>
      </c>
      <c r="AL13" s="3">
        <v>3</v>
      </c>
      <c r="AM13" s="3">
        <v>4</v>
      </c>
      <c r="AN13" s="3">
        <v>4</v>
      </c>
      <c r="AO13" s="3">
        <v>3</v>
      </c>
      <c r="AP13" s="3">
        <v>4</v>
      </c>
      <c r="AQ13" s="3">
        <v>3</v>
      </c>
      <c r="AR13" s="3">
        <v>3</v>
      </c>
      <c r="AS13" s="3">
        <v>3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5</v>
      </c>
      <c r="AZ13" s="3">
        <v>4</v>
      </c>
      <c r="BA13" s="3">
        <v>4</v>
      </c>
      <c r="BB13" s="3">
        <v>4</v>
      </c>
      <c r="BC13" s="3">
        <v>3</v>
      </c>
      <c r="BD13" s="3">
        <v>3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5</v>
      </c>
      <c r="BP13" s="3">
        <v>5</v>
      </c>
      <c r="BQ13" s="3">
        <v>5</v>
      </c>
      <c r="BR13" s="3">
        <v>5</v>
      </c>
      <c r="BS13" s="3">
        <v>5</v>
      </c>
      <c r="BT13" s="3">
        <v>5</v>
      </c>
      <c r="BU13" s="3">
        <v>4</v>
      </c>
      <c r="BV13" s="3">
        <v>4</v>
      </c>
      <c r="BW13" s="3">
        <v>4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5</v>
      </c>
      <c r="CD13" s="3">
        <v>5</v>
      </c>
      <c r="CE13" s="3">
        <v>5</v>
      </c>
      <c r="CF13" s="3">
        <v>5</v>
      </c>
      <c r="CG13" s="3">
        <v>5</v>
      </c>
      <c r="CH13" s="3">
        <v>5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5</v>
      </c>
      <c r="CQ13" s="3">
        <v>5</v>
      </c>
      <c r="CR13" s="3">
        <v>5</v>
      </c>
      <c r="CS13" s="3">
        <v>5</v>
      </c>
      <c r="CT13" s="3">
        <v>5</v>
      </c>
      <c r="CU13" s="3">
        <v>5</v>
      </c>
      <c r="CV13" s="3">
        <v>5</v>
      </c>
      <c r="CW13" s="3">
        <v>5</v>
      </c>
      <c r="CX13" s="3">
        <v>5</v>
      </c>
      <c r="CY13" s="3">
        <v>5</v>
      </c>
      <c r="CZ13" s="3">
        <v>5</v>
      </c>
      <c r="DA13" s="3">
        <v>5</v>
      </c>
      <c r="DB13" s="3">
        <v>4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4</v>
      </c>
      <c r="DK13" s="3">
        <v>4</v>
      </c>
      <c r="DL13" s="3">
        <v>4</v>
      </c>
      <c r="DM13" s="3">
        <v>4</v>
      </c>
      <c r="DN13" s="3">
        <v>4</v>
      </c>
      <c r="DO13" s="3">
        <v>4</v>
      </c>
      <c r="DP13" s="3">
        <v>4</v>
      </c>
      <c r="DQ13" s="3">
        <v>4</v>
      </c>
      <c r="DR13" s="3">
        <v>4</v>
      </c>
      <c r="DS13" s="3">
        <v>4</v>
      </c>
      <c r="DT13" s="3">
        <v>4</v>
      </c>
      <c r="DU13" s="3">
        <v>4</v>
      </c>
      <c r="DV13" s="3">
        <v>4</v>
      </c>
      <c r="DW13" s="3">
        <v>5</v>
      </c>
      <c r="DX13" s="3">
        <v>5</v>
      </c>
      <c r="DY13" s="3">
        <v>5</v>
      </c>
      <c r="DZ13" s="3">
        <v>4</v>
      </c>
      <c r="EA13" s="3">
        <v>4</v>
      </c>
      <c r="EB13" s="3">
        <v>4</v>
      </c>
      <c r="EC13" s="3">
        <v>4</v>
      </c>
      <c r="ED13" s="3">
        <v>4</v>
      </c>
      <c r="EE13" s="3">
        <v>4</v>
      </c>
      <c r="EF13" s="3">
        <v>4</v>
      </c>
      <c r="EG13" s="3">
        <v>4</v>
      </c>
      <c r="EH13" s="3">
        <v>4</v>
      </c>
      <c r="EI13" s="3">
        <v>5</v>
      </c>
      <c r="EJ13" s="3">
        <v>5</v>
      </c>
      <c r="EK13" s="3">
        <v>5</v>
      </c>
      <c r="EL13" s="3">
        <v>5</v>
      </c>
      <c r="EM13" s="3">
        <v>5</v>
      </c>
      <c r="EN13" s="3">
        <v>5</v>
      </c>
      <c r="EO13" s="3">
        <v>4</v>
      </c>
      <c r="EP13" s="3">
        <v>4</v>
      </c>
      <c r="EQ13" s="3">
        <v>4</v>
      </c>
      <c r="ER13" s="3">
        <v>5</v>
      </c>
      <c r="ES13" s="3">
        <v>5</v>
      </c>
      <c r="ET13" s="3">
        <v>5</v>
      </c>
      <c r="EU13" s="3">
        <v>5</v>
      </c>
      <c r="EV13" s="3">
        <v>5</v>
      </c>
      <c r="EW13" s="3">
        <v>5</v>
      </c>
      <c r="EX13" s="3">
        <v>5</v>
      </c>
      <c r="EY13" s="3">
        <v>5</v>
      </c>
      <c r="EZ13" s="3">
        <v>5</v>
      </c>
      <c r="FA13" s="3">
        <v>5</v>
      </c>
      <c r="FB13" s="3">
        <v>5</v>
      </c>
      <c r="FC13" s="3">
        <v>5</v>
      </c>
      <c r="FD13" s="3">
        <v>3</v>
      </c>
      <c r="FE13" s="3">
        <v>3</v>
      </c>
      <c r="FF13" s="3">
        <v>3</v>
      </c>
      <c r="FG13" s="3">
        <v>5</v>
      </c>
      <c r="FH13" s="3">
        <v>5</v>
      </c>
      <c r="FI13" s="3">
        <v>5</v>
      </c>
      <c r="FJ13" s="3">
        <v>4</v>
      </c>
      <c r="FK13" s="3">
        <v>4</v>
      </c>
      <c r="FL13" s="3">
        <v>4</v>
      </c>
      <c r="FM13" s="3">
        <v>4</v>
      </c>
      <c r="FN13" s="3">
        <v>4</v>
      </c>
      <c r="FO13" s="3">
        <v>4</v>
      </c>
      <c r="FP13" s="3">
        <v>3</v>
      </c>
      <c r="FQ13" s="3">
        <v>3</v>
      </c>
      <c r="FR13" s="3">
        <v>3</v>
      </c>
      <c r="FS13" s="3">
        <v>3</v>
      </c>
      <c r="FT13" s="3">
        <v>3</v>
      </c>
      <c r="FU13" s="3">
        <v>3</v>
      </c>
      <c r="FV13" s="3">
        <v>3</v>
      </c>
      <c r="FW13" s="3">
        <v>3</v>
      </c>
      <c r="FX13" s="3">
        <v>3</v>
      </c>
      <c r="FY13" s="3">
        <v>4</v>
      </c>
      <c r="FZ13" s="3">
        <v>4</v>
      </c>
      <c r="GA13" s="3">
        <v>4</v>
      </c>
      <c r="GB13" s="3">
        <v>4</v>
      </c>
      <c r="GC13" s="3">
        <v>4</v>
      </c>
      <c r="GD13" s="3">
        <v>4</v>
      </c>
      <c r="GE13" s="3">
        <v>4</v>
      </c>
      <c r="GF13" s="3">
        <v>4</v>
      </c>
      <c r="GG13" s="3">
        <v>4</v>
      </c>
      <c r="GH13" s="3">
        <v>4</v>
      </c>
      <c r="GI13" s="3">
        <v>4</v>
      </c>
      <c r="GJ13" s="3">
        <v>4</v>
      </c>
      <c r="GK13" s="3">
        <v>4</v>
      </c>
      <c r="GL13" s="3">
        <v>4</v>
      </c>
      <c r="GM13" s="3">
        <v>4</v>
      </c>
      <c r="GN13" s="3">
        <v>5</v>
      </c>
      <c r="GO13" s="3">
        <v>5</v>
      </c>
      <c r="GP13" s="3">
        <v>5</v>
      </c>
      <c r="GQ13" s="3">
        <v>4</v>
      </c>
      <c r="GR13" s="3">
        <v>4</v>
      </c>
      <c r="GS13" s="3">
        <v>4</v>
      </c>
      <c r="GT13" s="3">
        <v>5</v>
      </c>
      <c r="GU13" s="3">
        <v>5</v>
      </c>
      <c r="GV13" s="3">
        <v>5</v>
      </c>
      <c r="GW13" s="3">
        <v>5</v>
      </c>
      <c r="GX13" s="3">
        <v>5</v>
      </c>
      <c r="GY13" s="3">
        <v>5</v>
      </c>
      <c r="GZ13" s="3">
        <v>4</v>
      </c>
      <c r="HA13" s="3">
        <v>4</v>
      </c>
      <c r="HB13" s="3">
        <v>4</v>
      </c>
      <c r="HC13" s="3">
        <v>4</v>
      </c>
      <c r="HD13" s="3">
        <v>4</v>
      </c>
      <c r="HE13" s="3">
        <v>4</v>
      </c>
      <c r="HF13" s="3">
        <v>3</v>
      </c>
      <c r="HG13" s="3">
        <v>3</v>
      </c>
      <c r="HH13" s="3">
        <v>3</v>
      </c>
      <c r="HI13" s="3">
        <v>4</v>
      </c>
      <c r="HJ13" s="3">
        <v>3</v>
      </c>
      <c r="HK13" s="3">
        <v>4</v>
      </c>
      <c r="HL13" s="3">
        <v>4</v>
      </c>
      <c r="HM13" s="3">
        <v>4</v>
      </c>
      <c r="HN13" s="3">
        <v>4</v>
      </c>
      <c r="HO13" s="3">
        <v>4</v>
      </c>
      <c r="HP13" s="3">
        <v>4</v>
      </c>
      <c r="HQ13" s="3">
        <v>4</v>
      </c>
      <c r="HR13" s="3">
        <v>5</v>
      </c>
      <c r="HS13" s="3">
        <v>5</v>
      </c>
      <c r="HT13" s="3">
        <v>5</v>
      </c>
      <c r="HU13" s="3">
        <v>5</v>
      </c>
      <c r="HV13" s="3">
        <v>5</v>
      </c>
      <c r="HW13" s="3">
        <v>5</v>
      </c>
      <c r="HX13" s="3">
        <v>5</v>
      </c>
      <c r="HY13" s="3">
        <v>5</v>
      </c>
      <c r="HZ13" s="3">
        <v>5</v>
      </c>
      <c r="IA13" s="3">
        <v>4</v>
      </c>
      <c r="IB13" s="3">
        <v>4</v>
      </c>
      <c r="IC13" s="3">
        <v>4</v>
      </c>
      <c r="ID13" s="3">
        <v>5</v>
      </c>
      <c r="IE13" s="3">
        <v>5</v>
      </c>
      <c r="IF13" s="3">
        <v>5</v>
      </c>
    </row>
    <row r="14" spans="2:240" x14ac:dyDescent="0.2">
      <c r="B14" s="3" t="s">
        <v>336</v>
      </c>
      <c r="C14" s="3" t="s">
        <v>337</v>
      </c>
      <c r="D14" s="3" t="s">
        <v>281</v>
      </c>
      <c r="E14" s="3" t="s">
        <v>338</v>
      </c>
      <c r="G14" s="3">
        <v>3</v>
      </c>
      <c r="H14" s="3">
        <v>1</v>
      </c>
      <c r="I14" s="3">
        <v>1</v>
      </c>
      <c r="J14" s="3">
        <v>2</v>
      </c>
      <c r="K14" s="3">
        <v>2</v>
      </c>
      <c r="L14" s="3">
        <v>2</v>
      </c>
      <c r="M14" s="3">
        <v>3</v>
      </c>
      <c r="N14" s="3">
        <v>1</v>
      </c>
      <c r="O14" s="3">
        <v>1</v>
      </c>
      <c r="P14" s="3">
        <v>4</v>
      </c>
      <c r="Q14" s="3">
        <v>1</v>
      </c>
      <c r="R14" s="3">
        <v>1</v>
      </c>
      <c r="S14" s="3">
        <v>3</v>
      </c>
      <c r="T14" s="3">
        <v>1</v>
      </c>
      <c r="U14" s="3">
        <v>1</v>
      </c>
      <c r="V14" s="3">
        <v>4</v>
      </c>
      <c r="W14" s="3">
        <v>4</v>
      </c>
      <c r="X14" s="3">
        <v>4</v>
      </c>
      <c r="Y14" s="3">
        <v>3</v>
      </c>
      <c r="Z14" s="3">
        <v>1</v>
      </c>
      <c r="AA14" s="3">
        <v>1</v>
      </c>
      <c r="AB14" s="3">
        <v>3</v>
      </c>
      <c r="AC14" s="3">
        <v>1</v>
      </c>
      <c r="AD14" s="3">
        <v>1</v>
      </c>
      <c r="AE14" s="3">
        <v>3</v>
      </c>
      <c r="AF14" s="3">
        <v>1</v>
      </c>
      <c r="AG14" s="3">
        <v>1</v>
      </c>
      <c r="AH14" s="3">
        <v>4</v>
      </c>
      <c r="AI14" s="3">
        <v>4</v>
      </c>
      <c r="AJ14" s="3">
        <v>4</v>
      </c>
      <c r="AK14" s="3">
        <v>3</v>
      </c>
      <c r="AL14" s="3">
        <v>1</v>
      </c>
      <c r="AM14" s="3">
        <v>1</v>
      </c>
      <c r="AN14" s="3">
        <v>3</v>
      </c>
      <c r="AO14" s="3">
        <v>1</v>
      </c>
      <c r="AP14" s="3">
        <v>1</v>
      </c>
      <c r="AQ14" s="3">
        <v>3</v>
      </c>
      <c r="AR14" s="3">
        <v>4</v>
      </c>
      <c r="AS14" s="3">
        <v>4</v>
      </c>
      <c r="AT14" s="3">
        <v>3</v>
      </c>
      <c r="AU14" s="3">
        <v>1</v>
      </c>
      <c r="AV14" s="3">
        <v>1</v>
      </c>
      <c r="AW14" s="3">
        <v>3</v>
      </c>
      <c r="AX14" s="3">
        <v>1</v>
      </c>
      <c r="AY14" s="3">
        <v>1</v>
      </c>
      <c r="AZ14" s="3">
        <v>3</v>
      </c>
      <c r="BA14" s="3">
        <v>1</v>
      </c>
      <c r="BB14" s="3">
        <v>1</v>
      </c>
      <c r="BC14" s="3">
        <v>4</v>
      </c>
      <c r="BD14" s="3">
        <v>4</v>
      </c>
      <c r="BE14" s="3">
        <v>4</v>
      </c>
      <c r="BF14" s="3">
        <v>3</v>
      </c>
      <c r="BG14" s="3">
        <v>1</v>
      </c>
      <c r="BH14" s="3">
        <v>1</v>
      </c>
      <c r="BI14" s="3">
        <v>3</v>
      </c>
      <c r="BJ14" s="3">
        <v>1</v>
      </c>
      <c r="BK14" s="3">
        <v>1</v>
      </c>
      <c r="BL14" s="3">
        <v>4</v>
      </c>
      <c r="BM14" s="3">
        <v>4</v>
      </c>
      <c r="BN14" s="3">
        <v>4</v>
      </c>
      <c r="BO14" s="3">
        <v>2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2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2</v>
      </c>
      <c r="CW14" s="3">
        <v>1</v>
      </c>
      <c r="CX14" s="3">
        <v>1</v>
      </c>
      <c r="CY14" s="3">
        <v>2</v>
      </c>
      <c r="CZ14" s="3">
        <v>1</v>
      </c>
      <c r="DA14" s="3">
        <v>1</v>
      </c>
      <c r="DB14" s="3">
        <v>3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2</v>
      </c>
      <c r="DL14" s="3">
        <v>2</v>
      </c>
      <c r="DM14" s="3">
        <v>2</v>
      </c>
      <c r="DN14" s="3">
        <v>1</v>
      </c>
      <c r="DO14" s="3">
        <v>1</v>
      </c>
      <c r="DP14" s="3">
        <v>1</v>
      </c>
      <c r="DQ14" s="3">
        <v>3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2</v>
      </c>
      <c r="DX14" s="3">
        <v>2</v>
      </c>
      <c r="DY14" s="3">
        <v>2</v>
      </c>
      <c r="DZ14" s="3">
        <v>1</v>
      </c>
      <c r="EA14" s="3">
        <v>1</v>
      </c>
      <c r="EB14" s="3">
        <v>1</v>
      </c>
      <c r="EC14" s="3">
        <v>1</v>
      </c>
      <c r="ED14" s="3">
        <v>2</v>
      </c>
      <c r="EE14" s="3">
        <v>2</v>
      </c>
      <c r="EF14" s="3">
        <v>1</v>
      </c>
      <c r="EG14" s="3">
        <v>1</v>
      </c>
      <c r="EH14" s="3">
        <v>1</v>
      </c>
      <c r="EI14" s="3">
        <v>2</v>
      </c>
      <c r="EJ14" s="3">
        <v>2</v>
      </c>
      <c r="EK14" s="3">
        <v>2</v>
      </c>
      <c r="EL14" s="3">
        <v>2</v>
      </c>
      <c r="EM14" s="3">
        <v>2</v>
      </c>
      <c r="EN14" s="3">
        <v>2</v>
      </c>
      <c r="EO14" s="3">
        <v>1</v>
      </c>
      <c r="EP14" s="3">
        <v>1</v>
      </c>
      <c r="EQ14" s="3">
        <v>1</v>
      </c>
      <c r="ER14" s="3">
        <v>2</v>
      </c>
      <c r="ES14" s="3">
        <v>2</v>
      </c>
      <c r="ET14" s="3">
        <v>2</v>
      </c>
      <c r="EU14" s="3">
        <v>2</v>
      </c>
      <c r="EV14" s="3">
        <v>2</v>
      </c>
      <c r="EW14" s="3">
        <v>2</v>
      </c>
      <c r="EX14" s="3">
        <v>3</v>
      </c>
      <c r="EY14" s="3">
        <v>3</v>
      </c>
      <c r="EZ14" s="3">
        <v>3</v>
      </c>
      <c r="FA14" s="3">
        <v>1</v>
      </c>
      <c r="FB14" s="3">
        <v>1</v>
      </c>
      <c r="FC14" s="3">
        <v>1</v>
      </c>
      <c r="FD14" s="3">
        <v>1</v>
      </c>
      <c r="FE14" s="3">
        <v>1</v>
      </c>
      <c r="FF14" s="3">
        <v>1</v>
      </c>
      <c r="FG14" s="3">
        <v>1</v>
      </c>
      <c r="FH14" s="3">
        <v>2</v>
      </c>
      <c r="FI14" s="3">
        <v>2</v>
      </c>
      <c r="FJ14" s="3">
        <v>1</v>
      </c>
      <c r="FK14" s="3">
        <v>2</v>
      </c>
      <c r="FL14" s="3">
        <v>2</v>
      </c>
      <c r="FM14" s="3">
        <v>1</v>
      </c>
      <c r="FN14" s="3">
        <v>1</v>
      </c>
      <c r="FO14" s="3">
        <v>1</v>
      </c>
      <c r="FP14" s="3">
        <v>1</v>
      </c>
      <c r="FQ14" s="3">
        <v>2</v>
      </c>
      <c r="FR14" s="3">
        <v>2</v>
      </c>
      <c r="FS14" s="3">
        <v>1</v>
      </c>
      <c r="FT14" s="3">
        <v>1</v>
      </c>
      <c r="FU14" s="3">
        <v>1</v>
      </c>
      <c r="FV14" s="3">
        <v>1</v>
      </c>
      <c r="FW14" s="3">
        <v>1</v>
      </c>
      <c r="FX14" s="3">
        <v>1</v>
      </c>
      <c r="FY14" s="3">
        <v>1</v>
      </c>
      <c r="FZ14" s="3">
        <v>2</v>
      </c>
      <c r="GA14" s="3">
        <v>2</v>
      </c>
      <c r="GB14" s="3">
        <v>1</v>
      </c>
      <c r="GC14" s="3">
        <v>2</v>
      </c>
      <c r="GD14" s="3">
        <v>2</v>
      </c>
      <c r="GE14" s="3">
        <v>1</v>
      </c>
      <c r="GF14" s="3">
        <v>2</v>
      </c>
      <c r="GG14" s="3">
        <v>2</v>
      </c>
      <c r="GH14" s="3">
        <v>1</v>
      </c>
      <c r="GI14" s="3">
        <v>2</v>
      </c>
      <c r="GJ14" s="3">
        <v>2</v>
      </c>
      <c r="GK14" s="3">
        <v>1</v>
      </c>
      <c r="GL14" s="3">
        <v>2</v>
      </c>
      <c r="GM14" s="3">
        <v>2</v>
      </c>
      <c r="GN14" s="3">
        <v>1</v>
      </c>
      <c r="GO14" s="3">
        <v>2</v>
      </c>
      <c r="GP14" s="3">
        <v>2</v>
      </c>
      <c r="GQ14" s="3">
        <v>1</v>
      </c>
      <c r="GR14" s="3">
        <v>2</v>
      </c>
      <c r="GS14" s="3">
        <v>2</v>
      </c>
      <c r="GT14" s="3">
        <v>1</v>
      </c>
      <c r="GU14" s="3">
        <v>2</v>
      </c>
      <c r="GV14" s="3">
        <v>2</v>
      </c>
      <c r="GW14" s="3">
        <v>1</v>
      </c>
      <c r="GX14" s="3">
        <v>2</v>
      </c>
      <c r="GY14" s="3">
        <v>2</v>
      </c>
      <c r="GZ14" s="3">
        <v>1</v>
      </c>
      <c r="HA14" s="3">
        <v>1</v>
      </c>
      <c r="HB14" s="3">
        <v>1</v>
      </c>
      <c r="HC14" s="3">
        <v>1</v>
      </c>
      <c r="HD14" s="3">
        <v>1</v>
      </c>
      <c r="HE14" s="3">
        <v>1</v>
      </c>
      <c r="HF14" s="3">
        <v>1</v>
      </c>
      <c r="HG14" s="3">
        <v>2</v>
      </c>
      <c r="HH14" s="3">
        <v>2</v>
      </c>
      <c r="HI14" s="3">
        <v>1</v>
      </c>
      <c r="HJ14" s="3">
        <v>2</v>
      </c>
      <c r="HK14" s="3">
        <v>2</v>
      </c>
      <c r="HL14" s="3">
        <v>1</v>
      </c>
      <c r="HM14" s="3">
        <v>2</v>
      </c>
      <c r="HN14" s="3">
        <v>2</v>
      </c>
      <c r="HO14" s="3">
        <v>1</v>
      </c>
      <c r="HP14" s="3">
        <v>1</v>
      </c>
      <c r="HQ14" s="3">
        <v>1</v>
      </c>
      <c r="HR14" s="3">
        <v>1</v>
      </c>
      <c r="HS14" s="3">
        <v>2</v>
      </c>
      <c r="HT14" s="3">
        <v>2</v>
      </c>
      <c r="HU14" s="3">
        <v>1</v>
      </c>
      <c r="HV14" s="3">
        <v>1</v>
      </c>
      <c r="HW14" s="3">
        <v>1</v>
      </c>
      <c r="HX14" s="3">
        <v>1</v>
      </c>
      <c r="HY14" s="3">
        <v>2</v>
      </c>
      <c r="HZ14" s="3">
        <v>2</v>
      </c>
      <c r="IA14" s="3">
        <v>1</v>
      </c>
      <c r="IB14" s="3">
        <v>1</v>
      </c>
      <c r="IC14" s="3">
        <v>1</v>
      </c>
      <c r="ID14" s="3">
        <v>1</v>
      </c>
      <c r="IE14" s="3">
        <v>1</v>
      </c>
      <c r="IF14" s="3">
        <v>1</v>
      </c>
    </row>
    <row r="15" spans="2:240" x14ac:dyDescent="0.2">
      <c r="B15" s="3" t="s">
        <v>342</v>
      </c>
      <c r="C15" s="3" t="s">
        <v>321</v>
      </c>
      <c r="D15" s="3" t="s">
        <v>343</v>
      </c>
      <c r="E15" s="3" t="s">
        <v>344</v>
      </c>
      <c r="F15" s="3" t="s">
        <v>345</v>
      </c>
      <c r="G15" s="3">
        <v>3</v>
      </c>
      <c r="H15" s="3">
        <v>2</v>
      </c>
      <c r="I15" s="3">
        <v>2</v>
      </c>
      <c r="J15" s="3">
        <v>3</v>
      </c>
      <c r="K15" s="3">
        <v>2</v>
      </c>
      <c r="L15" s="3">
        <v>2</v>
      </c>
      <c r="M15" s="3">
        <v>3</v>
      </c>
      <c r="N15" s="3">
        <v>2</v>
      </c>
      <c r="O15" s="3">
        <v>2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2</v>
      </c>
      <c r="X15" s="3">
        <v>3</v>
      </c>
      <c r="Y15" s="3">
        <v>3</v>
      </c>
      <c r="Z15" s="3">
        <v>2</v>
      </c>
      <c r="AA15" s="3">
        <v>3</v>
      </c>
      <c r="AB15" s="3">
        <v>3</v>
      </c>
      <c r="AC15" s="3">
        <v>2</v>
      </c>
      <c r="AD15" s="3">
        <v>2</v>
      </c>
      <c r="AE15" s="3">
        <v>3</v>
      </c>
      <c r="AF15" s="3">
        <v>2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2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2</v>
      </c>
      <c r="BB15" s="3">
        <v>3</v>
      </c>
      <c r="BC15" s="3">
        <v>2</v>
      </c>
      <c r="BD15" s="3">
        <v>2</v>
      </c>
      <c r="BE15" s="3">
        <v>2</v>
      </c>
      <c r="BF15" s="3">
        <v>3</v>
      </c>
      <c r="BG15" s="3">
        <v>2</v>
      </c>
      <c r="BH15" s="3">
        <v>3</v>
      </c>
      <c r="BI15" s="3">
        <v>3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3</v>
      </c>
      <c r="BP15" s="3">
        <v>3</v>
      </c>
      <c r="BQ15" s="3">
        <v>3</v>
      </c>
      <c r="BR15" s="3">
        <v>3</v>
      </c>
      <c r="BS15" s="3">
        <v>3</v>
      </c>
      <c r="BT15" s="3">
        <v>3</v>
      </c>
      <c r="BU15" s="3">
        <v>3</v>
      </c>
      <c r="BV15" s="3">
        <v>3</v>
      </c>
      <c r="BW15" s="3">
        <v>3</v>
      </c>
      <c r="BX15" s="3">
        <v>3</v>
      </c>
      <c r="BY15" s="3">
        <v>3</v>
      </c>
      <c r="BZ15" s="3">
        <v>3</v>
      </c>
      <c r="CA15" s="3">
        <v>3</v>
      </c>
      <c r="CB15" s="3">
        <v>3</v>
      </c>
      <c r="CC15" s="3">
        <v>3</v>
      </c>
      <c r="CD15" s="3">
        <v>3</v>
      </c>
      <c r="CE15" s="3">
        <v>3</v>
      </c>
      <c r="CF15" s="3">
        <v>3</v>
      </c>
      <c r="CG15" s="3">
        <v>2</v>
      </c>
      <c r="CH15" s="3">
        <v>3</v>
      </c>
      <c r="CI15" s="3">
        <v>2</v>
      </c>
      <c r="CJ15" s="3">
        <v>2</v>
      </c>
      <c r="CK15" s="3">
        <v>2</v>
      </c>
      <c r="CL15" s="3">
        <v>2</v>
      </c>
      <c r="CM15" s="3">
        <v>3</v>
      </c>
      <c r="CN15" s="3">
        <v>2</v>
      </c>
      <c r="CO15" s="3">
        <v>3</v>
      </c>
      <c r="CP15" s="3">
        <v>3</v>
      </c>
      <c r="CQ15" s="3">
        <v>3</v>
      </c>
      <c r="CR15" s="3">
        <v>2</v>
      </c>
      <c r="CS15" s="3">
        <v>3</v>
      </c>
      <c r="CT15" s="3">
        <v>3</v>
      </c>
      <c r="CU15" s="3">
        <v>2</v>
      </c>
      <c r="CV15" s="3">
        <v>3</v>
      </c>
      <c r="CW15" s="3">
        <v>2</v>
      </c>
      <c r="CX15" s="3">
        <v>3</v>
      </c>
      <c r="CY15" s="3">
        <v>2</v>
      </c>
      <c r="CZ15" s="3">
        <v>2</v>
      </c>
      <c r="DA15" s="3">
        <v>2</v>
      </c>
      <c r="DB15" s="3">
        <v>3</v>
      </c>
      <c r="DC15" s="3">
        <v>2</v>
      </c>
      <c r="DD15" s="3">
        <v>3</v>
      </c>
      <c r="DE15" s="3">
        <v>3</v>
      </c>
      <c r="DF15" s="3">
        <v>2</v>
      </c>
      <c r="DG15" s="3">
        <v>2</v>
      </c>
      <c r="DH15" s="3">
        <v>3</v>
      </c>
      <c r="DI15" s="3">
        <v>3</v>
      </c>
      <c r="DJ15" s="3">
        <v>3</v>
      </c>
      <c r="DK15" s="3">
        <v>2</v>
      </c>
      <c r="DL15" s="3">
        <v>2</v>
      </c>
      <c r="DM15" s="3">
        <v>2</v>
      </c>
      <c r="DN15" s="3">
        <v>3</v>
      </c>
      <c r="DO15" s="3">
        <v>2</v>
      </c>
      <c r="DP15" s="3">
        <v>3</v>
      </c>
      <c r="DQ15" s="3">
        <v>2</v>
      </c>
      <c r="DR15" s="3">
        <v>2</v>
      </c>
      <c r="DS15" s="3">
        <v>2</v>
      </c>
      <c r="DT15" s="3">
        <v>3</v>
      </c>
      <c r="DU15" s="3">
        <v>3</v>
      </c>
      <c r="DV15" s="3">
        <v>3</v>
      </c>
      <c r="DW15" s="3">
        <v>3</v>
      </c>
      <c r="DX15" s="3">
        <v>3</v>
      </c>
      <c r="DY15" s="3">
        <v>3</v>
      </c>
      <c r="DZ15" s="3">
        <v>2</v>
      </c>
      <c r="EA15" s="3">
        <v>2</v>
      </c>
      <c r="EB15" s="3">
        <v>2</v>
      </c>
      <c r="EC15" s="3">
        <v>3</v>
      </c>
      <c r="ED15" s="3">
        <v>3</v>
      </c>
      <c r="EE15" s="3">
        <v>3</v>
      </c>
      <c r="EF15" s="3">
        <v>3</v>
      </c>
      <c r="EG15" s="3">
        <v>2</v>
      </c>
      <c r="EH15" s="3">
        <v>3</v>
      </c>
      <c r="EI15" s="3">
        <v>2</v>
      </c>
      <c r="EJ15" s="3">
        <v>2</v>
      </c>
      <c r="EK15" s="3">
        <v>3</v>
      </c>
      <c r="EL15" s="3">
        <v>3</v>
      </c>
      <c r="EM15" s="3">
        <v>2</v>
      </c>
      <c r="EN15" s="3">
        <v>2</v>
      </c>
      <c r="EO15" s="3">
        <v>3</v>
      </c>
      <c r="EP15" s="3">
        <v>3</v>
      </c>
      <c r="EQ15" s="3">
        <v>3</v>
      </c>
      <c r="ER15" s="3">
        <v>2</v>
      </c>
      <c r="ES15" s="3">
        <v>2</v>
      </c>
      <c r="ET15" s="3">
        <v>3</v>
      </c>
      <c r="EU15" s="3">
        <v>3</v>
      </c>
      <c r="EV15" s="3">
        <v>3</v>
      </c>
      <c r="EW15" s="3">
        <v>3</v>
      </c>
      <c r="EX15" s="3">
        <v>2</v>
      </c>
      <c r="EY15" s="3">
        <v>2</v>
      </c>
      <c r="EZ15" s="3">
        <v>3</v>
      </c>
      <c r="FA15" s="3">
        <v>3</v>
      </c>
      <c r="FB15" s="3">
        <v>2</v>
      </c>
      <c r="FC15" s="3">
        <v>3</v>
      </c>
      <c r="FD15" s="3">
        <v>3</v>
      </c>
      <c r="FE15" s="3">
        <v>3</v>
      </c>
      <c r="FF15" s="3">
        <v>3</v>
      </c>
      <c r="FG15" s="3">
        <v>3</v>
      </c>
      <c r="FH15" s="3">
        <v>3</v>
      </c>
      <c r="FI15" s="3">
        <v>3</v>
      </c>
      <c r="FJ15" s="3">
        <v>2</v>
      </c>
      <c r="FK15" s="3">
        <v>3</v>
      </c>
      <c r="FL15" s="3">
        <v>2</v>
      </c>
      <c r="FM15" s="3">
        <v>2</v>
      </c>
      <c r="FN15" s="3">
        <v>2</v>
      </c>
      <c r="FO15" s="3">
        <v>2</v>
      </c>
      <c r="FP15" s="3">
        <v>3</v>
      </c>
      <c r="FQ15" s="3">
        <v>3</v>
      </c>
      <c r="FR15" s="3">
        <v>3</v>
      </c>
      <c r="FS15" s="3">
        <v>3</v>
      </c>
      <c r="FT15" s="3">
        <v>3</v>
      </c>
      <c r="FU15" s="3">
        <v>3</v>
      </c>
      <c r="FV15" s="3">
        <v>3</v>
      </c>
      <c r="FW15" s="3">
        <v>3</v>
      </c>
      <c r="FX15" s="3">
        <v>3</v>
      </c>
      <c r="FY15" s="3">
        <v>2</v>
      </c>
      <c r="FZ15" s="3">
        <v>2</v>
      </c>
      <c r="GA15" s="3">
        <v>3</v>
      </c>
      <c r="GB15" s="3">
        <v>3</v>
      </c>
      <c r="GC15" s="3">
        <v>3</v>
      </c>
      <c r="GD15" s="3">
        <v>2</v>
      </c>
      <c r="GE15" s="3">
        <v>2</v>
      </c>
      <c r="GF15" s="3">
        <v>2</v>
      </c>
      <c r="GG15" s="3">
        <v>3</v>
      </c>
      <c r="GH15" s="3">
        <v>3</v>
      </c>
      <c r="GI15" s="3">
        <v>3</v>
      </c>
      <c r="GJ15" s="3">
        <v>3</v>
      </c>
      <c r="GK15" s="3">
        <v>2</v>
      </c>
      <c r="GL15" s="3">
        <v>3</v>
      </c>
      <c r="GM15" s="3">
        <v>3</v>
      </c>
      <c r="GN15" s="3">
        <v>3</v>
      </c>
      <c r="GO15" s="3">
        <v>3</v>
      </c>
      <c r="GP15" s="3">
        <v>3</v>
      </c>
      <c r="GQ15" s="3">
        <v>3</v>
      </c>
      <c r="GR15" s="3">
        <v>3</v>
      </c>
      <c r="GS15" s="3">
        <v>3</v>
      </c>
      <c r="GT15" s="3">
        <v>2</v>
      </c>
      <c r="GU15" s="3">
        <v>2</v>
      </c>
      <c r="GV15" s="3">
        <v>2</v>
      </c>
      <c r="GW15" s="3">
        <v>2</v>
      </c>
      <c r="GX15" s="3">
        <v>2</v>
      </c>
      <c r="GY15" s="3">
        <v>3</v>
      </c>
      <c r="GZ15" s="3">
        <v>3</v>
      </c>
      <c r="HA15" s="3">
        <v>2</v>
      </c>
      <c r="HB15" s="3">
        <v>2</v>
      </c>
      <c r="HC15" s="3">
        <v>3</v>
      </c>
      <c r="HD15" s="3">
        <v>3</v>
      </c>
      <c r="HE15" s="3">
        <v>2</v>
      </c>
      <c r="HF15" s="3">
        <v>3</v>
      </c>
      <c r="HG15" s="3">
        <v>3</v>
      </c>
      <c r="HH15" s="3">
        <v>3</v>
      </c>
      <c r="HI15" s="3">
        <v>2</v>
      </c>
      <c r="HJ15" s="3">
        <v>2</v>
      </c>
      <c r="HK15" s="3">
        <v>2</v>
      </c>
      <c r="HL15" s="3">
        <v>2</v>
      </c>
      <c r="HM15" s="3">
        <v>3</v>
      </c>
      <c r="HN15" s="3">
        <v>3</v>
      </c>
      <c r="HO15" s="3">
        <v>3</v>
      </c>
      <c r="HP15" s="3">
        <v>3</v>
      </c>
      <c r="HQ15" s="3">
        <v>3</v>
      </c>
      <c r="HR15" s="3">
        <v>3</v>
      </c>
      <c r="HS15" s="3">
        <v>3</v>
      </c>
      <c r="HT15" s="3">
        <v>3</v>
      </c>
      <c r="HU15" s="3">
        <v>3</v>
      </c>
      <c r="HV15" s="3">
        <v>2</v>
      </c>
      <c r="HW15" s="3">
        <v>3</v>
      </c>
      <c r="HX15" s="3">
        <v>3</v>
      </c>
      <c r="HY15" s="3">
        <v>3</v>
      </c>
      <c r="HZ15" s="3">
        <v>3</v>
      </c>
      <c r="IA15" s="3">
        <v>3</v>
      </c>
      <c r="IB15" s="3">
        <v>3</v>
      </c>
      <c r="IC15" s="3">
        <v>3</v>
      </c>
      <c r="ID15" s="3">
        <v>2</v>
      </c>
      <c r="IE15" s="3">
        <v>3</v>
      </c>
      <c r="IF15" s="3">
        <v>3</v>
      </c>
    </row>
    <row r="16" spans="2:240" x14ac:dyDescent="0.2">
      <c r="B16" s="3" t="s">
        <v>350</v>
      </c>
      <c r="C16" s="3" t="s">
        <v>351</v>
      </c>
      <c r="D16" s="3" t="s">
        <v>352</v>
      </c>
      <c r="E16" s="3" t="s">
        <v>353</v>
      </c>
      <c r="G16" s="3">
        <v>3</v>
      </c>
      <c r="H16" s="3">
        <v>3</v>
      </c>
      <c r="I16" s="3">
        <v>3</v>
      </c>
      <c r="J16" s="3">
        <v>4</v>
      </c>
      <c r="K16" s="3">
        <v>4</v>
      </c>
      <c r="L16" s="3">
        <v>4</v>
      </c>
      <c r="M16" s="3">
        <v>3</v>
      </c>
      <c r="N16" s="3">
        <v>3</v>
      </c>
      <c r="O16" s="3">
        <v>3</v>
      </c>
      <c r="P16" s="3">
        <v>3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3</v>
      </c>
      <c r="W16" s="3">
        <v>3</v>
      </c>
      <c r="X16" s="3">
        <v>3</v>
      </c>
      <c r="Y16" s="3">
        <v>4</v>
      </c>
      <c r="Z16" s="3">
        <v>4</v>
      </c>
      <c r="AA16" s="3">
        <v>4</v>
      </c>
      <c r="AB16" s="3">
        <v>3</v>
      </c>
      <c r="AC16" s="3">
        <v>3</v>
      </c>
      <c r="AD16" s="3">
        <v>3</v>
      </c>
      <c r="AE16" s="3">
        <v>4</v>
      </c>
      <c r="AF16" s="3">
        <v>4</v>
      </c>
      <c r="AG16" s="3">
        <v>4</v>
      </c>
      <c r="AH16" s="3">
        <v>5</v>
      </c>
      <c r="AI16" s="3">
        <v>5</v>
      </c>
      <c r="AJ16" s="3">
        <v>5</v>
      </c>
      <c r="AK16" s="3">
        <v>4</v>
      </c>
      <c r="AL16" s="3">
        <v>4</v>
      </c>
      <c r="AM16" s="3">
        <v>4</v>
      </c>
      <c r="AN16" s="3">
        <v>3</v>
      </c>
      <c r="AO16" s="3">
        <v>3</v>
      </c>
      <c r="AP16" s="3">
        <v>3</v>
      </c>
      <c r="AQ16" s="3">
        <v>4</v>
      </c>
      <c r="AR16" s="3">
        <v>4</v>
      </c>
      <c r="AS16" s="3">
        <v>4</v>
      </c>
      <c r="AT16" s="3">
        <v>3</v>
      </c>
      <c r="AU16" s="3">
        <v>3</v>
      </c>
      <c r="AV16" s="3">
        <v>3</v>
      </c>
      <c r="AW16" s="3">
        <v>5</v>
      </c>
      <c r="AX16" s="3">
        <v>5</v>
      </c>
      <c r="AY16" s="3">
        <v>5</v>
      </c>
      <c r="AZ16" s="3">
        <v>4</v>
      </c>
      <c r="BA16" s="3">
        <v>4</v>
      </c>
      <c r="BB16" s="3">
        <v>4</v>
      </c>
      <c r="BC16" s="3">
        <v>4</v>
      </c>
      <c r="BD16" s="3">
        <v>4</v>
      </c>
      <c r="BE16" s="3">
        <v>4</v>
      </c>
      <c r="BF16" s="3">
        <v>3</v>
      </c>
      <c r="BG16" s="3">
        <v>3</v>
      </c>
      <c r="BH16" s="3">
        <v>3</v>
      </c>
      <c r="BI16" s="3">
        <v>4</v>
      </c>
      <c r="BJ16" s="3">
        <v>4</v>
      </c>
      <c r="BK16" s="3">
        <v>4</v>
      </c>
      <c r="BL16" s="3">
        <v>4</v>
      </c>
      <c r="BM16" s="3">
        <v>4</v>
      </c>
      <c r="BN16" s="3">
        <v>4</v>
      </c>
      <c r="BO16" s="3">
        <v>4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5</v>
      </c>
      <c r="BV16" s="3">
        <v>5</v>
      </c>
      <c r="BW16" s="3">
        <v>5</v>
      </c>
      <c r="BX16" s="3">
        <v>4</v>
      </c>
      <c r="BY16" s="3">
        <v>4</v>
      </c>
      <c r="BZ16" s="3">
        <v>4</v>
      </c>
      <c r="CA16" s="3">
        <v>5</v>
      </c>
      <c r="CB16" s="3">
        <v>5</v>
      </c>
      <c r="CC16" s="3">
        <v>5</v>
      </c>
      <c r="CD16" s="3">
        <v>4</v>
      </c>
      <c r="CE16" s="3">
        <v>4</v>
      </c>
      <c r="CF16" s="3">
        <v>4</v>
      </c>
      <c r="CG16" s="3">
        <v>4</v>
      </c>
      <c r="CH16" s="3">
        <v>4</v>
      </c>
      <c r="CI16" s="3">
        <v>4</v>
      </c>
      <c r="CJ16" s="3">
        <v>4</v>
      </c>
      <c r="CK16" s="3">
        <v>4</v>
      </c>
      <c r="CL16" s="3">
        <v>4</v>
      </c>
      <c r="CM16" s="3">
        <v>5</v>
      </c>
      <c r="CN16" s="3">
        <v>5</v>
      </c>
      <c r="CO16" s="3">
        <v>5</v>
      </c>
      <c r="CP16" s="3">
        <v>4</v>
      </c>
      <c r="CQ16" s="3">
        <v>4</v>
      </c>
      <c r="CR16" s="3">
        <v>4</v>
      </c>
      <c r="CS16" s="3">
        <v>4</v>
      </c>
      <c r="CT16" s="3">
        <v>4</v>
      </c>
      <c r="CU16" s="3">
        <v>4</v>
      </c>
      <c r="CV16" s="3">
        <v>4</v>
      </c>
      <c r="CW16" s="3">
        <v>4</v>
      </c>
      <c r="CX16" s="3">
        <v>4</v>
      </c>
      <c r="CY16" s="3">
        <v>4</v>
      </c>
      <c r="CZ16" s="3">
        <v>4</v>
      </c>
      <c r="DA16" s="3">
        <v>4</v>
      </c>
      <c r="DB16" s="3">
        <v>4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4</v>
      </c>
      <c r="DK16" s="3">
        <v>4</v>
      </c>
      <c r="DL16" s="3">
        <v>4</v>
      </c>
      <c r="DM16" s="3">
        <v>4</v>
      </c>
      <c r="DN16" s="3">
        <v>4</v>
      </c>
      <c r="DO16" s="3">
        <v>4</v>
      </c>
      <c r="DP16" s="3">
        <v>4</v>
      </c>
      <c r="DQ16" s="3">
        <v>4</v>
      </c>
      <c r="DR16" s="3">
        <v>4</v>
      </c>
      <c r="DS16" s="3">
        <v>4</v>
      </c>
      <c r="DT16" s="3">
        <v>5</v>
      </c>
      <c r="DU16" s="3">
        <v>5</v>
      </c>
      <c r="DV16" s="3">
        <v>5</v>
      </c>
      <c r="DW16" s="3">
        <v>5</v>
      </c>
      <c r="DX16" s="3">
        <v>5</v>
      </c>
      <c r="DY16" s="3">
        <v>5</v>
      </c>
      <c r="DZ16" s="3">
        <v>4</v>
      </c>
      <c r="EA16" s="3">
        <v>4</v>
      </c>
      <c r="EB16" s="3">
        <v>4</v>
      </c>
      <c r="EC16" s="3">
        <v>4</v>
      </c>
      <c r="ED16" s="3">
        <v>4</v>
      </c>
      <c r="EE16" s="3">
        <v>4</v>
      </c>
      <c r="EF16" s="3">
        <v>4</v>
      </c>
      <c r="EG16" s="3">
        <v>4</v>
      </c>
      <c r="EH16" s="3">
        <v>4</v>
      </c>
      <c r="EI16" s="3">
        <v>5</v>
      </c>
      <c r="EJ16" s="3">
        <v>5</v>
      </c>
      <c r="EK16" s="3">
        <v>5</v>
      </c>
      <c r="EL16" s="3">
        <v>4</v>
      </c>
      <c r="EM16" s="3">
        <v>4</v>
      </c>
      <c r="EN16" s="3">
        <v>4</v>
      </c>
      <c r="EO16" s="3">
        <v>5</v>
      </c>
      <c r="EP16" s="3">
        <v>5</v>
      </c>
      <c r="EQ16" s="3">
        <v>5</v>
      </c>
      <c r="ER16" s="3">
        <v>5</v>
      </c>
      <c r="ES16" s="3">
        <v>5</v>
      </c>
      <c r="ET16" s="3">
        <v>5</v>
      </c>
      <c r="EU16" s="3">
        <v>5</v>
      </c>
      <c r="EV16" s="3">
        <v>5</v>
      </c>
      <c r="EW16" s="3">
        <v>5</v>
      </c>
      <c r="EX16" s="3">
        <v>5</v>
      </c>
      <c r="EY16" s="3">
        <v>5</v>
      </c>
      <c r="EZ16" s="3">
        <v>5</v>
      </c>
      <c r="FA16" s="3">
        <v>5</v>
      </c>
      <c r="FB16" s="3">
        <v>5</v>
      </c>
      <c r="FC16" s="3">
        <v>5</v>
      </c>
      <c r="FD16" s="3">
        <v>5</v>
      </c>
      <c r="FE16" s="3">
        <v>5</v>
      </c>
      <c r="FF16" s="3">
        <v>5</v>
      </c>
      <c r="FG16" s="3">
        <v>5</v>
      </c>
      <c r="FH16" s="3">
        <v>5</v>
      </c>
      <c r="FI16" s="3">
        <v>5</v>
      </c>
      <c r="FJ16" s="3">
        <v>5</v>
      </c>
      <c r="FK16" s="3">
        <v>5</v>
      </c>
      <c r="FL16" s="3">
        <v>5</v>
      </c>
      <c r="FM16" s="3">
        <v>4</v>
      </c>
      <c r="FN16" s="3">
        <v>4</v>
      </c>
      <c r="FO16" s="3">
        <v>4</v>
      </c>
      <c r="FP16" s="3">
        <v>5</v>
      </c>
      <c r="FQ16" s="3">
        <v>5</v>
      </c>
      <c r="FR16" s="3">
        <v>5</v>
      </c>
      <c r="FS16" s="3">
        <v>5</v>
      </c>
      <c r="FT16" s="3">
        <v>5</v>
      </c>
      <c r="FU16" s="3">
        <v>5</v>
      </c>
      <c r="FV16" s="3">
        <v>5</v>
      </c>
      <c r="FW16" s="3">
        <v>5</v>
      </c>
      <c r="FX16" s="3">
        <v>5</v>
      </c>
      <c r="FY16" s="3">
        <v>5</v>
      </c>
      <c r="FZ16" s="3">
        <v>5</v>
      </c>
      <c r="GA16" s="3">
        <v>5</v>
      </c>
      <c r="GB16" s="3">
        <v>4</v>
      </c>
      <c r="GC16" s="3">
        <v>4</v>
      </c>
      <c r="GD16" s="3">
        <v>4</v>
      </c>
      <c r="GE16" s="3">
        <v>4</v>
      </c>
      <c r="GF16" s="3">
        <v>4</v>
      </c>
      <c r="GG16" s="3">
        <v>4</v>
      </c>
      <c r="GH16" s="3">
        <v>4</v>
      </c>
      <c r="GI16" s="3">
        <v>4</v>
      </c>
      <c r="GJ16" s="3">
        <v>4</v>
      </c>
      <c r="GK16" s="3">
        <v>4</v>
      </c>
      <c r="GL16" s="3">
        <v>4</v>
      </c>
      <c r="GM16" s="3">
        <v>4</v>
      </c>
      <c r="GN16" s="3">
        <v>5</v>
      </c>
      <c r="GO16" s="3">
        <v>5</v>
      </c>
      <c r="GP16" s="3">
        <v>5</v>
      </c>
      <c r="GQ16" s="3">
        <v>4</v>
      </c>
      <c r="GR16" s="3">
        <v>4</v>
      </c>
      <c r="GS16" s="3">
        <v>4</v>
      </c>
      <c r="GT16" s="3">
        <v>4</v>
      </c>
      <c r="GU16" s="3">
        <v>4</v>
      </c>
      <c r="GV16" s="3">
        <v>4</v>
      </c>
      <c r="GW16" s="3">
        <v>5</v>
      </c>
      <c r="GX16" s="3">
        <v>5</v>
      </c>
      <c r="GY16" s="3">
        <v>5</v>
      </c>
      <c r="GZ16" s="3">
        <v>5</v>
      </c>
      <c r="HA16" s="3">
        <v>5</v>
      </c>
      <c r="HB16" s="3">
        <v>5</v>
      </c>
      <c r="HC16" s="3">
        <v>4</v>
      </c>
      <c r="HD16" s="3">
        <v>4</v>
      </c>
      <c r="HE16" s="3">
        <v>4</v>
      </c>
      <c r="HF16" s="3">
        <v>5</v>
      </c>
      <c r="HG16" s="3">
        <v>5</v>
      </c>
      <c r="HH16" s="3">
        <v>5</v>
      </c>
      <c r="HI16" s="3">
        <v>5</v>
      </c>
      <c r="HJ16" s="3">
        <v>5</v>
      </c>
      <c r="HK16" s="3">
        <v>5</v>
      </c>
      <c r="HL16" s="3">
        <v>5</v>
      </c>
      <c r="HM16" s="3">
        <v>5</v>
      </c>
      <c r="HN16" s="3">
        <v>5</v>
      </c>
      <c r="HO16" s="3">
        <v>5</v>
      </c>
      <c r="HP16" s="3">
        <v>5</v>
      </c>
      <c r="HQ16" s="3">
        <v>5</v>
      </c>
      <c r="HR16" s="3">
        <v>5</v>
      </c>
      <c r="HS16" s="3">
        <v>5</v>
      </c>
      <c r="HT16" s="3">
        <v>5</v>
      </c>
      <c r="HU16" s="3">
        <v>5</v>
      </c>
      <c r="HV16" s="3">
        <v>5</v>
      </c>
      <c r="HW16" s="3">
        <v>5</v>
      </c>
      <c r="HX16" s="3">
        <v>4</v>
      </c>
      <c r="HY16" s="3">
        <v>4</v>
      </c>
      <c r="HZ16" s="3">
        <v>4</v>
      </c>
      <c r="IA16" s="3">
        <v>5</v>
      </c>
      <c r="IB16" s="3">
        <v>5</v>
      </c>
      <c r="IC16" s="3">
        <v>5</v>
      </c>
      <c r="ID16" s="3">
        <v>5</v>
      </c>
      <c r="IE16" s="3">
        <v>5</v>
      </c>
      <c r="IF16" s="3">
        <v>5</v>
      </c>
    </row>
    <row r="17" spans="2:240" x14ac:dyDescent="0.2">
      <c r="B17" s="3" t="s">
        <v>361</v>
      </c>
      <c r="C17" s="3" t="s">
        <v>362</v>
      </c>
      <c r="D17" s="3" t="s">
        <v>306</v>
      </c>
      <c r="E17" s="3" t="s">
        <v>323</v>
      </c>
      <c r="G17" s="3">
        <v>3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3</v>
      </c>
      <c r="N17" s="3">
        <v>4</v>
      </c>
      <c r="O17" s="3">
        <v>4</v>
      </c>
      <c r="P17" s="3">
        <v>4</v>
      </c>
      <c r="Q17" s="3">
        <v>4</v>
      </c>
      <c r="R17" s="3">
        <v>5</v>
      </c>
      <c r="S17" s="3">
        <v>4</v>
      </c>
      <c r="T17" s="3">
        <v>5</v>
      </c>
      <c r="U17" s="3">
        <v>5</v>
      </c>
      <c r="V17" s="3">
        <v>3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3</v>
      </c>
      <c r="AO17" s="3">
        <v>4</v>
      </c>
      <c r="AP17" s="3">
        <v>4</v>
      </c>
      <c r="AQ17" s="3">
        <v>3</v>
      </c>
      <c r="AR17" s="3">
        <v>3</v>
      </c>
      <c r="AS17" s="3">
        <v>3</v>
      </c>
      <c r="AT17" s="3">
        <v>4</v>
      </c>
      <c r="AU17" s="3">
        <v>4</v>
      </c>
      <c r="AV17" s="3">
        <v>4</v>
      </c>
      <c r="AW17" s="3">
        <v>4</v>
      </c>
      <c r="AX17" s="3">
        <v>4</v>
      </c>
      <c r="AY17" s="3">
        <v>4</v>
      </c>
      <c r="AZ17" s="3">
        <v>4</v>
      </c>
      <c r="BA17" s="3">
        <v>4</v>
      </c>
      <c r="BB17" s="3">
        <v>4</v>
      </c>
      <c r="BC17" s="3">
        <v>3</v>
      </c>
      <c r="BD17" s="3">
        <v>3</v>
      </c>
      <c r="BE17" s="3">
        <v>4</v>
      </c>
      <c r="BF17" s="3">
        <v>4</v>
      </c>
      <c r="BG17" s="3">
        <v>4</v>
      </c>
      <c r="BH17" s="3">
        <v>4</v>
      </c>
      <c r="BI17" s="3">
        <v>3</v>
      </c>
      <c r="BJ17" s="3">
        <v>3</v>
      </c>
      <c r="BK17" s="3">
        <v>3</v>
      </c>
      <c r="BL17" s="3">
        <v>4</v>
      </c>
      <c r="BM17" s="3">
        <v>4</v>
      </c>
      <c r="BN17" s="3">
        <v>4</v>
      </c>
      <c r="BO17" s="3">
        <v>5</v>
      </c>
      <c r="BP17" s="3">
        <v>5</v>
      </c>
      <c r="BQ17" s="3">
        <v>5</v>
      </c>
      <c r="BR17" s="3">
        <v>5</v>
      </c>
      <c r="BS17" s="3">
        <v>5</v>
      </c>
      <c r="BT17" s="3">
        <v>5</v>
      </c>
      <c r="BU17" s="3">
        <v>5</v>
      </c>
      <c r="BV17" s="3">
        <v>5</v>
      </c>
      <c r="BW17" s="3">
        <v>5</v>
      </c>
      <c r="BX17" s="3">
        <v>5</v>
      </c>
      <c r="BY17" s="3">
        <v>5</v>
      </c>
      <c r="BZ17" s="3">
        <v>5</v>
      </c>
      <c r="CA17" s="3">
        <v>5</v>
      </c>
      <c r="CB17" s="3">
        <v>5</v>
      </c>
      <c r="CC17" s="3">
        <v>5</v>
      </c>
      <c r="CD17" s="3">
        <v>5</v>
      </c>
      <c r="CE17" s="3">
        <v>5</v>
      </c>
      <c r="CF17" s="3">
        <v>5</v>
      </c>
      <c r="CG17" s="3">
        <v>5</v>
      </c>
      <c r="CH17" s="3">
        <v>5</v>
      </c>
      <c r="CI17" s="3">
        <v>5</v>
      </c>
      <c r="CJ17" s="3">
        <v>5</v>
      </c>
      <c r="CK17" s="3">
        <v>5</v>
      </c>
      <c r="CL17" s="3">
        <v>5</v>
      </c>
      <c r="CM17" s="3">
        <v>5</v>
      </c>
      <c r="CN17" s="3">
        <v>5</v>
      </c>
      <c r="CO17" s="3">
        <v>5</v>
      </c>
      <c r="CP17" s="3">
        <v>5</v>
      </c>
      <c r="CQ17" s="3">
        <v>5</v>
      </c>
      <c r="CR17" s="3">
        <v>5</v>
      </c>
      <c r="CS17" s="3">
        <v>5</v>
      </c>
      <c r="CT17" s="3">
        <v>5</v>
      </c>
      <c r="CU17" s="3">
        <v>5</v>
      </c>
      <c r="CV17" s="3">
        <v>5</v>
      </c>
      <c r="CW17" s="3">
        <v>5</v>
      </c>
      <c r="CX17" s="3">
        <v>5</v>
      </c>
      <c r="CY17" s="3">
        <v>5</v>
      </c>
      <c r="CZ17" s="3">
        <v>5</v>
      </c>
      <c r="DA17" s="3">
        <v>5</v>
      </c>
      <c r="DB17" s="3">
        <v>5</v>
      </c>
      <c r="DC17" s="3">
        <v>5</v>
      </c>
      <c r="DD17" s="3">
        <v>5</v>
      </c>
      <c r="DE17" s="3">
        <v>5</v>
      </c>
      <c r="DF17" s="3">
        <v>5</v>
      </c>
      <c r="DG17" s="3">
        <v>5</v>
      </c>
      <c r="DH17" s="3">
        <v>5</v>
      </c>
      <c r="DI17" s="3">
        <v>5</v>
      </c>
      <c r="DJ17" s="3">
        <v>5</v>
      </c>
      <c r="DK17" s="3">
        <v>4</v>
      </c>
      <c r="DL17" s="3">
        <v>4</v>
      </c>
      <c r="DM17" s="3">
        <v>4</v>
      </c>
      <c r="DN17" s="3">
        <v>5</v>
      </c>
      <c r="DO17" s="3">
        <v>5</v>
      </c>
      <c r="DP17" s="3">
        <v>5</v>
      </c>
      <c r="DQ17" s="3">
        <v>5</v>
      </c>
      <c r="DR17" s="3">
        <v>5</v>
      </c>
      <c r="DS17" s="3">
        <v>5</v>
      </c>
      <c r="DT17" s="3">
        <v>5</v>
      </c>
      <c r="DU17" s="3">
        <v>5</v>
      </c>
      <c r="DV17" s="3">
        <v>5</v>
      </c>
      <c r="DW17" s="3">
        <v>5</v>
      </c>
      <c r="DX17" s="3">
        <v>5</v>
      </c>
      <c r="DY17" s="3">
        <v>5</v>
      </c>
      <c r="DZ17" s="3">
        <v>3</v>
      </c>
      <c r="EA17" s="3">
        <v>3</v>
      </c>
      <c r="EB17" s="3">
        <v>3</v>
      </c>
      <c r="EC17" s="3">
        <v>4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5</v>
      </c>
      <c r="EJ17" s="3">
        <v>5</v>
      </c>
      <c r="EK17" s="3">
        <v>5</v>
      </c>
      <c r="EL17" s="3">
        <v>5</v>
      </c>
      <c r="EM17" s="3">
        <v>5</v>
      </c>
      <c r="EN17" s="3">
        <v>5</v>
      </c>
      <c r="EO17" s="3">
        <v>5</v>
      </c>
      <c r="EP17" s="3">
        <v>5</v>
      </c>
      <c r="EQ17" s="3">
        <v>5</v>
      </c>
      <c r="ER17" s="3">
        <v>5</v>
      </c>
      <c r="ES17" s="3">
        <v>5</v>
      </c>
      <c r="ET17" s="3">
        <v>5</v>
      </c>
      <c r="EU17" s="3">
        <v>5</v>
      </c>
      <c r="EV17" s="3">
        <v>5</v>
      </c>
      <c r="EW17" s="3">
        <v>5</v>
      </c>
      <c r="EX17" s="3">
        <v>5</v>
      </c>
      <c r="EY17" s="3">
        <v>5</v>
      </c>
      <c r="EZ17" s="3">
        <v>5</v>
      </c>
      <c r="FA17" s="3">
        <v>5</v>
      </c>
      <c r="FB17" s="3">
        <v>5</v>
      </c>
      <c r="FC17" s="3">
        <v>5</v>
      </c>
      <c r="FD17" s="3">
        <v>5</v>
      </c>
      <c r="FE17" s="3">
        <v>5</v>
      </c>
      <c r="FF17" s="3">
        <v>5</v>
      </c>
      <c r="FG17" s="3">
        <v>5</v>
      </c>
      <c r="FH17" s="3">
        <v>5</v>
      </c>
      <c r="FI17" s="3">
        <v>5</v>
      </c>
      <c r="FJ17" s="3">
        <v>3</v>
      </c>
      <c r="FK17" s="3">
        <v>3</v>
      </c>
      <c r="FL17" s="3">
        <v>3</v>
      </c>
      <c r="FM17" s="3">
        <v>5</v>
      </c>
      <c r="FN17" s="3">
        <v>3</v>
      </c>
      <c r="FO17" s="3">
        <v>5</v>
      </c>
      <c r="FP17" s="3">
        <v>5</v>
      </c>
      <c r="FQ17" s="3">
        <v>5</v>
      </c>
      <c r="FR17" s="3">
        <v>3</v>
      </c>
      <c r="FS17" s="3">
        <v>4</v>
      </c>
      <c r="FT17" s="3">
        <v>3</v>
      </c>
      <c r="FU17" s="3">
        <v>4</v>
      </c>
      <c r="FV17" s="3">
        <v>4</v>
      </c>
      <c r="FW17" s="3">
        <v>4</v>
      </c>
      <c r="FX17" s="3">
        <v>4</v>
      </c>
      <c r="FY17" s="3">
        <v>4</v>
      </c>
      <c r="FZ17" s="3">
        <v>4</v>
      </c>
      <c r="GA17" s="3">
        <v>4</v>
      </c>
      <c r="GB17" s="3">
        <v>4</v>
      </c>
      <c r="GC17" s="3">
        <v>4</v>
      </c>
      <c r="GD17" s="3">
        <v>4</v>
      </c>
      <c r="GE17" s="3">
        <v>4</v>
      </c>
      <c r="GF17" s="3">
        <v>4</v>
      </c>
      <c r="GG17" s="3">
        <v>4</v>
      </c>
      <c r="GH17" s="3">
        <v>5</v>
      </c>
      <c r="GI17" s="3">
        <v>5</v>
      </c>
      <c r="GJ17" s="3">
        <v>5</v>
      </c>
      <c r="GK17" s="3">
        <v>5</v>
      </c>
      <c r="GL17" s="3">
        <v>5</v>
      </c>
      <c r="GM17" s="3">
        <v>5</v>
      </c>
      <c r="GN17" s="3">
        <v>5</v>
      </c>
      <c r="GO17" s="3">
        <v>5</v>
      </c>
      <c r="GP17" s="3">
        <v>5</v>
      </c>
      <c r="GQ17" s="3">
        <v>5</v>
      </c>
      <c r="GR17" s="3">
        <v>5</v>
      </c>
      <c r="GS17" s="3">
        <v>5</v>
      </c>
      <c r="GT17" s="3">
        <v>3</v>
      </c>
      <c r="GU17" s="3">
        <v>4</v>
      </c>
      <c r="GV17" s="3">
        <v>4</v>
      </c>
      <c r="GW17" s="3">
        <v>5</v>
      </c>
      <c r="GX17" s="3">
        <v>5</v>
      </c>
      <c r="GY17" s="3">
        <v>5</v>
      </c>
      <c r="GZ17" s="3">
        <v>5</v>
      </c>
      <c r="HA17" s="3">
        <v>5</v>
      </c>
      <c r="HB17" s="3">
        <v>5</v>
      </c>
      <c r="HC17" s="3">
        <v>3</v>
      </c>
      <c r="HD17" s="3">
        <v>3</v>
      </c>
      <c r="HE17" s="3">
        <v>3</v>
      </c>
      <c r="HF17" s="3">
        <v>3</v>
      </c>
      <c r="HG17" s="3">
        <v>3</v>
      </c>
      <c r="HH17" s="3">
        <v>3</v>
      </c>
      <c r="HI17" s="3">
        <v>3</v>
      </c>
      <c r="HJ17" s="3">
        <v>3</v>
      </c>
      <c r="HK17" s="3">
        <v>3</v>
      </c>
      <c r="HL17" s="3">
        <v>3</v>
      </c>
      <c r="HM17" s="3">
        <v>3</v>
      </c>
      <c r="HN17" s="3">
        <v>3</v>
      </c>
      <c r="HO17" s="3">
        <v>5</v>
      </c>
      <c r="HP17" s="3">
        <v>5</v>
      </c>
      <c r="HQ17" s="3">
        <v>5</v>
      </c>
      <c r="HR17" s="3">
        <v>5</v>
      </c>
      <c r="HS17" s="3">
        <v>5</v>
      </c>
      <c r="HT17" s="3">
        <v>5</v>
      </c>
      <c r="HU17" s="3">
        <v>5</v>
      </c>
      <c r="HV17" s="3">
        <v>5</v>
      </c>
      <c r="HW17" s="3">
        <v>5</v>
      </c>
      <c r="HX17" s="3">
        <v>5</v>
      </c>
      <c r="HY17" s="3">
        <v>5</v>
      </c>
      <c r="HZ17" s="3">
        <v>5</v>
      </c>
      <c r="IA17" s="3">
        <v>5</v>
      </c>
      <c r="IB17" s="3">
        <v>5</v>
      </c>
      <c r="IC17" s="3">
        <v>5</v>
      </c>
      <c r="ID17" s="3">
        <v>5</v>
      </c>
      <c r="IE17" s="3">
        <v>5</v>
      </c>
      <c r="IF17" s="3">
        <v>5</v>
      </c>
    </row>
    <row r="18" spans="2:240" x14ac:dyDescent="0.2">
      <c r="B18" s="3" t="s">
        <v>368</v>
      </c>
      <c r="C18" s="3" t="s">
        <v>369</v>
      </c>
      <c r="D18" s="3" t="s">
        <v>370</v>
      </c>
      <c r="E18" s="3" t="s">
        <v>323</v>
      </c>
      <c r="F18" s="3" t="s">
        <v>371</v>
      </c>
      <c r="G18" s="3">
        <v>2</v>
      </c>
      <c r="H18" s="3">
        <v>2</v>
      </c>
      <c r="I18" s="3">
        <v>2</v>
      </c>
      <c r="J18" s="3">
        <v>4</v>
      </c>
      <c r="K18" s="3">
        <v>4</v>
      </c>
      <c r="L18" s="3">
        <v>1</v>
      </c>
      <c r="M18" s="3">
        <v>2</v>
      </c>
      <c r="N18" s="3">
        <v>2</v>
      </c>
      <c r="O18" s="3">
        <v>2</v>
      </c>
      <c r="P18" s="3">
        <v>2</v>
      </c>
      <c r="Q18" s="3">
        <v>2</v>
      </c>
      <c r="R18" s="3">
        <v>2</v>
      </c>
      <c r="S18" s="3">
        <v>4</v>
      </c>
      <c r="T18" s="3">
        <v>3</v>
      </c>
      <c r="U18" s="3">
        <v>3</v>
      </c>
      <c r="V18" s="3">
        <v>1</v>
      </c>
      <c r="W18" s="3">
        <v>1</v>
      </c>
      <c r="X18" s="3">
        <v>1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2</v>
      </c>
      <c r="AU18" s="3">
        <v>2</v>
      </c>
      <c r="AV18" s="3">
        <v>2</v>
      </c>
      <c r="AW18" s="3">
        <v>3</v>
      </c>
      <c r="AX18" s="3">
        <v>3</v>
      </c>
      <c r="AY18" s="3">
        <v>3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  <c r="BE18" s="3">
        <v>2</v>
      </c>
      <c r="BF18" s="3">
        <v>3</v>
      </c>
      <c r="BG18" s="3">
        <v>3</v>
      </c>
      <c r="BH18" s="3">
        <v>3</v>
      </c>
      <c r="BI18" s="3">
        <v>3</v>
      </c>
      <c r="BJ18" s="3">
        <v>3</v>
      </c>
      <c r="BK18" s="3">
        <v>3</v>
      </c>
      <c r="BL18" s="3">
        <v>2</v>
      </c>
      <c r="BM18" s="3">
        <v>2</v>
      </c>
      <c r="BN18" s="3">
        <v>2</v>
      </c>
      <c r="BO18" s="3">
        <v>4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4</v>
      </c>
      <c r="CC18" s="3">
        <v>4</v>
      </c>
      <c r="CD18" s="3">
        <v>4</v>
      </c>
      <c r="CE18" s="3">
        <v>4</v>
      </c>
      <c r="CF18" s="3">
        <v>4</v>
      </c>
      <c r="CG18" s="3">
        <v>2</v>
      </c>
      <c r="CH18" s="3">
        <v>2</v>
      </c>
      <c r="CI18" s="3">
        <v>2</v>
      </c>
      <c r="CJ18" s="3">
        <v>2</v>
      </c>
      <c r="CK18" s="3">
        <v>2</v>
      </c>
      <c r="CL18" s="3">
        <v>2</v>
      </c>
      <c r="CM18" s="3">
        <v>4</v>
      </c>
      <c r="CN18" s="3">
        <v>4</v>
      </c>
      <c r="CO18" s="3">
        <v>4</v>
      </c>
      <c r="CP18" s="3">
        <v>3</v>
      </c>
      <c r="CQ18" s="3">
        <v>3</v>
      </c>
      <c r="CR18" s="3">
        <v>3</v>
      </c>
      <c r="CS18" s="3">
        <v>4</v>
      </c>
      <c r="CT18" s="3">
        <v>4</v>
      </c>
      <c r="CU18" s="3">
        <v>4</v>
      </c>
      <c r="CV18" s="3">
        <v>4</v>
      </c>
      <c r="CW18" s="3">
        <v>4</v>
      </c>
      <c r="CX18" s="3">
        <v>4</v>
      </c>
      <c r="CY18" s="3">
        <v>3</v>
      </c>
      <c r="CZ18" s="3">
        <v>3</v>
      </c>
      <c r="DA18" s="3">
        <v>3</v>
      </c>
      <c r="DB18" s="3">
        <v>4</v>
      </c>
      <c r="DC18" s="3">
        <v>4</v>
      </c>
      <c r="DD18" s="3">
        <v>4</v>
      </c>
      <c r="DE18" s="3">
        <v>3</v>
      </c>
      <c r="DF18" s="3">
        <v>3</v>
      </c>
      <c r="DG18" s="3">
        <v>3</v>
      </c>
      <c r="DH18" s="3">
        <v>3</v>
      </c>
      <c r="DI18" s="3">
        <v>3</v>
      </c>
      <c r="DJ18" s="3">
        <v>3</v>
      </c>
      <c r="DK18" s="3">
        <v>2</v>
      </c>
      <c r="DL18" s="3">
        <v>2</v>
      </c>
      <c r="DM18" s="3">
        <v>2</v>
      </c>
      <c r="DN18" s="3">
        <v>3</v>
      </c>
      <c r="DO18" s="3">
        <v>3</v>
      </c>
      <c r="DP18" s="3">
        <v>3</v>
      </c>
      <c r="DQ18" s="3">
        <v>3</v>
      </c>
      <c r="DR18" s="3">
        <v>3</v>
      </c>
      <c r="DS18" s="3">
        <v>3</v>
      </c>
      <c r="DT18" s="3">
        <v>3</v>
      </c>
      <c r="DU18" s="3">
        <v>3</v>
      </c>
      <c r="DV18" s="3">
        <v>3</v>
      </c>
      <c r="DW18" s="3">
        <v>4</v>
      </c>
      <c r="DX18" s="3">
        <v>4</v>
      </c>
      <c r="DY18" s="3">
        <v>4</v>
      </c>
      <c r="DZ18" s="3">
        <v>2</v>
      </c>
      <c r="EA18" s="3">
        <v>2</v>
      </c>
      <c r="EB18" s="3">
        <v>2</v>
      </c>
      <c r="EC18" s="3">
        <v>2</v>
      </c>
      <c r="ED18" s="3">
        <v>2</v>
      </c>
      <c r="EE18" s="3">
        <v>2</v>
      </c>
      <c r="EF18" s="3">
        <v>4</v>
      </c>
      <c r="EG18" s="3">
        <v>4</v>
      </c>
      <c r="EH18" s="3">
        <v>4</v>
      </c>
      <c r="EI18" s="3">
        <v>5</v>
      </c>
      <c r="EJ18" s="3">
        <v>5</v>
      </c>
      <c r="EK18" s="3">
        <v>5</v>
      </c>
      <c r="EL18" s="3">
        <v>5</v>
      </c>
      <c r="EM18" s="3">
        <v>5</v>
      </c>
      <c r="EN18" s="3">
        <v>5</v>
      </c>
      <c r="EO18" s="3">
        <v>5</v>
      </c>
      <c r="EP18" s="3">
        <v>5</v>
      </c>
      <c r="EQ18" s="3">
        <v>5</v>
      </c>
      <c r="ER18" s="3">
        <v>3</v>
      </c>
      <c r="ES18" s="3">
        <v>3</v>
      </c>
      <c r="ET18" s="3">
        <v>3</v>
      </c>
      <c r="EU18" s="3">
        <v>3</v>
      </c>
      <c r="EV18" s="3">
        <v>3</v>
      </c>
      <c r="EW18" s="3">
        <v>3</v>
      </c>
      <c r="EX18" s="3">
        <v>3</v>
      </c>
      <c r="EY18" s="3">
        <v>3</v>
      </c>
      <c r="EZ18" s="3">
        <v>3</v>
      </c>
      <c r="FA18" s="3">
        <v>3</v>
      </c>
      <c r="FB18" s="3">
        <v>3</v>
      </c>
      <c r="FC18" s="3">
        <v>3</v>
      </c>
      <c r="FD18" s="3">
        <v>5</v>
      </c>
      <c r="FE18" s="3">
        <v>5</v>
      </c>
      <c r="FF18" s="3">
        <v>5</v>
      </c>
      <c r="FG18" s="3">
        <v>4</v>
      </c>
      <c r="FH18" s="3">
        <v>4</v>
      </c>
      <c r="FI18" s="3">
        <v>4</v>
      </c>
      <c r="FJ18" s="3">
        <v>3</v>
      </c>
      <c r="FK18" s="3">
        <v>3</v>
      </c>
      <c r="FL18" s="3">
        <v>3</v>
      </c>
      <c r="FM18" s="3">
        <v>3</v>
      </c>
      <c r="FN18" s="3">
        <v>3</v>
      </c>
      <c r="FO18" s="3">
        <v>3</v>
      </c>
      <c r="FP18" s="3">
        <v>3</v>
      </c>
      <c r="FQ18" s="3">
        <v>3</v>
      </c>
      <c r="FR18" s="3">
        <v>3</v>
      </c>
      <c r="FS18" s="3">
        <v>3</v>
      </c>
      <c r="FT18" s="3">
        <v>3</v>
      </c>
      <c r="FU18" s="3">
        <v>3</v>
      </c>
      <c r="FV18" s="3">
        <v>4</v>
      </c>
      <c r="FW18" s="3">
        <v>4</v>
      </c>
      <c r="FX18" s="3">
        <v>4</v>
      </c>
      <c r="FY18" s="3">
        <v>4</v>
      </c>
      <c r="FZ18" s="3">
        <v>4</v>
      </c>
      <c r="GA18" s="3">
        <v>4</v>
      </c>
      <c r="GB18" s="3">
        <v>4</v>
      </c>
      <c r="GC18" s="3">
        <v>4</v>
      </c>
      <c r="GD18" s="3">
        <v>4</v>
      </c>
      <c r="GE18" s="3">
        <v>4</v>
      </c>
      <c r="GF18" s="3">
        <v>4</v>
      </c>
      <c r="GG18" s="3">
        <v>4</v>
      </c>
      <c r="GH18" s="3">
        <v>4</v>
      </c>
      <c r="GI18" s="3">
        <v>4</v>
      </c>
      <c r="GJ18" s="3">
        <v>4</v>
      </c>
      <c r="GK18" s="3">
        <v>4</v>
      </c>
      <c r="GL18" s="3">
        <v>4</v>
      </c>
      <c r="GM18" s="3">
        <v>4</v>
      </c>
      <c r="GN18" s="3">
        <v>4</v>
      </c>
      <c r="GO18" s="3">
        <v>4</v>
      </c>
      <c r="GP18" s="3">
        <v>4</v>
      </c>
      <c r="GQ18" s="3">
        <v>4</v>
      </c>
      <c r="GR18" s="3">
        <v>4</v>
      </c>
      <c r="GS18" s="3">
        <v>4</v>
      </c>
      <c r="GT18" s="3">
        <v>4</v>
      </c>
      <c r="GU18" s="3">
        <v>4</v>
      </c>
      <c r="GV18" s="3">
        <v>4</v>
      </c>
      <c r="GW18" s="3">
        <v>4</v>
      </c>
      <c r="GX18" s="3">
        <v>4</v>
      </c>
      <c r="GY18" s="3">
        <v>4</v>
      </c>
      <c r="GZ18" s="3">
        <v>4</v>
      </c>
      <c r="HA18" s="3">
        <v>4</v>
      </c>
      <c r="HB18" s="3">
        <v>4</v>
      </c>
      <c r="HC18" s="3">
        <v>4</v>
      </c>
      <c r="HD18" s="3">
        <v>4</v>
      </c>
      <c r="HE18" s="3">
        <v>4</v>
      </c>
      <c r="HF18" s="3">
        <v>3</v>
      </c>
      <c r="HG18" s="3">
        <v>3</v>
      </c>
      <c r="HH18" s="3">
        <v>3</v>
      </c>
      <c r="HI18" s="3">
        <v>4</v>
      </c>
      <c r="HJ18" s="3">
        <v>4</v>
      </c>
      <c r="HK18" s="3">
        <v>4</v>
      </c>
      <c r="HL18" s="3">
        <v>3</v>
      </c>
      <c r="HM18" s="3">
        <v>3</v>
      </c>
      <c r="HN18" s="3">
        <v>3</v>
      </c>
      <c r="HO18" s="3">
        <v>5</v>
      </c>
      <c r="HP18" s="3">
        <v>5</v>
      </c>
      <c r="HQ18" s="3">
        <v>5</v>
      </c>
      <c r="HR18" s="3">
        <v>4</v>
      </c>
      <c r="HS18" s="3">
        <v>4</v>
      </c>
      <c r="HT18" s="3">
        <v>4</v>
      </c>
      <c r="HU18" s="3">
        <v>4</v>
      </c>
      <c r="HV18" s="3">
        <v>4</v>
      </c>
      <c r="HW18" s="3">
        <v>4</v>
      </c>
      <c r="HX18" s="3">
        <v>4</v>
      </c>
      <c r="HY18" s="3">
        <v>4</v>
      </c>
      <c r="HZ18" s="3">
        <v>4</v>
      </c>
      <c r="IA18" s="3">
        <v>5</v>
      </c>
      <c r="IB18" s="3">
        <v>5</v>
      </c>
      <c r="IC18" s="3">
        <v>5</v>
      </c>
      <c r="ID18" s="3">
        <v>4</v>
      </c>
      <c r="IE18" s="3">
        <v>4</v>
      </c>
      <c r="IF18" s="3">
        <v>4</v>
      </c>
    </row>
    <row r="19" spans="2:240" x14ac:dyDescent="0.2">
      <c r="B19" s="3" t="s">
        <v>377</v>
      </c>
      <c r="C19" s="3">
        <v>4</v>
      </c>
      <c r="D19" s="3" t="s">
        <v>378</v>
      </c>
      <c r="E19" s="3" t="s">
        <v>243</v>
      </c>
      <c r="F19" s="3" t="s">
        <v>259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4</v>
      </c>
      <c r="N19" s="3">
        <v>3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3</v>
      </c>
      <c r="W19" s="3">
        <v>3</v>
      </c>
      <c r="X19" s="3">
        <v>3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5</v>
      </c>
      <c r="AF19" s="3">
        <v>5</v>
      </c>
      <c r="AG19" s="3">
        <v>5</v>
      </c>
      <c r="AH19" s="3">
        <v>4</v>
      </c>
      <c r="AI19" s="3">
        <v>4</v>
      </c>
      <c r="AJ19" s="3">
        <v>4</v>
      </c>
      <c r="AK19" s="3">
        <v>5</v>
      </c>
      <c r="AL19" s="3">
        <v>4</v>
      </c>
      <c r="AM19" s="3">
        <v>5</v>
      </c>
      <c r="AN19" s="3">
        <v>5</v>
      </c>
      <c r="AO19" s="3">
        <v>5</v>
      </c>
      <c r="AP19" s="3">
        <v>5</v>
      </c>
      <c r="AQ19" s="3">
        <v>3</v>
      </c>
      <c r="AR19" s="3">
        <v>3</v>
      </c>
      <c r="AS19" s="3">
        <v>3</v>
      </c>
      <c r="AT19" s="3">
        <v>4</v>
      </c>
      <c r="AU19" s="3">
        <v>3</v>
      </c>
      <c r="AV19" s="3">
        <v>4</v>
      </c>
      <c r="AW19" s="3">
        <v>4</v>
      </c>
      <c r="AX19" s="3">
        <v>4</v>
      </c>
      <c r="AY19" s="3">
        <v>4</v>
      </c>
      <c r="AZ19" s="3">
        <v>4</v>
      </c>
      <c r="BA19" s="3">
        <v>3</v>
      </c>
      <c r="BB19" s="3">
        <v>4</v>
      </c>
      <c r="BC19" s="3">
        <v>1</v>
      </c>
      <c r="BD19" s="3">
        <v>1</v>
      </c>
      <c r="BE19" s="3">
        <v>1</v>
      </c>
      <c r="BF19" s="3">
        <v>4</v>
      </c>
      <c r="BG19" s="3">
        <v>3</v>
      </c>
      <c r="BH19" s="3">
        <v>3</v>
      </c>
      <c r="BI19" s="3">
        <v>3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5</v>
      </c>
      <c r="BP19" s="3">
        <v>5</v>
      </c>
      <c r="BQ19" s="3">
        <v>5</v>
      </c>
      <c r="BR19" s="3">
        <v>5</v>
      </c>
      <c r="BS19" s="3">
        <v>5</v>
      </c>
      <c r="BT19" s="3">
        <v>5</v>
      </c>
      <c r="BU19" s="3">
        <v>5</v>
      </c>
      <c r="BV19" s="3">
        <v>5</v>
      </c>
      <c r="BW19" s="3">
        <v>5</v>
      </c>
      <c r="BX19" s="3">
        <v>5</v>
      </c>
      <c r="BY19" s="3">
        <v>5</v>
      </c>
      <c r="BZ19" s="3">
        <v>4</v>
      </c>
      <c r="CA19" s="3">
        <v>4</v>
      </c>
      <c r="CB19" s="3">
        <v>4</v>
      </c>
      <c r="CC19" s="3">
        <v>4</v>
      </c>
      <c r="CD19" s="3">
        <v>4</v>
      </c>
      <c r="CE19" s="3">
        <v>4</v>
      </c>
      <c r="CF19" s="3">
        <v>4</v>
      </c>
      <c r="CG19" s="3">
        <v>5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CO19" s="3">
        <v>5</v>
      </c>
      <c r="CP19" s="3">
        <v>4</v>
      </c>
      <c r="CQ19" s="3">
        <v>3</v>
      </c>
      <c r="CR19" s="3">
        <v>3</v>
      </c>
      <c r="CS19" s="3">
        <v>5</v>
      </c>
      <c r="CT19" s="3">
        <v>5</v>
      </c>
      <c r="CU19" s="3">
        <v>5</v>
      </c>
      <c r="CV19" s="3">
        <v>5</v>
      </c>
      <c r="CW19" s="3">
        <v>5</v>
      </c>
      <c r="CX19" s="3">
        <v>5</v>
      </c>
      <c r="CY19" s="3">
        <v>4</v>
      </c>
      <c r="CZ19" s="3">
        <v>4</v>
      </c>
      <c r="DA19" s="3">
        <v>4</v>
      </c>
      <c r="DB19" s="3">
        <v>2</v>
      </c>
      <c r="DC19" s="3">
        <v>3</v>
      </c>
      <c r="DD19" s="3">
        <v>3</v>
      </c>
      <c r="DE19" s="3">
        <v>4</v>
      </c>
      <c r="DF19" s="3">
        <v>4</v>
      </c>
      <c r="DG19" s="3">
        <v>5</v>
      </c>
      <c r="DH19" s="3">
        <v>5</v>
      </c>
      <c r="DI19" s="3">
        <v>5</v>
      </c>
      <c r="DJ19" s="3">
        <v>5</v>
      </c>
      <c r="DK19" s="3">
        <v>3</v>
      </c>
      <c r="DL19" s="3">
        <v>4</v>
      </c>
      <c r="DM19" s="3">
        <v>4</v>
      </c>
      <c r="DN19" s="3">
        <v>5</v>
      </c>
      <c r="DO19" s="3">
        <v>5</v>
      </c>
      <c r="DP19" s="3">
        <v>5</v>
      </c>
      <c r="DQ19" s="3">
        <v>4</v>
      </c>
      <c r="DR19" s="3">
        <v>4</v>
      </c>
      <c r="DS19" s="3">
        <v>4</v>
      </c>
      <c r="DT19" s="3">
        <v>4</v>
      </c>
      <c r="DU19" s="3">
        <v>4</v>
      </c>
      <c r="DV19" s="3">
        <v>4</v>
      </c>
      <c r="DW19" s="3">
        <v>3</v>
      </c>
      <c r="DX19" s="3">
        <v>3</v>
      </c>
      <c r="DY19" s="3">
        <v>3</v>
      </c>
      <c r="DZ19" s="3">
        <v>3</v>
      </c>
      <c r="EA19" s="3">
        <v>3</v>
      </c>
      <c r="EB19" s="3">
        <v>3</v>
      </c>
      <c r="EC19" s="3">
        <v>5</v>
      </c>
      <c r="ED19" s="3">
        <v>5</v>
      </c>
      <c r="EE19" s="3">
        <v>5</v>
      </c>
      <c r="EF19" s="3">
        <v>5</v>
      </c>
      <c r="EG19" s="3">
        <v>5</v>
      </c>
      <c r="EH19" s="3">
        <v>5</v>
      </c>
      <c r="EI19" s="3">
        <v>5</v>
      </c>
      <c r="EJ19" s="3">
        <v>4</v>
      </c>
      <c r="EK19" s="3">
        <v>5</v>
      </c>
      <c r="EL19" s="3">
        <v>4</v>
      </c>
      <c r="EM19" s="3">
        <v>5</v>
      </c>
      <c r="EN19" s="3">
        <v>4</v>
      </c>
      <c r="EO19" s="3">
        <v>5</v>
      </c>
      <c r="EP19" s="3">
        <v>5</v>
      </c>
      <c r="EQ19" s="3">
        <v>5</v>
      </c>
      <c r="ER19" s="3">
        <v>4</v>
      </c>
      <c r="ES19" s="3">
        <v>4</v>
      </c>
      <c r="ET19" s="3">
        <v>4</v>
      </c>
      <c r="EU19" s="3">
        <v>5</v>
      </c>
      <c r="EV19" s="3">
        <v>5</v>
      </c>
      <c r="EW19" s="3">
        <v>5</v>
      </c>
      <c r="EX19" s="3">
        <v>5</v>
      </c>
      <c r="EY19" s="3">
        <v>4</v>
      </c>
      <c r="EZ19" s="3">
        <v>4</v>
      </c>
      <c r="FA19" s="3">
        <v>4</v>
      </c>
      <c r="FB19" s="3">
        <v>4</v>
      </c>
      <c r="FC19" s="3">
        <v>4</v>
      </c>
      <c r="FD19" s="3">
        <v>4</v>
      </c>
      <c r="FE19" s="3">
        <v>5</v>
      </c>
      <c r="FF19" s="3">
        <v>4</v>
      </c>
      <c r="FG19" s="3">
        <v>5</v>
      </c>
      <c r="FH19" s="3">
        <v>5</v>
      </c>
      <c r="FI19" s="3">
        <v>5</v>
      </c>
      <c r="FJ19" s="3">
        <v>4</v>
      </c>
      <c r="FK19" s="3">
        <v>4</v>
      </c>
      <c r="FL19" s="3">
        <v>3</v>
      </c>
      <c r="FM19" s="3">
        <v>4</v>
      </c>
      <c r="FN19" s="3">
        <v>3</v>
      </c>
      <c r="FO19" s="3">
        <v>4</v>
      </c>
      <c r="FP19" s="3">
        <v>5</v>
      </c>
      <c r="FQ19" s="3">
        <v>5</v>
      </c>
      <c r="FR19" s="3">
        <v>5</v>
      </c>
      <c r="FS19" s="3">
        <v>5</v>
      </c>
      <c r="FT19" s="3">
        <v>4</v>
      </c>
      <c r="FU19" s="3">
        <v>5</v>
      </c>
      <c r="FV19" s="3">
        <v>5</v>
      </c>
      <c r="FW19" s="3">
        <v>5</v>
      </c>
      <c r="FX19" s="3">
        <v>5</v>
      </c>
      <c r="FY19" s="3">
        <v>5</v>
      </c>
      <c r="FZ19" s="3">
        <v>5</v>
      </c>
      <c r="GA19" s="3">
        <v>5</v>
      </c>
      <c r="GB19" s="3">
        <v>5</v>
      </c>
      <c r="GC19" s="3">
        <v>5</v>
      </c>
      <c r="GD19" s="3">
        <v>5</v>
      </c>
      <c r="GE19" s="3">
        <v>4</v>
      </c>
      <c r="GF19" s="3">
        <v>4</v>
      </c>
      <c r="GG19" s="3">
        <v>4</v>
      </c>
      <c r="GH19" s="3">
        <v>5</v>
      </c>
      <c r="GI19" s="3">
        <v>5</v>
      </c>
      <c r="GJ19" s="3">
        <v>5</v>
      </c>
      <c r="GK19" s="3">
        <v>4</v>
      </c>
      <c r="GL19" s="3">
        <v>4</v>
      </c>
      <c r="GM19" s="3">
        <v>4</v>
      </c>
      <c r="GN19" s="3">
        <v>5</v>
      </c>
      <c r="GO19" s="3">
        <v>5</v>
      </c>
      <c r="GP19" s="3">
        <v>5</v>
      </c>
      <c r="GQ19" s="3">
        <v>5</v>
      </c>
      <c r="GR19" s="3">
        <v>5</v>
      </c>
      <c r="GS19" s="3">
        <v>5</v>
      </c>
      <c r="GT19" s="3">
        <v>4</v>
      </c>
      <c r="GU19" s="3">
        <v>4</v>
      </c>
      <c r="GV19" s="3">
        <v>5</v>
      </c>
      <c r="GW19" s="3">
        <v>5</v>
      </c>
      <c r="GX19" s="3">
        <v>5</v>
      </c>
      <c r="GY19" s="3">
        <v>5</v>
      </c>
      <c r="GZ19" s="3">
        <v>4</v>
      </c>
      <c r="HA19" s="3">
        <v>3</v>
      </c>
      <c r="HB19" s="3">
        <v>3</v>
      </c>
      <c r="HC19" s="3">
        <v>5</v>
      </c>
      <c r="HD19" s="3">
        <v>4</v>
      </c>
      <c r="HE19" s="3">
        <v>4</v>
      </c>
      <c r="HF19" s="3">
        <v>5</v>
      </c>
      <c r="HG19" s="3">
        <v>5</v>
      </c>
      <c r="HH19" s="3">
        <v>5</v>
      </c>
      <c r="HI19" s="3">
        <v>5</v>
      </c>
      <c r="HJ19" s="3">
        <v>5</v>
      </c>
      <c r="HK19" s="3">
        <v>5</v>
      </c>
      <c r="HL19" s="3">
        <v>5</v>
      </c>
      <c r="HM19" s="3">
        <v>5</v>
      </c>
      <c r="HN19" s="3">
        <v>5</v>
      </c>
      <c r="HO19" s="3">
        <v>5</v>
      </c>
      <c r="HP19" s="3">
        <v>4</v>
      </c>
      <c r="HQ19" s="3">
        <v>4</v>
      </c>
      <c r="HR19" s="3">
        <v>4</v>
      </c>
      <c r="HS19" s="3">
        <v>4</v>
      </c>
      <c r="HT19" s="3">
        <v>4</v>
      </c>
      <c r="HU19" s="3">
        <v>5</v>
      </c>
      <c r="HV19" s="3">
        <v>4</v>
      </c>
      <c r="HW19" s="3">
        <v>5</v>
      </c>
      <c r="HX19" s="3">
        <v>4</v>
      </c>
      <c r="HY19" s="3">
        <v>4</v>
      </c>
      <c r="HZ19" s="3">
        <v>4</v>
      </c>
      <c r="IA19" s="3">
        <v>5</v>
      </c>
      <c r="IB19" s="3">
        <v>5</v>
      </c>
      <c r="IC19" s="3">
        <v>5</v>
      </c>
      <c r="ID19" s="3">
        <v>3</v>
      </c>
      <c r="IE19" s="3">
        <v>4</v>
      </c>
      <c r="IF19" s="3">
        <v>4</v>
      </c>
    </row>
    <row r="20" spans="2:240" x14ac:dyDescent="0.2">
      <c r="B20" s="3" t="s">
        <v>382</v>
      </c>
      <c r="C20" s="3" t="s">
        <v>383</v>
      </c>
      <c r="D20" s="3" t="s">
        <v>384</v>
      </c>
      <c r="E20" s="3" t="s">
        <v>288</v>
      </c>
      <c r="F20" s="3" t="s">
        <v>385</v>
      </c>
      <c r="G20" s="3">
        <v>3</v>
      </c>
      <c r="H20" s="3">
        <v>4</v>
      </c>
      <c r="I20" s="3">
        <v>4</v>
      </c>
      <c r="J20" s="3">
        <v>5</v>
      </c>
      <c r="K20" s="3">
        <v>4</v>
      </c>
      <c r="L20" s="3">
        <v>5</v>
      </c>
      <c r="M20" s="3">
        <v>4</v>
      </c>
      <c r="N20" s="3">
        <v>5</v>
      </c>
      <c r="O20" s="3">
        <v>5</v>
      </c>
      <c r="P20" s="3">
        <v>4</v>
      </c>
      <c r="Q20" s="3">
        <v>4</v>
      </c>
      <c r="R20" s="3">
        <v>5</v>
      </c>
      <c r="S20" s="3">
        <v>4</v>
      </c>
      <c r="T20" s="3">
        <v>4</v>
      </c>
      <c r="U20" s="3">
        <v>5</v>
      </c>
      <c r="V20" s="3">
        <v>3</v>
      </c>
      <c r="W20" s="3">
        <v>4</v>
      </c>
      <c r="X20" s="3">
        <v>5</v>
      </c>
      <c r="Y20" s="3">
        <v>4</v>
      </c>
      <c r="Z20" s="3">
        <v>4</v>
      </c>
      <c r="AA20" s="3">
        <v>5</v>
      </c>
      <c r="AB20" s="3">
        <v>5</v>
      </c>
      <c r="AC20" s="3">
        <v>5</v>
      </c>
      <c r="AD20" s="3">
        <v>5</v>
      </c>
      <c r="AE20" s="3">
        <v>4</v>
      </c>
      <c r="AF20" s="3">
        <v>4</v>
      </c>
      <c r="AG20" s="3">
        <v>5</v>
      </c>
      <c r="AH20" s="3">
        <v>5</v>
      </c>
      <c r="AI20" s="3">
        <v>5</v>
      </c>
      <c r="AJ20" s="3">
        <v>5</v>
      </c>
      <c r="AK20" s="3">
        <v>4</v>
      </c>
      <c r="AL20" s="3">
        <v>4</v>
      </c>
      <c r="AM20" s="3">
        <v>5</v>
      </c>
      <c r="AN20" s="3">
        <v>4</v>
      </c>
      <c r="AO20" s="3">
        <v>5</v>
      </c>
      <c r="AP20" s="3">
        <v>5</v>
      </c>
      <c r="AQ20" s="3">
        <v>4</v>
      </c>
      <c r="AR20" s="3">
        <v>5</v>
      </c>
      <c r="AS20" s="3">
        <v>5</v>
      </c>
      <c r="AT20" s="3">
        <v>5</v>
      </c>
      <c r="AU20" s="3">
        <v>5</v>
      </c>
      <c r="AV20" s="3">
        <v>5</v>
      </c>
      <c r="AW20" s="3">
        <v>5</v>
      </c>
      <c r="AX20" s="3">
        <v>5</v>
      </c>
      <c r="AY20" s="3">
        <v>5</v>
      </c>
      <c r="AZ20" s="3">
        <v>4</v>
      </c>
      <c r="BA20" s="3">
        <v>3</v>
      </c>
      <c r="BB20" s="3">
        <v>4</v>
      </c>
      <c r="BC20" s="3">
        <v>4</v>
      </c>
      <c r="BD20" s="3">
        <v>4</v>
      </c>
      <c r="BE20" s="3">
        <v>5</v>
      </c>
      <c r="BF20" s="3">
        <v>4</v>
      </c>
      <c r="BG20" s="3">
        <v>5</v>
      </c>
      <c r="BH20" s="3">
        <v>5</v>
      </c>
      <c r="BI20" s="3">
        <v>4</v>
      </c>
      <c r="BJ20" s="3">
        <v>4</v>
      </c>
      <c r="BK20" s="3">
        <v>5</v>
      </c>
      <c r="BL20" s="3">
        <v>4</v>
      </c>
      <c r="BM20" s="3">
        <v>5</v>
      </c>
      <c r="BN20" s="3">
        <v>5</v>
      </c>
      <c r="BO20" s="3">
        <v>4</v>
      </c>
      <c r="BP20" s="3">
        <v>5</v>
      </c>
      <c r="BQ20" s="3">
        <v>5</v>
      </c>
      <c r="BR20" s="3">
        <v>4</v>
      </c>
      <c r="BS20" s="3">
        <v>5</v>
      </c>
      <c r="BT20" s="3">
        <v>5</v>
      </c>
      <c r="BU20" s="3">
        <v>5</v>
      </c>
      <c r="BV20" s="3">
        <v>5</v>
      </c>
      <c r="BW20" s="3">
        <v>5</v>
      </c>
      <c r="BX20" s="3">
        <v>4</v>
      </c>
      <c r="BY20" s="3">
        <v>4</v>
      </c>
      <c r="BZ20" s="3">
        <v>4</v>
      </c>
      <c r="CA20" s="3">
        <v>5</v>
      </c>
      <c r="CB20" s="3">
        <v>5</v>
      </c>
      <c r="CC20" s="3">
        <v>5</v>
      </c>
      <c r="CD20" s="3">
        <v>5</v>
      </c>
      <c r="CE20" s="3">
        <v>5</v>
      </c>
      <c r="CF20" s="3">
        <v>5</v>
      </c>
      <c r="CG20" s="3">
        <v>4</v>
      </c>
      <c r="CH20" s="3">
        <v>5</v>
      </c>
      <c r="CI20" s="3">
        <v>5</v>
      </c>
      <c r="CJ20" s="3">
        <v>5</v>
      </c>
      <c r="CK20" s="3">
        <v>5</v>
      </c>
      <c r="CL20" s="3">
        <v>5</v>
      </c>
      <c r="CM20" s="3">
        <v>5</v>
      </c>
      <c r="CN20" s="3">
        <v>5</v>
      </c>
      <c r="CO20" s="3">
        <v>5</v>
      </c>
      <c r="CP20" s="3">
        <v>5</v>
      </c>
      <c r="CQ20" s="3">
        <v>5</v>
      </c>
      <c r="CR20" s="3">
        <v>5</v>
      </c>
      <c r="CS20" s="3">
        <v>5</v>
      </c>
      <c r="CT20" s="3">
        <v>5</v>
      </c>
      <c r="CU20" s="3">
        <v>5</v>
      </c>
      <c r="CV20" s="3">
        <v>5</v>
      </c>
      <c r="CW20" s="3">
        <v>5</v>
      </c>
      <c r="CX20" s="3">
        <v>5</v>
      </c>
      <c r="CY20" s="3">
        <v>5</v>
      </c>
      <c r="CZ20" s="3">
        <v>5</v>
      </c>
      <c r="DA20" s="3">
        <v>5</v>
      </c>
      <c r="DB20" s="3">
        <v>5</v>
      </c>
      <c r="DC20" s="3">
        <v>5</v>
      </c>
      <c r="DD20" s="3">
        <v>5</v>
      </c>
      <c r="DE20" s="3">
        <v>5</v>
      </c>
      <c r="DF20" s="3">
        <v>5</v>
      </c>
      <c r="DG20" s="3">
        <v>5</v>
      </c>
      <c r="DH20" s="3">
        <v>5</v>
      </c>
      <c r="DI20" s="3">
        <v>5</v>
      </c>
      <c r="DJ20" s="3">
        <v>5</v>
      </c>
      <c r="DK20" s="3">
        <v>4</v>
      </c>
      <c r="DL20" s="3">
        <v>5</v>
      </c>
      <c r="DM20" s="3">
        <v>5</v>
      </c>
      <c r="DN20" s="3">
        <v>5</v>
      </c>
      <c r="DO20" s="3">
        <v>5</v>
      </c>
      <c r="DP20" s="3">
        <v>5</v>
      </c>
      <c r="DQ20" s="3">
        <v>5</v>
      </c>
      <c r="DR20" s="3">
        <v>5</v>
      </c>
      <c r="DS20" s="3">
        <v>5</v>
      </c>
      <c r="DT20" s="3">
        <v>5</v>
      </c>
      <c r="DU20" s="3">
        <v>5</v>
      </c>
      <c r="DV20" s="3">
        <v>5</v>
      </c>
      <c r="DW20" s="3">
        <v>4</v>
      </c>
      <c r="DX20" s="3">
        <v>4</v>
      </c>
      <c r="DY20" s="3">
        <v>5</v>
      </c>
      <c r="DZ20" s="3">
        <v>5</v>
      </c>
      <c r="EA20" s="3">
        <v>5</v>
      </c>
      <c r="EB20" s="3">
        <v>5</v>
      </c>
      <c r="EC20" s="3">
        <v>5</v>
      </c>
      <c r="ED20" s="3">
        <v>5</v>
      </c>
      <c r="EE20" s="3">
        <v>5</v>
      </c>
      <c r="EF20" s="3">
        <v>4</v>
      </c>
      <c r="EG20" s="3">
        <v>4</v>
      </c>
      <c r="EH20" s="3">
        <v>4</v>
      </c>
      <c r="EI20" s="3">
        <v>4</v>
      </c>
      <c r="EJ20" s="3">
        <v>4</v>
      </c>
      <c r="EK20" s="3">
        <v>4</v>
      </c>
      <c r="EL20" s="3">
        <v>5</v>
      </c>
      <c r="EM20" s="3">
        <v>5</v>
      </c>
      <c r="EN20" s="3">
        <v>5</v>
      </c>
      <c r="EO20" s="3">
        <v>5</v>
      </c>
      <c r="EP20" s="3">
        <v>5</v>
      </c>
      <c r="EQ20" s="3">
        <v>5</v>
      </c>
      <c r="ER20" s="3">
        <v>4</v>
      </c>
      <c r="ES20" s="3">
        <v>5</v>
      </c>
      <c r="ET20" s="3">
        <v>5</v>
      </c>
      <c r="EU20" s="3">
        <v>4</v>
      </c>
      <c r="EV20" s="3">
        <v>4</v>
      </c>
      <c r="EW20" s="3">
        <v>4</v>
      </c>
      <c r="EX20" s="3">
        <v>5</v>
      </c>
      <c r="EY20" s="3">
        <v>4</v>
      </c>
      <c r="EZ20" s="3">
        <v>4</v>
      </c>
      <c r="FA20" s="3">
        <v>5</v>
      </c>
      <c r="FB20" s="3">
        <v>5</v>
      </c>
      <c r="FC20" s="3">
        <v>5</v>
      </c>
      <c r="FD20" s="3">
        <v>5</v>
      </c>
      <c r="FE20" s="3">
        <v>5</v>
      </c>
      <c r="FF20" s="3">
        <v>5</v>
      </c>
      <c r="FG20" s="3">
        <v>5</v>
      </c>
      <c r="FH20" s="3">
        <v>5</v>
      </c>
      <c r="FI20" s="3">
        <v>5</v>
      </c>
      <c r="FJ20" s="3">
        <v>4</v>
      </c>
      <c r="FK20" s="3">
        <v>4</v>
      </c>
      <c r="FL20" s="3">
        <v>4</v>
      </c>
      <c r="FM20" s="3">
        <v>5</v>
      </c>
      <c r="FN20" s="3">
        <v>4</v>
      </c>
      <c r="FO20" s="3">
        <v>4</v>
      </c>
      <c r="FP20" s="3">
        <v>3</v>
      </c>
      <c r="FQ20" s="3">
        <v>5</v>
      </c>
      <c r="FR20" s="3">
        <v>5</v>
      </c>
      <c r="FS20" s="3">
        <v>3</v>
      </c>
      <c r="FT20" s="3">
        <v>5</v>
      </c>
      <c r="FU20" s="3">
        <v>5</v>
      </c>
      <c r="FV20" s="3">
        <v>5</v>
      </c>
      <c r="FW20" s="3">
        <v>5</v>
      </c>
      <c r="FX20" s="3">
        <v>5</v>
      </c>
      <c r="FY20" s="3">
        <v>5</v>
      </c>
      <c r="FZ20" s="3">
        <v>5</v>
      </c>
      <c r="GA20" s="3">
        <v>5</v>
      </c>
      <c r="GB20" s="3">
        <v>5</v>
      </c>
      <c r="GC20" s="3">
        <v>5</v>
      </c>
      <c r="GD20" s="3">
        <v>5</v>
      </c>
      <c r="GE20" s="3">
        <v>5</v>
      </c>
      <c r="GF20" s="3">
        <v>5</v>
      </c>
      <c r="GG20" s="3">
        <v>5</v>
      </c>
      <c r="GH20" s="3">
        <v>5</v>
      </c>
      <c r="GI20" s="3">
        <v>5</v>
      </c>
      <c r="GJ20" s="3">
        <v>5</v>
      </c>
      <c r="GK20" s="3">
        <v>5</v>
      </c>
      <c r="GL20" s="3">
        <v>4</v>
      </c>
      <c r="GM20" s="3">
        <v>4</v>
      </c>
      <c r="GN20" s="3">
        <v>5</v>
      </c>
      <c r="GO20" s="3">
        <v>4</v>
      </c>
      <c r="GP20" s="3">
        <v>4</v>
      </c>
      <c r="GQ20" s="3">
        <v>5</v>
      </c>
      <c r="GR20" s="3">
        <v>5</v>
      </c>
      <c r="GS20" s="3">
        <v>5</v>
      </c>
      <c r="GT20" s="3">
        <v>5</v>
      </c>
      <c r="GU20" s="3">
        <v>4</v>
      </c>
      <c r="GV20" s="3">
        <v>5</v>
      </c>
      <c r="GW20" s="3">
        <v>5</v>
      </c>
      <c r="GX20" s="3">
        <v>5</v>
      </c>
      <c r="GY20" s="3">
        <v>4</v>
      </c>
      <c r="GZ20" s="3">
        <v>5</v>
      </c>
      <c r="HA20" s="3">
        <v>4</v>
      </c>
      <c r="HB20" s="3">
        <v>4</v>
      </c>
      <c r="HC20" s="3">
        <v>4</v>
      </c>
      <c r="HD20" s="3">
        <v>4</v>
      </c>
      <c r="HE20" s="3">
        <v>4</v>
      </c>
      <c r="HF20" s="3">
        <v>5</v>
      </c>
      <c r="HG20" s="3">
        <v>5</v>
      </c>
      <c r="HH20" s="3">
        <v>5</v>
      </c>
      <c r="HI20" s="3">
        <v>5</v>
      </c>
      <c r="HJ20" s="3">
        <v>5</v>
      </c>
      <c r="HK20" s="3">
        <v>5</v>
      </c>
      <c r="HL20" s="3">
        <v>5</v>
      </c>
      <c r="HM20" s="3">
        <v>5</v>
      </c>
      <c r="HN20" s="3">
        <v>5</v>
      </c>
      <c r="HO20" s="3">
        <v>5</v>
      </c>
      <c r="HP20" s="3">
        <v>5</v>
      </c>
      <c r="HQ20" s="3">
        <v>5</v>
      </c>
      <c r="HR20" s="3">
        <v>5</v>
      </c>
      <c r="HS20" s="3">
        <v>5</v>
      </c>
      <c r="HT20" s="3">
        <v>5</v>
      </c>
      <c r="HU20" s="3">
        <v>4</v>
      </c>
      <c r="HV20" s="3">
        <v>4</v>
      </c>
      <c r="HW20" s="3">
        <v>4</v>
      </c>
      <c r="HX20" s="3">
        <v>5</v>
      </c>
      <c r="HY20" s="3">
        <v>5</v>
      </c>
      <c r="HZ20" s="3">
        <v>5</v>
      </c>
      <c r="IA20" s="3">
        <v>4</v>
      </c>
      <c r="IB20" s="3">
        <v>5</v>
      </c>
      <c r="IC20" s="3">
        <v>5</v>
      </c>
      <c r="ID20" s="3">
        <v>5</v>
      </c>
      <c r="IE20" s="3">
        <v>5</v>
      </c>
      <c r="IF20" s="3">
        <v>5</v>
      </c>
    </row>
    <row r="21" spans="2:240" x14ac:dyDescent="0.2">
      <c r="B21" s="3" t="s">
        <v>386</v>
      </c>
      <c r="C21" s="3" t="s">
        <v>387</v>
      </c>
      <c r="D21" s="3" t="s">
        <v>306</v>
      </c>
      <c r="E21" s="3" t="s">
        <v>291</v>
      </c>
      <c r="F21" s="3" t="s">
        <v>388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3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3</v>
      </c>
      <c r="T21" s="3">
        <v>1</v>
      </c>
      <c r="U21" s="3">
        <v>1</v>
      </c>
      <c r="V21" s="3">
        <v>5</v>
      </c>
      <c r="W21" s="3">
        <v>5</v>
      </c>
      <c r="X21" s="3">
        <v>5</v>
      </c>
      <c r="Y21" s="3">
        <v>3</v>
      </c>
      <c r="Z21" s="3">
        <v>1</v>
      </c>
      <c r="AA21" s="3">
        <v>1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5</v>
      </c>
      <c r="AI21" s="3">
        <v>5</v>
      </c>
      <c r="AJ21" s="3">
        <v>5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3</v>
      </c>
      <c r="AR21" s="3">
        <v>5</v>
      </c>
      <c r="AS21" s="3">
        <v>5</v>
      </c>
      <c r="AT21" s="3">
        <v>3</v>
      </c>
      <c r="AU21" s="3">
        <v>3</v>
      </c>
      <c r="AV21" s="3">
        <v>3</v>
      </c>
      <c r="AW21" s="3">
        <v>5</v>
      </c>
      <c r="AX21" s="3">
        <v>3</v>
      </c>
      <c r="AY21" s="3">
        <v>3</v>
      </c>
      <c r="AZ21" s="3">
        <v>3</v>
      </c>
      <c r="BA21" s="3">
        <v>3</v>
      </c>
      <c r="BB21" s="3">
        <v>3</v>
      </c>
      <c r="BC21" s="3">
        <v>3</v>
      </c>
      <c r="BD21" s="3">
        <v>5</v>
      </c>
      <c r="BE21" s="3">
        <v>5</v>
      </c>
      <c r="BF21" s="3">
        <v>3</v>
      </c>
      <c r="BG21" s="3">
        <v>5</v>
      </c>
      <c r="BH21" s="3">
        <v>5</v>
      </c>
      <c r="BI21" s="3">
        <v>3</v>
      </c>
      <c r="BJ21" s="3">
        <v>3</v>
      </c>
      <c r="BK21" s="3">
        <v>3</v>
      </c>
      <c r="BL21" s="3">
        <v>3</v>
      </c>
      <c r="BM21" s="3">
        <v>5</v>
      </c>
      <c r="BN21" s="3">
        <v>5</v>
      </c>
      <c r="BO21" s="3">
        <v>5</v>
      </c>
      <c r="BP21" s="3">
        <v>5</v>
      </c>
      <c r="BQ21" s="3">
        <v>5</v>
      </c>
      <c r="BR21" s="3">
        <v>5</v>
      </c>
      <c r="BS21" s="3">
        <v>5</v>
      </c>
      <c r="BT21" s="3">
        <v>5</v>
      </c>
      <c r="BU21" s="3">
        <v>3</v>
      </c>
      <c r="BV21" s="3">
        <v>1</v>
      </c>
      <c r="BW21" s="3">
        <v>1</v>
      </c>
      <c r="BX21" s="3">
        <v>3</v>
      </c>
      <c r="BY21" s="3">
        <v>1</v>
      </c>
      <c r="BZ21" s="3">
        <v>1</v>
      </c>
      <c r="CA21" s="3">
        <v>4</v>
      </c>
      <c r="CB21" s="3">
        <v>1</v>
      </c>
      <c r="CC21" s="3">
        <v>1</v>
      </c>
      <c r="CD21" s="3">
        <v>4</v>
      </c>
      <c r="CE21" s="3">
        <v>1</v>
      </c>
      <c r="CF21" s="3">
        <v>1</v>
      </c>
      <c r="CG21" s="3">
        <v>5</v>
      </c>
      <c r="CH21" s="3">
        <v>5</v>
      </c>
      <c r="CI21" s="3">
        <v>5</v>
      </c>
      <c r="CJ21" s="3">
        <v>5</v>
      </c>
      <c r="CK21" s="3">
        <v>3</v>
      </c>
      <c r="CL21" s="3">
        <v>3</v>
      </c>
      <c r="CM21" s="3">
        <v>5</v>
      </c>
      <c r="CN21" s="3">
        <v>3</v>
      </c>
      <c r="CO21" s="3">
        <v>3</v>
      </c>
      <c r="CP21" s="3">
        <v>3</v>
      </c>
      <c r="CQ21" s="3">
        <v>3</v>
      </c>
      <c r="CR21" s="3">
        <v>3</v>
      </c>
      <c r="CS21" s="3">
        <v>3</v>
      </c>
      <c r="CT21" s="3">
        <v>3</v>
      </c>
      <c r="CU21" s="3">
        <v>3</v>
      </c>
      <c r="CV21" s="3">
        <v>3</v>
      </c>
      <c r="CW21" s="3">
        <v>5</v>
      </c>
      <c r="CX21" s="3">
        <v>5</v>
      </c>
      <c r="CY21" s="3">
        <v>3</v>
      </c>
      <c r="CZ21" s="3">
        <v>5</v>
      </c>
      <c r="DA21" s="3">
        <v>5</v>
      </c>
      <c r="DB21" s="3">
        <v>4</v>
      </c>
      <c r="DC21" s="3">
        <v>5</v>
      </c>
      <c r="DD21" s="3">
        <v>5</v>
      </c>
      <c r="DE21" s="3">
        <v>5</v>
      </c>
      <c r="DF21" s="3">
        <v>5</v>
      </c>
      <c r="DG21" s="3">
        <v>5</v>
      </c>
      <c r="DH21" s="3">
        <v>5</v>
      </c>
      <c r="DI21" s="3">
        <v>5</v>
      </c>
      <c r="DJ21" s="3">
        <v>5</v>
      </c>
      <c r="DK21" s="3">
        <v>3</v>
      </c>
      <c r="DL21" s="3">
        <v>3</v>
      </c>
      <c r="DM21" s="3">
        <v>3</v>
      </c>
      <c r="DN21" s="3">
        <v>5</v>
      </c>
      <c r="DO21" s="3">
        <v>5</v>
      </c>
      <c r="DP21" s="3">
        <v>5</v>
      </c>
      <c r="DQ21" s="3">
        <v>3</v>
      </c>
      <c r="DR21" s="3">
        <v>3</v>
      </c>
      <c r="DS21" s="3">
        <v>3</v>
      </c>
      <c r="DT21" s="3">
        <v>5</v>
      </c>
      <c r="DU21" s="3">
        <v>3</v>
      </c>
      <c r="DV21" s="3">
        <v>3</v>
      </c>
      <c r="DW21" s="3">
        <v>5</v>
      </c>
      <c r="DX21" s="3">
        <v>3</v>
      </c>
      <c r="DY21" s="3">
        <v>3</v>
      </c>
      <c r="DZ21" s="3">
        <v>3</v>
      </c>
      <c r="EA21" s="3">
        <v>5</v>
      </c>
      <c r="EB21" s="3">
        <v>5</v>
      </c>
      <c r="EC21" s="3">
        <v>5</v>
      </c>
      <c r="ED21" s="3">
        <v>5</v>
      </c>
      <c r="EE21" s="3">
        <v>5</v>
      </c>
      <c r="EF21" s="3">
        <v>3</v>
      </c>
      <c r="EG21" s="3">
        <v>5</v>
      </c>
      <c r="EH21" s="3">
        <v>5</v>
      </c>
      <c r="EI21" s="3">
        <v>3</v>
      </c>
      <c r="EJ21" s="3">
        <v>3</v>
      </c>
      <c r="EK21" s="3">
        <v>3</v>
      </c>
      <c r="EL21" s="3">
        <v>3</v>
      </c>
      <c r="EM21" s="3">
        <v>3</v>
      </c>
      <c r="EN21" s="3">
        <v>3</v>
      </c>
      <c r="EO21" s="3">
        <v>5</v>
      </c>
      <c r="EP21" s="3">
        <v>5</v>
      </c>
      <c r="EQ21" s="3">
        <v>5</v>
      </c>
      <c r="ER21" s="3">
        <v>5</v>
      </c>
      <c r="ES21" s="3">
        <v>3</v>
      </c>
      <c r="ET21" s="3">
        <v>3</v>
      </c>
      <c r="EU21" s="3">
        <v>5</v>
      </c>
      <c r="EV21" s="3">
        <v>3</v>
      </c>
      <c r="EW21" s="3">
        <v>3</v>
      </c>
      <c r="EX21" s="3">
        <v>5</v>
      </c>
      <c r="EY21" s="3">
        <v>3</v>
      </c>
      <c r="EZ21" s="3">
        <v>3</v>
      </c>
      <c r="FA21" s="3">
        <v>5</v>
      </c>
      <c r="FB21" s="3">
        <v>3</v>
      </c>
      <c r="FC21" s="3">
        <v>3</v>
      </c>
      <c r="FD21" s="3">
        <v>5</v>
      </c>
      <c r="FE21" s="3">
        <v>3</v>
      </c>
      <c r="FF21" s="3">
        <v>3</v>
      </c>
      <c r="FG21" s="3">
        <v>5</v>
      </c>
      <c r="FH21" s="3">
        <v>3</v>
      </c>
      <c r="FI21" s="3">
        <v>3</v>
      </c>
      <c r="FJ21" s="3">
        <v>3</v>
      </c>
      <c r="FK21" s="3">
        <v>3</v>
      </c>
      <c r="FL21" s="3">
        <v>3</v>
      </c>
      <c r="FM21" s="3">
        <v>5</v>
      </c>
      <c r="FN21" s="3">
        <v>5</v>
      </c>
      <c r="FO21" s="3">
        <v>5</v>
      </c>
      <c r="FP21" s="3">
        <v>5</v>
      </c>
      <c r="FQ21" s="3">
        <v>3</v>
      </c>
      <c r="FR21" s="3">
        <v>3</v>
      </c>
      <c r="FS21" s="3">
        <v>5</v>
      </c>
      <c r="FT21" s="3">
        <v>3</v>
      </c>
      <c r="FU21" s="3">
        <v>3</v>
      </c>
      <c r="FV21" s="3">
        <v>5</v>
      </c>
      <c r="FW21" s="3">
        <v>5</v>
      </c>
      <c r="FX21" s="3">
        <v>5</v>
      </c>
      <c r="FY21" s="3">
        <v>5</v>
      </c>
      <c r="FZ21" s="3">
        <v>5</v>
      </c>
      <c r="GA21" s="3">
        <v>5</v>
      </c>
      <c r="GB21" s="3">
        <v>5</v>
      </c>
      <c r="GC21" s="3">
        <v>5</v>
      </c>
      <c r="GD21" s="3">
        <v>5</v>
      </c>
      <c r="GE21" s="3">
        <v>5</v>
      </c>
      <c r="GF21" s="3">
        <v>5</v>
      </c>
      <c r="GG21" s="3">
        <v>5</v>
      </c>
      <c r="GH21" s="3">
        <v>5</v>
      </c>
      <c r="GI21" s="3">
        <v>5</v>
      </c>
      <c r="GJ21" s="3">
        <v>5</v>
      </c>
      <c r="GK21" s="3">
        <v>5</v>
      </c>
      <c r="GL21" s="3">
        <v>5</v>
      </c>
      <c r="GM21" s="3">
        <v>5</v>
      </c>
      <c r="GN21" s="3">
        <v>5</v>
      </c>
      <c r="GO21" s="3">
        <v>5</v>
      </c>
      <c r="GP21" s="3">
        <v>5</v>
      </c>
      <c r="GQ21" s="3">
        <v>5</v>
      </c>
      <c r="GR21" s="3">
        <v>5</v>
      </c>
      <c r="GS21" s="3">
        <v>5</v>
      </c>
      <c r="GT21" s="3">
        <v>5</v>
      </c>
      <c r="GU21" s="3">
        <v>3</v>
      </c>
      <c r="GV21" s="3">
        <v>3</v>
      </c>
      <c r="GW21" s="3">
        <v>5</v>
      </c>
      <c r="GX21" s="3">
        <v>5</v>
      </c>
      <c r="GY21" s="3">
        <v>5</v>
      </c>
      <c r="GZ21" s="3">
        <v>5</v>
      </c>
      <c r="HA21" s="3">
        <v>5</v>
      </c>
      <c r="HB21" s="3">
        <v>5</v>
      </c>
      <c r="HC21" s="3">
        <v>5</v>
      </c>
      <c r="HD21" s="3">
        <v>5</v>
      </c>
      <c r="HE21" s="3">
        <v>5</v>
      </c>
      <c r="HF21" s="3">
        <v>5</v>
      </c>
      <c r="HG21" s="3">
        <v>3</v>
      </c>
      <c r="HH21" s="3">
        <v>3</v>
      </c>
      <c r="HI21" s="3">
        <v>5</v>
      </c>
      <c r="HJ21" s="3">
        <v>3</v>
      </c>
      <c r="HK21" s="3">
        <v>3</v>
      </c>
      <c r="HL21" s="3">
        <v>5</v>
      </c>
      <c r="HM21" s="3">
        <v>5</v>
      </c>
      <c r="HN21" s="3">
        <v>5</v>
      </c>
      <c r="HO21" s="3">
        <v>5</v>
      </c>
      <c r="HP21" s="3">
        <v>5</v>
      </c>
      <c r="HQ21" s="3">
        <v>5</v>
      </c>
      <c r="HR21" s="3">
        <v>5</v>
      </c>
      <c r="HS21" s="3">
        <v>5</v>
      </c>
      <c r="HT21" s="3">
        <v>5</v>
      </c>
      <c r="HU21" s="3">
        <v>5</v>
      </c>
      <c r="HV21" s="3">
        <v>5</v>
      </c>
      <c r="HW21" s="3">
        <v>5</v>
      </c>
      <c r="HX21" s="3">
        <v>5</v>
      </c>
      <c r="HY21" s="3">
        <v>5</v>
      </c>
      <c r="HZ21" s="3">
        <v>5</v>
      </c>
      <c r="IA21" s="3">
        <v>5</v>
      </c>
      <c r="IB21" s="3">
        <v>5</v>
      </c>
      <c r="IC21" s="3">
        <v>5</v>
      </c>
      <c r="ID21" s="3">
        <v>5</v>
      </c>
      <c r="IE21" s="3">
        <v>5</v>
      </c>
      <c r="IF21" s="3">
        <v>5</v>
      </c>
    </row>
    <row r="22" spans="2:240" x14ac:dyDescent="0.2">
      <c r="B22" s="3" t="s">
        <v>391</v>
      </c>
      <c r="C22" s="3" t="s">
        <v>392</v>
      </c>
      <c r="D22" s="3" t="s">
        <v>273</v>
      </c>
      <c r="E22" s="3" t="s">
        <v>311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  <c r="AO22" s="3">
        <v>4</v>
      </c>
      <c r="AP22" s="3">
        <v>4</v>
      </c>
      <c r="AQ22" s="3">
        <v>4</v>
      </c>
      <c r="AR22" s="3">
        <v>4</v>
      </c>
      <c r="AS22" s="3">
        <v>4</v>
      </c>
      <c r="AT22" s="3">
        <v>4</v>
      </c>
      <c r="AU22" s="3">
        <v>4</v>
      </c>
      <c r="AV22" s="3">
        <v>4</v>
      </c>
      <c r="AW22" s="3">
        <v>4</v>
      </c>
      <c r="AX22" s="3">
        <v>4</v>
      </c>
      <c r="AY22" s="3">
        <v>4</v>
      </c>
      <c r="AZ22" s="3">
        <v>2</v>
      </c>
      <c r="BA22" s="3">
        <v>2</v>
      </c>
      <c r="BB22" s="3">
        <v>2</v>
      </c>
      <c r="BC22" s="3">
        <v>3</v>
      </c>
      <c r="BD22" s="3">
        <v>3</v>
      </c>
      <c r="BE22" s="3">
        <v>3</v>
      </c>
      <c r="BF22" s="3">
        <v>4</v>
      </c>
      <c r="BG22" s="3">
        <v>4</v>
      </c>
      <c r="BH22" s="3">
        <v>4</v>
      </c>
      <c r="BI22" s="3">
        <v>3</v>
      </c>
      <c r="BJ22" s="3">
        <v>3</v>
      </c>
      <c r="BK22" s="3">
        <v>3</v>
      </c>
      <c r="BL22" s="3">
        <v>4</v>
      </c>
      <c r="BM22" s="3">
        <v>4</v>
      </c>
      <c r="BN22" s="3">
        <v>4</v>
      </c>
      <c r="BO22" s="3">
        <v>4</v>
      </c>
      <c r="BP22" s="3">
        <v>4</v>
      </c>
      <c r="BQ22" s="3">
        <v>4</v>
      </c>
      <c r="BR22" s="3">
        <v>3</v>
      </c>
      <c r="BS22" s="3">
        <v>3</v>
      </c>
      <c r="BT22" s="3">
        <v>3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3">
        <v>2</v>
      </c>
      <c r="CA22" s="3">
        <v>2</v>
      </c>
      <c r="CB22" s="3">
        <v>2</v>
      </c>
      <c r="CC22" s="3">
        <v>2</v>
      </c>
      <c r="CD22" s="3">
        <v>2</v>
      </c>
      <c r="CE22" s="3">
        <v>2</v>
      </c>
      <c r="CF22" s="3">
        <v>2</v>
      </c>
      <c r="CG22" s="3">
        <v>3</v>
      </c>
      <c r="CH22" s="3">
        <v>3</v>
      </c>
      <c r="CI22" s="3">
        <v>3</v>
      </c>
      <c r="CJ22" s="3">
        <v>4</v>
      </c>
      <c r="CK22" s="3">
        <v>4</v>
      </c>
      <c r="CL22" s="3">
        <v>4</v>
      </c>
      <c r="CM22" s="3">
        <v>4</v>
      </c>
      <c r="CN22" s="3">
        <v>4</v>
      </c>
      <c r="CO22" s="3">
        <v>4</v>
      </c>
      <c r="CP22" s="3">
        <v>2</v>
      </c>
      <c r="CQ22" s="3">
        <v>2</v>
      </c>
      <c r="CR22" s="3">
        <v>2</v>
      </c>
      <c r="CS22" s="3">
        <v>4</v>
      </c>
      <c r="CT22" s="3">
        <v>4</v>
      </c>
      <c r="CU22" s="3">
        <v>4</v>
      </c>
      <c r="CV22" s="3">
        <v>4</v>
      </c>
      <c r="CW22" s="3">
        <v>4</v>
      </c>
      <c r="CX22" s="3">
        <v>4</v>
      </c>
      <c r="CY22" s="3">
        <v>4</v>
      </c>
      <c r="CZ22" s="3">
        <v>4</v>
      </c>
      <c r="DA22" s="3">
        <v>4</v>
      </c>
      <c r="DB22" s="3">
        <v>4</v>
      </c>
      <c r="DC22" s="3">
        <v>4</v>
      </c>
      <c r="DD22" s="3">
        <v>4</v>
      </c>
      <c r="DE22" s="3">
        <v>4</v>
      </c>
      <c r="DF22" s="3">
        <v>4</v>
      </c>
      <c r="DG22" s="3">
        <v>4</v>
      </c>
      <c r="DH22" s="3">
        <v>4</v>
      </c>
      <c r="DI22" s="3">
        <v>4</v>
      </c>
      <c r="DJ22" s="3">
        <v>4</v>
      </c>
      <c r="DK22" s="3">
        <v>4</v>
      </c>
      <c r="DL22" s="3">
        <v>4</v>
      </c>
      <c r="DM22" s="3">
        <v>4</v>
      </c>
      <c r="DN22" s="3">
        <v>4</v>
      </c>
      <c r="DO22" s="3">
        <v>4</v>
      </c>
      <c r="DP22" s="3">
        <v>4</v>
      </c>
      <c r="DQ22" s="3">
        <v>4</v>
      </c>
      <c r="DR22" s="3">
        <v>4</v>
      </c>
      <c r="DS22" s="3">
        <v>4</v>
      </c>
      <c r="DT22" s="3">
        <v>3</v>
      </c>
      <c r="DU22" s="3">
        <v>3</v>
      </c>
      <c r="DV22" s="3">
        <v>3</v>
      </c>
      <c r="DW22" s="3">
        <v>2</v>
      </c>
      <c r="DX22" s="3">
        <v>3</v>
      </c>
      <c r="DY22" s="3">
        <v>3</v>
      </c>
      <c r="DZ22" s="3">
        <v>4</v>
      </c>
      <c r="EA22" s="3">
        <v>4</v>
      </c>
      <c r="EB22" s="3">
        <v>4</v>
      </c>
      <c r="EC22" s="3">
        <v>4</v>
      </c>
      <c r="ED22" s="3">
        <v>4</v>
      </c>
      <c r="EE22" s="3">
        <v>4</v>
      </c>
      <c r="EF22" s="3">
        <v>2</v>
      </c>
      <c r="EG22" s="3">
        <v>2</v>
      </c>
      <c r="EH22" s="3">
        <v>2</v>
      </c>
      <c r="EI22" s="3">
        <v>4</v>
      </c>
      <c r="EJ22" s="3">
        <v>4</v>
      </c>
      <c r="EK22" s="3">
        <v>4</v>
      </c>
      <c r="EL22" s="3">
        <v>4</v>
      </c>
      <c r="EM22" s="3">
        <v>4</v>
      </c>
      <c r="EN22" s="3">
        <v>4</v>
      </c>
      <c r="EO22" s="3">
        <v>4</v>
      </c>
      <c r="EP22" s="3">
        <v>4</v>
      </c>
      <c r="EQ22" s="3">
        <v>4</v>
      </c>
      <c r="ER22" s="3">
        <v>4</v>
      </c>
      <c r="ES22" s="3">
        <v>4</v>
      </c>
      <c r="ET22" s="3">
        <v>4</v>
      </c>
      <c r="EU22" s="3">
        <v>4</v>
      </c>
      <c r="EV22" s="3">
        <v>4</v>
      </c>
      <c r="EW22" s="3">
        <v>4</v>
      </c>
      <c r="EX22" s="3">
        <v>4</v>
      </c>
      <c r="EY22" s="3">
        <v>4</v>
      </c>
      <c r="EZ22" s="3">
        <v>4</v>
      </c>
      <c r="FA22" s="3">
        <v>4</v>
      </c>
      <c r="FB22" s="3">
        <v>4</v>
      </c>
      <c r="FC22" s="3">
        <v>4</v>
      </c>
      <c r="FD22" s="3">
        <v>2</v>
      </c>
      <c r="FE22" s="3">
        <v>2</v>
      </c>
      <c r="FF22" s="3">
        <v>2</v>
      </c>
      <c r="FG22" s="3">
        <v>4</v>
      </c>
      <c r="FH22" s="3">
        <v>4</v>
      </c>
      <c r="FI22" s="3">
        <v>4</v>
      </c>
      <c r="FJ22" s="3">
        <v>4</v>
      </c>
      <c r="FK22" s="3">
        <v>4</v>
      </c>
      <c r="FL22" s="3">
        <v>4</v>
      </c>
      <c r="FM22" s="3">
        <v>4</v>
      </c>
      <c r="FN22" s="3">
        <v>4</v>
      </c>
      <c r="FO22" s="3">
        <v>4</v>
      </c>
      <c r="FP22" s="3">
        <v>4</v>
      </c>
      <c r="FQ22" s="3">
        <v>4</v>
      </c>
      <c r="FR22" s="3">
        <v>4</v>
      </c>
      <c r="FS22" s="3">
        <v>4</v>
      </c>
      <c r="FT22" s="3">
        <v>4</v>
      </c>
      <c r="FU22" s="3">
        <v>4</v>
      </c>
      <c r="FV22" s="3">
        <v>4</v>
      </c>
      <c r="FW22" s="3">
        <v>4</v>
      </c>
      <c r="FX22" s="3">
        <v>4</v>
      </c>
      <c r="FY22" s="3">
        <v>4</v>
      </c>
      <c r="FZ22" s="3">
        <v>4</v>
      </c>
      <c r="GA22" s="3">
        <v>4</v>
      </c>
      <c r="GB22" s="3">
        <v>4</v>
      </c>
      <c r="GC22" s="3">
        <v>4</v>
      </c>
      <c r="GD22" s="3">
        <v>4</v>
      </c>
      <c r="GE22" s="3">
        <v>4</v>
      </c>
      <c r="GF22" s="3">
        <v>4</v>
      </c>
      <c r="GG22" s="3">
        <v>4</v>
      </c>
      <c r="GH22" s="3">
        <v>5</v>
      </c>
      <c r="GI22" s="3">
        <v>4</v>
      </c>
      <c r="GJ22" s="3">
        <v>4</v>
      </c>
      <c r="GK22" s="3">
        <v>4</v>
      </c>
      <c r="GL22" s="3">
        <v>4</v>
      </c>
      <c r="GM22" s="3">
        <v>4</v>
      </c>
      <c r="GN22" s="3">
        <v>4</v>
      </c>
      <c r="GO22" s="3">
        <v>4</v>
      </c>
      <c r="GP22" s="3">
        <v>4</v>
      </c>
      <c r="GQ22" s="3">
        <v>4</v>
      </c>
      <c r="GR22" s="3">
        <v>4</v>
      </c>
      <c r="GS22" s="3">
        <v>4</v>
      </c>
      <c r="GT22" s="3">
        <v>4</v>
      </c>
      <c r="GU22" s="3">
        <v>4</v>
      </c>
      <c r="GV22" s="3">
        <v>4</v>
      </c>
      <c r="GW22" s="3">
        <v>4</v>
      </c>
      <c r="GX22" s="3">
        <v>4</v>
      </c>
      <c r="GY22" s="3">
        <v>4</v>
      </c>
      <c r="GZ22" s="3">
        <v>4</v>
      </c>
      <c r="HA22" s="3">
        <v>4</v>
      </c>
      <c r="HB22" s="3">
        <v>4</v>
      </c>
      <c r="HC22" s="3">
        <v>4</v>
      </c>
      <c r="HD22" s="3">
        <v>4</v>
      </c>
      <c r="HE22" s="3">
        <v>4</v>
      </c>
      <c r="HF22" s="3">
        <v>2</v>
      </c>
      <c r="HG22" s="3">
        <v>2</v>
      </c>
      <c r="HH22" s="3">
        <v>2</v>
      </c>
      <c r="HI22" s="3">
        <v>4</v>
      </c>
      <c r="HJ22" s="3">
        <v>4</v>
      </c>
      <c r="HK22" s="3">
        <v>4</v>
      </c>
      <c r="HL22" s="3">
        <v>3</v>
      </c>
      <c r="HM22" s="3">
        <v>3</v>
      </c>
      <c r="HN22" s="3">
        <v>3</v>
      </c>
      <c r="HO22" s="3">
        <v>4</v>
      </c>
      <c r="HP22" s="3">
        <v>4</v>
      </c>
      <c r="HQ22" s="3">
        <v>4</v>
      </c>
      <c r="HR22" s="3">
        <v>4</v>
      </c>
      <c r="HS22" s="3">
        <v>4</v>
      </c>
      <c r="HT22" s="3">
        <v>4</v>
      </c>
      <c r="HU22" s="3">
        <v>3</v>
      </c>
      <c r="HV22" s="3">
        <v>3</v>
      </c>
      <c r="HW22" s="3">
        <v>3</v>
      </c>
      <c r="HX22" s="3">
        <v>3</v>
      </c>
      <c r="HY22" s="3">
        <v>3</v>
      </c>
      <c r="HZ22" s="3">
        <v>3</v>
      </c>
      <c r="IA22" s="3">
        <v>4</v>
      </c>
      <c r="IB22" s="3">
        <v>4</v>
      </c>
      <c r="IC22" s="3">
        <v>4</v>
      </c>
      <c r="ID22" s="3">
        <v>4</v>
      </c>
      <c r="IE22" s="3">
        <v>4</v>
      </c>
      <c r="IF22" s="3">
        <v>4</v>
      </c>
    </row>
    <row r="23" spans="2:240" x14ac:dyDescent="0.2">
      <c r="B23" s="3" t="s">
        <v>393</v>
      </c>
      <c r="C23" s="3" t="s">
        <v>394</v>
      </c>
      <c r="D23" s="3" t="s">
        <v>384</v>
      </c>
      <c r="E23" s="3" t="s">
        <v>291</v>
      </c>
      <c r="F23" s="3" t="s">
        <v>395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5</v>
      </c>
      <c r="Z23" s="3">
        <v>5</v>
      </c>
      <c r="AA23" s="3">
        <v>5</v>
      </c>
      <c r="AB23" s="3">
        <v>5</v>
      </c>
      <c r="AC23" s="3">
        <v>5</v>
      </c>
      <c r="AD23" s="3">
        <v>3</v>
      </c>
      <c r="AE23" s="3">
        <v>3</v>
      </c>
      <c r="AF23" s="3">
        <v>3</v>
      </c>
      <c r="AG23" s="3">
        <v>3</v>
      </c>
      <c r="AH23" s="3">
        <v>5</v>
      </c>
      <c r="AI23" s="3">
        <v>5</v>
      </c>
      <c r="AJ23" s="3">
        <v>5</v>
      </c>
      <c r="AK23" s="3">
        <v>5</v>
      </c>
      <c r="AL23" s="3">
        <v>5</v>
      </c>
      <c r="AM23" s="3">
        <v>5</v>
      </c>
      <c r="AN23" s="3">
        <v>5</v>
      </c>
      <c r="AO23" s="3">
        <v>3</v>
      </c>
      <c r="AP23" s="3">
        <v>5</v>
      </c>
      <c r="AQ23" s="3">
        <v>3</v>
      </c>
      <c r="AR23" s="3">
        <v>3</v>
      </c>
      <c r="AS23" s="3">
        <v>3</v>
      </c>
      <c r="AT23" s="3">
        <v>5</v>
      </c>
      <c r="AU23" s="3">
        <v>5</v>
      </c>
      <c r="AV23" s="3">
        <v>5</v>
      </c>
      <c r="AW23" s="3">
        <v>5</v>
      </c>
      <c r="AX23" s="3">
        <v>5</v>
      </c>
      <c r="AY23" s="3">
        <v>5</v>
      </c>
      <c r="AZ23" s="3">
        <v>3</v>
      </c>
      <c r="BA23" s="3">
        <v>3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3</v>
      </c>
      <c r="BH23" s="3">
        <v>3</v>
      </c>
      <c r="BI23" s="3">
        <v>3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5</v>
      </c>
      <c r="BP23" s="3">
        <v>5</v>
      </c>
      <c r="BQ23" s="3">
        <v>5</v>
      </c>
      <c r="BR23" s="3">
        <v>5</v>
      </c>
      <c r="BS23" s="3">
        <v>5</v>
      </c>
      <c r="BT23" s="3">
        <v>5</v>
      </c>
      <c r="BU23" s="3">
        <v>5</v>
      </c>
      <c r="BV23" s="3">
        <v>5</v>
      </c>
      <c r="BW23" s="3">
        <v>5</v>
      </c>
      <c r="BX23" s="3">
        <v>5</v>
      </c>
      <c r="BY23" s="3">
        <v>5</v>
      </c>
      <c r="BZ23" s="3">
        <v>5</v>
      </c>
      <c r="CA23" s="3">
        <v>5</v>
      </c>
      <c r="CB23" s="3">
        <v>5</v>
      </c>
      <c r="CC23" s="3">
        <v>5</v>
      </c>
      <c r="CD23" s="3">
        <v>5</v>
      </c>
      <c r="CE23" s="3">
        <v>5</v>
      </c>
      <c r="CF23" s="3">
        <v>5</v>
      </c>
      <c r="CG23" s="3">
        <v>3</v>
      </c>
      <c r="CH23" s="3">
        <v>3</v>
      </c>
      <c r="CI23" s="3">
        <v>3</v>
      </c>
      <c r="CJ23" s="3">
        <v>5</v>
      </c>
      <c r="CK23" s="3">
        <v>5</v>
      </c>
      <c r="CL23" s="3">
        <v>5</v>
      </c>
      <c r="CM23" s="3">
        <v>5</v>
      </c>
      <c r="CN23" s="3">
        <v>5</v>
      </c>
      <c r="CO23" s="3">
        <v>5</v>
      </c>
      <c r="CP23" s="3">
        <v>5</v>
      </c>
      <c r="CQ23" s="3">
        <v>5</v>
      </c>
      <c r="CR23" s="3">
        <v>5</v>
      </c>
      <c r="CS23" s="3">
        <v>5</v>
      </c>
      <c r="CT23" s="3">
        <v>5</v>
      </c>
      <c r="CU23" s="3">
        <v>5</v>
      </c>
      <c r="CV23" s="3">
        <v>5</v>
      </c>
      <c r="CW23" s="3">
        <v>5</v>
      </c>
      <c r="CX23" s="3">
        <v>5</v>
      </c>
      <c r="CY23" s="3">
        <v>5</v>
      </c>
      <c r="CZ23" s="3">
        <v>5</v>
      </c>
      <c r="DA23" s="3">
        <v>5</v>
      </c>
      <c r="DB23" s="3">
        <v>5</v>
      </c>
      <c r="DC23" s="3">
        <v>5</v>
      </c>
      <c r="DD23" s="3">
        <v>5</v>
      </c>
      <c r="DE23" s="3">
        <v>5</v>
      </c>
      <c r="DF23" s="3">
        <v>5</v>
      </c>
      <c r="DG23" s="3">
        <v>5</v>
      </c>
      <c r="DH23" s="3">
        <v>5</v>
      </c>
      <c r="DI23" s="3">
        <v>5</v>
      </c>
      <c r="DJ23" s="3">
        <v>5</v>
      </c>
      <c r="DK23" s="3">
        <v>5</v>
      </c>
      <c r="DL23" s="3">
        <v>5</v>
      </c>
      <c r="DM23" s="3">
        <v>5</v>
      </c>
      <c r="DN23" s="3">
        <v>5</v>
      </c>
      <c r="DO23" s="3">
        <v>5</v>
      </c>
      <c r="DP23" s="3">
        <v>5</v>
      </c>
      <c r="DQ23" s="3">
        <v>5</v>
      </c>
      <c r="DR23" s="3">
        <v>5</v>
      </c>
      <c r="DS23" s="3">
        <v>5</v>
      </c>
      <c r="DT23" s="3">
        <v>5</v>
      </c>
      <c r="DU23" s="3">
        <v>5</v>
      </c>
      <c r="DV23" s="3">
        <v>5</v>
      </c>
      <c r="DW23" s="3">
        <v>5</v>
      </c>
      <c r="DX23" s="3">
        <v>5</v>
      </c>
      <c r="DY23" s="3">
        <v>5</v>
      </c>
      <c r="DZ23" s="3">
        <v>5</v>
      </c>
      <c r="EA23" s="3">
        <v>5</v>
      </c>
      <c r="EB23" s="3">
        <v>5</v>
      </c>
      <c r="EC23" s="3">
        <v>5</v>
      </c>
      <c r="ED23" s="3">
        <v>5</v>
      </c>
      <c r="EE23" s="3">
        <v>5</v>
      </c>
      <c r="EF23" s="3">
        <v>5</v>
      </c>
      <c r="EG23" s="3">
        <v>5</v>
      </c>
      <c r="EH23" s="3">
        <v>5</v>
      </c>
      <c r="EI23" s="3">
        <v>5</v>
      </c>
      <c r="EJ23" s="3">
        <v>5</v>
      </c>
      <c r="EK23" s="3">
        <v>5</v>
      </c>
      <c r="EL23" s="3">
        <v>5</v>
      </c>
      <c r="EM23" s="3">
        <v>5</v>
      </c>
      <c r="EN23" s="3">
        <v>5</v>
      </c>
      <c r="EO23" s="3">
        <v>5</v>
      </c>
      <c r="EP23" s="3">
        <v>5</v>
      </c>
      <c r="EQ23" s="3">
        <v>5</v>
      </c>
      <c r="ER23" s="3">
        <v>5</v>
      </c>
      <c r="ES23" s="3">
        <v>5</v>
      </c>
      <c r="ET23" s="3">
        <v>5</v>
      </c>
      <c r="EU23" s="3">
        <v>5</v>
      </c>
      <c r="EV23" s="3">
        <v>5</v>
      </c>
      <c r="EW23" s="3">
        <v>5</v>
      </c>
      <c r="EX23" s="3">
        <v>5</v>
      </c>
      <c r="EY23" s="3">
        <v>5</v>
      </c>
      <c r="EZ23" s="3">
        <v>5</v>
      </c>
      <c r="FA23" s="3">
        <v>5</v>
      </c>
      <c r="FB23" s="3">
        <v>5</v>
      </c>
      <c r="FC23" s="3">
        <v>5</v>
      </c>
      <c r="FD23" s="3">
        <v>5</v>
      </c>
      <c r="FE23" s="3">
        <v>5</v>
      </c>
      <c r="FF23" s="3">
        <v>5</v>
      </c>
      <c r="FG23" s="3">
        <v>5</v>
      </c>
      <c r="FH23" s="3">
        <v>5</v>
      </c>
      <c r="FI23" s="3">
        <v>5</v>
      </c>
      <c r="FJ23" s="3">
        <v>5</v>
      </c>
      <c r="FK23" s="3">
        <v>5</v>
      </c>
      <c r="FL23" s="3">
        <v>5</v>
      </c>
      <c r="FM23" s="3">
        <v>3</v>
      </c>
      <c r="FN23" s="3">
        <v>3</v>
      </c>
      <c r="FO23" s="3">
        <v>3</v>
      </c>
      <c r="FP23" s="3">
        <v>5</v>
      </c>
      <c r="FQ23" s="3">
        <v>5</v>
      </c>
      <c r="FR23" s="3">
        <v>5</v>
      </c>
      <c r="FS23" s="3">
        <v>3</v>
      </c>
      <c r="FT23" s="3">
        <v>3</v>
      </c>
      <c r="FU23" s="3">
        <v>3</v>
      </c>
      <c r="FV23" s="3">
        <v>1</v>
      </c>
      <c r="FW23" s="3">
        <v>1</v>
      </c>
      <c r="FX23" s="3">
        <v>1</v>
      </c>
      <c r="FY23" s="3">
        <v>3</v>
      </c>
      <c r="FZ23" s="3">
        <v>3</v>
      </c>
      <c r="GA23" s="3">
        <v>3</v>
      </c>
      <c r="GB23" s="3">
        <v>5</v>
      </c>
      <c r="GC23" s="3">
        <v>5</v>
      </c>
      <c r="GD23" s="3">
        <v>5</v>
      </c>
      <c r="GE23" s="3">
        <v>5</v>
      </c>
      <c r="GF23" s="3">
        <v>5</v>
      </c>
      <c r="GG23" s="3">
        <v>5</v>
      </c>
      <c r="GH23" s="3">
        <v>5</v>
      </c>
      <c r="GI23" s="3">
        <v>5</v>
      </c>
      <c r="GJ23" s="3">
        <v>5</v>
      </c>
      <c r="GK23" s="3">
        <v>5</v>
      </c>
      <c r="GL23" s="3">
        <v>5</v>
      </c>
      <c r="GM23" s="3">
        <v>5</v>
      </c>
      <c r="GN23" s="3">
        <v>5</v>
      </c>
      <c r="GO23" s="3">
        <v>5</v>
      </c>
      <c r="GP23" s="3">
        <v>5</v>
      </c>
      <c r="GQ23" s="3">
        <v>1</v>
      </c>
      <c r="GR23" s="3">
        <v>1</v>
      </c>
      <c r="GS23" s="3">
        <v>1</v>
      </c>
      <c r="GT23" s="3">
        <v>1</v>
      </c>
      <c r="GU23" s="3">
        <v>1</v>
      </c>
      <c r="GV23" s="3">
        <v>1</v>
      </c>
      <c r="GW23" s="3">
        <v>3</v>
      </c>
      <c r="GX23" s="3">
        <v>3</v>
      </c>
      <c r="GY23" s="3">
        <v>3</v>
      </c>
      <c r="GZ23" s="3">
        <v>5</v>
      </c>
      <c r="HA23" s="3">
        <v>5</v>
      </c>
      <c r="HB23" s="3">
        <v>5</v>
      </c>
      <c r="HC23" s="3">
        <v>3</v>
      </c>
      <c r="HD23" s="3">
        <v>3</v>
      </c>
      <c r="HE23" s="3">
        <v>3</v>
      </c>
      <c r="HF23" s="3">
        <v>1</v>
      </c>
      <c r="HG23" s="3">
        <v>1</v>
      </c>
      <c r="HH23" s="3">
        <v>1</v>
      </c>
      <c r="HI23" s="3">
        <v>3</v>
      </c>
      <c r="HJ23" s="3">
        <v>3</v>
      </c>
      <c r="HK23" s="3">
        <v>3</v>
      </c>
      <c r="HL23" s="3">
        <v>3</v>
      </c>
      <c r="HM23" s="3">
        <v>3</v>
      </c>
      <c r="HN23" s="3">
        <v>3</v>
      </c>
      <c r="HO23" s="3">
        <v>5</v>
      </c>
      <c r="HP23" s="3">
        <v>5</v>
      </c>
      <c r="HQ23" s="3">
        <v>5</v>
      </c>
      <c r="HR23" s="3">
        <v>3</v>
      </c>
      <c r="HS23" s="3">
        <v>3</v>
      </c>
      <c r="HT23" s="3">
        <v>3</v>
      </c>
      <c r="HU23" s="3">
        <v>1</v>
      </c>
      <c r="HV23" s="3">
        <v>1</v>
      </c>
      <c r="HW23" s="3">
        <v>1</v>
      </c>
      <c r="HX23" s="3">
        <v>5</v>
      </c>
      <c r="HY23" s="3">
        <v>5</v>
      </c>
      <c r="HZ23" s="3">
        <v>5</v>
      </c>
      <c r="IA23" s="3">
        <v>5</v>
      </c>
      <c r="IB23" s="3">
        <v>5</v>
      </c>
      <c r="IC23" s="3">
        <v>5</v>
      </c>
      <c r="ID23" s="3">
        <v>5</v>
      </c>
      <c r="IE23" s="3">
        <v>5</v>
      </c>
      <c r="IF23" s="3">
        <v>5</v>
      </c>
    </row>
    <row r="24" spans="2:240" x14ac:dyDescent="0.2">
      <c r="B24" s="3" t="s">
        <v>357</v>
      </c>
      <c r="C24" s="3" t="s">
        <v>251</v>
      </c>
      <c r="D24" s="3" t="s">
        <v>396</v>
      </c>
      <c r="E24" s="3" t="s">
        <v>344</v>
      </c>
      <c r="F24" s="3" t="s">
        <v>397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3">
        <v>3</v>
      </c>
      <c r="AV24" s="3">
        <v>3</v>
      </c>
      <c r="AW24" s="3">
        <v>3</v>
      </c>
      <c r="AX24" s="3">
        <v>3</v>
      </c>
      <c r="AY24" s="3">
        <v>3</v>
      </c>
      <c r="AZ24" s="3">
        <v>3</v>
      </c>
      <c r="BA24" s="3">
        <v>3</v>
      </c>
      <c r="BB24" s="3">
        <v>3</v>
      </c>
      <c r="BC24" s="3">
        <v>2</v>
      </c>
      <c r="BD24" s="3">
        <v>2</v>
      </c>
      <c r="BE24" s="3">
        <v>2</v>
      </c>
      <c r="BF24" s="3">
        <v>3</v>
      </c>
      <c r="BG24" s="3">
        <v>3</v>
      </c>
      <c r="BH24" s="3">
        <v>3</v>
      </c>
      <c r="BI24" s="3">
        <v>3</v>
      </c>
      <c r="BJ24" s="3">
        <v>3</v>
      </c>
      <c r="BK24" s="3">
        <v>3</v>
      </c>
      <c r="BL24" s="3">
        <v>3</v>
      </c>
      <c r="BM24" s="3">
        <v>3</v>
      </c>
      <c r="BN24" s="3">
        <v>3</v>
      </c>
      <c r="BO24" s="3">
        <v>3</v>
      </c>
      <c r="BP24" s="3">
        <v>3</v>
      </c>
      <c r="BQ24" s="3">
        <v>3</v>
      </c>
      <c r="BR24" s="3">
        <v>3</v>
      </c>
      <c r="BS24" s="3">
        <v>3</v>
      </c>
      <c r="BT24" s="3">
        <v>3</v>
      </c>
      <c r="BU24" s="3">
        <v>4</v>
      </c>
      <c r="BV24" s="3">
        <v>4</v>
      </c>
      <c r="BW24" s="3">
        <v>4</v>
      </c>
      <c r="BX24" s="3">
        <v>4</v>
      </c>
      <c r="BY24" s="3">
        <v>4</v>
      </c>
      <c r="BZ24" s="3">
        <v>4</v>
      </c>
      <c r="CA24" s="3">
        <v>4</v>
      </c>
      <c r="CB24" s="3">
        <v>4</v>
      </c>
      <c r="CC24" s="3">
        <v>4</v>
      </c>
      <c r="CD24" s="3">
        <v>4</v>
      </c>
      <c r="CE24" s="3">
        <v>4</v>
      </c>
      <c r="CF24" s="3">
        <v>4</v>
      </c>
      <c r="CG24" s="3">
        <v>3</v>
      </c>
      <c r="CH24" s="3">
        <v>3</v>
      </c>
      <c r="CI24" s="3">
        <v>3</v>
      </c>
      <c r="CJ24" s="3">
        <v>3</v>
      </c>
      <c r="CK24" s="3">
        <v>3</v>
      </c>
      <c r="CL24" s="3">
        <v>3</v>
      </c>
      <c r="CM24" s="3">
        <v>4</v>
      </c>
      <c r="CN24" s="3">
        <v>4</v>
      </c>
      <c r="CO24" s="3">
        <v>4</v>
      </c>
      <c r="CP24" s="3">
        <v>4</v>
      </c>
      <c r="CQ24" s="3">
        <v>4</v>
      </c>
      <c r="CR24" s="3">
        <v>4</v>
      </c>
      <c r="CS24" s="3">
        <v>4</v>
      </c>
      <c r="CT24" s="3">
        <v>4</v>
      </c>
      <c r="CU24" s="3">
        <v>4</v>
      </c>
      <c r="CV24" s="3">
        <v>4</v>
      </c>
      <c r="CW24" s="3">
        <v>4</v>
      </c>
      <c r="CX24" s="3">
        <v>4</v>
      </c>
      <c r="CY24" s="3">
        <v>4</v>
      </c>
      <c r="CZ24" s="3">
        <v>4</v>
      </c>
      <c r="DA24" s="3">
        <v>4</v>
      </c>
      <c r="DB24" s="3">
        <v>4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4</v>
      </c>
      <c r="DK24" s="3">
        <v>4</v>
      </c>
      <c r="DL24" s="3">
        <v>4</v>
      </c>
      <c r="DM24" s="3">
        <v>4</v>
      </c>
      <c r="DN24" s="3">
        <v>4</v>
      </c>
      <c r="DO24" s="3">
        <v>4</v>
      </c>
      <c r="DP24" s="3">
        <v>4</v>
      </c>
      <c r="DQ24" s="3">
        <v>4</v>
      </c>
      <c r="DR24" s="3">
        <v>4</v>
      </c>
      <c r="DS24" s="3">
        <v>4</v>
      </c>
      <c r="DT24" s="3">
        <v>4</v>
      </c>
      <c r="DU24" s="3">
        <v>4</v>
      </c>
      <c r="DV24" s="3">
        <v>4</v>
      </c>
      <c r="DW24" s="3">
        <v>4</v>
      </c>
      <c r="DX24" s="3">
        <v>4</v>
      </c>
      <c r="DY24" s="3">
        <v>4</v>
      </c>
      <c r="DZ24" s="3">
        <v>3</v>
      </c>
      <c r="EA24" s="3">
        <v>3</v>
      </c>
      <c r="EB24" s="3">
        <v>3</v>
      </c>
      <c r="EC24" s="3">
        <v>4</v>
      </c>
      <c r="ED24" s="3">
        <v>4</v>
      </c>
      <c r="EE24" s="3">
        <v>4</v>
      </c>
      <c r="EF24" s="3">
        <v>4</v>
      </c>
      <c r="EG24" s="3">
        <v>4</v>
      </c>
      <c r="EH24" s="3">
        <v>4</v>
      </c>
      <c r="EI24" s="3">
        <v>4</v>
      </c>
      <c r="EJ24" s="3">
        <v>4</v>
      </c>
      <c r="EK24" s="3">
        <v>4</v>
      </c>
      <c r="EL24" s="3">
        <v>4</v>
      </c>
      <c r="EM24" s="3">
        <v>4</v>
      </c>
      <c r="EN24" s="3">
        <v>4</v>
      </c>
      <c r="EO24" s="3">
        <v>4</v>
      </c>
      <c r="EP24" s="3">
        <v>4</v>
      </c>
      <c r="EQ24" s="3">
        <v>4</v>
      </c>
      <c r="ER24" s="3">
        <v>4</v>
      </c>
      <c r="ES24" s="3">
        <v>4</v>
      </c>
      <c r="ET24" s="3">
        <v>4</v>
      </c>
      <c r="EU24" s="3">
        <v>4</v>
      </c>
      <c r="EV24" s="3">
        <v>4</v>
      </c>
      <c r="EW24" s="3">
        <v>4</v>
      </c>
      <c r="EX24" s="3">
        <v>4</v>
      </c>
      <c r="EY24" s="3">
        <v>4</v>
      </c>
      <c r="EZ24" s="3">
        <v>4</v>
      </c>
      <c r="FA24" s="3">
        <v>4</v>
      </c>
      <c r="FB24" s="3">
        <v>4</v>
      </c>
      <c r="FC24" s="3">
        <v>4</v>
      </c>
      <c r="FD24" s="3">
        <v>4</v>
      </c>
      <c r="FE24" s="3">
        <v>4</v>
      </c>
      <c r="FF24" s="3">
        <v>4</v>
      </c>
      <c r="FG24" s="3">
        <v>4</v>
      </c>
      <c r="FH24" s="3">
        <v>4</v>
      </c>
      <c r="FI24" s="3">
        <v>4</v>
      </c>
      <c r="FJ24" s="3">
        <v>4</v>
      </c>
      <c r="FK24" s="3">
        <v>4</v>
      </c>
      <c r="FL24" s="3">
        <v>4</v>
      </c>
      <c r="FM24" s="3">
        <v>4</v>
      </c>
      <c r="FN24" s="3">
        <v>4</v>
      </c>
      <c r="FO24" s="3">
        <v>4</v>
      </c>
      <c r="FP24" s="3">
        <v>4</v>
      </c>
      <c r="FQ24" s="3">
        <v>4</v>
      </c>
      <c r="FR24" s="3">
        <v>4</v>
      </c>
      <c r="FS24" s="3">
        <v>4</v>
      </c>
      <c r="FT24" s="3">
        <v>4</v>
      </c>
      <c r="FU24" s="3">
        <v>4</v>
      </c>
      <c r="FV24" s="3">
        <v>4</v>
      </c>
      <c r="FW24" s="3">
        <v>4</v>
      </c>
      <c r="FX24" s="3">
        <v>4</v>
      </c>
      <c r="FY24" s="3">
        <v>4</v>
      </c>
      <c r="FZ24" s="3">
        <v>4</v>
      </c>
      <c r="GA24" s="3">
        <v>4</v>
      </c>
      <c r="GB24" s="3">
        <v>4</v>
      </c>
      <c r="GC24" s="3">
        <v>4</v>
      </c>
      <c r="GD24" s="3">
        <v>4</v>
      </c>
      <c r="GE24" s="3">
        <v>4</v>
      </c>
      <c r="GF24" s="3">
        <v>4</v>
      </c>
      <c r="GG24" s="3">
        <v>4</v>
      </c>
      <c r="GH24" s="3">
        <v>4</v>
      </c>
      <c r="GI24" s="3">
        <v>4</v>
      </c>
      <c r="GJ24" s="3">
        <v>4</v>
      </c>
      <c r="GK24" s="3">
        <v>4</v>
      </c>
      <c r="GL24" s="3">
        <v>4</v>
      </c>
      <c r="GM24" s="3">
        <v>4</v>
      </c>
      <c r="GN24" s="3">
        <v>4</v>
      </c>
      <c r="GO24" s="3">
        <v>4</v>
      </c>
      <c r="GP24" s="3">
        <v>4</v>
      </c>
      <c r="GQ24" s="3">
        <v>4</v>
      </c>
      <c r="GR24" s="3">
        <v>4</v>
      </c>
      <c r="GS24" s="3">
        <v>4</v>
      </c>
      <c r="GT24" s="3">
        <v>4</v>
      </c>
      <c r="GU24" s="3">
        <v>4</v>
      </c>
      <c r="GV24" s="3">
        <v>4</v>
      </c>
      <c r="GW24" s="3">
        <v>4</v>
      </c>
      <c r="GX24" s="3">
        <v>4</v>
      </c>
      <c r="GY24" s="3">
        <v>4</v>
      </c>
      <c r="GZ24" s="3">
        <v>4</v>
      </c>
      <c r="HA24" s="3">
        <v>4</v>
      </c>
      <c r="HB24" s="3">
        <v>4</v>
      </c>
      <c r="HC24" s="3">
        <v>4</v>
      </c>
      <c r="HD24" s="3">
        <v>4</v>
      </c>
      <c r="HE24" s="3">
        <v>4</v>
      </c>
      <c r="HF24" s="3">
        <v>4</v>
      </c>
      <c r="HG24" s="3">
        <v>4</v>
      </c>
      <c r="HH24" s="3">
        <v>4</v>
      </c>
      <c r="HI24" s="3">
        <v>4</v>
      </c>
      <c r="HJ24" s="3">
        <v>4</v>
      </c>
      <c r="HK24" s="3">
        <v>4</v>
      </c>
      <c r="HL24" s="3">
        <v>4</v>
      </c>
      <c r="HM24" s="3">
        <v>4</v>
      </c>
      <c r="HN24" s="3">
        <v>4</v>
      </c>
      <c r="HO24" s="3">
        <v>4</v>
      </c>
      <c r="HP24" s="3">
        <v>4</v>
      </c>
      <c r="HQ24" s="3">
        <v>4</v>
      </c>
      <c r="HR24" s="3">
        <v>4</v>
      </c>
      <c r="HS24" s="3">
        <v>4</v>
      </c>
      <c r="HT24" s="3">
        <v>4</v>
      </c>
      <c r="HU24" s="3">
        <v>4</v>
      </c>
      <c r="HV24" s="3">
        <v>4</v>
      </c>
      <c r="HW24" s="3">
        <v>4</v>
      </c>
      <c r="HX24" s="3">
        <v>4</v>
      </c>
      <c r="HY24" s="3">
        <v>4</v>
      </c>
      <c r="HZ24" s="3">
        <v>4</v>
      </c>
      <c r="IA24" s="3">
        <v>4</v>
      </c>
      <c r="IB24" s="3">
        <v>4</v>
      </c>
      <c r="IC24" s="3">
        <v>4</v>
      </c>
      <c r="ID24" s="3">
        <v>4</v>
      </c>
      <c r="IE24" s="3">
        <v>4</v>
      </c>
      <c r="IF24" s="3">
        <v>4</v>
      </c>
    </row>
    <row r="25" spans="2:240" x14ac:dyDescent="0.2">
      <c r="B25" s="3" t="s">
        <v>407</v>
      </c>
      <c r="C25" s="3" t="s">
        <v>408</v>
      </c>
      <c r="D25" s="3" t="s">
        <v>273</v>
      </c>
      <c r="E25" s="3" t="s">
        <v>243</v>
      </c>
      <c r="F25" s="3" t="s">
        <v>371</v>
      </c>
      <c r="G25" s="3">
        <v>4</v>
      </c>
      <c r="H25" s="3">
        <v>4</v>
      </c>
      <c r="I25" s="3">
        <v>3</v>
      </c>
      <c r="J25" s="3">
        <v>4</v>
      </c>
      <c r="K25" s="3">
        <v>4</v>
      </c>
      <c r="L25" s="3">
        <v>4</v>
      </c>
      <c r="M25" s="3">
        <v>2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2</v>
      </c>
      <c r="W25" s="3">
        <v>3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3</v>
      </c>
      <c r="AF25" s="3">
        <v>4</v>
      </c>
      <c r="AG25" s="3">
        <v>4</v>
      </c>
      <c r="AH25" s="3">
        <v>5</v>
      </c>
      <c r="AI25" s="3">
        <v>4</v>
      </c>
      <c r="AJ25" s="3">
        <v>4</v>
      </c>
      <c r="AK25" s="3">
        <v>5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3</v>
      </c>
      <c r="AR25" s="3">
        <v>4</v>
      </c>
      <c r="AS25" s="3">
        <v>4</v>
      </c>
      <c r="AT25" s="3">
        <v>3</v>
      </c>
      <c r="AU25" s="3">
        <v>4</v>
      </c>
      <c r="AV25" s="3">
        <v>4</v>
      </c>
      <c r="AW25" s="3">
        <v>4</v>
      </c>
      <c r="AX25" s="3">
        <v>4</v>
      </c>
      <c r="AY25" s="3">
        <v>4</v>
      </c>
      <c r="AZ25" s="3">
        <v>4</v>
      </c>
      <c r="BA25" s="3">
        <v>4</v>
      </c>
      <c r="BB25" s="3">
        <v>4</v>
      </c>
      <c r="BC25" s="3">
        <v>2</v>
      </c>
      <c r="BD25" s="3">
        <v>3</v>
      </c>
      <c r="BE25" s="3">
        <v>4</v>
      </c>
      <c r="BF25" s="3">
        <v>2</v>
      </c>
      <c r="BG25" s="3">
        <v>4</v>
      </c>
      <c r="BH25" s="3">
        <v>4</v>
      </c>
      <c r="BI25" s="3">
        <v>3</v>
      </c>
      <c r="BJ25" s="3">
        <v>4</v>
      </c>
      <c r="BK25" s="3">
        <v>4</v>
      </c>
      <c r="BL25" s="3">
        <v>4</v>
      </c>
      <c r="BM25" s="3">
        <v>4</v>
      </c>
      <c r="BN25" s="3">
        <v>4</v>
      </c>
      <c r="BO25" s="3">
        <v>5</v>
      </c>
      <c r="BP25" s="3">
        <v>5</v>
      </c>
      <c r="BQ25" s="3">
        <v>5</v>
      </c>
      <c r="BR25" s="3">
        <v>5</v>
      </c>
      <c r="BS25" s="3">
        <v>5</v>
      </c>
      <c r="BT25" s="3">
        <v>5</v>
      </c>
      <c r="BU25" s="3">
        <v>5</v>
      </c>
      <c r="BV25" s="3">
        <v>5</v>
      </c>
      <c r="BW25" s="3">
        <v>5</v>
      </c>
      <c r="BX25" s="3">
        <v>5</v>
      </c>
      <c r="BY25" s="3">
        <v>5</v>
      </c>
      <c r="BZ25" s="3">
        <v>5</v>
      </c>
      <c r="CA25" s="3">
        <v>5</v>
      </c>
      <c r="CB25" s="3">
        <v>5</v>
      </c>
      <c r="CC25" s="3">
        <v>5</v>
      </c>
      <c r="CD25" s="3">
        <v>5</v>
      </c>
      <c r="CE25" s="3">
        <v>5</v>
      </c>
      <c r="CF25" s="3">
        <v>5</v>
      </c>
      <c r="CG25" s="3">
        <v>3</v>
      </c>
      <c r="CH25" s="3">
        <v>4</v>
      </c>
      <c r="CI25" s="3">
        <v>4</v>
      </c>
      <c r="CJ25" s="3">
        <v>5</v>
      </c>
      <c r="CK25" s="3">
        <v>5</v>
      </c>
      <c r="CL25" s="3">
        <v>5</v>
      </c>
      <c r="CM25" s="3">
        <v>5</v>
      </c>
      <c r="CN25" s="3">
        <v>5</v>
      </c>
      <c r="CO25" s="3">
        <v>5</v>
      </c>
      <c r="CP25" s="3">
        <v>3</v>
      </c>
      <c r="CQ25" s="3">
        <v>4</v>
      </c>
      <c r="CR25" s="3">
        <v>4</v>
      </c>
      <c r="CS25" s="3">
        <v>4</v>
      </c>
      <c r="CT25" s="3">
        <v>5</v>
      </c>
      <c r="CU25" s="3">
        <v>5</v>
      </c>
      <c r="CV25" s="3">
        <v>5</v>
      </c>
      <c r="CW25" s="3">
        <v>5</v>
      </c>
      <c r="CX25" s="3">
        <v>5</v>
      </c>
      <c r="CY25" s="3">
        <v>5</v>
      </c>
      <c r="CZ25" s="3">
        <v>5</v>
      </c>
      <c r="DA25" s="3">
        <v>5</v>
      </c>
      <c r="DB25" s="3">
        <v>4</v>
      </c>
      <c r="DC25" s="3">
        <v>5</v>
      </c>
      <c r="DD25" s="3">
        <v>5</v>
      </c>
      <c r="DE25" s="3">
        <v>5</v>
      </c>
      <c r="DF25" s="3">
        <v>4</v>
      </c>
      <c r="DG25" s="3">
        <v>5</v>
      </c>
      <c r="DH25" s="3">
        <v>5</v>
      </c>
      <c r="DI25" s="3">
        <v>5</v>
      </c>
      <c r="DJ25" s="3">
        <v>5</v>
      </c>
      <c r="DK25" s="3">
        <v>5</v>
      </c>
      <c r="DL25" s="3">
        <v>4</v>
      </c>
      <c r="DM25" s="3">
        <v>5</v>
      </c>
      <c r="DN25" s="3">
        <v>5</v>
      </c>
      <c r="DO25" s="3">
        <v>5</v>
      </c>
      <c r="DP25" s="3">
        <v>5</v>
      </c>
      <c r="DQ25" s="3">
        <v>4</v>
      </c>
      <c r="DR25" s="3">
        <v>4</v>
      </c>
      <c r="DS25" s="3">
        <v>4</v>
      </c>
      <c r="DT25" s="3">
        <v>5</v>
      </c>
      <c r="DU25" s="3">
        <v>5</v>
      </c>
      <c r="DV25" s="3">
        <v>5</v>
      </c>
      <c r="DW25" s="3">
        <v>5</v>
      </c>
      <c r="DX25" s="3">
        <v>5</v>
      </c>
      <c r="DY25" s="3">
        <v>5</v>
      </c>
      <c r="DZ25" s="3">
        <v>3</v>
      </c>
      <c r="EA25" s="3">
        <v>4</v>
      </c>
      <c r="EB25" s="3">
        <v>4</v>
      </c>
      <c r="EC25" s="3">
        <v>4</v>
      </c>
      <c r="ED25" s="3">
        <v>4</v>
      </c>
      <c r="EE25" s="3">
        <v>4</v>
      </c>
      <c r="EF25" s="3">
        <v>4</v>
      </c>
      <c r="EG25" s="3">
        <v>4</v>
      </c>
      <c r="EH25" s="3">
        <v>4</v>
      </c>
      <c r="EI25" s="3">
        <v>5</v>
      </c>
      <c r="EJ25" s="3">
        <v>5</v>
      </c>
      <c r="EK25" s="3">
        <v>5</v>
      </c>
      <c r="EL25" s="3">
        <v>5</v>
      </c>
      <c r="EM25" s="3">
        <v>5</v>
      </c>
      <c r="EN25" s="3">
        <v>5</v>
      </c>
      <c r="EO25" s="3">
        <v>5</v>
      </c>
      <c r="EP25" s="3">
        <v>5</v>
      </c>
      <c r="EQ25" s="3">
        <v>5</v>
      </c>
      <c r="ER25" s="3">
        <v>5</v>
      </c>
      <c r="ES25" s="3">
        <v>5</v>
      </c>
      <c r="ET25" s="3">
        <v>5</v>
      </c>
      <c r="EU25" s="3">
        <v>5</v>
      </c>
      <c r="EV25" s="3">
        <v>5</v>
      </c>
      <c r="EW25" s="3">
        <v>5</v>
      </c>
      <c r="EX25" s="3">
        <v>5</v>
      </c>
      <c r="EY25" s="3">
        <v>5</v>
      </c>
      <c r="EZ25" s="3">
        <v>5</v>
      </c>
      <c r="FA25" s="3">
        <v>5</v>
      </c>
      <c r="FB25" s="3">
        <v>5</v>
      </c>
      <c r="FC25" s="3">
        <v>5</v>
      </c>
      <c r="FD25" s="3">
        <v>5</v>
      </c>
      <c r="FE25" s="3">
        <v>5</v>
      </c>
      <c r="FF25" s="3">
        <v>5</v>
      </c>
      <c r="FG25" s="3">
        <v>5</v>
      </c>
      <c r="FH25" s="3">
        <v>5</v>
      </c>
      <c r="FI25" s="3">
        <v>5</v>
      </c>
      <c r="FJ25" s="3">
        <v>5</v>
      </c>
      <c r="FK25" s="3">
        <v>5</v>
      </c>
      <c r="FL25" s="3">
        <v>5</v>
      </c>
      <c r="FM25" s="3">
        <v>5</v>
      </c>
      <c r="FN25" s="3">
        <v>5</v>
      </c>
      <c r="FO25" s="3">
        <v>5</v>
      </c>
      <c r="FP25" s="3">
        <v>4</v>
      </c>
      <c r="FQ25" s="3">
        <v>5</v>
      </c>
      <c r="FR25" s="3">
        <v>5</v>
      </c>
      <c r="FS25" s="3">
        <v>5</v>
      </c>
      <c r="FT25" s="3">
        <v>5</v>
      </c>
      <c r="FU25" s="3">
        <v>5</v>
      </c>
      <c r="FV25" s="3">
        <v>5</v>
      </c>
      <c r="FW25" s="3">
        <v>5</v>
      </c>
      <c r="FX25" s="3">
        <v>5</v>
      </c>
      <c r="FY25" s="3">
        <v>5</v>
      </c>
      <c r="FZ25" s="3">
        <v>5</v>
      </c>
      <c r="GA25" s="3">
        <v>5</v>
      </c>
      <c r="GB25" s="3">
        <v>5</v>
      </c>
      <c r="GC25" s="3">
        <v>5</v>
      </c>
      <c r="GD25" s="3">
        <v>5</v>
      </c>
      <c r="GE25" s="3">
        <v>5</v>
      </c>
      <c r="GF25" s="3">
        <v>5</v>
      </c>
      <c r="GG25" s="3">
        <v>5</v>
      </c>
      <c r="GH25" s="3">
        <v>5</v>
      </c>
      <c r="GI25" s="3">
        <v>5</v>
      </c>
      <c r="GJ25" s="3">
        <v>5</v>
      </c>
      <c r="GK25" s="3">
        <v>5</v>
      </c>
      <c r="GL25" s="3">
        <v>5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5</v>
      </c>
      <c r="GV25" s="3">
        <v>4</v>
      </c>
      <c r="GW25" s="3">
        <v>5</v>
      </c>
      <c r="GX25" s="3">
        <v>5</v>
      </c>
      <c r="GY25" s="3">
        <v>4</v>
      </c>
      <c r="GZ25" s="3">
        <v>5</v>
      </c>
      <c r="HA25" s="3">
        <v>4</v>
      </c>
      <c r="HB25" s="3">
        <v>5</v>
      </c>
      <c r="HC25" s="3">
        <v>5</v>
      </c>
      <c r="HD25" s="3">
        <v>5</v>
      </c>
      <c r="HE25" s="3">
        <v>5</v>
      </c>
      <c r="HF25" s="3">
        <v>5</v>
      </c>
      <c r="HG25" s="3">
        <v>5</v>
      </c>
      <c r="HH25" s="3">
        <v>5</v>
      </c>
      <c r="HI25" s="3">
        <v>5</v>
      </c>
      <c r="HJ25" s="3">
        <v>5</v>
      </c>
      <c r="HK25" s="3">
        <v>5</v>
      </c>
      <c r="HL25" s="3">
        <v>5</v>
      </c>
      <c r="HM25" s="3">
        <v>5</v>
      </c>
      <c r="HN25" s="3">
        <v>5</v>
      </c>
      <c r="HO25" s="3">
        <v>5</v>
      </c>
      <c r="HP25" s="3">
        <v>5</v>
      </c>
      <c r="HQ25" s="3">
        <v>5</v>
      </c>
      <c r="HR25" s="3">
        <v>5</v>
      </c>
      <c r="HS25" s="3">
        <v>5</v>
      </c>
      <c r="HT25" s="3">
        <v>5</v>
      </c>
      <c r="HU25" s="3">
        <v>5</v>
      </c>
      <c r="HV25" s="3">
        <v>5</v>
      </c>
      <c r="HW25" s="3">
        <v>5</v>
      </c>
      <c r="HX25" s="3">
        <v>5</v>
      </c>
      <c r="HY25" s="3">
        <v>5</v>
      </c>
      <c r="HZ25" s="3">
        <v>5</v>
      </c>
      <c r="IA25" s="3">
        <v>5</v>
      </c>
      <c r="IB25" s="3">
        <v>5</v>
      </c>
      <c r="IC25" s="3">
        <v>5</v>
      </c>
      <c r="ID25" s="3">
        <v>5</v>
      </c>
      <c r="IE25" s="3">
        <v>5</v>
      </c>
      <c r="IF25" s="3">
        <v>5</v>
      </c>
    </row>
    <row r="26" spans="2:240" x14ac:dyDescent="0.2">
      <c r="B26" s="3" t="s">
        <v>409</v>
      </c>
      <c r="C26" s="3" t="s">
        <v>410</v>
      </c>
      <c r="D26" s="22" t="s">
        <v>411</v>
      </c>
      <c r="E26" s="3" t="s">
        <v>243</v>
      </c>
      <c r="F26" s="3" t="s">
        <v>412</v>
      </c>
      <c r="G26" s="3">
        <v>2</v>
      </c>
      <c r="H26" s="3">
        <v>2</v>
      </c>
      <c r="I26" s="3">
        <v>3</v>
      </c>
      <c r="J26" s="3">
        <v>3</v>
      </c>
      <c r="K26" s="3">
        <v>3</v>
      </c>
      <c r="L26" s="3">
        <v>3</v>
      </c>
      <c r="M26" s="3">
        <v>2</v>
      </c>
      <c r="N26" s="3">
        <v>2</v>
      </c>
      <c r="O26" s="3">
        <v>3</v>
      </c>
      <c r="P26" s="3">
        <v>4</v>
      </c>
      <c r="Q26" s="3">
        <v>3</v>
      </c>
      <c r="R26" s="3">
        <v>4</v>
      </c>
      <c r="S26" s="3">
        <v>3</v>
      </c>
      <c r="T26" s="3">
        <v>3</v>
      </c>
      <c r="U26" s="3">
        <v>3</v>
      </c>
      <c r="V26" s="3">
        <v>2</v>
      </c>
      <c r="W26" s="3">
        <v>2</v>
      </c>
      <c r="X26" s="3">
        <v>3</v>
      </c>
      <c r="Y26" s="3">
        <v>4</v>
      </c>
      <c r="Z26" s="3">
        <v>3</v>
      </c>
      <c r="AA26" s="3">
        <v>3</v>
      </c>
      <c r="AB26" s="3">
        <v>2</v>
      </c>
      <c r="AC26" s="3">
        <v>2</v>
      </c>
      <c r="AD26" s="3">
        <v>3</v>
      </c>
      <c r="AE26" s="3">
        <v>3</v>
      </c>
      <c r="AF26" s="3">
        <v>3</v>
      </c>
      <c r="AG26" s="3">
        <v>3</v>
      </c>
      <c r="AH26" s="3">
        <v>4</v>
      </c>
      <c r="AI26" s="3">
        <v>3</v>
      </c>
      <c r="AJ26" s="3">
        <v>3</v>
      </c>
      <c r="AK26" s="3">
        <v>3</v>
      </c>
      <c r="AL26" s="3">
        <v>2</v>
      </c>
      <c r="AM26" s="3">
        <v>3</v>
      </c>
      <c r="AN26" s="3">
        <v>2</v>
      </c>
      <c r="AO26" s="3">
        <v>2</v>
      </c>
      <c r="AP26" s="3">
        <v>3</v>
      </c>
      <c r="AQ26" s="3">
        <v>2</v>
      </c>
      <c r="AR26" s="3">
        <v>3</v>
      </c>
      <c r="AS26" s="3">
        <v>4</v>
      </c>
      <c r="AT26" s="3">
        <v>3</v>
      </c>
      <c r="AU26" s="3">
        <v>3</v>
      </c>
      <c r="AV26" s="3">
        <v>3</v>
      </c>
      <c r="AW26" s="3">
        <v>4</v>
      </c>
      <c r="AX26" s="3">
        <v>3</v>
      </c>
      <c r="AY26" s="3">
        <v>3</v>
      </c>
      <c r="AZ26" s="3">
        <v>3</v>
      </c>
      <c r="BA26" s="3">
        <v>3</v>
      </c>
      <c r="BB26" s="3">
        <v>3</v>
      </c>
      <c r="BC26" s="3">
        <v>1</v>
      </c>
      <c r="BD26" s="3">
        <v>2</v>
      </c>
      <c r="BE26" s="3">
        <v>2</v>
      </c>
      <c r="BF26" s="3">
        <v>2</v>
      </c>
      <c r="BG26" s="3">
        <v>2</v>
      </c>
      <c r="BH26" s="3">
        <v>2</v>
      </c>
      <c r="BI26" s="3">
        <v>2</v>
      </c>
      <c r="BJ26" s="3">
        <v>2</v>
      </c>
      <c r="BK26" s="3">
        <v>2</v>
      </c>
      <c r="BL26" s="3">
        <v>3</v>
      </c>
      <c r="BM26" s="3">
        <v>2</v>
      </c>
      <c r="BN26" s="3">
        <v>3</v>
      </c>
      <c r="BO26" s="3">
        <v>3</v>
      </c>
      <c r="BP26" s="3">
        <v>2</v>
      </c>
      <c r="BQ26" s="3">
        <v>3</v>
      </c>
      <c r="BR26" s="3">
        <v>3</v>
      </c>
      <c r="BS26" s="3">
        <v>3</v>
      </c>
      <c r="BT26" s="3">
        <v>3</v>
      </c>
      <c r="BU26" s="3">
        <v>4</v>
      </c>
      <c r="BV26" s="3">
        <v>3</v>
      </c>
      <c r="BW26" s="3">
        <v>3</v>
      </c>
      <c r="BX26" s="3">
        <v>3</v>
      </c>
      <c r="BY26" s="3">
        <v>4</v>
      </c>
      <c r="BZ26" s="3">
        <v>3</v>
      </c>
      <c r="CA26" s="3">
        <v>4</v>
      </c>
      <c r="CB26" s="3">
        <v>4</v>
      </c>
      <c r="CC26" s="3">
        <v>4</v>
      </c>
      <c r="CD26" s="3">
        <v>4</v>
      </c>
      <c r="CE26" s="3">
        <v>4</v>
      </c>
      <c r="CF26" s="3">
        <v>4</v>
      </c>
      <c r="CG26" s="3">
        <v>3</v>
      </c>
      <c r="CH26" s="3">
        <v>3</v>
      </c>
      <c r="CI26" s="3">
        <v>2</v>
      </c>
      <c r="CJ26" s="3">
        <v>4</v>
      </c>
      <c r="CK26" s="3">
        <v>3</v>
      </c>
      <c r="CL26" s="3">
        <v>3</v>
      </c>
      <c r="CM26" s="3">
        <v>4</v>
      </c>
      <c r="CN26" s="3">
        <v>4</v>
      </c>
      <c r="CO26" s="3">
        <v>3</v>
      </c>
      <c r="CP26" s="3">
        <v>3</v>
      </c>
      <c r="CQ26" s="3">
        <v>2</v>
      </c>
      <c r="CR26" s="3">
        <v>3</v>
      </c>
      <c r="CS26" s="3">
        <v>3</v>
      </c>
      <c r="CT26" s="3">
        <v>3</v>
      </c>
      <c r="CU26" s="3">
        <v>4</v>
      </c>
      <c r="CV26" s="3">
        <v>3</v>
      </c>
      <c r="CW26" s="3">
        <v>4</v>
      </c>
      <c r="CX26" s="3">
        <v>4</v>
      </c>
      <c r="CY26" s="3">
        <v>3</v>
      </c>
      <c r="CZ26" s="3">
        <v>4</v>
      </c>
      <c r="DA26" s="3">
        <v>3</v>
      </c>
      <c r="DB26" s="3">
        <v>3</v>
      </c>
      <c r="DC26" s="3">
        <v>3</v>
      </c>
      <c r="DD26" s="3">
        <v>3</v>
      </c>
      <c r="DE26" s="3">
        <v>4</v>
      </c>
      <c r="DF26" s="3">
        <v>3</v>
      </c>
      <c r="DG26" s="3">
        <v>4</v>
      </c>
      <c r="DH26" s="3">
        <v>4</v>
      </c>
      <c r="DI26" s="3">
        <v>3</v>
      </c>
      <c r="DJ26" s="3">
        <v>4</v>
      </c>
      <c r="DK26" s="3">
        <v>3</v>
      </c>
      <c r="DL26" s="3">
        <v>2</v>
      </c>
      <c r="DM26" s="3">
        <v>3</v>
      </c>
      <c r="DN26" s="3">
        <v>4</v>
      </c>
      <c r="DO26" s="3">
        <v>3</v>
      </c>
      <c r="DP26" s="3">
        <v>4</v>
      </c>
      <c r="DQ26" s="3">
        <v>3</v>
      </c>
      <c r="DR26" s="3">
        <v>3</v>
      </c>
      <c r="DS26" s="3">
        <v>3</v>
      </c>
      <c r="DT26" s="3">
        <v>3</v>
      </c>
      <c r="DU26" s="3">
        <v>2</v>
      </c>
      <c r="DV26" s="3">
        <v>3</v>
      </c>
      <c r="DW26" s="3">
        <v>4</v>
      </c>
      <c r="DX26" s="3">
        <v>3</v>
      </c>
      <c r="DY26" s="3">
        <v>4</v>
      </c>
      <c r="DZ26" s="3">
        <v>3</v>
      </c>
      <c r="EA26" s="3">
        <v>3</v>
      </c>
      <c r="EB26" s="3">
        <v>3</v>
      </c>
      <c r="EC26" s="3">
        <v>3</v>
      </c>
      <c r="ED26" s="3">
        <v>3</v>
      </c>
      <c r="EE26" s="3">
        <v>3</v>
      </c>
      <c r="EF26" s="3">
        <v>4</v>
      </c>
      <c r="EG26" s="3">
        <v>3</v>
      </c>
      <c r="EH26" s="3">
        <v>3</v>
      </c>
      <c r="EI26" s="3">
        <v>4</v>
      </c>
      <c r="EJ26" s="3">
        <v>3</v>
      </c>
      <c r="EK26" s="3">
        <v>4</v>
      </c>
      <c r="EL26" s="3">
        <v>4</v>
      </c>
      <c r="EM26" s="3">
        <v>3</v>
      </c>
      <c r="EN26" s="3">
        <v>4</v>
      </c>
      <c r="EO26" s="3">
        <v>4</v>
      </c>
      <c r="EP26" s="3">
        <v>4</v>
      </c>
      <c r="EQ26" s="3">
        <v>3</v>
      </c>
      <c r="ER26" s="3">
        <v>4</v>
      </c>
      <c r="ES26" s="3">
        <v>3</v>
      </c>
      <c r="ET26" s="3">
        <v>4</v>
      </c>
      <c r="EU26" s="3">
        <v>4</v>
      </c>
      <c r="EV26" s="3">
        <v>3</v>
      </c>
      <c r="EW26" s="3">
        <v>4</v>
      </c>
      <c r="EX26" s="3">
        <v>3</v>
      </c>
      <c r="EY26" s="3">
        <v>3</v>
      </c>
      <c r="EZ26" s="3">
        <v>3</v>
      </c>
      <c r="FA26" s="3">
        <v>4</v>
      </c>
      <c r="FB26" s="3">
        <v>3</v>
      </c>
      <c r="FC26" s="3">
        <v>4</v>
      </c>
      <c r="FD26" s="3">
        <v>3</v>
      </c>
      <c r="FE26" s="3">
        <v>4</v>
      </c>
      <c r="FF26" s="3">
        <v>4</v>
      </c>
      <c r="FG26" s="3">
        <v>3</v>
      </c>
      <c r="FH26" s="3">
        <v>3</v>
      </c>
      <c r="FI26" s="3">
        <v>3</v>
      </c>
      <c r="FJ26" s="3">
        <v>2</v>
      </c>
      <c r="FK26" s="3">
        <v>3</v>
      </c>
      <c r="FL26" s="3">
        <v>3</v>
      </c>
      <c r="FM26" s="3">
        <v>3</v>
      </c>
      <c r="FN26" s="3">
        <v>3</v>
      </c>
      <c r="FO26" s="3">
        <v>3</v>
      </c>
      <c r="FP26" s="3">
        <v>4</v>
      </c>
      <c r="FQ26" s="3">
        <v>3</v>
      </c>
      <c r="FR26" s="3">
        <v>4</v>
      </c>
      <c r="FS26" s="3">
        <v>4</v>
      </c>
      <c r="FT26" s="3">
        <v>3</v>
      </c>
      <c r="FU26" s="3">
        <v>4</v>
      </c>
      <c r="FV26" s="3">
        <v>4</v>
      </c>
      <c r="FW26" s="3">
        <v>3</v>
      </c>
      <c r="FX26" s="3">
        <v>4</v>
      </c>
      <c r="FY26" s="3">
        <v>4</v>
      </c>
      <c r="FZ26" s="3">
        <v>4</v>
      </c>
      <c r="GA26" s="3">
        <v>4</v>
      </c>
      <c r="GB26" s="3">
        <v>4</v>
      </c>
      <c r="GC26" s="3">
        <v>4</v>
      </c>
      <c r="GD26" s="3">
        <v>4</v>
      </c>
      <c r="GE26" s="3">
        <v>4</v>
      </c>
      <c r="GF26" s="3">
        <v>4</v>
      </c>
      <c r="GG26" s="3">
        <v>4</v>
      </c>
      <c r="GH26" s="3">
        <v>4</v>
      </c>
      <c r="GI26" s="3">
        <v>3</v>
      </c>
      <c r="GJ26" s="3">
        <v>4</v>
      </c>
      <c r="GK26" s="3">
        <v>4</v>
      </c>
      <c r="GL26" s="3">
        <v>4</v>
      </c>
      <c r="GM26" s="3">
        <v>4</v>
      </c>
      <c r="GN26" s="3">
        <v>3</v>
      </c>
      <c r="GO26" s="3">
        <v>3</v>
      </c>
      <c r="GP26" s="3">
        <v>3</v>
      </c>
      <c r="GQ26" s="3">
        <v>4</v>
      </c>
      <c r="GR26" s="3">
        <v>3</v>
      </c>
      <c r="GS26" s="3">
        <v>4</v>
      </c>
      <c r="GT26" s="3">
        <v>3</v>
      </c>
      <c r="GU26" s="3">
        <v>3</v>
      </c>
      <c r="GV26" s="3">
        <v>3</v>
      </c>
      <c r="GW26" s="3">
        <v>3</v>
      </c>
      <c r="GX26" s="3">
        <v>3</v>
      </c>
      <c r="GY26" s="3">
        <v>3</v>
      </c>
      <c r="GZ26" s="3">
        <v>3</v>
      </c>
      <c r="HA26" s="3">
        <v>3</v>
      </c>
      <c r="HB26" s="3">
        <v>3</v>
      </c>
      <c r="HC26" s="3">
        <v>4</v>
      </c>
      <c r="HD26" s="3">
        <v>3</v>
      </c>
      <c r="HE26" s="3">
        <v>4</v>
      </c>
      <c r="HF26" s="3">
        <v>4</v>
      </c>
      <c r="HG26" s="3">
        <v>3</v>
      </c>
      <c r="HH26" s="3">
        <v>4</v>
      </c>
      <c r="HI26" s="3">
        <v>4</v>
      </c>
      <c r="HJ26" s="3">
        <v>3</v>
      </c>
      <c r="HK26" s="3">
        <v>4</v>
      </c>
      <c r="HL26" s="3">
        <v>3</v>
      </c>
      <c r="HM26" s="3">
        <v>4</v>
      </c>
      <c r="HN26" s="3">
        <v>3</v>
      </c>
      <c r="HO26" s="3">
        <v>4</v>
      </c>
      <c r="HP26" s="3">
        <v>3</v>
      </c>
      <c r="HQ26" s="3">
        <v>4</v>
      </c>
      <c r="HR26" s="3">
        <v>3</v>
      </c>
      <c r="HS26" s="3">
        <v>4</v>
      </c>
      <c r="HT26" s="3">
        <v>3</v>
      </c>
      <c r="HU26" s="3">
        <v>3</v>
      </c>
      <c r="HV26" s="3">
        <v>3</v>
      </c>
      <c r="HW26" s="3">
        <v>3</v>
      </c>
      <c r="HX26" s="3">
        <v>3</v>
      </c>
      <c r="HY26" s="3">
        <v>3</v>
      </c>
      <c r="HZ26" s="3">
        <v>3</v>
      </c>
      <c r="IA26" s="3">
        <v>3</v>
      </c>
      <c r="IB26" s="3">
        <v>3</v>
      </c>
      <c r="IC26" s="3">
        <v>3</v>
      </c>
      <c r="ID26" s="3">
        <v>4</v>
      </c>
      <c r="IE26" s="3">
        <v>3</v>
      </c>
      <c r="IF26" s="3">
        <v>3</v>
      </c>
    </row>
    <row r="27" spans="2:240" x14ac:dyDescent="0.2">
      <c r="B27" s="3" t="s">
        <v>415</v>
      </c>
      <c r="C27" s="3" t="s">
        <v>362</v>
      </c>
      <c r="D27" s="3" t="s">
        <v>399</v>
      </c>
      <c r="E27" s="3" t="s">
        <v>263</v>
      </c>
      <c r="F27" s="3" t="s">
        <v>416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5</v>
      </c>
      <c r="AK27" s="3">
        <v>5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v>5</v>
      </c>
      <c r="AS27" s="3">
        <v>5</v>
      </c>
      <c r="AT27" s="3">
        <v>5</v>
      </c>
      <c r="AU27" s="3">
        <v>5</v>
      </c>
      <c r="AV27" s="3">
        <v>5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5</v>
      </c>
      <c r="BC27" s="3">
        <v>5</v>
      </c>
      <c r="BD27" s="3">
        <v>5</v>
      </c>
      <c r="BE27" s="3">
        <v>5</v>
      </c>
      <c r="BF27" s="3">
        <v>5</v>
      </c>
      <c r="BG27" s="3">
        <v>5</v>
      </c>
      <c r="BH27" s="3">
        <v>5</v>
      </c>
      <c r="BI27" s="3">
        <v>5</v>
      </c>
      <c r="BJ27" s="3">
        <v>5</v>
      </c>
      <c r="BK27" s="3">
        <v>5</v>
      </c>
      <c r="BL27" s="3">
        <v>5</v>
      </c>
      <c r="BM27" s="3">
        <v>5</v>
      </c>
      <c r="BN27" s="3">
        <v>5</v>
      </c>
      <c r="BO27" s="3">
        <v>5</v>
      </c>
      <c r="BP27" s="3">
        <v>5</v>
      </c>
      <c r="BQ27" s="3">
        <v>5</v>
      </c>
      <c r="BR27" s="3">
        <v>5</v>
      </c>
      <c r="BS27" s="3">
        <v>5</v>
      </c>
      <c r="BT27" s="3">
        <v>5</v>
      </c>
      <c r="BU27" s="3">
        <v>5</v>
      </c>
      <c r="BV27" s="3">
        <v>5</v>
      </c>
      <c r="BW27" s="3">
        <v>5</v>
      </c>
      <c r="BX27" s="3">
        <v>5</v>
      </c>
      <c r="BY27" s="3">
        <v>5</v>
      </c>
      <c r="BZ27" s="3">
        <v>5</v>
      </c>
      <c r="CA27" s="3">
        <v>5</v>
      </c>
      <c r="CB27" s="3">
        <v>5</v>
      </c>
      <c r="CC27" s="3">
        <v>5</v>
      </c>
      <c r="CD27" s="3">
        <v>5</v>
      </c>
      <c r="CE27" s="3">
        <v>5</v>
      </c>
      <c r="CF27" s="3">
        <v>5</v>
      </c>
      <c r="CG27" s="3">
        <v>5</v>
      </c>
      <c r="CH27" s="3">
        <v>5</v>
      </c>
      <c r="CI27" s="3">
        <v>5</v>
      </c>
      <c r="CJ27" s="3">
        <v>5</v>
      </c>
      <c r="CK27" s="3">
        <v>5</v>
      </c>
      <c r="CL27" s="3">
        <v>5</v>
      </c>
      <c r="CM27" s="3">
        <v>5</v>
      </c>
      <c r="CN27" s="3">
        <v>5</v>
      </c>
      <c r="CO27" s="3">
        <v>5</v>
      </c>
      <c r="CP27" s="3">
        <v>5</v>
      </c>
      <c r="CQ27" s="3">
        <v>5</v>
      </c>
      <c r="CR27" s="3">
        <v>5</v>
      </c>
      <c r="CS27" s="3">
        <v>5</v>
      </c>
      <c r="CT27" s="3">
        <v>5</v>
      </c>
      <c r="CU27" s="3">
        <v>5</v>
      </c>
      <c r="CV27" s="3">
        <v>5</v>
      </c>
      <c r="CW27" s="3">
        <v>5</v>
      </c>
      <c r="CX27" s="3">
        <v>5</v>
      </c>
      <c r="CY27" s="3">
        <v>5</v>
      </c>
      <c r="CZ27" s="3">
        <v>5</v>
      </c>
      <c r="DA27" s="3">
        <v>5</v>
      </c>
      <c r="DB27" s="3">
        <v>5</v>
      </c>
      <c r="DC27" s="3">
        <v>5</v>
      </c>
      <c r="DD27" s="3">
        <v>5</v>
      </c>
      <c r="DE27" s="3">
        <v>5</v>
      </c>
      <c r="DF27" s="3">
        <v>5</v>
      </c>
      <c r="DG27" s="3">
        <v>5</v>
      </c>
      <c r="DH27" s="3">
        <v>5</v>
      </c>
      <c r="DI27" s="3">
        <v>5</v>
      </c>
      <c r="DJ27" s="3">
        <v>5</v>
      </c>
      <c r="DK27" s="3">
        <v>5</v>
      </c>
      <c r="DL27" s="3">
        <v>5</v>
      </c>
      <c r="DM27" s="3">
        <v>5</v>
      </c>
      <c r="DN27" s="3">
        <v>5</v>
      </c>
      <c r="DO27" s="3">
        <v>5</v>
      </c>
      <c r="DP27" s="3">
        <v>5</v>
      </c>
      <c r="DQ27" s="3">
        <v>5</v>
      </c>
      <c r="DR27" s="3">
        <v>5</v>
      </c>
      <c r="DS27" s="3">
        <v>5</v>
      </c>
      <c r="DT27" s="3">
        <v>5</v>
      </c>
      <c r="DU27" s="3">
        <v>5</v>
      </c>
      <c r="DV27" s="3">
        <v>5</v>
      </c>
      <c r="DW27" s="3">
        <v>5</v>
      </c>
      <c r="DX27" s="3">
        <v>5</v>
      </c>
      <c r="DY27" s="3">
        <v>5</v>
      </c>
      <c r="DZ27" s="3">
        <v>5</v>
      </c>
      <c r="EA27" s="3">
        <v>5</v>
      </c>
      <c r="EB27" s="3">
        <v>5</v>
      </c>
      <c r="EC27" s="3">
        <v>5</v>
      </c>
      <c r="ED27" s="3">
        <v>5</v>
      </c>
      <c r="EE27" s="3">
        <v>5</v>
      </c>
      <c r="EF27" s="3">
        <v>5</v>
      </c>
      <c r="EG27" s="3">
        <v>5</v>
      </c>
      <c r="EH27" s="3">
        <v>5</v>
      </c>
      <c r="EI27" s="3">
        <v>5</v>
      </c>
      <c r="EJ27" s="3">
        <v>5</v>
      </c>
      <c r="EK27" s="3">
        <v>5</v>
      </c>
      <c r="EL27" s="3">
        <v>5</v>
      </c>
      <c r="EM27" s="3">
        <v>5</v>
      </c>
      <c r="EN27" s="3">
        <v>5</v>
      </c>
      <c r="EO27" s="3">
        <v>5</v>
      </c>
      <c r="EP27" s="3">
        <v>5</v>
      </c>
      <c r="EQ27" s="3">
        <v>5</v>
      </c>
      <c r="ER27" s="3">
        <v>5</v>
      </c>
      <c r="ES27" s="3">
        <v>5</v>
      </c>
      <c r="ET27" s="3">
        <v>5</v>
      </c>
      <c r="EU27" s="3">
        <v>5</v>
      </c>
      <c r="EV27" s="3">
        <v>5</v>
      </c>
      <c r="EW27" s="3">
        <v>5</v>
      </c>
      <c r="EX27" s="3">
        <v>5</v>
      </c>
      <c r="EY27" s="3">
        <v>5</v>
      </c>
      <c r="EZ27" s="3">
        <v>5</v>
      </c>
      <c r="FA27" s="3">
        <v>5</v>
      </c>
      <c r="FB27" s="3">
        <v>5</v>
      </c>
      <c r="FC27" s="3">
        <v>5</v>
      </c>
      <c r="FD27" s="3">
        <v>5</v>
      </c>
      <c r="FE27" s="3">
        <v>5</v>
      </c>
      <c r="FF27" s="3">
        <v>5</v>
      </c>
      <c r="FG27" s="3">
        <v>5</v>
      </c>
      <c r="FH27" s="3">
        <v>5</v>
      </c>
      <c r="FI27" s="3">
        <v>5</v>
      </c>
      <c r="FJ27" s="3">
        <v>5</v>
      </c>
      <c r="FK27" s="3">
        <v>5</v>
      </c>
      <c r="FL27" s="3">
        <v>5</v>
      </c>
      <c r="FM27" s="3">
        <v>5</v>
      </c>
      <c r="FN27" s="3">
        <v>5</v>
      </c>
      <c r="FO27" s="3">
        <v>5</v>
      </c>
      <c r="FP27" s="3">
        <v>5</v>
      </c>
      <c r="FQ27" s="3">
        <v>5</v>
      </c>
      <c r="FR27" s="3">
        <v>5</v>
      </c>
      <c r="FS27" s="3">
        <v>5</v>
      </c>
      <c r="FT27" s="3">
        <v>5</v>
      </c>
      <c r="FU27" s="3">
        <v>5</v>
      </c>
      <c r="FV27" s="3">
        <v>5</v>
      </c>
      <c r="FW27" s="3">
        <v>5</v>
      </c>
      <c r="FX27" s="3">
        <v>5</v>
      </c>
      <c r="FY27" s="3">
        <v>5</v>
      </c>
      <c r="FZ27" s="3">
        <v>5</v>
      </c>
      <c r="GA27" s="3">
        <v>5</v>
      </c>
      <c r="GB27" s="3">
        <v>5</v>
      </c>
      <c r="GC27" s="3">
        <v>5</v>
      </c>
      <c r="GD27" s="3">
        <v>5</v>
      </c>
      <c r="GE27" s="3">
        <v>5</v>
      </c>
      <c r="GF27" s="3">
        <v>5</v>
      </c>
      <c r="GG27" s="3">
        <v>5</v>
      </c>
      <c r="GH27" s="3">
        <v>5</v>
      </c>
      <c r="GI27" s="3">
        <v>5</v>
      </c>
      <c r="GJ27" s="3">
        <v>5</v>
      </c>
      <c r="GK27" s="3">
        <v>5</v>
      </c>
      <c r="GL27" s="3">
        <v>5</v>
      </c>
      <c r="GM27" s="3">
        <v>5</v>
      </c>
      <c r="GN27" s="3">
        <v>5</v>
      </c>
      <c r="GO27" s="3">
        <v>5</v>
      </c>
      <c r="GP27" s="3">
        <v>5</v>
      </c>
      <c r="GQ27" s="3">
        <v>5</v>
      </c>
      <c r="GR27" s="3">
        <v>5</v>
      </c>
      <c r="GS27" s="3">
        <v>5</v>
      </c>
      <c r="GT27" s="3">
        <v>5</v>
      </c>
      <c r="GU27" s="3">
        <v>5</v>
      </c>
      <c r="GV27" s="3">
        <v>5</v>
      </c>
      <c r="GW27" s="3">
        <v>5</v>
      </c>
      <c r="GX27" s="3">
        <v>5</v>
      </c>
      <c r="GY27" s="3">
        <v>5</v>
      </c>
      <c r="GZ27" s="3">
        <v>5</v>
      </c>
      <c r="HA27" s="3">
        <v>5</v>
      </c>
      <c r="HB27" s="3">
        <v>5</v>
      </c>
      <c r="HC27" s="3">
        <v>5</v>
      </c>
      <c r="HD27" s="3">
        <v>5</v>
      </c>
      <c r="HE27" s="3">
        <v>5</v>
      </c>
      <c r="HF27" s="3">
        <v>5</v>
      </c>
      <c r="HG27" s="3">
        <v>5</v>
      </c>
      <c r="HH27" s="3">
        <v>5</v>
      </c>
      <c r="HI27" s="3">
        <v>5</v>
      </c>
      <c r="HJ27" s="3">
        <v>5</v>
      </c>
      <c r="HK27" s="3">
        <v>5</v>
      </c>
      <c r="HL27" s="3">
        <v>5</v>
      </c>
      <c r="HM27" s="3">
        <v>5</v>
      </c>
      <c r="HN27" s="3">
        <v>5</v>
      </c>
      <c r="HO27" s="3">
        <v>5</v>
      </c>
      <c r="HP27" s="3">
        <v>5</v>
      </c>
      <c r="HQ27" s="3">
        <v>5</v>
      </c>
      <c r="HR27" s="3">
        <v>5</v>
      </c>
      <c r="HS27" s="3">
        <v>5</v>
      </c>
      <c r="HT27" s="3">
        <v>5</v>
      </c>
      <c r="HU27" s="3">
        <v>5</v>
      </c>
      <c r="HV27" s="3">
        <v>5</v>
      </c>
      <c r="HW27" s="3">
        <v>5</v>
      </c>
      <c r="HX27" s="3">
        <v>5</v>
      </c>
      <c r="HY27" s="3">
        <v>5</v>
      </c>
      <c r="HZ27" s="3">
        <v>5</v>
      </c>
      <c r="IA27" s="3">
        <v>5</v>
      </c>
      <c r="IB27" s="3">
        <v>5</v>
      </c>
      <c r="IC27" s="3">
        <v>5</v>
      </c>
      <c r="ID27" s="3">
        <v>5</v>
      </c>
      <c r="IE27" s="3">
        <v>5</v>
      </c>
      <c r="IF27" s="3">
        <v>5</v>
      </c>
    </row>
    <row r="28" spans="2:240" x14ac:dyDescent="0.2">
      <c r="B28" s="3" t="s">
        <v>417</v>
      </c>
      <c r="C28" s="3">
        <v>5</v>
      </c>
      <c r="D28" s="3" t="s">
        <v>418</v>
      </c>
      <c r="E28" s="3" t="s">
        <v>288</v>
      </c>
      <c r="G28" s="3">
        <v>4</v>
      </c>
      <c r="H28" s="3">
        <v>3</v>
      </c>
      <c r="I28" s="3">
        <v>3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3</v>
      </c>
      <c r="Q28" s="3">
        <v>3</v>
      </c>
      <c r="R28" s="3">
        <v>4</v>
      </c>
      <c r="S28" s="3">
        <v>4</v>
      </c>
      <c r="T28" s="3">
        <v>4</v>
      </c>
      <c r="U28" s="3">
        <v>4</v>
      </c>
      <c r="V28" s="3">
        <v>3</v>
      </c>
      <c r="W28" s="3">
        <v>2</v>
      </c>
      <c r="X28" s="3">
        <v>3</v>
      </c>
      <c r="Y28" s="3">
        <v>4</v>
      </c>
      <c r="Z28" s="3">
        <v>4</v>
      </c>
      <c r="AA28" s="3">
        <v>4</v>
      </c>
      <c r="AB28" s="3">
        <v>4</v>
      </c>
      <c r="AC28" s="3">
        <v>3</v>
      </c>
      <c r="AD28" s="3">
        <v>2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3</v>
      </c>
      <c r="AM28" s="3">
        <v>4</v>
      </c>
      <c r="AN28" s="3">
        <v>3</v>
      </c>
      <c r="AO28" s="3">
        <v>3</v>
      </c>
      <c r="AP28" s="3">
        <v>3</v>
      </c>
      <c r="AQ28" s="3">
        <v>4</v>
      </c>
      <c r="AR28" s="3">
        <v>3</v>
      </c>
      <c r="AS28" s="3">
        <v>3</v>
      </c>
      <c r="AT28" s="3">
        <v>4</v>
      </c>
      <c r="AU28" s="3">
        <v>4</v>
      </c>
      <c r="AV28" s="3">
        <v>4</v>
      </c>
      <c r="AW28" s="3">
        <v>4</v>
      </c>
      <c r="AX28" s="3">
        <v>4</v>
      </c>
      <c r="AY28" s="3">
        <v>4</v>
      </c>
      <c r="AZ28" s="3">
        <v>3</v>
      </c>
      <c r="BA28" s="3">
        <v>3</v>
      </c>
      <c r="BB28" s="3">
        <v>3</v>
      </c>
      <c r="BC28" s="3">
        <v>3</v>
      </c>
      <c r="BD28" s="3">
        <v>2</v>
      </c>
      <c r="BE28" s="3">
        <v>3</v>
      </c>
      <c r="BF28" s="3">
        <v>3</v>
      </c>
      <c r="BG28" s="3">
        <v>4</v>
      </c>
      <c r="BH28" s="3">
        <v>4</v>
      </c>
      <c r="BI28" s="3">
        <v>3</v>
      </c>
      <c r="BJ28" s="3">
        <v>3</v>
      </c>
      <c r="BK28" s="3">
        <v>4</v>
      </c>
      <c r="BL28" s="3">
        <v>4</v>
      </c>
      <c r="BM28" s="3">
        <v>4</v>
      </c>
      <c r="BN28" s="3">
        <v>4</v>
      </c>
      <c r="BO28" s="3">
        <v>4</v>
      </c>
      <c r="BP28" s="3">
        <v>4</v>
      </c>
      <c r="BQ28" s="3">
        <v>4</v>
      </c>
      <c r="BR28" s="3">
        <v>4</v>
      </c>
      <c r="BS28" s="3">
        <v>4</v>
      </c>
      <c r="BT28" s="3">
        <v>4</v>
      </c>
      <c r="BU28" s="3">
        <v>4</v>
      </c>
      <c r="BV28" s="3">
        <v>4</v>
      </c>
      <c r="BW28" s="3">
        <v>2</v>
      </c>
      <c r="BX28" s="3">
        <v>4</v>
      </c>
      <c r="BY28" s="3">
        <v>3</v>
      </c>
      <c r="BZ28" s="3">
        <v>2</v>
      </c>
      <c r="CA28" s="3">
        <v>3</v>
      </c>
      <c r="CB28" s="3">
        <v>3</v>
      </c>
      <c r="CC28" s="3">
        <v>2</v>
      </c>
      <c r="CD28" s="3">
        <v>3</v>
      </c>
      <c r="CE28" s="3">
        <v>2</v>
      </c>
      <c r="CF28" s="3">
        <v>1</v>
      </c>
      <c r="CG28" s="3">
        <v>4</v>
      </c>
      <c r="CH28" s="3">
        <v>4</v>
      </c>
      <c r="CI28" s="3">
        <v>4</v>
      </c>
      <c r="CJ28" s="3">
        <v>4</v>
      </c>
      <c r="CK28" s="3">
        <v>3</v>
      </c>
      <c r="CL28" s="3">
        <v>3</v>
      </c>
      <c r="CM28" s="3">
        <v>4</v>
      </c>
      <c r="CN28" s="3">
        <v>4</v>
      </c>
      <c r="CO28" s="3">
        <v>4</v>
      </c>
      <c r="CP28" s="3">
        <v>3</v>
      </c>
      <c r="CQ28" s="3">
        <v>3</v>
      </c>
      <c r="CR28" s="3">
        <v>3</v>
      </c>
      <c r="CS28" s="3">
        <v>3</v>
      </c>
      <c r="CT28" s="3">
        <v>3</v>
      </c>
      <c r="CU28" s="3">
        <v>3</v>
      </c>
      <c r="CV28" s="3">
        <v>4</v>
      </c>
      <c r="CW28" s="3">
        <v>3</v>
      </c>
      <c r="CX28" s="3">
        <v>3</v>
      </c>
      <c r="CY28" s="3">
        <v>4</v>
      </c>
      <c r="CZ28" s="3">
        <v>4</v>
      </c>
      <c r="DA28" s="3">
        <v>4</v>
      </c>
      <c r="DB28" s="3">
        <v>3</v>
      </c>
      <c r="DC28" s="3">
        <v>3</v>
      </c>
      <c r="DD28" s="3">
        <v>3</v>
      </c>
      <c r="DE28" s="3">
        <v>4</v>
      </c>
      <c r="DF28" s="3">
        <v>4</v>
      </c>
      <c r="DG28" s="3">
        <v>4</v>
      </c>
      <c r="DH28" s="3">
        <v>4</v>
      </c>
      <c r="DI28" s="3">
        <v>4</v>
      </c>
      <c r="DJ28" s="3">
        <v>4</v>
      </c>
      <c r="DK28" s="3">
        <v>3</v>
      </c>
      <c r="DL28" s="3">
        <v>3</v>
      </c>
      <c r="DM28" s="3">
        <v>3</v>
      </c>
      <c r="DN28" s="3">
        <v>4</v>
      </c>
      <c r="DO28" s="3">
        <v>4</v>
      </c>
      <c r="DP28" s="3">
        <v>4</v>
      </c>
      <c r="DQ28" s="3">
        <v>4</v>
      </c>
      <c r="DR28" s="3">
        <v>4</v>
      </c>
      <c r="DS28" s="3">
        <v>4</v>
      </c>
      <c r="DT28" s="3">
        <v>4</v>
      </c>
      <c r="DU28" s="3">
        <v>4</v>
      </c>
      <c r="DV28" s="3">
        <v>4</v>
      </c>
      <c r="DW28" s="3">
        <v>4</v>
      </c>
      <c r="DX28" s="3">
        <v>4</v>
      </c>
      <c r="DY28" s="3">
        <v>3</v>
      </c>
      <c r="DZ28" s="3">
        <v>4</v>
      </c>
      <c r="EA28" s="3">
        <v>4</v>
      </c>
      <c r="EB28" s="3">
        <v>4</v>
      </c>
      <c r="EC28" s="3">
        <v>3</v>
      </c>
      <c r="ED28" s="3">
        <v>3</v>
      </c>
      <c r="EE28" s="3">
        <v>4</v>
      </c>
      <c r="EF28" s="3">
        <v>3</v>
      </c>
      <c r="EG28" s="3">
        <v>3</v>
      </c>
      <c r="EH28" s="3">
        <v>3</v>
      </c>
      <c r="EI28" s="3">
        <v>3</v>
      </c>
      <c r="EJ28" s="3">
        <v>3</v>
      </c>
      <c r="EK28" s="3">
        <v>4</v>
      </c>
      <c r="EL28" s="3">
        <v>3</v>
      </c>
      <c r="EM28" s="3">
        <v>4</v>
      </c>
      <c r="EN28" s="3">
        <v>3</v>
      </c>
      <c r="EO28" s="3">
        <v>4</v>
      </c>
      <c r="EP28" s="3">
        <v>3</v>
      </c>
      <c r="EQ28" s="3">
        <v>3</v>
      </c>
      <c r="ER28" s="3">
        <v>4</v>
      </c>
      <c r="ES28" s="3">
        <v>3</v>
      </c>
      <c r="ET28" s="3">
        <v>3</v>
      </c>
      <c r="EU28" s="3">
        <v>4</v>
      </c>
      <c r="EV28" s="3">
        <v>3</v>
      </c>
      <c r="EW28" s="3">
        <v>3</v>
      </c>
      <c r="EX28" s="3">
        <v>4</v>
      </c>
      <c r="EY28" s="3">
        <v>4</v>
      </c>
      <c r="EZ28" s="3">
        <v>4</v>
      </c>
      <c r="FA28" s="3">
        <v>4</v>
      </c>
      <c r="FB28" s="3">
        <v>3</v>
      </c>
      <c r="FC28" s="3">
        <v>3</v>
      </c>
      <c r="FD28" s="3">
        <v>4</v>
      </c>
      <c r="FE28" s="3">
        <v>4</v>
      </c>
      <c r="FF28" s="3">
        <v>4</v>
      </c>
      <c r="FG28" s="3">
        <v>4</v>
      </c>
      <c r="FH28" s="3">
        <v>4</v>
      </c>
      <c r="FI28" s="3">
        <v>4</v>
      </c>
      <c r="FJ28" s="3">
        <v>4</v>
      </c>
      <c r="FK28" s="3">
        <v>4</v>
      </c>
      <c r="FL28" s="3">
        <v>4</v>
      </c>
      <c r="FM28" s="3">
        <v>4</v>
      </c>
      <c r="FN28" s="3">
        <v>4</v>
      </c>
      <c r="FO28" s="3">
        <v>4</v>
      </c>
      <c r="FP28" s="3">
        <v>4</v>
      </c>
      <c r="FQ28" s="3">
        <v>4</v>
      </c>
      <c r="FR28" s="3">
        <v>3</v>
      </c>
      <c r="FS28" s="3">
        <v>4</v>
      </c>
      <c r="FT28" s="3">
        <v>4</v>
      </c>
      <c r="FU28" s="3">
        <v>4</v>
      </c>
      <c r="FV28" s="3">
        <v>4</v>
      </c>
      <c r="FW28" s="3">
        <v>4</v>
      </c>
      <c r="FX28" s="3">
        <v>4</v>
      </c>
      <c r="FY28" s="3">
        <v>4</v>
      </c>
      <c r="FZ28" s="3">
        <v>4</v>
      </c>
      <c r="GA28" s="3">
        <v>4</v>
      </c>
      <c r="GB28" s="3">
        <v>4</v>
      </c>
      <c r="GC28" s="3">
        <v>4</v>
      </c>
      <c r="GD28" s="3">
        <v>4</v>
      </c>
      <c r="GE28" s="3">
        <v>4</v>
      </c>
      <c r="GF28" s="3">
        <v>4</v>
      </c>
      <c r="GG28" s="3">
        <v>4</v>
      </c>
      <c r="GH28" s="3">
        <v>4</v>
      </c>
      <c r="GI28" s="3">
        <v>4</v>
      </c>
      <c r="GJ28" s="3">
        <v>4</v>
      </c>
      <c r="GK28" s="3">
        <v>4</v>
      </c>
      <c r="GL28" s="3">
        <v>4</v>
      </c>
      <c r="GM28" s="3">
        <v>4</v>
      </c>
      <c r="GN28" s="3">
        <v>4</v>
      </c>
      <c r="GO28" s="3">
        <v>4</v>
      </c>
      <c r="GP28" s="3">
        <v>4</v>
      </c>
      <c r="GQ28" s="3">
        <v>4</v>
      </c>
      <c r="GR28" s="3">
        <v>4</v>
      </c>
      <c r="GS28" s="3">
        <v>4</v>
      </c>
      <c r="GT28" s="3">
        <v>4</v>
      </c>
      <c r="GU28" s="3">
        <v>3</v>
      </c>
      <c r="GV28" s="3">
        <v>3</v>
      </c>
      <c r="GW28" s="3">
        <v>4</v>
      </c>
      <c r="GX28" s="3">
        <v>4</v>
      </c>
      <c r="GY28" s="3">
        <v>4</v>
      </c>
      <c r="GZ28" s="3">
        <v>4</v>
      </c>
      <c r="HA28" s="3">
        <v>4</v>
      </c>
      <c r="HB28" s="3">
        <v>4</v>
      </c>
      <c r="HC28" s="3">
        <v>4</v>
      </c>
      <c r="HD28" s="3">
        <v>4</v>
      </c>
      <c r="HE28" s="3">
        <v>4</v>
      </c>
      <c r="HF28" s="3">
        <v>4</v>
      </c>
      <c r="HG28" s="3">
        <v>4</v>
      </c>
      <c r="HH28" s="3">
        <v>4</v>
      </c>
      <c r="HI28" s="3">
        <v>4</v>
      </c>
      <c r="HJ28" s="3">
        <v>3</v>
      </c>
      <c r="HK28" s="3">
        <v>3</v>
      </c>
      <c r="HL28" s="3">
        <v>4</v>
      </c>
      <c r="HM28" s="3">
        <v>4</v>
      </c>
      <c r="HN28" s="3">
        <v>4</v>
      </c>
      <c r="HO28" s="3">
        <v>4</v>
      </c>
      <c r="HP28" s="3">
        <v>4</v>
      </c>
      <c r="HQ28" s="3">
        <v>4</v>
      </c>
      <c r="HR28" s="3">
        <v>4</v>
      </c>
      <c r="HS28" s="3">
        <v>4</v>
      </c>
      <c r="HT28" s="3">
        <v>4</v>
      </c>
      <c r="HU28" s="3">
        <v>4</v>
      </c>
      <c r="HV28" s="3">
        <v>4</v>
      </c>
      <c r="HW28" s="3">
        <v>4</v>
      </c>
      <c r="HX28" s="3">
        <v>4</v>
      </c>
      <c r="HY28" s="3">
        <v>4</v>
      </c>
      <c r="HZ28" s="3">
        <v>4</v>
      </c>
      <c r="IA28" s="3">
        <v>4</v>
      </c>
      <c r="IB28" s="3">
        <v>4</v>
      </c>
      <c r="IC28" s="3">
        <v>4</v>
      </c>
      <c r="ID28" s="3">
        <v>4</v>
      </c>
      <c r="IE28" s="3">
        <v>4</v>
      </c>
      <c r="IF28" s="3">
        <v>4</v>
      </c>
    </row>
    <row r="29" spans="2:240" x14ac:dyDescent="0.2">
      <c r="B29" s="3" t="s">
        <v>422</v>
      </c>
      <c r="C29" s="3" t="s">
        <v>423</v>
      </c>
      <c r="D29" s="3" t="s">
        <v>252</v>
      </c>
      <c r="E29" s="3" t="s">
        <v>338</v>
      </c>
      <c r="F29" s="3" t="s">
        <v>371</v>
      </c>
      <c r="G29" s="3">
        <v>1</v>
      </c>
      <c r="H29" s="3">
        <v>1</v>
      </c>
      <c r="I29" s="3">
        <v>3</v>
      </c>
      <c r="J29" s="3">
        <v>3</v>
      </c>
      <c r="K29" s="3">
        <v>3</v>
      </c>
      <c r="L29" s="3">
        <v>3</v>
      </c>
      <c r="M29" s="3">
        <v>2</v>
      </c>
      <c r="N29" s="3">
        <v>3</v>
      </c>
      <c r="O29" s="3">
        <v>3</v>
      </c>
      <c r="P29" s="3">
        <v>4</v>
      </c>
      <c r="Q29" s="3">
        <v>4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4</v>
      </c>
      <c r="Z29" s="3">
        <v>4</v>
      </c>
      <c r="AA29" s="3">
        <v>3</v>
      </c>
      <c r="AB29" s="3">
        <v>3</v>
      </c>
      <c r="AC29" s="3">
        <v>3</v>
      </c>
      <c r="AD29" s="3">
        <v>3</v>
      </c>
      <c r="AE29" s="3">
        <v>4</v>
      </c>
      <c r="AF29" s="3">
        <v>4</v>
      </c>
      <c r="AG29" s="3">
        <v>3</v>
      </c>
      <c r="AH29" s="3">
        <v>4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2</v>
      </c>
      <c r="AO29" s="3">
        <v>2</v>
      </c>
      <c r="AP29" s="3">
        <v>2</v>
      </c>
      <c r="AQ29" s="3">
        <v>4</v>
      </c>
      <c r="AR29" s="3">
        <v>4</v>
      </c>
      <c r="AS29" s="3">
        <v>4</v>
      </c>
      <c r="AT29" s="3">
        <v>3</v>
      </c>
      <c r="AU29" s="3">
        <v>3</v>
      </c>
      <c r="AV29" s="3">
        <v>3</v>
      </c>
      <c r="AW29" s="3">
        <v>3</v>
      </c>
      <c r="AX29" s="3">
        <v>3</v>
      </c>
      <c r="AY29" s="3">
        <v>3</v>
      </c>
      <c r="AZ29" s="3">
        <v>3</v>
      </c>
      <c r="BA29" s="3">
        <v>3</v>
      </c>
      <c r="BB29" s="3">
        <v>3</v>
      </c>
      <c r="BC29" s="3">
        <v>3</v>
      </c>
      <c r="BD29" s="3">
        <v>3</v>
      </c>
      <c r="BE29" s="3">
        <v>3</v>
      </c>
      <c r="BF29" s="3">
        <v>3</v>
      </c>
      <c r="BG29" s="3">
        <v>3</v>
      </c>
      <c r="BH29" s="3">
        <v>3</v>
      </c>
      <c r="BI29" s="3">
        <v>3</v>
      </c>
      <c r="BJ29" s="3">
        <v>4</v>
      </c>
      <c r="BK29" s="3">
        <v>3</v>
      </c>
      <c r="BL29" s="3">
        <v>4</v>
      </c>
      <c r="BM29" s="3">
        <v>4</v>
      </c>
      <c r="BN29" s="3">
        <v>4</v>
      </c>
      <c r="BO29" s="3">
        <v>4</v>
      </c>
      <c r="BP29" s="3">
        <v>4</v>
      </c>
      <c r="BQ29" s="3">
        <v>4</v>
      </c>
      <c r="BR29" s="3">
        <v>4</v>
      </c>
      <c r="BS29" s="3">
        <v>4</v>
      </c>
      <c r="BT29" s="3">
        <v>4</v>
      </c>
      <c r="BU29" s="3">
        <v>4</v>
      </c>
      <c r="BV29" s="3">
        <v>4</v>
      </c>
      <c r="BW29" s="3">
        <v>3</v>
      </c>
      <c r="BX29" s="3">
        <v>3</v>
      </c>
      <c r="BY29" s="3">
        <v>4</v>
      </c>
      <c r="BZ29" s="3">
        <v>3</v>
      </c>
      <c r="CA29" s="3">
        <v>3</v>
      </c>
      <c r="CB29" s="3">
        <v>4</v>
      </c>
      <c r="CC29" s="3">
        <v>2</v>
      </c>
      <c r="CD29" s="3">
        <v>4</v>
      </c>
      <c r="CE29" s="3">
        <v>4</v>
      </c>
      <c r="CF29" s="3">
        <v>4</v>
      </c>
      <c r="CG29" s="3">
        <v>3</v>
      </c>
      <c r="CH29" s="3">
        <v>4</v>
      </c>
      <c r="CI29" s="3">
        <v>3</v>
      </c>
      <c r="CJ29" s="3">
        <v>4</v>
      </c>
      <c r="CK29" s="3">
        <v>4</v>
      </c>
      <c r="CL29" s="3">
        <v>4</v>
      </c>
      <c r="CM29" s="3">
        <v>4</v>
      </c>
      <c r="CN29" s="3">
        <v>3</v>
      </c>
      <c r="CO29" s="3">
        <v>3</v>
      </c>
      <c r="CP29" s="3">
        <v>3</v>
      </c>
      <c r="CQ29" s="3">
        <v>3</v>
      </c>
      <c r="CR29" s="3">
        <v>2</v>
      </c>
      <c r="CS29" s="3">
        <v>3</v>
      </c>
      <c r="CT29" s="3">
        <v>3</v>
      </c>
      <c r="CU29" s="3">
        <v>3</v>
      </c>
      <c r="CV29" s="3">
        <v>3</v>
      </c>
      <c r="CW29" s="3">
        <v>2</v>
      </c>
      <c r="CX29" s="3">
        <v>2</v>
      </c>
      <c r="CY29" s="3">
        <v>3</v>
      </c>
      <c r="CZ29" s="3">
        <v>3</v>
      </c>
      <c r="DA29" s="3">
        <v>3</v>
      </c>
      <c r="DB29" s="3">
        <v>4</v>
      </c>
      <c r="DC29" s="3">
        <v>4</v>
      </c>
      <c r="DD29" s="3">
        <v>3</v>
      </c>
      <c r="DE29" s="3">
        <v>3</v>
      </c>
      <c r="DF29" s="3">
        <v>3</v>
      </c>
      <c r="DG29" s="3">
        <v>3</v>
      </c>
      <c r="DH29" s="3">
        <v>3</v>
      </c>
      <c r="DI29" s="3">
        <v>4</v>
      </c>
      <c r="DJ29" s="3">
        <v>3</v>
      </c>
      <c r="DK29" s="3">
        <v>3</v>
      </c>
      <c r="DL29" s="3">
        <v>4</v>
      </c>
      <c r="DM29" s="3">
        <v>4</v>
      </c>
      <c r="DN29" s="3">
        <v>3</v>
      </c>
      <c r="DO29" s="3">
        <v>4</v>
      </c>
      <c r="DP29" s="3">
        <v>3</v>
      </c>
      <c r="DQ29" s="3">
        <v>4</v>
      </c>
      <c r="DR29" s="3">
        <v>2</v>
      </c>
      <c r="DS29" s="3">
        <v>2</v>
      </c>
      <c r="DT29" s="3">
        <v>4</v>
      </c>
      <c r="DU29" s="3">
        <v>3</v>
      </c>
      <c r="DV29" s="3">
        <v>3</v>
      </c>
      <c r="DW29" s="3">
        <v>2</v>
      </c>
      <c r="DX29" s="3">
        <v>3</v>
      </c>
      <c r="DY29" s="3">
        <v>3</v>
      </c>
      <c r="DZ29" s="3">
        <v>4</v>
      </c>
      <c r="EA29" s="3">
        <v>4</v>
      </c>
      <c r="EB29" s="3">
        <v>3</v>
      </c>
      <c r="EC29" s="3">
        <v>4</v>
      </c>
      <c r="ED29" s="3">
        <v>3</v>
      </c>
      <c r="EE29" s="3">
        <v>3</v>
      </c>
      <c r="EF29" s="3">
        <v>3</v>
      </c>
      <c r="EG29" s="3">
        <v>3</v>
      </c>
      <c r="EH29" s="3">
        <v>4</v>
      </c>
      <c r="EI29" s="3">
        <v>4</v>
      </c>
      <c r="EJ29" s="3">
        <v>3</v>
      </c>
      <c r="EK29" s="3">
        <v>3</v>
      </c>
      <c r="EL29" s="3">
        <v>4</v>
      </c>
      <c r="EM29" s="3">
        <v>4</v>
      </c>
      <c r="EN29" s="3">
        <v>3</v>
      </c>
      <c r="EO29" s="3">
        <v>4</v>
      </c>
      <c r="EP29" s="3">
        <v>4</v>
      </c>
      <c r="EQ29" s="3">
        <v>4</v>
      </c>
      <c r="ER29" s="3">
        <v>3</v>
      </c>
      <c r="ES29" s="3">
        <v>2</v>
      </c>
      <c r="ET29" s="3">
        <v>2</v>
      </c>
      <c r="EU29" s="3">
        <v>3</v>
      </c>
      <c r="EV29" s="3">
        <v>3</v>
      </c>
      <c r="EW29" s="3">
        <v>3</v>
      </c>
      <c r="EX29" s="3">
        <v>3</v>
      </c>
      <c r="EY29" s="3">
        <v>3</v>
      </c>
      <c r="EZ29" s="3">
        <v>3</v>
      </c>
      <c r="FA29" s="3">
        <v>4</v>
      </c>
      <c r="FB29" s="3">
        <v>4</v>
      </c>
      <c r="FC29" s="3">
        <v>3</v>
      </c>
      <c r="FD29" s="3">
        <v>3</v>
      </c>
      <c r="FE29" s="3">
        <v>4</v>
      </c>
      <c r="FF29" s="3">
        <v>4</v>
      </c>
      <c r="FG29" s="3">
        <v>4</v>
      </c>
      <c r="FH29" s="3">
        <v>4</v>
      </c>
      <c r="FI29" s="3">
        <v>3</v>
      </c>
      <c r="FJ29" s="3">
        <v>4</v>
      </c>
      <c r="FK29" s="3">
        <v>3</v>
      </c>
      <c r="FL29" s="3">
        <v>4</v>
      </c>
      <c r="FM29" s="3">
        <v>4</v>
      </c>
      <c r="FN29" s="3">
        <v>4</v>
      </c>
      <c r="FO29" s="3">
        <v>4</v>
      </c>
      <c r="FP29" s="3">
        <v>4</v>
      </c>
      <c r="FQ29" s="3">
        <v>4</v>
      </c>
      <c r="FR29" s="3">
        <v>3</v>
      </c>
      <c r="FS29" s="3">
        <v>4</v>
      </c>
      <c r="FT29" s="3">
        <v>4</v>
      </c>
      <c r="FU29" s="3">
        <v>3</v>
      </c>
      <c r="FV29" s="3">
        <v>4</v>
      </c>
      <c r="FW29" s="3">
        <v>2</v>
      </c>
      <c r="FX29" s="3">
        <v>3</v>
      </c>
      <c r="FY29" s="3">
        <v>3</v>
      </c>
      <c r="FZ29" s="3">
        <v>2</v>
      </c>
      <c r="GA29" s="3">
        <v>4</v>
      </c>
      <c r="GB29" s="3">
        <v>3</v>
      </c>
      <c r="GC29" s="3">
        <v>3</v>
      </c>
      <c r="GD29" s="3">
        <v>3</v>
      </c>
      <c r="GE29" s="3">
        <v>3</v>
      </c>
      <c r="GF29" s="3">
        <v>3</v>
      </c>
      <c r="GG29" s="3">
        <v>4</v>
      </c>
      <c r="GH29" s="3">
        <v>4</v>
      </c>
      <c r="GI29" s="3">
        <v>4</v>
      </c>
      <c r="GJ29" s="3">
        <v>3</v>
      </c>
      <c r="GK29" s="3">
        <v>2</v>
      </c>
      <c r="GL29" s="3">
        <v>3</v>
      </c>
      <c r="GM29" s="3">
        <v>3</v>
      </c>
      <c r="GN29" s="3">
        <v>3</v>
      </c>
      <c r="GO29" s="3">
        <v>4</v>
      </c>
      <c r="GP29" s="3">
        <v>3</v>
      </c>
      <c r="GQ29" s="3">
        <v>3</v>
      </c>
      <c r="GR29" s="3">
        <v>3</v>
      </c>
      <c r="GS29" s="3">
        <v>3</v>
      </c>
      <c r="GT29" s="3">
        <v>4</v>
      </c>
      <c r="GU29" s="3">
        <v>2</v>
      </c>
      <c r="GV29" s="3">
        <v>2</v>
      </c>
      <c r="GW29" s="3">
        <v>3</v>
      </c>
      <c r="GX29" s="3">
        <v>3</v>
      </c>
      <c r="GY29" s="3">
        <v>3</v>
      </c>
      <c r="GZ29" s="3">
        <v>4</v>
      </c>
      <c r="HA29" s="3">
        <v>4</v>
      </c>
      <c r="HB29" s="3">
        <v>3</v>
      </c>
      <c r="HC29" s="3">
        <v>3</v>
      </c>
      <c r="HD29" s="3">
        <v>3</v>
      </c>
      <c r="HE29" s="3">
        <v>3</v>
      </c>
      <c r="HF29" s="3">
        <v>4</v>
      </c>
      <c r="HG29" s="3">
        <v>4</v>
      </c>
      <c r="HH29" s="3">
        <v>3</v>
      </c>
      <c r="HI29" s="3">
        <v>2</v>
      </c>
      <c r="HJ29" s="3">
        <v>2</v>
      </c>
      <c r="HK29" s="3">
        <v>3</v>
      </c>
      <c r="HL29" s="3">
        <v>3</v>
      </c>
      <c r="HM29" s="3">
        <v>3</v>
      </c>
      <c r="HN29" s="3">
        <v>4</v>
      </c>
      <c r="HO29" s="3">
        <v>3</v>
      </c>
      <c r="HP29" s="3">
        <v>3</v>
      </c>
      <c r="HQ29" s="3">
        <v>3</v>
      </c>
      <c r="HR29" s="3">
        <v>4</v>
      </c>
      <c r="HS29" s="3">
        <v>3</v>
      </c>
      <c r="HT29" s="3">
        <v>3</v>
      </c>
      <c r="HU29" s="3">
        <v>1</v>
      </c>
      <c r="HV29" s="3">
        <v>2</v>
      </c>
      <c r="HW29" s="3">
        <v>2</v>
      </c>
      <c r="HX29" s="3">
        <v>2</v>
      </c>
      <c r="HY29" s="3">
        <v>2</v>
      </c>
      <c r="HZ29" s="3">
        <v>2</v>
      </c>
      <c r="IA29" s="3">
        <v>3</v>
      </c>
      <c r="IB29" s="3">
        <v>3</v>
      </c>
      <c r="IC29" s="3">
        <v>4</v>
      </c>
      <c r="ID29" s="3">
        <v>4</v>
      </c>
      <c r="IE29" s="3">
        <v>4</v>
      </c>
      <c r="IF29" s="3">
        <v>3</v>
      </c>
    </row>
    <row r="30" spans="2:240" x14ac:dyDescent="0.2">
      <c r="B30" s="3" t="s">
        <v>424</v>
      </c>
      <c r="C30" s="3">
        <v>2</v>
      </c>
      <c r="D30" s="3" t="s">
        <v>425</v>
      </c>
      <c r="E30" s="3" t="s">
        <v>243</v>
      </c>
      <c r="F30" s="3" t="s">
        <v>426</v>
      </c>
      <c r="G30" s="3">
        <v>4</v>
      </c>
      <c r="H30" s="3">
        <v>3</v>
      </c>
      <c r="I30" s="3">
        <v>3</v>
      </c>
      <c r="J30" s="3">
        <v>4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4</v>
      </c>
      <c r="Q30" s="3">
        <v>3</v>
      </c>
      <c r="R30" s="3">
        <v>3</v>
      </c>
      <c r="S30" s="3">
        <v>2</v>
      </c>
      <c r="T30" s="3">
        <v>2</v>
      </c>
      <c r="U30" s="3">
        <v>2</v>
      </c>
      <c r="V30" s="3">
        <v>3</v>
      </c>
      <c r="W30" s="3">
        <v>3</v>
      </c>
      <c r="X30" s="3">
        <v>3</v>
      </c>
      <c r="Y30" s="3">
        <v>4</v>
      </c>
      <c r="Z30" s="3">
        <v>4</v>
      </c>
      <c r="AA30" s="3">
        <v>4</v>
      </c>
      <c r="AB30" s="3">
        <v>4</v>
      </c>
      <c r="AC30" s="3">
        <v>4</v>
      </c>
      <c r="AD30" s="3">
        <v>4</v>
      </c>
      <c r="AE30" s="3">
        <v>2</v>
      </c>
      <c r="AF30" s="3">
        <v>2</v>
      </c>
      <c r="AG30" s="3">
        <v>2</v>
      </c>
      <c r="AH30" s="3">
        <v>4</v>
      </c>
      <c r="AI30" s="3">
        <v>4</v>
      </c>
      <c r="AJ30" s="3">
        <v>4</v>
      </c>
      <c r="AK30" s="3">
        <v>2</v>
      </c>
      <c r="AL30" s="3">
        <v>2</v>
      </c>
      <c r="AM30" s="3">
        <v>2</v>
      </c>
      <c r="AN30" s="3">
        <v>2</v>
      </c>
      <c r="AO30" s="3">
        <v>2</v>
      </c>
      <c r="AP30" s="3">
        <v>2</v>
      </c>
      <c r="AQ30" s="3">
        <v>3</v>
      </c>
      <c r="AR30" s="3">
        <v>3</v>
      </c>
      <c r="AS30" s="3">
        <v>3</v>
      </c>
      <c r="AT30" s="3">
        <v>4</v>
      </c>
      <c r="AU30" s="3">
        <v>3</v>
      </c>
      <c r="AV30" s="3">
        <v>3</v>
      </c>
      <c r="AW30" s="3">
        <v>4</v>
      </c>
      <c r="AX30" s="3">
        <v>4</v>
      </c>
      <c r="AY30" s="3">
        <v>4</v>
      </c>
      <c r="AZ30" s="3">
        <v>2</v>
      </c>
      <c r="BA30" s="3">
        <v>2</v>
      </c>
      <c r="BB30" s="3">
        <v>2</v>
      </c>
      <c r="BC30" s="3">
        <v>2</v>
      </c>
      <c r="BD30" s="3">
        <v>2</v>
      </c>
      <c r="BE30" s="3">
        <v>2</v>
      </c>
      <c r="BF30" s="3">
        <v>2</v>
      </c>
      <c r="BG30" s="3">
        <v>2</v>
      </c>
      <c r="BH30" s="3">
        <v>2</v>
      </c>
      <c r="BI30" s="3">
        <v>2</v>
      </c>
      <c r="BJ30" s="3">
        <v>2</v>
      </c>
      <c r="BK30" s="3">
        <v>2</v>
      </c>
      <c r="BL30" s="3">
        <v>2</v>
      </c>
      <c r="BM30" s="3">
        <v>2</v>
      </c>
      <c r="BN30" s="3">
        <v>2</v>
      </c>
      <c r="BO30" s="3">
        <v>4</v>
      </c>
      <c r="BP30" s="3">
        <v>4</v>
      </c>
      <c r="BQ30" s="3">
        <v>4</v>
      </c>
      <c r="BR30" s="3">
        <v>4</v>
      </c>
      <c r="BS30" s="3">
        <v>4</v>
      </c>
      <c r="BT30" s="3">
        <v>4</v>
      </c>
      <c r="BU30" s="3">
        <v>4</v>
      </c>
      <c r="BV30" s="3">
        <v>4</v>
      </c>
      <c r="BW30" s="3">
        <v>4</v>
      </c>
      <c r="BX30" s="3">
        <v>4</v>
      </c>
      <c r="BY30" s="3">
        <v>4</v>
      </c>
      <c r="BZ30" s="3">
        <v>4</v>
      </c>
      <c r="CA30" s="3">
        <v>4</v>
      </c>
      <c r="CB30" s="3">
        <v>4</v>
      </c>
      <c r="CC30" s="3">
        <v>4</v>
      </c>
      <c r="CD30" s="3">
        <v>3</v>
      </c>
      <c r="CE30" s="3">
        <v>3</v>
      </c>
      <c r="CF30" s="3">
        <v>3</v>
      </c>
      <c r="CG30" s="3">
        <v>3</v>
      </c>
      <c r="CH30" s="3">
        <v>3</v>
      </c>
      <c r="CI30" s="3">
        <v>3</v>
      </c>
      <c r="CJ30" s="3">
        <v>4</v>
      </c>
      <c r="CK30" s="3">
        <v>3</v>
      </c>
      <c r="CL30" s="3">
        <v>4</v>
      </c>
      <c r="CM30" s="3">
        <v>4</v>
      </c>
      <c r="CN30" s="3">
        <v>4</v>
      </c>
      <c r="CO30" s="3">
        <v>4</v>
      </c>
      <c r="CP30" s="3">
        <v>3</v>
      </c>
      <c r="CQ30" s="3">
        <v>3</v>
      </c>
      <c r="CR30" s="3">
        <v>3</v>
      </c>
      <c r="CS30" s="3">
        <v>3</v>
      </c>
      <c r="CT30" s="3">
        <v>3</v>
      </c>
      <c r="CU30" s="3">
        <v>3</v>
      </c>
      <c r="CV30" s="3">
        <v>3</v>
      </c>
      <c r="CW30" s="3">
        <v>3</v>
      </c>
      <c r="CX30" s="3">
        <v>3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3</v>
      </c>
      <c r="DF30" s="3">
        <v>3</v>
      </c>
      <c r="DG30" s="3">
        <v>3</v>
      </c>
      <c r="DH30" s="3">
        <v>4</v>
      </c>
      <c r="DI30" s="3">
        <v>4</v>
      </c>
      <c r="DJ30" s="3">
        <v>4</v>
      </c>
      <c r="DK30" s="3">
        <v>3</v>
      </c>
      <c r="DL30" s="3">
        <v>3</v>
      </c>
      <c r="DM30" s="3">
        <v>3</v>
      </c>
      <c r="DN30" s="3">
        <v>4</v>
      </c>
      <c r="DO30" s="3">
        <v>4</v>
      </c>
      <c r="DP30" s="3">
        <v>4</v>
      </c>
      <c r="DQ30" s="3">
        <v>3</v>
      </c>
      <c r="DR30" s="3">
        <v>3</v>
      </c>
      <c r="DS30" s="3">
        <v>3</v>
      </c>
      <c r="DT30" s="3">
        <v>3</v>
      </c>
      <c r="DU30" s="3">
        <v>3</v>
      </c>
      <c r="DV30" s="3">
        <v>3</v>
      </c>
      <c r="DW30" s="3">
        <v>4</v>
      </c>
      <c r="DX30" s="3">
        <v>4</v>
      </c>
      <c r="DY30" s="3">
        <v>4</v>
      </c>
      <c r="DZ30" s="3">
        <v>4</v>
      </c>
      <c r="EA30" s="3">
        <v>4</v>
      </c>
      <c r="EB30" s="3">
        <v>4</v>
      </c>
      <c r="EC30" s="3">
        <v>3</v>
      </c>
      <c r="ED30" s="3">
        <v>3</v>
      </c>
      <c r="EE30" s="3">
        <v>3</v>
      </c>
      <c r="EF30" s="3">
        <v>3</v>
      </c>
      <c r="EG30" s="3">
        <v>3</v>
      </c>
      <c r="EH30" s="3">
        <v>3</v>
      </c>
      <c r="EI30" s="3">
        <v>2</v>
      </c>
      <c r="EJ30" s="3">
        <v>2</v>
      </c>
      <c r="EK30" s="3">
        <v>2</v>
      </c>
      <c r="EL30" s="3">
        <v>4</v>
      </c>
      <c r="EM30" s="3">
        <v>4</v>
      </c>
      <c r="EN30" s="3">
        <v>4</v>
      </c>
      <c r="EO30" s="3">
        <v>4</v>
      </c>
      <c r="EP30" s="3">
        <v>4</v>
      </c>
      <c r="EQ30" s="3">
        <v>4</v>
      </c>
      <c r="ER30" s="3">
        <v>3</v>
      </c>
      <c r="ES30" s="3">
        <v>3</v>
      </c>
      <c r="ET30" s="3">
        <v>3</v>
      </c>
      <c r="EU30" s="3">
        <v>4</v>
      </c>
      <c r="EV30" s="3">
        <v>4</v>
      </c>
      <c r="EW30" s="3">
        <v>4</v>
      </c>
      <c r="EX30" s="3">
        <v>2</v>
      </c>
      <c r="EY30" s="3">
        <v>2</v>
      </c>
      <c r="EZ30" s="3">
        <v>2</v>
      </c>
      <c r="FA30" s="3">
        <v>4</v>
      </c>
      <c r="FB30" s="3">
        <v>4</v>
      </c>
      <c r="FC30" s="3">
        <v>4</v>
      </c>
      <c r="FD30" s="3">
        <v>3</v>
      </c>
      <c r="FE30" s="3">
        <v>3</v>
      </c>
      <c r="FF30" s="3">
        <v>3</v>
      </c>
      <c r="FG30" s="3">
        <v>4</v>
      </c>
      <c r="FH30" s="3">
        <v>4</v>
      </c>
      <c r="FI30" s="3">
        <v>4</v>
      </c>
      <c r="FJ30" s="3">
        <v>1</v>
      </c>
      <c r="FK30" s="3">
        <v>1</v>
      </c>
      <c r="FL30" s="3">
        <v>1</v>
      </c>
      <c r="FM30" s="3">
        <v>4</v>
      </c>
      <c r="FN30" s="3">
        <v>3</v>
      </c>
      <c r="FO30" s="3">
        <v>3</v>
      </c>
      <c r="FP30" s="3">
        <v>2</v>
      </c>
      <c r="FQ30" s="3">
        <v>2</v>
      </c>
      <c r="FR30" s="3">
        <v>2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2</v>
      </c>
      <c r="FZ30" s="3">
        <v>2</v>
      </c>
      <c r="GA30" s="3">
        <v>2</v>
      </c>
      <c r="GB30" s="3">
        <v>2</v>
      </c>
      <c r="GC30" s="3">
        <v>2</v>
      </c>
      <c r="GD30" s="3">
        <v>2</v>
      </c>
      <c r="GE30" s="3">
        <v>3</v>
      </c>
      <c r="GF30" s="3">
        <v>3</v>
      </c>
      <c r="GG30" s="3">
        <v>3</v>
      </c>
      <c r="GH30" s="3">
        <v>4</v>
      </c>
      <c r="GI30" s="3">
        <v>4</v>
      </c>
      <c r="GJ30" s="3">
        <v>4</v>
      </c>
      <c r="GK30" s="3">
        <v>3</v>
      </c>
      <c r="GL30" s="3">
        <v>2</v>
      </c>
      <c r="GM30" s="3">
        <v>2</v>
      </c>
      <c r="GN30" s="3">
        <v>2</v>
      </c>
      <c r="GO30" s="3">
        <v>2</v>
      </c>
      <c r="GP30" s="3">
        <v>2</v>
      </c>
      <c r="GQ30" s="3">
        <v>2</v>
      </c>
      <c r="GR30" s="3">
        <v>2</v>
      </c>
      <c r="GS30" s="3">
        <v>2</v>
      </c>
      <c r="GT30" s="3">
        <v>3</v>
      </c>
      <c r="GU30" s="3">
        <v>3</v>
      </c>
      <c r="GV30" s="3">
        <v>3</v>
      </c>
      <c r="GW30" s="3">
        <v>3</v>
      </c>
      <c r="GX30" s="3">
        <v>3</v>
      </c>
      <c r="GY30" s="3">
        <v>3</v>
      </c>
      <c r="GZ30" s="3">
        <v>2</v>
      </c>
      <c r="HA30" s="3">
        <v>2</v>
      </c>
      <c r="HB30" s="3">
        <v>2</v>
      </c>
      <c r="HC30" s="3">
        <v>3</v>
      </c>
      <c r="HD30" s="3">
        <v>3</v>
      </c>
      <c r="HE30" s="3">
        <v>3</v>
      </c>
      <c r="HF30" s="3">
        <v>3</v>
      </c>
      <c r="HG30" s="3">
        <v>3</v>
      </c>
      <c r="HH30" s="3">
        <v>3</v>
      </c>
      <c r="HI30" s="3">
        <v>2</v>
      </c>
      <c r="HJ30" s="3">
        <v>2</v>
      </c>
      <c r="HK30" s="3">
        <v>2</v>
      </c>
      <c r="HL30" s="3">
        <v>3</v>
      </c>
      <c r="HM30" s="3">
        <v>3</v>
      </c>
      <c r="HN30" s="3">
        <v>3</v>
      </c>
      <c r="HO30" s="3">
        <v>2</v>
      </c>
      <c r="HP30" s="3">
        <v>2</v>
      </c>
      <c r="HQ30" s="3">
        <v>2</v>
      </c>
      <c r="HR30" s="3">
        <v>3</v>
      </c>
      <c r="HS30" s="3">
        <v>3</v>
      </c>
      <c r="HT30" s="3">
        <v>3</v>
      </c>
      <c r="HU30" s="3">
        <v>2</v>
      </c>
      <c r="HV30" s="3">
        <v>2</v>
      </c>
      <c r="HW30" s="3">
        <v>2</v>
      </c>
      <c r="HX30" s="3">
        <v>4</v>
      </c>
      <c r="HY30" s="3">
        <v>3</v>
      </c>
      <c r="HZ30" s="3">
        <v>3</v>
      </c>
      <c r="IA30" s="3">
        <v>4</v>
      </c>
      <c r="IB30" s="3">
        <v>4</v>
      </c>
      <c r="IC30" s="3">
        <v>4</v>
      </c>
      <c r="ID30" s="3">
        <v>3</v>
      </c>
      <c r="IE30" s="3">
        <v>4</v>
      </c>
      <c r="IF30" s="3">
        <v>4</v>
      </c>
    </row>
    <row r="31" spans="2:240" x14ac:dyDescent="0.2">
      <c r="B31" s="3" t="s">
        <v>430</v>
      </c>
      <c r="C31" s="3">
        <v>2</v>
      </c>
      <c r="D31" s="3" t="s">
        <v>421</v>
      </c>
      <c r="E31" s="3" t="s">
        <v>243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3</v>
      </c>
      <c r="T31" s="3">
        <v>3</v>
      </c>
      <c r="U31" s="3">
        <v>3</v>
      </c>
      <c r="V31" s="3">
        <v>2</v>
      </c>
      <c r="W31" s="3">
        <v>2</v>
      </c>
      <c r="X31" s="3">
        <v>2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2</v>
      </c>
      <c r="AI31" s="3">
        <v>2</v>
      </c>
      <c r="AJ31" s="3">
        <v>2</v>
      </c>
      <c r="AK31" s="3">
        <v>3</v>
      </c>
      <c r="AL31" s="3">
        <v>3</v>
      </c>
      <c r="AM31" s="3">
        <v>3</v>
      </c>
      <c r="AN31" s="3">
        <v>3</v>
      </c>
      <c r="AO31" s="3">
        <v>3</v>
      </c>
      <c r="AP31" s="3">
        <v>3</v>
      </c>
      <c r="AQ31" s="3">
        <v>2</v>
      </c>
      <c r="AR31" s="3">
        <v>2</v>
      </c>
      <c r="AS31" s="3">
        <v>2</v>
      </c>
      <c r="AT31" s="3">
        <v>3</v>
      </c>
      <c r="AU31" s="3">
        <v>3</v>
      </c>
      <c r="AV31" s="3">
        <v>3</v>
      </c>
      <c r="AW31" s="3">
        <v>3</v>
      </c>
      <c r="AX31" s="3">
        <v>3</v>
      </c>
      <c r="AY31" s="3">
        <v>3</v>
      </c>
      <c r="AZ31" s="3">
        <v>2</v>
      </c>
      <c r="BA31" s="3">
        <v>2</v>
      </c>
      <c r="BB31" s="3">
        <v>2</v>
      </c>
      <c r="BC31" s="3">
        <v>2</v>
      </c>
      <c r="BD31" s="3">
        <v>2</v>
      </c>
      <c r="BE31" s="3">
        <v>2</v>
      </c>
      <c r="BF31" s="3">
        <v>3</v>
      </c>
      <c r="BG31" s="3">
        <v>3</v>
      </c>
      <c r="BH31" s="3">
        <v>3</v>
      </c>
      <c r="BI31" s="3">
        <v>3</v>
      </c>
      <c r="BJ31" s="3">
        <v>3</v>
      </c>
      <c r="BK31" s="3">
        <v>3</v>
      </c>
      <c r="BL31" s="3">
        <v>3</v>
      </c>
      <c r="BM31" s="3">
        <v>3</v>
      </c>
      <c r="BN31" s="3">
        <v>3</v>
      </c>
      <c r="BO31" s="3">
        <v>3</v>
      </c>
      <c r="BP31" s="3">
        <v>3</v>
      </c>
      <c r="BQ31" s="3">
        <v>3</v>
      </c>
      <c r="BR31" s="3">
        <v>3</v>
      </c>
      <c r="BS31" s="3">
        <v>3</v>
      </c>
      <c r="BT31" s="3">
        <v>3</v>
      </c>
      <c r="BU31" s="3">
        <v>3</v>
      </c>
      <c r="BV31" s="3">
        <v>3</v>
      </c>
      <c r="BW31" s="3">
        <v>3</v>
      </c>
      <c r="BX31" s="3">
        <v>2</v>
      </c>
      <c r="BY31" s="3">
        <v>2</v>
      </c>
      <c r="BZ31" s="3">
        <v>2</v>
      </c>
      <c r="CA31" s="3">
        <v>3</v>
      </c>
      <c r="CB31" s="3">
        <v>3</v>
      </c>
      <c r="CC31" s="3">
        <v>3</v>
      </c>
      <c r="CD31" s="3">
        <v>4</v>
      </c>
      <c r="CE31" s="3">
        <v>4</v>
      </c>
      <c r="CF31" s="3">
        <v>4</v>
      </c>
      <c r="CG31" s="3">
        <v>4</v>
      </c>
      <c r="CH31" s="3">
        <v>4</v>
      </c>
      <c r="CI31" s="3">
        <v>4</v>
      </c>
      <c r="CJ31" s="3">
        <v>4</v>
      </c>
      <c r="CK31" s="3">
        <v>4</v>
      </c>
      <c r="CL31" s="3">
        <v>4</v>
      </c>
      <c r="CM31" s="3">
        <v>4</v>
      </c>
      <c r="CN31" s="3">
        <v>4</v>
      </c>
      <c r="CO31" s="3">
        <v>4</v>
      </c>
      <c r="CP31" s="3">
        <v>4</v>
      </c>
      <c r="CQ31" s="3">
        <v>4</v>
      </c>
      <c r="CR31" s="3">
        <v>4</v>
      </c>
      <c r="CS31" s="3">
        <v>4</v>
      </c>
      <c r="CT31" s="3">
        <v>4</v>
      </c>
      <c r="CU31" s="3">
        <v>4</v>
      </c>
      <c r="CV31" s="3">
        <v>4</v>
      </c>
      <c r="CW31" s="3">
        <v>4</v>
      </c>
      <c r="CX31" s="3">
        <v>4</v>
      </c>
      <c r="CY31" s="3">
        <v>4</v>
      </c>
      <c r="CZ31" s="3">
        <v>4</v>
      </c>
      <c r="DA31" s="3">
        <v>4</v>
      </c>
      <c r="DB31" s="3">
        <v>4</v>
      </c>
      <c r="DC31" s="3">
        <v>4</v>
      </c>
      <c r="DD31" s="3">
        <v>4</v>
      </c>
      <c r="DE31" s="3">
        <v>4</v>
      </c>
      <c r="DF31" s="3">
        <v>4</v>
      </c>
      <c r="DG31" s="3">
        <v>4</v>
      </c>
      <c r="DH31" s="3">
        <v>4</v>
      </c>
      <c r="DI31" s="3">
        <v>4</v>
      </c>
      <c r="DJ31" s="3">
        <v>4</v>
      </c>
      <c r="DK31" s="3">
        <v>4</v>
      </c>
      <c r="DL31" s="3">
        <v>4</v>
      </c>
      <c r="DM31" s="3">
        <v>4</v>
      </c>
      <c r="DN31" s="3">
        <v>4</v>
      </c>
      <c r="DO31" s="3">
        <v>4</v>
      </c>
      <c r="DP31" s="3">
        <v>4</v>
      </c>
      <c r="DQ31" s="3">
        <v>3</v>
      </c>
      <c r="DR31" s="3">
        <v>4</v>
      </c>
      <c r="DS31" s="3">
        <v>4</v>
      </c>
      <c r="DT31" s="3">
        <v>3</v>
      </c>
      <c r="DU31" s="3">
        <v>3</v>
      </c>
      <c r="DV31" s="3">
        <v>3</v>
      </c>
      <c r="DW31" s="3">
        <v>3</v>
      </c>
      <c r="DX31" s="3">
        <v>3</v>
      </c>
      <c r="DY31" s="3">
        <v>3</v>
      </c>
      <c r="DZ31" s="3">
        <v>4</v>
      </c>
      <c r="EA31" s="3">
        <v>4</v>
      </c>
      <c r="EB31" s="3">
        <v>4</v>
      </c>
      <c r="EC31" s="3">
        <v>4</v>
      </c>
      <c r="ED31" s="3">
        <v>4</v>
      </c>
      <c r="EE31" s="3">
        <v>4</v>
      </c>
      <c r="EF31" s="3">
        <v>4</v>
      </c>
      <c r="EG31" s="3">
        <v>4</v>
      </c>
      <c r="EH31" s="3">
        <v>4</v>
      </c>
      <c r="EI31" s="3">
        <v>4</v>
      </c>
      <c r="EJ31" s="3">
        <v>4</v>
      </c>
      <c r="EK31" s="3">
        <v>4</v>
      </c>
      <c r="EL31" s="3">
        <v>3</v>
      </c>
      <c r="EM31" s="3">
        <v>3</v>
      </c>
      <c r="EN31" s="3">
        <v>3</v>
      </c>
      <c r="EO31" s="3">
        <v>3</v>
      </c>
      <c r="EP31" s="3">
        <v>4</v>
      </c>
      <c r="EQ31" s="3">
        <v>4</v>
      </c>
      <c r="ER31" s="3">
        <v>3</v>
      </c>
      <c r="ES31" s="3">
        <v>3</v>
      </c>
      <c r="ET31" s="3">
        <v>3</v>
      </c>
      <c r="EU31" s="3">
        <v>3</v>
      </c>
      <c r="EV31" s="3">
        <v>3</v>
      </c>
      <c r="EW31" s="3">
        <v>3</v>
      </c>
      <c r="EX31" s="3">
        <v>3</v>
      </c>
      <c r="EY31" s="3">
        <v>3</v>
      </c>
      <c r="EZ31" s="3">
        <v>3</v>
      </c>
      <c r="FA31" s="3">
        <v>4</v>
      </c>
      <c r="FB31" s="3">
        <v>4</v>
      </c>
      <c r="FC31" s="3">
        <v>4</v>
      </c>
      <c r="FD31" s="3">
        <v>4</v>
      </c>
      <c r="FE31" s="3">
        <v>4</v>
      </c>
      <c r="FF31" s="3">
        <v>4</v>
      </c>
      <c r="FG31" s="3">
        <v>4</v>
      </c>
      <c r="FH31" s="3">
        <v>4</v>
      </c>
      <c r="FI31" s="3">
        <v>4</v>
      </c>
      <c r="FJ31" s="3">
        <v>4</v>
      </c>
      <c r="FK31" s="3">
        <v>4</v>
      </c>
      <c r="FL31" s="3">
        <v>4</v>
      </c>
      <c r="FM31" s="3">
        <v>4</v>
      </c>
      <c r="FN31" s="3">
        <v>4</v>
      </c>
      <c r="FO31" s="3">
        <v>4</v>
      </c>
      <c r="FP31" s="3">
        <v>4</v>
      </c>
      <c r="FQ31" s="3">
        <v>4</v>
      </c>
      <c r="FR31" s="3">
        <v>4</v>
      </c>
      <c r="FS31" s="3">
        <v>4</v>
      </c>
      <c r="FT31" s="3">
        <v>4</v>
      </c>
      <c r="FU31" s="3">
        <v>3</v>
      </c>
      <c r="FV31" s="3">
        <v>4</v>
      </c>
      <c r="FW31" s="3">
        <v>4</v>
      </c>
      <c r="FX31" s="3">
        <v>4</v>
      </c>
      <c r="FY31" s="3">
        <v>4</v>
      </c>
      <c r="FZ31" s="3">
        <v>4</v>
      </c>
      <c r="GA31" s="3">
        <v>4</v>
      </c>
      <c r="GB31" s="3">
        <v>4</v>
      </c>
      <c r="GC31" s="3">
        <v>4</v>
      </c>
      <c r="GD31" s="3">
        <v>4</v>
      </c>
      <c r="GE31" s="3">
        <v>4</v>
      </c>
      <c r="GF31" s="3">
        <v>4</v>
      </c>
      <c r="GG31" s="3">
        <v>4</v>
      </c>
      <c r="GH31" s="3">
        <v>4</v>
      </c>
      <c r="GI31" s="3">
        <v>4</v>
      </c>
      <c r="GJ31" s="3">
        <v>4</v>
      </c>
      <c r="GK31" s="3">
        <v>4</v>
      </c>
      <c r="GL31" s="3">
        <v>4</v>
      </c>
      <c r="GM31" s="3">
        <v>4</v>
      </c>
      <c r="GN31" s="3">
        <v>4</v>
      </c>
      <c r="GO31" s="3">
        <v>4</v>
      </c>
      <c r="GP31" s="3">
        <v>4</v>
      </c>
      <c r="GQ31" s="3">
        <v>4</v>
      </c>
      <c r="GR31" s="3">
        <v>4</v>
      </c>
      <c r="GS31" s="3">
        <v>4</v>
      </c>
      <c r="GT31" s="3">
        <v>4</v>
      </c>
      <c r="GU31" s="3">
        <v>4</v>
      </c>
      <c r="GV31" s="3">
        <v>4</v>
      </c>
      <c r="GW31" s="3">
        <v>4</v>
      </c>
      <c r="GX31" s="3">
        <v>4</v>
      </c>
      <c r="GY31" s="3">
        <v>3</v>
      </c>
      <c r="GZ31" s="3">
        <v>4</v>
      </c>
      <c r="HA31" s="3">
        <v>4</v>
      </c>
      <c r="HB31" s="3">
        <v>4</v>
      </c>
      <c r="HC31" s="3">
        <v>4</v>
      </c>
      <c r="HD31" s="3">
        <v>4</v>
      </c>
      <c r="HE31" s="3">
        <v>4</v>
      </c>
      <c r="HF31" s="3">
        <v>4</v>
      </c>
      <c r="HG31" s="3">
        <v>4</v>
      </c>
      <c r="HH31" s="3">
        <v>4</v>
      </c>
      <c r="HI31" s="3">
        <v>3</v>
      </c>
      <c r="HJ31" s="3">
        <v>3</v>
      </c>
      <c r="HK31" s="3">
        <v>3</v>
      </c>
      <c r="HL31" s="3">
        <v>4</v>
      </c>
      <c r="HM31" s="3">
        <v>4</v>
      </c>
      <c r="HN31" s="3">
        <v>4</v>
      </c>
      <c r="HO31" s="3">
        <v>4</v>
      </c>
      <c r="HP31" s="3">
        <v>4</v>
      </c>
      <c r="HQ31" s="3">
        <v>4</v>
      </c>
      <c r="HR31" s="3">
        <v>4</v>
      </c>
      <c r="HS31" s="3">
        <v>4</v>
      </c>
      <c r="HT31" s="3">
        <v>4</v>
      </c>
      <c r="HU31" s="3">
        <v>4</v>
      </c>
      <c r="HV31" s="3">
        <v>4</v>
      </c>
      <c r="HW31" s="3">
        <v>4</v>
      </c>
      <c r="HX31" s="3">
        <v>4</v>
      </c>
      <c r="HY31" s="3">
        <v>4</v>
      </c>
      <c r="HZ31" s="3">
        <v>4</v>
      </c>
      <c r="IA31" s="3">
        <v>4</v>
      </c>
      <c r="IB31" s="3">
        <v>4</v>
      </c>
      <c r="IC31" s="3">
        <v>4</v>
      </c>
      <c r="ID31" s="3">
        <v>4</v>
      </c>
      <c r="IE31" s="3">
        <v>4</v>
      </c>
      <c r="IF31" s="3">
        <v>4</v>
      </c>
    </row>
    <row r="32" spans="2:240" x14ac:dyDescent="0.2">
      <c r="B32" s="3" t="s">
        <v>431</v>
      </c>
      <c r="C32" s="3" t="s">
        <v>432</v>
      </c>
      <c r="D32" s="3" t="s">
        <v>343</v>
      </c>
      <c r="E32" s="3" t="s">
        <v>243</v>
      </c>
      <c r="F32" s="3" t="s">
        <v>371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3</v>
      </c>
      <c r="N32" s="3">
        <v>3</v>
      </c>
      <c r="O32" s="3">
        <v>3</v>
      </c>
      <c r="P32" s="3">
        <v>2</v>
      </c>
      <c r="Q32" s="3">
        <v>2</v>
      </c>
      <c r="R32" s="3">
        <v>2</v>
      </c>
      <c r="S32" s="3">
        <v>3</v>
      </c>
      <c r="T32" s="3">
        <v>3</v>
      </c>
      <c r="U32" s="3">
        <v>3</v>
      </c>
      <c r="V32" s="3">
        <v>3</v>
      </c>
      <c r="W32" s="3">
        <v>3</v>
      </c>
      <c r="X32" s="3">
        <v>3</v>
      </c>
      <c r="Y32" s="3">
        <v>3</v>
      </c>
      <c r="Z32" s="3">
        <v>3</v>
      </c>
      <c r="AA32" s="3">
        <v>3</v>
      </c>
      <c r="AB32" s="3">
        <v>3</v>
      </c>
      <c r="AC32" s="3">
        <v>3</v>
      </c>
      <c r="AD32" s="3">
        <v>3</v>
      </c>
      <c r="AE32" s="3">
        <v>3</v>
      </c>
      <c r="AF32" s="3">
        <v>3</v>
      </c>
      <c r="AG32" s="3">
        <v>3</v>
      </c>
      <c r="AH32" s="3">
        <v>2</v>
      </c>
      <c r="AI32" s="3">
        <v>2</v>
      </c>
      <c r="AJ32" s="3">
        <v>2</v>
      </c>
      <c r="AK32" s="3">
        <v>3</v>
      </c>
      <c r="AL32" s="3">
        <v>3</v>
      </c>
      <c r="AM32" s="3">
        <v>3</v>
      </c>
      <c r="AN32" s="3">
        <v>3</v>
      </c>
      <c r="AO32" s="3">
        <v>3</v>
      </c>
      <c r="AP32" s="3">
        <v>3</v>
      </c>
      <c r="AQ32" s="3">
        <v>3</v>
      </c>
      <c r="AR32" s="3">
        <v>3</v>
      </c>
      <c r="AS32" s="3">
        <v>3</v>
      </c>
      <c r="AT32" s="3">
        <v>3</v>
      </c>
      <c r="AU32" s="3">
        <v>3</v>
      </c>
      <c r="AV32" s="3">
        <v>3</v>
      </c>
      <c r="AW32" s="3">
        <v>2</v>
      </c>
      <c r="AX32" s="3">
        <v>2</v>
      </c>
      <c r="AY32" s="3">
        <v>2</v>
      </c>
      <c r="AZ32" s="3">
        <v>2</v>
      </c>
      <c r="BA32" s="3">
        <v>2</v>
      </c>
      <c r="BB32" s="3">
        <v>2</v>
      </c>
      <c r="BC32" s="3">
        <v>1</v>
      </c>
      <c r="BD32" s="3">
        <v>1</v>
      </c>
      <c r="BE32" s="3">
        <v>1</v>
      </c>
      <c r="BF32" s="3">
        <v>3</v>
      </c>
      <c r="BG32" s="3">
        <v>3</v>
      </c>
      <c r="BH32" s="3">
        <v>3</v>
      </c>
      <c r="BI32" s="3">
        <v>3</v>
      </c>
      <c r="BJ32" s="3">
        <v>3</v>
      </c>
      <c r="BK32" s="3">
        <v>3</v>
      </c>
      <c r="BL32" s="3">
        <v>3</v>
      </c>
      <c r="BM32" s="3">
        <v>3</v>
      </c>
      <c r="BN32" s="3">
        <v>3</v>
      </c>
      <c r="BO32" s="3">
        <v>4</v>
      </c>
      <c r="BP32" s="3">
        <v>4</v>
      </c>
      <c r="BQ32" s="3">
        <v>4</v>
      </c>
      <c r="BR32" s="3">
        <v>4</v>
      </c>
      <c r="BS32" s="3">
        <v>4</v>
      </c>
      <c r="BT32" s="3">
        <v>4</v>
      </c>
      <c r="BU32" s="3">
        <v>4</v>
      </c>
      <c r="BV32" s="3">
        <v>4</v>
      </c>
      <c r="BW32" s="3">
        <v>4</v>
      </c>
      <c r="BX32" s="3">
        <v>4</v>
      </c>
      <c r="BY32" s="3">
        <v>4</v>
      </c>
      <c r="BZ32" s="3">
        <v>4</v>
      </c>
      <c r="CA32" s="3">
        <v>4</v>
      </c>
      <c r="CB32" s="3">
        <v>4</v>
      </c>
      <c r="CC32" s="3">
        <v>4</v>
      </c>
      <c r="CD32" s="3">
        <v>1</v>
      </c>
      <c r="CE32" s="3">
        <v>1</v>
      </c>
      <c r="CF32" s="3">
        <v>1</v>
      </c>
      <c r="CG32" s="3">
        <v>3</v>
      </c>
      <c r="CH32" s="3">
        <v>3</v>
      </c>
      <c r="CI32" s="3">
        <v>3</v>
      </c>
      <c r="CJ32" s="3">
        <v>3</v>
      </c>
      <c r="CK32" s="3">
        <v>3</v>
      </c>
      <c r="CL32" s="3">
        <v>3</v>
      </c>
      <c r="CM32" s="3">
        <v>3</v>
      </c>
      <c r="CN32" s="3">
        <v>3</v>
      </c>
      <c r="CO32" s="3">
        <v>3</v>
      </c>
      <c r="CP32" s="3">
        <v>3</v>
      </c>
      <c r="CQ32" s="3">
        <v>3</v>
      </c>
      <c r="CR32" s="3">
        <v>3</v>
      </c>
      <c r="CS32" s="3">
        <v>3</v>
      </c>
      <c r="CT32" s="3">
        <v>3</v>
      </c>
      <c r="CU32" s="3">
        <v>3</v>
      </c>
      <c r="CV32" s="3">
        <v>3</v>
      </c>
      <c r="CW32" s="3">
        <v>3</v>
      </c>
      <c r="CX32" s="3">
        <v>3</v>
      </c>
      <c r="CY32" s="3">
        <v>3</v>
      </c>
      <c r="CZ32" s="3">
        <v>3</v>
      </c>
      <c r="DA32" s="3">
        <v>3</v>
      </c>
      <c r="DB32" s="3">
        <v>3</v>
      </c>
      <c r="DC32" s="3">
        <v>3</v>
      </c>
      <c r="DD32" s="3">
        <v>3</v>
      </c>
      <c r="DE32" s="3">
        <v>3</v>
      </c>
      <c r="DF32" s="3">
        <v>3</v>
      </c>
      <c r="DG32" s="3">
        <v>3</v>
      </c>
      <c r="DH32" s="3">
        <v>3</v>
      </c>
      <c r="DI32" s="3">
        <v>3</v>
      </c>
      <c r="DJ32" s="3">
        <v>3</v>
      </c>
      <c r="DK32" s="3">
        <v>3</v>
      </c>
      <c r="DL32" s="3">
        <v>3</v>
      </c>
      <c r="DM32" s="3">
        <v>3</v>
      </c>
      <c r="DN32" s="3">
        <v>3</v>
      </c>
      <c r="DO32" s="3">
        <v>3</v>
      </c>
      <c r="DP32" s="3">
        <v>3</v>
      </c>
      <c r="DQ32" s="3">
        <v>3</v>
      </c>
      <c r="DR32" s="3">
        <v>3</v>
      </c>
      <c r="DS32" s="3">
        <v>3</v>
      </c>
      <c r="DT32" s="3">
        <v>3</v>
      </c>
      <c r="DU32" s="3">
        <v>3</v>
      </c>
      <c r="DV32" s="3">
        <v>3</v>
      </c>
      <c r="DW32" s="3">
        <v>3</v>
      </c>
      <c r="DX32" s="3">
        <v>3</v>
      </c>
      <c r="DY32" s="3">
        <v>3</v>
      </c>
      <c r="DZ32" s="3">
        <v>3</v>
      </c>
      <c r="EA32" s="3">
        <v>3</v>
      </c>
      <c r="EB32" s="3">
        <v>3</v>
      </c>
      <c r="EC32" s="3">
        <v>4</v>
      </c>
      <c r="ED32" s="3">
        <v>4</v>
      </c>
      <c r="EE32" s="3">
        <v>4</v>
      </c>
      <c r="EF32" s="3">
        <v>4</v>
      </c>
      <c r="EG32" s="3">
        <v>4</v>
      </c>
      <c r="EH32" s="3">
        <v>4</v>
      </c>
      <c r="EI32" s="3">
        <v>3</v>
      </c>
      <c r="EJ32" s="3">
        <v>3</v>
      </c>
      <c r="EK32" s="3">
        <v>3</v>
      </c>
      <c r="EL32" s="3">
        <v>4</v>
      </c>
      <c r="EM32" s="3">
        <v>4</v>
      </c>
      <c r="EN32" s="3">
        <v>4</v>
      </c>
      <c r="EO32" s="3">
        <v>4</v>
      </c>
      <c r="EP32" s="3">
        <v>4</v>
      </c>
      <c r="EQ32" s="3">
        <v>4</v>
      </c>
      <c r="ER32" s="3">
        <v>4</v>
      </c>
      <c r="ES32" s="3">
        <v>4</v>
      </c>
      <c r="ET32" s="3">
        <v>4</v>
      </c>
      <c r="EU32" s="3">
        <v>4</v>
      </c>
      <c r="EV32" s="3">
        <v>4</v>
      </c>
      <c r="EW32" s="3">
        <v>4</v>
      </c>
      <c r="EX32" s="3">
        <v>3</v>
      </c>
      <c r="EY32" s="3">
        <v>3</v>
      </c>
      <c r="EZ32" s="3">
        <v>3</v>
      </c>
      <c r="FA32" s="3">
        <v>4</v>
      </c>
      <c r="FB32" s="3">
        <v>4</v>
      </c>
      <c r="FC32" s="3">
        <v>4</v>
      </c>
      <c r="FD32" s="3">
        <v>4</v>
      </c>
      <c r="FE32" s="3">
        <v>4</v>
      </c>
      <c r="FF32" s="3">
        <v>4</v>
      </c>
      <c r="FG32" s="3">
        <v>4</v>
      </c>
      <c r="FH32" s="3">
        <v>4</v>
      </c>
      <c r="FI32" s="3">
        <v>4</v>
      </c>
      <c r="FJ32" s="3">
        <v>4</v>
      </c>
      <c r="FK32" s="3">
        <v>4</v>
      </c>
      <c r="FL32" s="3">
        <v>4</v>
      </c>
      <c r="FM32" s="3">
        <v>4</v>
      </c>
      <c r="FN32" s="3">
        <v>4</v>
      </c>
      <c r="FO32" s="3">
        <v>4</v>
      </c>
      <c r="FP32" s="3">
        <v>4</v>
      </c>
      <c r="FQ32" s="3">
        <v>4</v>
      </c>
      <c r="FR32" s="3">
        <v>4</v>
      </c>
      <c r="FS32" s="3">
        <v>4</v>
      </c>
      <c r="FT32" s="3">
        <v>4</v>
      </c>
      <c r="FU32" s="3">
        <v>4</v>
      </c>
      <c r="FV32" s="3">
        <v>4</v>
      </c>
      <c r="FW32" s="3">
        <v>4</v>
      </c>
      <c r="FX32" s="3">
        <v>4</v>
      </c>
      <c r="FY32" s="3">
        <v>4</v>
      </c>
      <c r="FZ32" s="3">
        <v>4</v>
      </c>
      <c r="GA32" s="3">
        <v>4</v>
      </c>
      <c r="GB32" s="3">
        <v>4</v>
      </c>
      <c r="GC32" s="3">
        <v>4</v>
      </c>
      <c r="GD32" s="3">
        <v>4</v>
      </c>
      <c r="GE32" s="3">
        <v>4</v>
      </c>
      <c r="GF32" s="3">
        <v>4</v>
      </c>
      <c r="GG32" s="3">
        <v>4</v>
      </c>
      <c r="GH32" s="3">
        <v>4</v>
      </c>
      <c r="GI32" s="3">
        <v>4</v>
      </c>
      <c r="GJ32" s="3">
        <v>4</v>
      </c>
      <c r="GK32" s="3">
        <v>4</v>
      </c>
      <c r="GL32" s="3">
        <v>4</v>
      </c>
      <c r="GM32" s="3">
        <v>4</v>
      </c>
      <c r="GN32" s="3">
        <v>4</v>
      </c>
      <c r="GO32" s="3">
        <v>4</v>
      </c>
      <c r="GP32" s="3">
        <v>4</v>
      </c>
      <c r="GQ32" s="3">
        <v>4</v>
      </c>
      <c r="GR32" s="3">
        <v>4</v>
      </c>
      <c r="GS32" s="3">
        <v>4</v>
      </c>
      <c r="GT32" s="3">
        <v>4</v>
      </c>
      <c r="GU32" s="3">
        <v>4</v>
      </c>
      <c r="GV32" s="3">
        <v>4</v>
      </c>
      <c r="GW32" s="3">
        <v>4</v>
      </c>
      <c r="GX32" s="3">
        <v>4</v>
      </c>
      <c r="GY32" s="3">
        <v>4</v>
      </c>
      <c r="GZ32" s="3">
        <v>4</v>
      </c>
      <c r="HA32" s="3">
        <v>4</v>
      </c>
      <c r="HB32" s="3">
        <v>4</v>
      </c>
      <c r="HC32" s="3">
        <v>4</v>
      </c>
      <c r="HD32" s="3">
        <v>4</v>
      </c>
      <c r="HE32" s="3">
        <v>4</v>
      </c>
      <c r="HF32" s="3">
        <v>4</v>
      </c>
      <c r="HG32" s="3">
        <v>4</v>
      </c>
      <c r="HH32" s="3">
        <v>4</v>
      </c>
      <c r="HI32" s="3">
        <v>4</v>
      </c>
      <c r="HJ32" s="3">
        <v>4</v>
      </c>
      <c r="HK32" s="3">
        <v>4</v>
      </c>
      <c r="HL32" s="3">
        <v>4</v>
      </c>
      <c r="HM32" s="3">
        <v>4</v>
      </c>
      <c r="HN32" s="3">
        <v>4</v>
      </c>
      <c r="HO32" s="3">
        <v>3</v>
      </c>
      <c r="HP32" s="3">
        <v>4</v>
      </c>
      <c r="HQ32" s="3">
        <v>4</v>
      </c>
      <c r="HR32" s="3">
        <v>4</v>
      </c>
      <c r="HS32" s="3">
        <v>4</v>
      </c>
      <c r="HT32" s="3">
        <v>4</v>
      </c>
      <c r="HU32" s="3">
        <v>4</v>
      </c>
      <c r="HV32" s="3">
        <v>4</v>
      </c>
      <c r="HW32" s="3">
        <v>4</v>
      </c>
      <c r="HX32" s="3">
        <v>4</v>
      </c>
      <c r="HY32" s="3">
        <v>4</v>
      </c>
      <c r="HZ32" s="3">
        <v>4</v>
      </c>
      <c r="IA32" s="3">
        <v>4</v>
      </c>
      <c r="IB32" s="3">
        <v>4</v>
      </c>
      <c r="IC32" s="3">
        <v>4</v>
      </c>
      <c r="ID32" s="3">
        <v>4</v>
      </c>
      <c r="IE32" s="3">
        <v>4</v>
      </c>
      <c r="IF32" s="3">
        <v>4</v>
      </c>
    </row>
    <row r="33" spans="2:240" x14ac:dyDescent="0.2">
      <c r="B33" s="3" t="s">
        <v>436</v>
      </c>
      <c r="C33" s="3">
        <v>12</v>
      </c>
      <c r="D33" s="3" t="s">
        <v>437</v>
      </c>
      <c r="E33" s="3" t="s">
        <v>243</v>
      </c>
      <c r="F33" s="3" t="s">
        <v>438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4</v>
      </c>
      <c r="AC33" s="3">
        <v>4</v>
      </c>
      <c r="AD33" s="3">
        <v>4</v>
      </c>
      <c r="AE33" s="3">
        <v>4</v>
      </c>
      <c r="AF33" s="3">
        <v>4</v>
      </c>
      <c r="AG33" s="3">
        <v>4</v>
      </c>
      <c r="AH33" s="3">
        <v>4</v>
      </c>
      <c r="AI33" s="3">
        <v>4</v>
      </c>
      <c r="AJ33" s="3">
        <v>4</v>
      </c>
      <c r="AK33" s="3">
        <v>4</v>
      </c>
      <c r="AL33" s="3">
        <v>4</v>
      </c>
      <c r="AM33" s="3">
        <v>4</v>
      </c>
      <c r="AN33" s="3">
        <v>4</v>
      </c>
      <c r="AO33" s="3">
        <v>4</v>
      </c>
      <c r="AP33" s="3">
        <v>4</v>
      </c>
      <c r="AQ33" s="3">
        <v>4</v>
      </c>
      <c r="AR33" s="3">
        <v>4</v>
      </c>
      <c r="AS33" s="3">
        <v>4</v>
      </c>
      <c r="AT33" s="3">
        <v>4</v>
      </c>
      <c r="AU33" s="3">
        <v>4</v>
      </c>
      <c r="AV33" s="3">
        <v>4</v>
      </c>
      <c r="AW33" s="3">
        <v>4</v>
      </c>
      <c r="AX33" s="3">
        <v>4</v>
      </c>
      <c r="AY33" s="3">
        <v>4</v>
      </c>
      <c r="AZ33" s="3">
        <v>3</v>
      </c>
      <c r="BA33" s="3">
        <v>3</v>
      </c>
      <c r="BB33" s="3">
        <v>3</v>
      </c>
      <c r="BC33" s="3">
        <v>3</v>
      </c>
      <c r="BD33" s="3">
        <v>3</v>
      </c>
      <c r="BE33" s="3">
        <v>3</v>
      </c>
      <c r="BF33" s="3">
        <v>3</v>
      </c>
      <c r="BG33" s="3">
        <v>3</v>
      </c>
      <c r="BH33" s="3">
        <v>3</v>
      </c>
      <c r="BI33" s="3">
        <v>4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3</v>
      </c>
      <c r="BP33" s="3">
        <v>4</v>
      </c>
      <c r="BQ33" s="3">
        <v>4</v>
      </c>
      <c r="BR33" s="3">
        <v>4</v>
      </c>
      <c r="BS33" s="3">
        <v>4</v>
      </c>
      <c r="BT33" s="3">
        <v>4</v>
      </c>
      <c r="BU33" s="3">
        <v>4</v>
      </c>
      <c r="BV33" s="3">
        <v>4</v>
      </c>
      <c r="BW33" s="3">
        <v>4</v>
      </c>
      <c r="BX33" s="3">
        <v>4</v>
      </c>
      <c r="BY33" s="3">
        <v>4</v>
      </c>
      <c r="BZ33" s="3">
        <v>4</v>
      </c>
      <c r="CA33" s="3">
        <v>4</v>
      </c>
      <c r="CB33" s="3">
        <v>4</v>
      </c>
      <c r="CC33" s="3">
        <v>4</v>
      </c>
      <c r="CD33" s="3">
        <v>4</v>
      </c>
      <c r="CE33" s="3">
        <v>4</v>
      </c>
      <c r="CF33" s="3">
        <v>4</v>
      </c>
      <c r="CG33" s="3">
        <v>4</v>
      </c>
      <c r="CH33" s="3">
        <v>4</v>
      </c>
      <c r="CI33" s="3">
        <v>4</v>
      </c>
      <c r="CJ33" s="3">
        <v>4</v>
      </c>
      <c r="CK33" s="3">
        <v>4</v>
      </c>
      <c r="CL33" s="3">
        <v>4</v>
      </c>
      <c r="CM33" s="3">
        <v>4</v>
      </c>
      <c r="CN33" s="3">
        <v>4</v>
      </c>
      <c r="CO33" s="3">
        <v>4</v>
      </c>
      <c r="CP33" s="3">
        <v>4</v>
      </c>
      <c r="CQ33" s="3">
        <v>4</v>
      </c>
      <c r="CR33" s="3">
        <v>4</v>
      </c>
      <c r="CS33" s="3">
        <v>4</v>
      </c>
      <c r="CT33" s="3">
        <v>4</v>
      </c>
      <c r="CU33" s="3">
        <v>4</v>
      </c>
      <c r="CV33" s="3">
        <v>3</v>
      </c>
      <c r="CW33" s="3">
        <v>3</v>
      </c>
      <c r="CX33" s="3">
        <v>3</v>
      </c>
      <c r="CY33" s="3">
        <v>3</v>
      </c>
      <c r="CZ33" s="3">
        <v>3</v>
      </c>
      <c r="DA33" s="3">
        <v>3</v>
      </c>
      <c r="DB33" s="3">
        <v>3</v>
      </c>
      <c r="DC33" s="3">
        <v>3</v>
      </c>
      <c r="DD33" s="3">
        <v>3</v>
      </c>
      <c r="DE33" s="3">
        <v>3</v>
      </c>
      <c r="DF33" s="3">
        <v>3</v>
      </c>
      <c r="DG33" s="3">
        <v>3</v>
      </c>
      <c r="DH33" s="3">
        <v>3</v>
      </c>
      <c r="DI33" s="3">
        <v>3</v>
      </c>
      <c r="DJ33" s="3">
        <v>3</v>
      </c>
      <c r="DK33" s="3">
        <v>3</v>
      </c>
      <c r="DL33" s="3">
        <v>3</v>
      </c>
      <c r="DM33" s="3">
        <v>3</v>
      </c>
      <c r="DN33" s="3">
        <v>3</v>
      </c>
      <c r="DO33" s="3">
        <v>3</v>
      </c>
      <c r="DP33" s="3">
        <v>3</v>
      </c>
      <c r="DQ33" s="3">
        <v>3</v>
      </c>
      <c r="DR33" s="3">
        <v>3</v>
      </c>
      <c r="DS33" s="3">
        <v>3</v>
      </c>
      <c r="DT33" s="3">
        <v>3</v>
      </c>
      <c r="DU33" s="3">
        <v>3</v>
      </c>
      <c r="DV33" s="3">
        <v>3</v>
      </c>
      <c r="DW33" s="3">
        <v>4</v>
      </c>
      <c r="DX33" s="3">
        <v>4</v>
      </c>
      <c r="DY33" s="3">
        <v>4</v>
      </c>
      <c r="DZ33" s="3">
        <v>4</v>
      </c>
      <c r="EA33" s="3">
        <v>4</v>
      </c>
      <c r="EB33" s="3">
        <v>4</v>
      </c>
      <c r="EC33" s="3">
        <v>4</v>
      </c>
      <c r="ED33" s="3">
        <v>4</v>
      </c>
      <c r="EE33" s="3">
        <v>4</v>
      </c>
      <c r="EF33" s="3">
        <v>4</v>
      </c>
      <c r="EG33" s="3">
        <v>4</v>
      </c>
      <c r="EH33" s="3">
        <v>4</v>
      </c>
      <c r="EI33" s="3">
        <v>4</v>
      </c>
      <c r="EJ33" s="3">
        <v>4</v>
      </c>
      <c r="EK33" s="3">
        <v>4</v>
      </c>
      <c r="EL33" s="3">
        <v>4</v>
      </c>
      <c r="EM33" s="3">
        <v>4</v>
      </c>
      <c r="EN33" s="3">
        <v>4</v>
      </c>
      <c r="EO33" s="3">
        <v>4</v>
      </c>
      <c r="EP33" s="3">
        <v>4</v>
      </c>
      <c r="EQ33" s="3">
        <v>4</v>
      </c>
      <c r="ER33" s="3">
        <v>4</v>
      </c>
      <c r="ES33" s="3">
        <v>4</v>
      </c>
      <c r="ET33" s="3">
        <v>4</v>
      </c>
      <c r="EU33" s="3">
        <v>4</v>
      </c>
      <c r="EV33" s="3">
        <v>4</v>
      </c>
      <c r="EW33" s="3">
        <v>4</v>
      </c>
      <c r="EX33" s="3">
        <v>4</v>
      </c>
      <c r="EY33" s="3">
        <v>4</v>
      </c>
      <c r="EZ33" s="3">
        <v>4</v>
      </c>
      <c r="FA33" s="3">
        <v>4</v>
      </c>
      <c r="FB33" s="3">
        <v>4</v>
      </c>
      <c r="FC33" s="3">
        <v>4</v>
      </c>
      <c r="FD33" s="3">
        <v>4</v>
      </c>
      <c r="FE33" s="3">
        <v>4</v>
      </c>
      <c r="FF33" s="3">
        <v>4</v>
      </c>
      <c r="FG33" s="3">
        <v>4</v>
      </c>
      <c r="FH33" s="3">
        <v>4</v>
      </c>
      <c r="FI33" s="3">
        <v>4</v>
      </c>
      <c r="FJ33" s="3">
        <v>3</v>
      </c>
      <c r="FK33" s="3">
        <v>4</v>
      </c>
      <c r="FL33" s="3">
        <v>4</v>
      </c>
      <c r="FM33" s="3">
        <v>3</v>
      </c>
      <c r="FN33" s="3">
        <v>3</v>
      </c>
      <c r="FO33" s="3">
        <v>3</v>
      </c>
      <c r="FP33" s="3">
        <v>4</v>
      </c>
      <c r="FQ33" s="3">
        <v>4</v>
      </c>
      <c r="FR33" s="3">
        <v>4</v>
      </c>
      <c r="FS33" s="3">
        <v>3</v>
      </c>
      <c r="FT33" s="3">
        <v>3</v>
      </c>
      <c r="FU33" s="3">
        <v>3</v>
      </c>
      <c r="FV33" s="3">
        <v>3</v>
      </c>
      <c r="FW33" s="3">
        <v>3</v>
      </c>
      <c r="FX33" s="3">
        <v>3</v>
      </c>
      <c r="FY33" s="3">
        <v>4</v>
      </c>
      <c r="FZ33" s="3">
        <v>4</v>
      </c>
      <c r="GA33" s="3">
        <v>4</v>
      </c>
      <c r="GB33" s="3">
        <v>4</v>
      </c>
      <c r="GC33" s="3">
        <v>4</v>
      </c>
      <c r="GD33" s="3">
        <v>4</v>
      </c>
      <c r="GE33" s="3">
        <v>4</v>
      </c>
      <c r="GF33" s="3">
        <v>4</v>
      </c>
      <c r="GG33" s="3">
        <v>4</v>
      </c>
      <c r="GH33" s="3">
        <v>4</v>
      </c>
      <c r="GI33" s="3">
        <v>4</v>
      </c>
      <c r="GJ33" s="3">
        <v>4</v>
      </c>
      <c r="GK33" s="3">
        <v>4</v>
      </c>
      <c r="GL33" s="3">
        <v>3</v>
      </c>
      <c r="GM33" s="3">
        <v>4</v>
      </c>
      <c r="GN33" s="3">
        <v>4</v>
      </c>
      <c r="GO33" s="3">
        <v>4</v>
      </c>
      <c r="GP33" s="3">
        <v>4</v>
      </c>
      <c r="GQ33" s="3">
        <v>4</v>
      </c>
      <c r="GR33" s="3">
        <v>4</v>
      </c>
      <c r="GS33" s="3">
        <v>4</v>
      </c>
      <c r="GT33" s="3">
        <v>4</v>
      </c>
      <c r="GU33" s="3">
        <v>4</v>
      </c>
      <c r="GV33" s="3">
        <v>4</v>
      </c>
      <c r="GW33" s="3">
        <v>4</v>
      </c>
      <c r="GX33" s="3">
        <v>4</v>
      </c>
      <c r="GY33" s="3">
        <v>4</v>
      </c>
      <c r="GZ33" s="3">
        <v>4</v>
      </c>
      <c r="HA33" s="3">
        <v>4</v>
      </c>
      <c r="HB33" s="3">
        <v>4</v>
      </c>
      <c r="HC33" s="3">
        <v>4</v>
      </c>
      <c r="HD33" s="3">
        <v>4</v>
      </c>
      <c r="HE33" s="3">
        <v>4</v>
      </c>
      <c r="HF33" s="3">
        <v>4</v>
      </c>
      <c r="HG33" s="3">
        <v>4</v>
      </c>
      <c r="HH33" s="3">
        <v>4</v>
      </c>
      <c r="HI33" s="3">
        <v>4</v>
      </c>
      <c r="HJ33" s="3">
        <v>4</v>
      </c>
      <c r="HK33" s="3">
        <v>4</v>
      </c>
      <c r="HL33" s="3">
        <v>4</v>
      </c>
      <c r="HM33" s="3">
        <v>4</v>
      </c>
      <c r="HN33" s="3">
        <v>4</v>
      </c>
      <c r="HO33" s="3">
        <v>4</v>
      </c>
      <c r="HP33" s="3">
        <v>4</v>
      </c>
      <c r="HQ33" s="3">
        <v>4</v>
      </c>
      <c r="HR33" s="3">
        <v>4</v>
      </c>
      <c r="HS33" s="3">
        <v>4</v>
      </c>
      <c r="HT33" s="3">
        <v>4</v>
      </c>
      <c r="HU33" s="3">
        <v>4</v>
      </c>
      <c r="HV33" s="3">
        <v>4</v>
      </c>
      <c r="HW33" s="3">
        <v>4</v>
      </c>
      <c r="HX33" s="3">
        <v>4</v>
      </c>
      <c r="HY33" s="3">
        <v>4</v>
      </c>
      <c r="HZ33" s="3">
        <v>4</v>
      </c>
      <c r="IA33" s="3">
        <v>4</v>
      </c>
      <c r="IB33" s="3">
        <v>4</v>
      </c>
      <c r="IC33" s="3">
        <v>4</v>
      </c>
      <c r="ID33" s="3">
        <v>4</v>
      </c>
      <c r="IE33" s="3">
        <v>4</v>
      </c>
      <c r="IF33" s="3">
        <v>4</v>
      </c>
    </row>
    <row r="34" spans="2:240" x14ac:dyDescent="0.2">
      <c r="B34" s="3" t="s">
        <v>439</v>
      </c>
      <c r="C34" s="3" t="s">
        <v>440</v>
      </c>
      <c r="D34" s="3" t="s">
        <v>252</v>
      </c>
      <c r="E34" s="3" t="s">
        <v>307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>
        <v>4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V34" s="3">
        <v>3</v>
      </c>
      <c r="W34" s="3">
        <v>3</v>
      </c>
      <c r="X34" s="3">
        <v>3</v>
      </c>
      <c r="Y34" s="3">
        <v>4</v>
      </c>
      <c r="Z34" s="3">
        <v>4</v>
      </c>
      <c r="AA34" s="3">
        <v>4</v>
      </c>
      <c r="AB34" s="3">
        <v>3</v>
      </c>
      <c r="AC34" s="3">
        <v>3</v>
      </c>
      <c r="AD34" s="3">
        <v>3</v>
      </c>
      <c r="AE34" s="3">
        <v>4</v>
      </c>
      <c r="AF34" s="3">
        <v>3</v>
      </c>
      <c r="AG34" s="3">
        <v>4</v>
      </c>
      <c r="AH34" s="3">
        <v>3</v>
      </c>
      <c r="AI34" s="3">
        <v>3</v>
      </c>
      <c r="AJ34" s="3">
        <v>3</v>
      </c>
      <c r="AK34" s="3">
        <v>4</v>
      </c>
      <c r="AL34" s="3">
        <v>4</v>
      </c>
      <c r="AM34" s="3">
        <v>4</v>
      </c>
      <c r="AN34" s="3">
        <v>3</v>
      </c>
      <c r="AO34" s="3">
        <v>4</v>
      </c>
      <c r="AP34" s="3">
        <v>3</v>
      </c>
      <c r="AQ34" s="3">
        <v>3</v>
      </c>
      <c r="AR34" s="3">
        <v>3</v>
      </c>
      <c r="AS34" s="3">
        <v>3</v>
      </c>
      <c r="AT34" s="3">
        <v>3</v>
      </c>
      <c r="AU34" s="3">
        <v>3</v>
      </c>
      <c r="AV34" s="3">
        <v>3</v>
      </c>
      <c r="AW34" s="3">
        <v>4</v>
      </c>
      <c r="AX34" s="3">
        <v>4</v>
      </c>
      <c r="AY34" s="3">
        <v>4</v>
      </c>
      <c r="AZ34" s="3">
        <v>4</v>
      </c>
      <c r="BA34" s="3">
        <v>3</v>
      </c>
      <c r="BB34" s="3">
        <v>3</v>
      </c>
      <c r="BC34" s="3">
        <v>3</v>
      </c>
      <c r="BD34" s="3">
        <v>3</v>
      </c>
      <c r="BE34" s="3">
        <v>3</v>
      </c>
      <c r="BF34" s="3">
        <v>3</v>
      </c>
      <c r="BG34" s="3">
        <v>3</v>
      </c>
      <c r="BH34" s="3">
        <v>3</v>
      </c>
      <c r="BI34" s="3">
        <v>3</v>
      </c>
      <c r="BJ34" s="3">
        <v>3</v>
      </c>
      <c r="BK34" s="3">
        <v>3</v>
      </c>
      <c r="BL34" s="3">
        <v>4</v>
      </c>
      <c r="BM34" s="3">
        <v>4</v>
      </c>
      <c r="BN34" s="3">
        <v>4</v>
      </c>
      <c r="BO34" s="3">
        <v>4</v>
      </c>
      <c r="BP34" s="3">
        <v>4</v>
      </c>
      <c r="BQ34" s="3">
        <v>4</v>
      </c>
      <c r="BR34" s="3">
        <v>4</v>
      </c>
      <c r="BS34" s="3">
        <v>4</v>
      </c>
      <c r="BT34" s="3">
        <v>4</v>
      </c>
      <c r="BU34" s="3">
        <v>4</v>
      </c>
      <c r="BV34" s="3">
        <v>4</v>
      </c>
      <c r="BW34" s="3">
        <v>4</v>
      </c>
      <c r="BX34" s="3">
        <v>4</v>
      </c>
      <c r="BY34" s="3">
        <v>4</v>
      </c>
      <c r="BZ34" s="3">
        <v>4</v>
      </c>
      <c r="CA34" s="3">
        <v>4</v>
      </c>
      <c r="CB34" s="3">
        <v>4</v>
      </c>
      <c r="CC34" s="3">
        <v>4</v>
      </c>
      <c r="CD34" s="3">
        <v>4</v>
      </c>
      <c r="CE34" s="3">
        <v>4</v>
      </c>
      <c r="CF34" s="3">
        <v>4</v>
      </c>
      <c r="CG34" s="3">
        <v>4</v>
      </c>
      <c r="CH34" s="3">
        <v>4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4</v>
      </c>
      <c r="CQ34" s="3">
        <v>4</v>
      </c>
      <c r="CR34" s="3">
        <v>4</v>
      </c>
      <c r="CS34" s="3">
        <v>4</v>
      </c>
      <c r="CT34" s="3">
        <v>4</v>
      </c>
      <c r="CU34" s="3">
        <v>4</v>
      </c>
      <c r="CV34" s="3">
        <v>4</v>
      </c>
      <c r="CW34" s="3">
        <v>4</v>
      </c>
      <c r="CX34" s="3">
        <v>4</v>
      </c>
      <c r="CY34" s="3">
        <v>4</v>
      </c>
      <c r="CZ34" s="3">
        <v>4</v>
      </c>
      <c r="DA34" s="3">
        <v>4</v>
      </c>
      <c r="DB34" s="3">
        <v>4</v>
      </c>
      <c r="DC34" s="3">
        <v>4</v>
      </c>
      <c r="DD34" s="3">
        <v>4</v>
      </c>
      <c r="DE34" s="3">
        <v>4</v>
      </c>
      <c r="DF34" s="3">
        <v>4</v>
      </c>
      <c r="DG34" s="3">
        <v>4</v>
      </c>
      <c r="DH34" s="3">
        <v>4</v>
      </c>
      <c r="DI34" s="3">
        <v>4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4</v>
      </c>
      <c r="DP34" s="3">
        <v>4</v>
      </c>
      <c r="DQ34" s="3">
        <v>4</v>
      </c>
      <c r="DR34" s="3">
        <v>4</v>
      </c>
      <c r="DS34" s="3">
        <v>4</v>
      </c>
      <c r="DT34" s="3">
        <v>4</v>
      </c>
      <c r="DU34" s="3">
        <v>4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4</v>
      </c>
      <c r="EB34" s="3">
        <v>4</v>
      </c>
      <c r="EC34" s="3">
        <v>4</v>
      </c>
      <c r="ED34" s="3">
        <v>4</v>
      </c>
      <c r="EE34" s="3">
        <v>4</v>
      </c>
      <c r="EF34" s="3">
        <v>4</v>
      </c>
      <c r="EG34" s="3">
        <v>4</v>
      </c>
      <c r="EH34" s="3">
        <v>4</v>
      </c>
      <c r="EI34" s="3">
        <v>4</v>
      </c>
      <c r="EJ34" s="3">
        <v>4</v>
      </c>
      <c r="EK34" s="3">
        <v>4</v>
      </c>
      <c r="EL34" s="3">
        <v>4</v>
      </c>
      <c r="EM34" s="3">
        <v>4</v>
      </c>
      <c r="EN34" s="3">
        <v>4</v>
      </c>
      <c r="EO34" s="3">
        <v>4</v>
      </c>
      <c r="EP34" s="3">
        <v>4</v>
      </c>
      <c r="EQ34" s="3">
        <v>4</v>
      </c>
      <c r="ER34" s="3">
        <v>4</v>
      </c>
      <c r="ES34" s="3">
        <v>4</v>
      </c>
      <c r="ET34" s="3">
        <v>4</v>
      </c>
      <c r="EU34" s="3">
        <v>4</v>
      </c>
      <c r="EV34" s="3">
        <v>4</v>
      </c>
      <c r="EW34" s="3">
        <v>4</v>
      </c>
      <c r="EX34" s="3">
        <v>4</v>
      </c>
      <c r="EY34" s="3">
        <v>4</v>
      </c>
      <c r="EZ34" s="3">
        <v>4</v>
      </c>
      <c r="FA34" s="3">
        <v>4</v>
      </c>
      <c r="FB34" s="3">
        <v>4</v>
      </c>
      <c r="FC34" s="3">
        <v>4</v>
      </c>
      <c r="FD34" s="3">
        <v>4</v>
      </c>
      <c r="FE34" s="3">
        <v>4</v>
      </c>
      <c r="FF34" s="3">
        <v>4</v>
      </c>
      <c r="FG34" s="3">
        <v>4</v>
      </c>
      <c r="FH34" s="3">
        <v>3</v>
      </c>
      <c r="FI34" s="3">
        <v>3</v>
      </c>
      <c r="FJ34" s="3">
        <v>4</v>
      </c>
      <c r="FK34" s="3">
        <v>3</v>
      </c>
      <c r="FL34" s="3">
        <v>3</v>
      </c>
      <c r="FM34" s="3">
        <v>4</v>
      </c>
      <c r="FN34" s="3">
        <v>4</v>
      </c>
      <c r="FO34" s="3">
        <v>4</v>
      </c>
      <c r="FP34" s="3">
        <v>4</v>
      </c>
      <c r="FQ34" s="3">
        <v>4</v>
      </c>
      <c r="FR34" s="3">
        <v>4</v>
      </c>
      <c r="FS34" s="3">
        <v>4</v>
      </c>
      <c r="FT34" s="3">
        <v>4</v>
      </c>
      <c r="FU34" s="3">
        <v>4</v>
      </c>
      <c r="FV34" s="3">
        <v>4</v>
      </c>
      <c r="FW34" s="3">
        <v>4</v>
      </c>
      <c r="FX34" s="3">
        <v>4</v>
      </c>
      <c r="FY34" s="3">
        <v>3</v>
      </c>
      <c r="FZ34" s="3">
        <v>3</v>
      </c>
      <c r="GA34" s="3">
        <v>4</v>
      </c>
      <c r="GB34" s="3">
        <v>4</v>
      </c>
      <c r="GC34" s="3">
        <v>4</v>
      </c>
      <c r="GD34" s="3">
        <v>4</v>
      </c>
      <c r="GE34" s="3">
        <v>4</v>
      </c>
      <c r="GF34" s="3">
        <v>3</v>
      </c>
      <c r="GG34" s="3">
        <v>4</v>
      </c>
      <c r="GH34" s="3">
        <v>4</v>
      </c>
      <c r="GI34" s="3">
        <v>4</v>
      </c>
      <c r="GJ34" s="3">
        <v>4</v>
      </c>
      <c r="GK34" s="3">
        <v>4</v>
      </c>
      <c r="GL34" s="3">
        <v>4</v>
      </c>
      <c r="GM34" s="3">
        <v>4</v>
      </c>
      <c r="GN34" s="3">
        <v>4</v>
      </c>
      <c r="GO34" s="3">
        <v>4</v>
      </c>
      <c r="GP34" s="3">
        <v>4</v>
      </c>
      <c r="GQ34" s="3">
        <v>3</v>
      </c>
      <c r="GR34" s="3">
        <v>4</v>
      </c>
      <c r="GS34" s="3">
        <v>3</v>
      </c>
      <c r="GT34" s="3">
        <v>3</v>
      </c>
      <c r="GU34" s="3">
        <v>3</v>
      </c>
      <c r="GV34" s="3">
        <v>4</v>
      </c>
      <c r="GW34" s="3">
        <v>3</v>
      </c>
      <c r="GX34" s="3">
        <v>3</v>
      </c>
      <c r="GY34" s="3">
        <v>3</v>
      </c>
      <c r="GZ34" s="3">
        <v>3</v>
      </c>
      <c r="HA34" s="3">
        <v>3</v>
      </c>
      <c r="HB34" s="3">
        <v>3</v>
      </c>
      <c r="HC34" s="3">
        <v>3</v>
      </c>
      <c r="HD34" s="3">
        <v>3</v>
      </c>
      <c r="HE34" s="3">
        <v>3</v>
      </c>
      <c r="HF34" s="3">
        <v>4</v>
      </c>
      <c r="HG34" s="3">
        <v>4</v>
      </c>
      <c r="HH34" s="3">
        <v>4</v>
      </c>
      <c r="HI34" s="3">
        <v>4</v>
      </c>
      <c r="HJ34" s="3">
        <v>4</v>
      </c>
      <c r="HK34" s="3">
        <v>3</v>
      </c>
      <c r="HL34" s="3">
        <v>4</v>
      </c>
      <c r="HM34" s="3">
        <v>4</v>
      </c>
      <c r="HN34" s="3">
        <v>3</v>
      </c>
      <c r="HO34" s="3">
        <v>4</v>
      </c>
      <c r="HP34" s="3">
        <v>4</v>
      </c>
      <c r="HQ34" s="3">
        <v>4</v>
      </c>
      <c r="HR34" s="3">
        <v>4</v>
      </c>
      <c r="HS34" s="3">
        <v>4</v>
      </c>
      <c r="HT34" s="3">
        <v>4</v>
      </c>
      <c r="HU34" s="3">
        <v>3</v>
      </c>
      <c r="HV34" s="3">
        <v>3</v>
      </c>
      <c r="HW34" s="3">
        <v>4</v>
      </c>
      <c r="HX34" s="3">
        <v>4</v>
      </c>
      <c r="HY34" s="3">
        <v>4</v>
      </c>
      <c r="HZ34" s="3">
        <v>4</v>
      </c>
      <c r="IA34" s="3">
        <v>4</v>
      </c>
      <c r="IB34" s="3">
        <v>3</v>
      </c>
      <c r="IC34" s="3">
        <v>3</v>
      </c>
      <c r="ID34" s="3">
        <v>4</v>
      </c>
      <c r="IE34" s="3">
        <v>3</v>
      </c>
      <c r="IF34" s="3">
        <v>3</v>
      </c>
    </row>
    <row r="36" spans="2:240" x14ac:dyDescent="0.2">
      <c r="C36" s="1" t="s">
        <v>6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  <c r="J36" s="1" t="s">
        <v>13</v>
      </c>
      <c r="K36" s="1" t="s">
        <v>14</v>
      </c>
      <c r="L36" s="1" t="s">
        <v>15</v>
      </c>
      <c r="M36" s="1" t="s">
        <v>16</v>
      </c>
      <c r="N36" s="1" t="s">
        <v>17</v>
      </c>
      <c r="O36" s="1" t="s">
        <v>18</v>
      </c>
      <c r="P36" s="1" t="s">
        <v>19</v>
      </c>
      <c r="Q36" s="1" t="s">
        <v>20</v>
      </c>
      <c r="R36" s="1" t="s">
        <v>21</v>
      </c>
      <c r="S36" s="1" t="s">
        <v>22</v>
      </c>
      <c r="T36" s="1" t="s">
        <v>23</v>
      </c>
      <c r="U36" s="1" t="s">
        <v>24</v>
      </c>
      <c r="V36" s="1" t="s">
        <v>25</v>
      </c>
      <c r="W36" s="1" t="s">
        <v>26</v>
      </c>
      <c r="X36" s="1" t="s">
        <v>27</v>
      </c>
      <c r="Y36" s="1" t="s">
        <v>28</v>
      </c>
      <c r="Z36" s="1" t="s">
        <v>29</v>
      </c>
      <c r="AA36" s="1" t="s">
        <v>30</v>
      </c>
      <c r="AB36" s="1" t="s">
        <v>31</v>
      </c>
      <c r="AC36" s="1" t="s">
        <v>32</v>
      </c>
      <c r="AD36" s="1" t="s">
        <v>33</v>
      </c>
      <c r="AE36" s="1" t="s">
        <v>34</v>
      </c>
      <c r="AF36" s="1" t="s">
        <v>35</v>
      </c>
      <c r="AG36" s="1" t="s">
        <v>36</v>
      </c>
      <c r="AH36" s="1" t="s">
        <v>37</v>
      </c>
      <c r="AI36" s="1" t="s">
        <v>38</v>
      </c>
      <c r="AJ36" s="1" t="s">
        <v>39</v>
      </c>
      <c r="AK36" s="1" t="s">
        <v>40</v>
      </c>
      <c r="AL36" s="1" t="s">
        <v>41</v>
      </c>
      <c r="AM36" s="1" t="s">
        <v>42</v>
      </c>
      <c r="AN36" s="1" t="s">
        <v>43</v>
      </c>
      <c r="AO36" s="1" t="s">
        <v>44</v>
      </c>
      <c r="AP36" s="1" t="s">
        <v>45</v>
      </c>
      <c r="AQ36" s="1" t="s">
        <v>46</v>
      </c>
      <c r="AR36" s="1" t="s">
        <v>47</v>
      </c>
      <c r="AS36" s="1" t="s">
        <v>48</v>
      </c>
      <c r="AT36" s="1" t="s">
        <v>49</v>
      </c>
      <c r="AU36" s="1" t="s">
        <v>50</v>
      </c>
      <c r="AV36" s="1" t="s">
        <v>51</v>
      </c>
      <c r="AW36" s="1" t="s">
        <v>52</v>
      </c>
      <c r="AX36" s="1" t="s">
        <v>53</v>
      </c>
      <c r="AY36" s="1" t="s">
        <v>54</v>
      </c>
      <c r="AZ36" s="1" t="s">
        <v>55</v>
      </c>
      <c r="BA36" s="1" t="s">
        <v>56</v>
      </c>
      <c r="BB36" s="1" t="s">
        <v>57</v>
      </c>
      <c r="BC36" s="1" t="s">
        <v>58</v>
      </c>
      <c r="BD36" s="1" t="s">
        <v>59</v>
      </c>
      <c r="BE36" s="1" t="s">
        <v>60</v>
      </c>
      <c r="BF36" s="1" t="s">
        <v>61</v>
      </c>
      <c r="BG36" s="1" t="s">
        <v>62</v>
      </c>
      <c r="BH36" s="1" t="s">
        <v>63</v>
      </c>
      <c r="BI36" s="1" t="s">
        <v>64</v>
      </c>
      <c r="BJ36" s="1" t="s">
        <v>65</v>
      </c>
      <c r="BK36" s="1" t="s">
        <v>66</v>
      </c>
      <c r="BL36" s="1" t="s">
        <v>67</v>
      </c>
      <c r="BM36" s="1" t="s">
        <v>68</v>
      </c>
      <c r="BN36" s="1" t="s">
        <v>69</v>
      </c>
      <c r="BO36" s="1" t="s">
        <v>70</v>
      </c>
      <c r="BP36" s="1" t="s">
        <v>71</v>
      </c>
      <c r="BQ36" s="1" t="s">
        <v>72</v>
      </c>
      <c r="BR36" s="1" t="s">
        <v>73</v>
      </c>
      <c r="BS36" s="1" t="s">
        <v>74</v>
      </c>
      <c r="BT36" s="1" t="s">
        <v>75</v>
      </c>
      <c r="BU36" s="1" t="s">
        <v>76</v>
      </c>
      <c r="BV36" s="1" t="s">
        <v>77</v>
      </c>
      <c r="BW36" s="1" t="s">
        <v>78</v>
      </c>
      <c r="BX36" s="1" t="s">
        <v>79</v>
      </c>
      <c r="BY36" s="1" t="s">
        <v>80</v>
      </c>
      <c r="BZ36" s="1" t="s">
        <v>81</v>
      </c>
      <c r="CA36" s="1" t="s">
        <v>82</v>
      </c>
      <c r="CB36" s="1" t="s">
        <v>83</v>
      </c>
      <c r="CC36" s="1" t="s">
        <v>84</v>
      </c>
      <c r="CD36" s="1" t="s">
        <v>85</v>
      </c>
      <c r="CE36" s="1" t="s">
        <v>86</v>
      </c>
      <c r="CF36" s="1" t="s">
        <v>87</v>
      </c>
      <c r="CG36" s="1" t="s">
        <v>88</v>
      </c>
      <c r="CH36" s="1" t="s">
        <v>89</v>
      </c>
      <c r="CI36" s="1" t="s">
        <v>90</v>
      </c>
      <c r="CJ36" s="1" t="s">
        <v>91</v>
      </c>
      <c r="CK36" s="1" t="s">
        <v>92</v>
      </c>
      <c r="CL36" s="1" t="s">
        <v>93</v>
      </c>
      <c r="CM36" s="1" t="s">
        <v>94</v>
      </c>
      <c r="CN36" s="1" t="s">
        <v>95</v>
      </c>
      <c r="CO36" s="1" t="s">
        <v>96</v>
      </c>
      <c r="CP36" s="1" t="s">
        <v>97</v>
      </c>
      <c r="CQ36" s="1" t="s">
        <v>98</v>
      </c>
      <c r="CR36" s="1" t="s">
        <v>99</v>
      </c>
      <c r="CS36" s="1" t="s">
        <v>100</v>
      </c>
      <c r="CT36" s="1" t="s">
        <v>101</v>
      </c>
      <c r="CU36" s="1" t="s">
        <v>102</v>
      </c>
      <c r="CV36" s="1" t="s">
        <v>103</v>
      </c>
      <c r="CW36" s="1" t="s">
        <v>104</v>
      </c>
      <c r="CX36" s="1" t="s">
        <v>105</v>
      </c>
      <c r="CY36" s="1" t="s">
        <v>106</v>
      </c>
      <c r="CZ36" s="1" t="s">
        <v>107</v>
      </c>
      <c r="DA36" s="1" t="s">
        <v>108</v>
      </c>
      <c r="DB36" s="1" t="s">
        <v>109</v>
      </c>
      <c r="DC36" s="1" t="s">
        <v>110</v>
      </c>
      <c r="DD36" s="1" t="s">
        <v>111</v>
      </c>
      <c r="DE36" s="1" t="s">
        <v>112</v>
      </c>
      <c r="DF36" s="1" t="s">
        <v>113</v>
      </c>
      <c r="DG36" s="1" t="s">
        <v>114</v>
      </c>
      <c r="DH36" s="1" t="s">
        <v>115</v>
      </c>
      <c r="DI36" s="1" t="s">
        <v>116</v>
      </c>
      <c r="DJ36" s="1" t="s">
        <v>117</v>
      </c>
      <c r="DK36" s="1" t="s">
        <v>118</v>
      </c>
      <c r="DL36" s="1" t="s">
        <v>119</v>
      </c>
      <c r="DM36" s="1" t="s">
        <v>120</v>
      </c>
      <c r="DN36" s="1" t="s">
        <v>121</v>
      </c>
      <c r="DO36" s="1" t="s">
        <v>122</v>
      </c>
      <c r="DP36" s="1" t="s">
        <v>123</v>
      </c>
      <c r="DQ36" s="1" t="s">
        <v>124</v>
      </c>
      <c r="DR36" s="1" t="s">
        <v>125</v>
      </c>
      <c r="DS36" s="1" t="s">
        <v>126</v>
      </c>
      <c r="DT36" s="1" t="s">
        <v>127</v>
      </c>
      <c r="DU36" s="1" t="s">
        <v>128</v>
      </c>
      <c r="DV36" s="1" t="s">
        <v>129</v>
      </c>
      <c r="DW36" s="1" t="s">
        <v>130</v>
      </c>
      <c r="DX36" s="1" t="s">
        <v>131</v>
      </c>
      <c r="DY36" s="1" t="s">
        <v>132</v>
      </c>
      <c r="DZ36" s="1" t="s">
        <v>133</v>
      </c>
      <c r="EA36" s="1" t="s">
        <v>134</v>
      </c>
      <c r="EB36" s="1" t="s">
        <v>135</v>
      </c>
      <c r="EC36" s="1" t="s">
        <v>136</v>
      </c>
      <c r="ED36" s="1" t="s">
        <v>137</v>
      </c>
      <c r="EE36" s="1" t="s">
        <v>138</v>
      </c>
      <c r="EF36" s="1" t="s">
        <v>139</v>
      </c>
      <c r="EG36" s="1" t="s">
        <v>140</v>
      </c>
      <c r="EH36" s="1" t="s">
        <v>141</v>
      </c>
      <c r="EI36" s="1" t="s">
        <v>142</v>
      </c>
      <c r="EJ36" s="1" t="s">
        <v>143</v>
      </c>
      <c r="EK36" s="1" t="s">
        <v>144</v>
      </c>
      <c r="EL36" s="1" t="s">
        <v>145</v>
      </c>
      <c r="EM36" s="1" t="s">
        <v>146</v>
      </c>
      <c r="EN36" s="1" t="s">
        <v>147</v>
      </c>
      <c r="EO36" s="1" t="s">
        <v>148</v>
      </c>
      <c r="EP36" s="1" t="s">
        <v>149</v>
      </c>
      <c r="EQ36" s="1" t="s">
        <v>150</v>
      </c>
      <c r="ER36" s="1" t="s">
        <v>151</v>
      </c>
      <c r="ES36" s="1" t="s">
        <v>152</v>
      </c>
      <c r="ET36" s="1" t="s">
        <v>153</v>
      </c>
      <c r="EU36" s="1" t="s">
        <v>154</v>
      </c>
      <c r="EV36" s="1" t="s">
        <v>155</v>
      </c>
      <c r="EW36" s="1" t="s">
        <v>156</v>
      </c>
      <c r="EX36" s="1" t="s">
        <v>157</v>
      </c>
      <c r="EY36" s="1" t="s">
        <v>158</v>
      </c>
      <c r="EZ36" s="1" t="s">
        <v>159</v>
      </c>
      <c r="FA36" s="1" t="s">
        <v>160</v>
      </c>
      <c r="FB36" s="1" t="s">
        <v>161</v>
      </c>
      <c r="FC36" s="1" t="s">
        <v>162</v>
      </c>
      <c r="FD36" s="1" t="s">
        <v>163</v>
      </c>
      <c r="FE36" s="1" t="s">
        <v>164</v>
      </c>
      <c r="FF36" s="1" t="s">
        <v>165</v>
      </c>
      <c r="FG36" s="1" t="s">
        <v>166</v>
      </c>
      <c r="FH36" s="1" t="s">
        <v>167</v>
      </c>
      <c r="FI36" s="1" t="s">
        <v>168</v>
      </c>
      <c r="FJ36" s="1" t="s">
        <v>169</v>
      </c>
      <c r="FK36" s="1" t="s">
        <v>170</v>
      </c>
      <c r="FL36" s="1" t="s">
        <v>171</v>
      </c>
      <c r="FM36" s="1" t="s">
        <v>172</v>
      </c>
      <c r="FN36" s="1" t="s">
        <v>173</v>
      </c>
      <c r="FO36" s="1" t="s">
        <v>174</v>
      </c>
      <c r="FP36" s="1" t="s">
        <v>175</v>
      </c>
      <c r="FQ36" s="1" t="s">
        <v>176</v>
      </c>
      <c r="FR36" s="1" t="s">
        <v>177</v>
      </c>
      <c r="FS36" s="1" t="s">
        <v>178</v>
      </c>
      <c r="FT36" s="1" t="s">
        <v>179</v>
      </c>
      <c r="FU36" s="1" t="s">
        <v>180</v>
      </c>
      <c r="FV36" s="1" t="s">
        <v>181</v>
      </c>
      <c r="FW36" s="1" t="s">
        <v>182</v>
      </c>
      <c r="FX36" s="1" t="s">
        <v>183</v>
      </c>
      <c r="FY36" s="1" t="s">
        <v>184</v>
      </c>
      <c r="FZ36" s="1" t="s">
        <v>185</v>
      </c>
      <c r="GA36" s="1" t="s">
        <v>186</v>
      </c>
      <c r="GB36" s="1" t="s">
        <v>187</v>
      </c>
      <c r="GC36" s="1" t="s">
        <v>188</v>
      </c>
      <c r="GD36" s="1" t="s">
        <v>189</v>
      </c>
      <c r="GE36" s="1" t="s">
        <v>190</v>
      </c>
      <c r="GF36" s="1" t="s">
        <v>191</v>
      </c>
      <c r="GG36" s="1" t="s">
        <v>192</v>
      </c>
      <c r="GH36" s="1" t="s">
        <v>193</v>
      </c>
      <c r="GI36" s="1" t="s">
        <v>194</v>
      </c>
      <c r="GJ36" s="1" t="s">
        <v>195</v>
      </c>
      <c r="GK36" s="1" t="s">
        <v>196</v>
      </c>
      <c r="GL36" s="1" t="s">
        <v>197</v>
      </c>
      <c r="GM36" s="1" t="s">
        <v>198</v>
      </c>
      <c r="GN36" s="1" t="s">
        <v>199</v>
      </c>
      <c r="GO36" s="1" t="s">
        <v>200</v>
      </c>
      <c r="GP36" s="1" t="s">
        <v>201</v>
      </c>
      <c r="GQ36" s="1" t="s">
        <v>202</v>
      </c>
      <c r="GR36" s="1" t="s">
        <v>203</v>
      </c>
      <c r="GS36" s="1" t="s">
        <v>204</v>
      </c>
      <c r="GT36" s="1" t="s">
        <v>205</v>
      </c>
      <c r="GU36" s="1" t="s">
        <v>206</v>
      </c>
      <c r="GV36" s="1" t="s">
        <v>207</v>
      </c>
      <c r="GW36" s="1" t="s">
        <v>208</v>
      </c>
      <c r="GX36" s="1" t="s">
        <v>209</v>
      </c>
      <c r="GY36" s="1" t="s">
        <v>210</v>
      </c>
      <c r="GZ36" s="1" t="s">
        <v>211</v>
      </c>
      <c r="HA36" s="1" t="s">
        <v>212</v>
      </c>
      <c r="HB36" s="1" t="s">
        <v>213</v>
      </c>
      <c r="HC36" s="1" t="s">
        <v>214</v>
      </c>
      <c r="HD36" s="1" t="s">
        <v>215</v>
      </c>
      <c r="HE36" s="1" t="s">
        <v>216</v>
      </c>
      <c r="HF36" s="1" t="s">
        <v>217</v>
      </c>
      <c r="HG36" s="1" t="s">
        <v>218</v>
      </c>
      <c r="HH36" s="1" t="s">
        <v>219</v>
      </c>
      <c r="HI36" s="1" t="s">
        <v>220</v>
      </c>
      <c r="HJ36" s="1" t="s">
        <v>221</v>
      </c>
      <c r="HK36" s="1" t="s">
        <v>222</v>
      </c>
      <c r="HL36" s="1" t="s">
        <v>223</v>
      </c>
      <c r="HM36" s="1" t="s">
        <v>224</v>
      </c>
      <c r="HN36" s="1" t="s">
        <v>225</v>
      </c>
      <c r="HO36" s="1" t="s">
        <v>226</v>
      </c>
      <c r="HP36" s="1" t="s">
        <v>227</v>
      </c>
      <c r="HQ36" s="1" t="s">
        <v>228</v>
      </c>
      <c r="HR36" s="1" t="s">
        <v>229</v>
      </c>
      <c r="HS36" s="1" t="s">
        <v>230</v>
      </c>
      <c r="HT36" s="1" t="s">
        <v>231</v>
      </c>
      <c r="HU36" s="1" t="s">
        <v>232</v>
      </c>
      <c r="HV36" s="1" t="s">
        <v>233</v>
      </c>
      <c r="HW36" s="1" t="s">
        <v>234</v>
      </c>
      <c r="HX36" s="1" t="s">
        <v>235</v>
      </c>
      <c r="HY36" s="1" t="s">
        <v>236</v>
      </c>
      <c r="HZ36" s="1" t="s">
        <v>237</v>
      </c>
      <c r="IA36" s="1" t="s">
        <v>238</v>
      </c>
      <c r="IB36" s="1" t="s">
        <v>239</v>
      </c>
      <c r="IC36" s="3" t="s">
        <v>566</v>
      </c>
    </row>
    <row r="37" spans="2:240" x14ac:dyDescent="0.2">
      <c r="B37" s="17" t="s">
        <v>565</v>
      </c>
      <c r="C37">
        <f>AVERAGE(G1:G34)</f>
        <v>3.2058823529411766</v>
      </c>
      <c r="D37">
        <f t="shared" ref="D37:BO37" si="0">AVERAGE(H1:H34)</f>
        <v>3.0882352941176472</v>
      </c>
      <c r="E37">
        <f t="shared" si="0"/>
        <v>3.1764705882352939</v>
      </c>
      <c r="F37">
        <f t="shared" si="0"/>
        <v>3.5588235294117645</v>
      </c>
      <c r="G37">
        <f t="shared" si="0"/>
        <v>3.4117647058823528</v>
      </c>
      <c r="H37">
        <f t="shared" si="0"/>
        <v>3.4117647058823528</v>
      </c>
      <c r="I37">
        <f t="shared" si="0"/>
        <v>3.2647058823529411</v>
      </c>
      <c r="J37">
        <f t="shared" si="0"/>
        <v>3.3529411764705883</v>
      </c>
      <c r="K37">
        <f t="shared" si="0"/>
        <v>3.4705882352941178</v>
      </c>
      <c r="L37">
        <f t="shared" si="0"/>
        <v>3.6764705882352939</v>
      </c>
      <c r="M37">
        <f t="shared" si="0"/>
        <v>3.5588235294117645</v>
      </c>
      <c r="N37">
        <f t="shared" si="0"/>
        <v>3.7058823529411766</v>
      </c>
      <c r="O37">
        <f t="shared" si="0"/>
        <v>3.5882352941176472</v>
      </c>
      <c r="P37">
        <f t="shared" si="0"/>
        <v>3.3823529411764706</v>
      </c>
      <c r="Q37">
        <f t="shared" si="0"/>
        <v>3.4705882352941178</v>
      </c>
      <c r="R37">
        <f t="shared" si="0"/>
        <v>3.1470588235294117</v>
      </c>
      <c r="S37">
        <f t="shared" si="0"/>
        <v>3.2058823529411766</v>
      </c>
      <c r="T37">
        <f t="shared" si="0"/>
        <v>3.3529411764705883</v>
      </c>
      <c r="U37">
        <f t="shared" si="0"/>
        <v>3.8235294117647061</v>
      </c>
      <c r="V37">
        <f t="shared" si="0"/>
        <v>3.5882352941176472</v>
      </c>
      <c r="W37">
        <f t="shared" si="0"/>
        <v>3.5588235294117645</v>
      </c>
      <c r="X37">
        <f t="shared" si="0"/>
        <v>3.5588235294117645</v>
      </c>
      <c r="Y37">
        <f t="shared" si="0"/>
        <v>3.3823529411764706</v>
      </c>
      <c r="Z37">
        <f t="shared" si="0"/>
        <v>3.3823529411764706</v>
      </c>
      <c r="AA37">
        <f t="shared" si="0"/>
        <v>3.5882352941176472</v>
      </c>
      <c r="AB37">
        <f t="shared" si="0"/>
        <v>3.4705882352941178</v>
      </c>
      <c r="AC37">
        <f t="shared" si="0"/>
        <v>3.5</v>
      </c>
      <c r="AD37">
        <f t="shared" si="0"/>
        <v>4</v>
      </c>
      <c r="AE37">
        <f t="shared" si="0"/>
        <v>3.8235294117647061</v>
      </c>
      <c r="AF37">
        <f t="shared" si="0"/>
        <v>3.8823529411764706</v>
      </c>
      <c r="AG37">
        <f t="shared" si="0"/>
        <v>3.8235294117647061</v>
      </c>
      <c r="AH37">
        <f t="shared" si="0"/>
        <v>3.5294117647058822</v>
      </c>
      <c r="AI37">
        <f t="shared" si="0"/>
        <v>3.5882352941176472</v>
      </c>
      <c r="AJ37">
        <f t="shared" si="0"/>
        <v>3.4117647058823528</v>
      </c>
      <c r="AK37">
        <f t="shared" si="0"/>
        <v>3.4411764705882355</v>
      </c>
      <c r="AL37">
        <f t="shared" si="0"/>
        <v>3.5294117647058822</v>
      </c>
      <c r="AM37">
        <f t="shared" si="0"/>
        <v>3.4705882352941178</v>
      </c>
      <c r="AN37">
        <f t="shared" si="0"/>
        <v>3.5882352941176472</v>
      </c>
      <c r="AO37">
        <f t="shared" si="0"/>
        <v>3.7058823529411766</v>
      </c>
      <c r="AP37">
        <f t="shared" si="0"/>
        <v>3.6176470588235294</v>
      </c>
      <c r="AQ37">
        <f t="shared" si="0"/>
        <v>3.5588235294117645</v>
      </c>
      <c r="AR37">
        <f t="shared" si="0"/>
        <v>3.6176470588235294</v>
      </c>
      <c r="AS37">
        <f t="shared" si="0"/>
        <v>3.9411764705882355</v>
      </c>
      <c r="AT37">
        <f t="shared" si="0"/>
        <v>3.8529411764705883</v>
      </c>
      <c r="AU37">
        <f t="shared" si="0"/>
        <v>3.9117647058823528</v>
      </c>
      <c r="AV37">
        <f t="shared" si="0"/>
        <v>3.2058823529411766</v>
      </c>
      <c r="AW37">
        <f t="shared" si="0"/>
        <v>3.0882352941176472</v>
      </c>
      <c r="AX37">
        <f t="shared" si="0"/>
        <v>3.2647058823529411</v>
      </c>
      <c r="AY37">
        <f t="shared" si="0"/>
        <v>2.9117647058823528</v>
      </c>
      <c r="AZ37">
        <f t="shared" si="0"/>
        <v>3.0882352941176472</v>
      </c>
      <c r="BA37">
        <f t="shared" si="0"/>
        <v>3.2352941176470589</v>
      </c>
      <c r="BB37">
        <f t="shared" si="0"/>
        <v>3.3235294117647061</v>
      </c>
      <c r="BC37">
        <f t="shared" si="0"/>
        <v>3.3529411764705883</v>
      </c>
      <c r="BD37">
        <f t="shared" si="0"/>
        <v>3.3823529411764706</v>
      </c>
      <c r="BE37">
        <f t="shared" si="0"/>
        <v>3.4117647058823528</v>
      </c>
      <c r="BF37">
        <f t="shared" si="0"/>
        <v>3.4117647058823528</v>
      </c>
      <c r="BG37">
        <f t="shared" si="0"/>
        <v>3.4117647058823528</v>
      </c>
      <c r="BH37">
        <f t="shared" si="0"/>
        <v>3.5882352941176472</v>
      </c>
      <c r="BI37">
        <f t="shared" si="0"/>
        <v>3.7647058823529411</v>
      </c>
      <c r="BJ37">
        <f t="shared" si="0"/>
        <v>3.7941176470588234</v>
      </c>
      <c r="BK37">
        <f t="shared" si="0"/>
        <v>4.2058823529411766</v>
      </c>
      <c r="BL37">
        <f t="shared" si="0"/>
        <v>4.1764705882352944</v>
      </c>
      <c r="BM37">
        <f t="shared" si="0"/>
        <v>4.2352941176470589</v>
      </c>
      <c r="BN37">
        <f t="shared" si="0"/>
        <v>4.117647058823529</v>
      </c>
      <c r="BO37">
        <f t="shared" si="0"/>
        <v>4.1470588235294121</v>
      </c>
      <c r="BP37">
        <f t="shared" ref="BP37:EA37" si="1">AVERAGE(BT1:BT34)</f>
        <v>4.117647058823529</v>
      </c>
      <c r="BQ37">
        <f t="shared" si="1"/>
        <v>4.0294117647058822</v>
      </c>
      <c r="BR37">
        <f t="shared" si="1"/>
        <v>3.9705882352941178</v>
      </c>
      <c r="BS37">
        <f t="shared" si="1"/>
        <v>3.8529411764705883</v>
      </c>
      <c r="BT37">
        <f t="shared" si="1"/>
        <v>3.9705882352941178</v>
      </c>
      <c r="BU37">
        <f t="shared" si="1"/>
        <v>4</v>
      </c>
      <c r="BV37">
        <f t="shared" si="1"/>
        <v>3.8235294117647061</v>
      </c>
      <c r="BW37">
        <f t="shared" si="1"/>
        <v>4.0588235294117645</v>
      </c>
      <c r="BX37">
        <f t="shared" si="1"/>
        <v>4</v>
      </c>
      <c r="BY37">
        <f t="shared" si="1"/>
        <v>3.8529411764705883</v>
      </c>
      <c r="BZ37">
        <f t="shared" si="1"/>
        <v>3.8823529411764706</v>
      </c>
      <c r="CA37">
        <f t="shared" si="1"/>
        <v>3.6764705882352939</v>
      </c>
      <c r="CB37">
        <f t="shared" si="1"/>
        <v>3.5882352941176472</v>
      </c>
      <c r="CC37">
        <f t="shared" si="1"/>
        <v>3.7058823529411766</v>
      </c>
      <c r="CD37">
        <f t="shared" si="1"/>
        <v>3.7647058823529411</v>
      </c>
      <c r="CE37">
        <f t="shared" si="1"/>
        <v>3.7058823529411766</v>
      </c>
      <c r="CF37">
        <f t="shared" si="1"/>
        <v>4.0882352941176467</v>
      </c>
      <c r="CG37">
        <f t="shared" si="1"/>
        <v>3.8529411764705883</v>
      </c>
      <c r="CH37">
        <f t="shared" si="1"/>
        <v>3.9411764705882355</v>
      </c>
      <c r="CI37">
        <f t="shared" si="1"/>
        <v>4.2058823529411766</v>
      </c>
      <c r="CJ37">
        <f t="shared" si="1"/>
        <v>4.0882352941176467</v>
      </c>
      <c r="CK37">
        <f t="shared" si="1"/>
        <v>4.0588235294117645</v>
      </c>
      <c r="CL37">
        <f t="shared" si="1"/>
        <v>3.6176470588235294</v>
      </c>
      <c r="CM37">
        <f t="shared" si="1"/>
        <v>3.5882352941176472</v>
      </c>
      <c r="CN37">
        <f t="shared" si="1"/>
        <v>3.5294117647058822</v>
      </c>
      <c r="CO37">
        <f t="shared" si="1"/>
        <v>3.8235294117647061</v>
      </c>
      <c r="CP37">
        <f t="shared" si="1"/>
        <v>3.8529411764705883</v>
      </c>
      <c r="CQ37">
        <f t="shared" si="1"/>
        <v>3.8235294117647061</v>
      </c>
      <c r="CR37">
        <f t="shared" si="1"/>
        <v>3.8529411764705883</v>
      </c>
      <c r="CS37">
        <f t="shared" si="1"/>
        <v>3.7941176470588234</v>
      </c>
      <c r="CT37">
        <f t="shared" si="1"/>
        <v>3.8529411764705883</v>
      </c>
      <c r="CU37">
        <f t="shared" si="1"/>
        <v>3.7941176470588234</v>
      </c>
      <c r="CV37">
        <f t="shared" si="1"/>
        <v>3.7941176470588234</v>
      </c>
      <c r="CW37">
        <f t="shared" si="1"/>
        <v>3.7941176470588234</v>
      </c>
      <c r="CX37">
        <f t="shared" si="1"/>
        <v>3.5882352941176472</v>
      </c>
      <c r="CY37">
        <f t="shared" si="1"/>
        <v>3.5882352941176472</v>
      </c>
      <c r="CZ37">
        <f t="shared" si="1"/>
        <v>3.5882352941176472</v>
      </c>
      <c r="DA37">
        <f t="shared" si="1"/>
        <v>3.8529411764705883</v>
      </c>
      <c r="DB37">
        <f t="shared" si="1"/>
        <v>3.7352941176470589</v>
      </c>
      <c r="DC37">
        <f t="shared" si="1"/>
        <v>3.8529411764705883</v>
      </c>
      <c r="DD37">
        <f t="shared" si="1"/>
        <v>4</v>
      </c>
      <c r="DE37">
        <f t="shared" si="1"/>
        <v>3.9411764705882355</v>
      </c>
      <c r="DF37">
        <f t="shared" si="1"/>
        <v>4.0294117647058822</v>
      </c>
      <c r="DG37">
        <f t="shared" si="1"/>
        <v>3.4705882352941178</v>
      </c>
      <c r="DH37">
        <f t="shared" si="1"/>
        <v>3.5294117647058822</v>
      </c>
      <c r="DI37">
        <f t="shared" si="1"/>
        <v>3.6470588235294117</v>
      </c>
      <c r="DJ37">
        <f t="shared" si="1"/>
        <v>3.9705882352941178</v>
      </c>
      <c r="DK37">
        <f t="shared" si="1"/>
        <v>4.0294117647058822</v>
      </c>
      <c r="DL37">
        <f t="shared" si="1"/>
        <v>4</v>
      </c>
      <c r="DM37">
        <f t="shared" si="1"/>
        <v>3.5</v>
      </c>
      <c r="DN37">
        <f t="shared" si="1"/>
        <v>3.4411764705882355</v>
      </c>
      <c r="DO37">
        <f t="shared" si="1"/>
        <v>3.4705882352941178</v>
      </c>
      <c r="DP37">
        <f t="shared" si="1"/>
        <v>3.9411764705882355</v>
      </c>
      <c r="DQ37">
        <f t="shared" si="1"/>
        <v>3.7941176470588234</v>
      </c>
      <c r="DR37">
        <f t="shared" si="1"/>
        <v>3.8235294117647061</v>
      </c>
      <c r="DS37">
        <f t="shared" si="1"/>
        <v>3.8235294117647061</v>
      </c>
      <c r="DT37">
        <f t="shared" si="1"/>
        <v>3.7352941176470589</v>
      </c>
      <c r="DU37">
        <f t="shared" si="1"/>
        <v>3.7941176470588234</v>
      </c>
      <c r="DV37">
        <f t="shared" si="1"/>
        <v>3.3529411764705883</v>
      </c>
      <c r="DW37">
        <f t="shared" si="1"/>
        <v>3.5</v>
      </c>
      <c r="DX37">
        <f t="shared" si="1"/>
        <v>3.5882352941176472</v>
      </c>
      <c r="DY37">
        <f t="shared" si="1"/>
        <v>3.7647058823529411</v>
      </c>
      <c r="DZ37">
        <f t="shared" si="1"/>
        <v>3.8235294117647061</v>
      </c>
      <c r="EA37">
        <f t="shared" si="1"/>
        <v>3.8529411764705883</v>
      </c>
      <c r="EB37">
        <f t="shared" ref="EB37:GM37" si="2">AVERAGE(EF1:EF34)</f>
        <v>3.7058823529411766</v>
      </c>
      <c r="EC37">
        <f t="shared" si="2"/>
        <v>3.7058823529411766</v>
      </c>
      <c r="ED37">
        <f t="shared" si="2"/>
        <v>3.7058823529411766</v>
      </c>
      <c r="EE37">
        <f t="shared" si="2"/>
        <v>4.0588235294117645</v>
      </c>
      <c r="EF37">
        <f t="shared" si="2"/>
        <v>3.9117647058823528</v>
      </c>
      <c r="EG37">
        <f t="shared" si="2"/>
        <v>4</v>
      </c>
      <c r="EH37">
        <f t="shared" si="2"/>
        <v>4.1470588235294121</v>
      </c>
      <c r="EI37">
        <f t="shared" si="2"/>
        <v>4.0588235294117645</v>
      </c>
      <c r="EJ37">
        <f t="shared" si="2"/>
        <v>4</v>
      </c>
      <c r="EK37">
        <f t="shared" si="2"/>
        <v>4.2647058823529411</v>
      </c>
      <c r="EL37">
        <f t="shared" si="2"/>
        <v>4.2058823529411766</v>
      </c>
      <c r="EM37">
        <f t="shared" si="2"/>
        <v>4.1764705882352944</v>
      </c>
      <c r="EN37">
        <f t="shared" si="2"/>
        <v>3.8529411764705883</v>
      </c>
      <c r="EO37">
        <f t="shared" si="2"/>
        <v>3.7058823529411766</v>
      </c>
      <c r="EP37">
        <f t="shared" si="2"/>
        <v>3.8235294117647061</v>
      </c>
      <c r="EQ37">
        <f t="shared" si="2"/>
        <v>4.1470588235294121</v>
      </c>
      <c r="ER37">
        <f t="shared" si="2"/>
        <v>4.0294117647058822</v>
      </c>
      <c r="ES37">
        <f t="shared" si="2"/>
        <v>4.0294117647058822</v>
      </c>
      <c r="ET37">
        <f t="shared" si="2"/>
        <v>3.9117647058823528</v>
      </c>
      <c r="EU37">
        <f t="shared" si="2"/>
        <v>3.7352941176470589</v>
      </c>
      <c r="EV37">
        <f t="shared" si="2"/>
        <v>3.7647058823529411</v>
      </c>
      <c r="EW37">
        <f t="shared" si="2"/>
        <v>4.1764705882352944</v>
      </c>
      <c r="EX37">
        <f t="shared" si="2"/>
        <v>4.0294117647058822</v>
      </c>
      <c r="EY37">
        <f t="shared" si="2"/>
        <v>4.0588235294117645</v>
      </c>
      <c r="EZ37">
        <f t="shared" si="2"/>
        <v>3.9117647058823528</v>
      </c>
      <c r="FA37">
        <f t="shared" si="2"/>
        <v>3.9117647058823528</v>
      </c>
      <c r="FB37">
        <f t="shared" si="2"/>
        <v>3.9117647058823528</v>
      </c>
      <c r="FC37">
        <f t="shared" si="2"/>
        <v>4.1470588235294121</v>
      </c>
      <c r="FD37">
        <f t="shared" si="2"/>
        <v>4.0294117647058822</v>
      </c>
      <c r="FE37">
        <f t="shared" si="2"/>
        <v>3.9411764705882355</v>
      </c>
      <c r="FF37">
        <f t="shared" si="2"/>
        <v>3.6764705882352939</v>
      </c>
      <c r="FG37">
        <f t="shared" si="2"/>
        <v>3.6764705882352939</v>
      </c>
      <c r="FH37">
        <f t="shared" si="2"/>
        <v>3.6470588235294117</v>
      </c>
      <c r="FI37">
        <f t="shared" si="2"/>
        <v>3.9117647058823528</v>
      </c>
      <c r="FJ37">
        <f t="shared" si="2"/>
        <v>3.7647058823529411</v>
      </c>
      <c r="FK37">
        <f t="shared" si="2"/>
        <v>3.8823529411764706</v>
      </c>
      <c r="FL37">
        <f t="shared" si="2"/>
        <v>3.9117647058823528</v>
      </c>
      <c r="FM37">
        <f t="shared" si="2"/>
        <v>3.8235294117647061</v>
      </c>
      <c r="FN37">
        <f t="shared" si="2"/>
        <v>3.7352941176470589</v>
      </c>
      <c r="FO37">
        <f t="shared" si="2"/>
        <v>3.7941176470588234</v>
      </c>
      <c r="FP37">
        <f t="shared" si="2"/>
        <v>3.5588235294117645</v>
      </c>
      <c r="FQ37">
        <f t="shared" si="2"/>
        <v>3.5588235294117645</v>
      </c>
      <c r="FR37">
        <f t="shared" si="2"/>
        <v>3.9117647058823528</v>
      </c>
      <c r="FS37">
        <f t="shared" si="2"/>
        <v>3.7647058823529411</v>
      </c>
      <c r="FT37">
        <f t="shared" si="2"/>
        <v>3.8529411764705883</v>
      </c>
      <c r="FU37">
        <f t="shared" si="2"/>
        <v>4</v>
      </c>
      <c r="FV37">
        <f t="shared" si="2"/>
        <v>3.9411764705882355</v>
      </c>
      <c r="FW37">
        <f t="shared" si="2"/>
        <v>4.0294117647058822</v>
      </c>
      <c r="FX37">
        <f t="shared" si="2"/>
        <v>3.8529411764705883</v>
      </c>
      <c r="FY37">
        <f t="shared" si="2"/>
        <v>3.9117647058823528</v>
      </c>
      <c r="FZ37">
        <f t="shared" si="2"/>
        <v>3.9117647058823528</v>
      </c>
      <c r="GA37">
        <f t="shared" si="2"/>
        <v>3.9411764705882355</v>
      </c>
      <c r="GB37">
        <f t="shared" si="2"/>
        <v>3.8529411764705883</v>
      </c>
      <c r="GC37">
        <f t="shared" si="2"/>
        <v>3.9411764705882355</v>
      </c>
      <c r="GD37">
        <f t="shared" si="2"/>
        <v>4.2352941176470589</v>
      </c>
      <c r="GE37">
        <f t="shared" si="2"/>
        <v>4.2058823529411766</v>
      </c>
      <c r="GF37">
        <f t="shared" si="2"/>
        <v>4.2058823529411766</v>
      </c>
      <c r="GG37">
        <f t="shared" si="2"/>
        <v>3.8823529411764706</v>
      </c>
      <c r="GH37">
        <f t="shared" si="2"/>
        <v>3.8823529411764706</v>
      </c>
      <c r="GI37">
        <f t="shared" si="2"/>
        <v>3.9411764705882355</v>
      </c>
      <c r="GJ37">
        <f t="shared" si="2"/>
        <v>4.0588235294117645</v>
      </c>
      <c r="GK37">
        <f t="shared" si="2"/>
        <v>4.0588235294117645</v>
      </c>
      <c r="GL37">
        <f t="shared" si="2"/>
        <v>4.0882352941176467</v>
      </c>
      <c r="GM37">
        <f t="shared" si="2"/>
        <v>3.8823529411764706</v>
      </c>
      <c r="GN37">
        <f t="shared" ref="GN37:IB37" si="3">AVERAGE(GR1:GR34)</f>
        <v>3.8823529411764706</v>
      </c>
      <c r="GO37">
        <f t="shared" si="3"/>
        <v>3.9117647058823528</v>
      </c>
      <c r="GP37">
        <f t="shared" si="3"/>
        <v>3.7647058823529411</v>
      </c>
      <c r="GQ37">
        <f t="shared" si="3"/>
        <v>3.5</v>
      </c>
      <c r="GR37">
        <f t="shared" si="3"/>
        <v>3.5294117647058822</v>
      </c>
      <c r="GS37">
        <f t="shared" si="3"/>
        <v>3.9117647058823528</v>
      </c>
      <c r="GT37">
        <f t="shared" si="3"/>
        <v>3.8235294117647061</v>
      </c>
      <c r="GU37">
        <f t="shared" si="3"/>
        <v>3.7941176470588234</v>
      </c>
      <c r="GV37">
        <f t="shared" si="3"/>
        <v>3.8823529411764706</v>
      </c>
      <c r="GW37">
        <f t="shared" si="3"/>
        <v>3.7058823529411766</v>
      </c>
      <c r="GX37">
        <f t="shared" si="3"/>
        <v>3.7058823529411766</v>
      </c>
      <c r="GY37">
        <f t="shared" si="3"/>
        <v>3.7058823529411766</v>
      </c>
      <c r="GZ37">
        <f t="shared" si="3"/>
        <v>3.5294117647058822</v>
      </c>
      <c r="HA37">
        <f t="shared" si="3"/>
        <v>3.5882352941176472</v>
      </c>
      <c r="HB37">
        <f t="shared" si="3"/>
        <v>3.7941176470588234</v>
      </c>
      <c r="HC37">
        <f t="shared" si="3"/>
        <v>3.6176470588235294</v>
      </c>
      <c r="HD37">
        <f t="shared" si="3"/>
        <v>3.5882352941176472</v>
      </c>
      <c r="HE37">
        <f t="shared" si="3"/>
        <v>3.9411764705882355</v>
      </c>
      <c r="HF37">
        <f t="shared" si="3"/>
        <v>3.7058823529411766</v>
      </c>
      <c r="HG37">
        <f t="shared" si="3"/>
        <v>3.7647058823529411</v>
      </c>
      <c r="HH37">
        <f t="shared" si="3"/>
        <v>3.9411764705882355</v>
      </c>
      <c r="HI37">
        <f t="shared" si="3"/>
        <v>3.9705882352941178</v>
      </c>
      <c r="HJ37">
        <f t="shared" si="3"/>
        <v>3.9411764705882355</v>
      </c>
      <c r="HK37">
        <f t="shared" si="3"/>
        <v>4</v>
      </c>
      <c r="HL37">
        <f t="shared" si="3"/>
        <v>4</v>
      </c>
      <c r="HM37">
        <f t="shared" si="3"/>
        <v>4.0588235294117645</v>
      </c>
      <c r="HN37">
        <f t="shared" si="3"/>
        <v>4.0882352941176467</v>
      </c>
      <c r="HO37">
        <f t="shared" si="3"/>
        <v>4.0882352941176467</v>
      </c>
      <c r="HP37">
        <f t="shared" si="3"/>
        <v>4.0882352941176467</v>
      </c>
      <c r="HQ37">
        <f t="shared" si="3"/>
        <v>3.8235294117647061</v>
      </c>
      <c r="HR37">
        <f t="shared" si="3"/>
        <v>3.7941176470588234</v>
      </c>
      <c r="HS37">
        <f t="shared" si="3"/>
        <v>3.8529411764705883</v>
      </c>
      <c r="HT37">
        <f t="shared" si="3"/>
        <v>3.9117647058823528</v>
      </c>
      <c r="HU37">
        <f t="shared" si="3"/>
        <v>3.9117647058823528</v>
      </c>
      <c r="HV37">
        <f t="shared" si="3"/>
        <v>3.9411764705882355</v>
      </c>
      <c r="HW37">
        <f t="shared" si="3"/>
        <v>4.1470588235294121</v>
      </c>
      <c r="HX37">
        <f t="shared" si="3"/>
        <v>4.1470588235294121</v>
      </c>
      <c r="HY37">
        <f t="shared" si="3"/>
        <v>4.1764705882352944</v>
      </c>
      <c r="HZ37">
        <f t="shared" si="3"/>
        <v>4</v>
      </c>
      <c r="IA37">
        <f t="shared" si="3"/>
        <v>4.0294117647058822</v>
      </c>
      <c r="IB37">
        <f t="shared" si="3"/>
        <v>3.9117647058823528</v>
      </c>
    </row>
    <row r="39" spans="2:240" x14ac:dyDescent="0.2">
      <c r="C39" s="3" t="s">
        <v>567</v>
      </c>
      <c r="I39" t="s">
        <v>524</v>
      </c>
      <c r="M39" t="s">
        <v>527</v>
      </c>
    </row>
    <row r="40" spans="2:240" x14ac:dyDescent="0.2">
      <c r="B40" s="4"/>
      <c r="C40" s="30" t="s">
        <v>441</v>
      </c>
      <c r="D40" s="31"/>
      <c r="E40" s="4" t="s">
        <v>442</v>
      </c>
      <c r="F40" s="4" t="s">
        <v>444</v>
      </c>
      <c r="G40" s="4" t="s">
        <v>443</v>
      </c>
      <c r="I40" s="4" t="s">
        <v>442</v>
      </c>
      <c r="J40" s="4" t="s">
        <v>444</v>
      </c>
      <c r="K40" s="4" t="s">
        <v>443</v>
      </c>
      <c r="M40" s="4" t="s">
        <v>442</v>
      </c>
      <c r="N40" s="4" t="s">
        <v>444</v>
      </c>
      <c r="O40" s="4" t="s">
        <v>443</v>
      </c>
      <c r="P40" s="12" t="s">
        <v>528</v>
      </c>
      <c r="Q40" s="12" t="s">
        <v>529</v>
      </c>
      <c r="R40" s="12" t="s">
        <v>530</v>
      </c>
      <c r="S40" s="12" t="s">
        <v>531</v>
      </c>
    </row>
    <row r="41" spans="2:240" x14ac:dyDescent="0.2">
      <c r="B41" s="4">
        <v>1</v>
      </c>
      <c r="C41" s="28" t="s">
        <v>445</v>
      </c>
      <c r="D41" s="29"/>
      <c r="E41" s="4">
        <f>C37</f>
        <v>3.2058823529411766</v>
      </c>
      <c r="F41" s="4">
        <f>D37</f>
        <v>3.0882352941176472</v>
      </c>
      <c r="G41" s="4">
        <f>E37</f>
        <v>3.1764705882352939</v>
      </c>
      <c r="I41">
        <f>E41^2</f>
        <v>10.277681660899654</v>
      </c>
      <c r="J41">
        <f>F41^2</f>
        <v>9.5371972318339111</v>
      </c>
      <c r="K41">
        <f>G41^2</f>
        <v>10.089965397923875</v>
      </c>
      <c r="M41">
        <f>I41/(SUM($I$41:$I$118)^0.5)</f>
        <v>0.3047820061988018</v>
      </c>
      <c r="N41">
        <f>J41/(SUM($J$41:$J$118)^0.5)</f>
        <v>0.28750531841195348</v>
      </c>
      <c r="O41">
        <f>K41/(SUM($K$41:$K$118)^0.5)</f>
        <v>0.30187216538617978</v>
      </c>
      <c r="P41">
        <f>((M41-$M$120)^2+(N41-$N$120)^2+(O41-$O$120)^2)^0.5</f>
        <v>0.4129706665669679</v>
      </c>
      <c r="Q41">
        <f>((M41-$M$121)^2+(N41-$N$121)^2+(O41-$O$121)^2)^0.5</f>
        <v>5.3358014720436664E-2</v>
      </c>
      <c r="R41">
        <f>Q41/(P41+Q41)</f>
        <v>0.11442147322598717</v>
      </c>
      <c r="S41" s="19">
        <f>RANK(R41, $R$41:$R$60,0 )</f>
        <v>19</v>
      </c>
      <c r="T41" t="s">
        <v>536</v>
      </c>
    </row>
    <row r="42" spans="2:240" x14ac:dyDescent="0.2">
      <c r="B42" s="4">
        <v>2</v>
      </c>
      <c r="C42" s="28" t="s">
        <v>446</v>
      </c>
      <c r="D42" s="29"/>
      <c r="E42" s="4">
        <f>F37</f>
        <v>3.5588235294117645</v>
      </c>
      <c r="F42" s="4">
        <f>G37</f>
        <v>3.4117647058823528</v>
      </c>
      <c r="G42" s="4">
        <f>H37</f>
        <v>3.4117647058823528</v>
      </c>
      <c r="I42">
        <f t="shared" ref="I42:K105" si="4">E42^2</f>
        <v>12.665224913494809</v>
      </c>
      <c r="J42">
        <f t="shared" si="4"/>
        <v>11.640138408304498</v>
      </c>
      <c r="K42">
        <f t="shared" si="4"/>
        <v>11.640138408304498</v>
      </c>
      <c r="M42">
        <f t="shared" ref="M42:M105" si="5">I42/(SUM($I$41:$I$118)^0.5)</f>
        <v>0.37558398727015041</v>
      </c>
      <c r="N42">
        <f t="shared" ref="N42:N105" si="6">J42/(SUM($J$41:$J$118)^0.5)</f>
        <v>0.35089991515204039</v>
      </c>
      <c r="O42">
        <f t="shared" ref="O42:O105" si="7">K42/(SUM($K$41:$K$118)^0.5)</f>
        <v>0.34825033071300027</v>
      </c>
      <c r="P42">
        <f t="shared" ref="P42:P105" si="8">((M42-$M$120)^2+(N42-$N$120)^2+(O42-$O$120)^2)^0.5</f>
        <v>0.30915069504983322</v>
      </c>
      <c r="Q42">
        <f t="shared" ref="Q42:Q105" si="9">((M42-$M$121)^2+(N42-$N$121)^2+(O42-$O$121)^2)^0.5</f>
        <v>0.14692009280536231</v>
      </c>
      <c r="R42">
        <f t="shared" ref="R42:R105" si="10">Q42/(P42+Q42)</f>
        <v>0.32214317758937477</v>
      </c>
      <c r="S42" s="19">
        <f t="shared" ref="S42:S66" si="11">RANK(R42, $R$41:$R$60,0 )</f>
        <v>11</v>
      </c>
    </row>
    <row r="43" spans="2:240" x14ac:dyDescent="0.2">
      <c r="B43" s="4">
        <v>3</v>
      </c>
      <c r="C43" s="28" t="s">
        <v>447</v>
      </c>
      <c r="D43" s="29"/>
      <c r="E43" s="4">
        <f>I37</f>
        <v>3.2647058823529411</v>
      </c>
      <c r="F43" s="4">
        <f>J37</f>
        <v>3.3529411764705883</v>
      </c>
      <c r="G43" s="4">
        <f>K37</f>
        <v>3.4705882352941178</v>
      </c>
      <c r="I43">
        <f t="shared" si="4"/>
        <v>10.658304498269896</v>
      </c>
      <c r="J43">
        <f t="shared" si="4"/>
        <v>11.242214532871973</v>
      </c>
      <c r="K43">
        <f t="shared" si="4"/>
        <v>12.044982698961938</v>
      </c>
      <c r="M43">
        <f t="shared" si="5"/>
        <v>0.31606927854350952</v>
      </c>
      <c r="N43">
        <f t="shared" si="6"/>
        <v>0.33890422839743739</v>
      </c>
      <c r="O43">
        <f t="shared" si="7"/>
        <v>0.36036248549701366</v>
      </c>
      <c r="P43">
        <f t="shared" si="8"/>
        <v>0.34454450529373476</v>
      </c>
      <c r="Q43">
        <f t="shared" si="9"/>
        <v>0.10120266120067506</v>
      </c>
      <c r="R43">
        <f t="shared" si="10"/>
        <v>0.22704050369312725</v>
      </c>
      <c r="S43" s="19">
        <f t="shared" si="11"/>
        <v>15</v>
      </c>
    </row>
    <row r="44" spans="2:240" x14ac:dyDescent="0.2">
      <c r="B44" s="4">
        <v>4</v>
      </c>
      <c r="C44" s="28" t="s">
        <v>448</v>
      </c>
      <c r="D44" s="29"/>
      <c r="E44" s="4">
        <f>L37</f>
        <v>3.6764705882352939</v>
      </c>
      <c r="F44" s="4">
        <f>M37</f>
        <v>3.5588235294117645</v>
      </c>
      <c r="G44" s="4">
        <f>N37</f>
        <v>3.7058823529411766</v>
      </c>
      <c r="I44">
        <f t="shared" si="4"/>
        <v>13.516435986159168</v>
      </c>
      <c r="J44">
        <f t="shared" si="4"/>
        <v>12.665224913494809</v>
      </c>
      <c r="K44">
        <f t="shared" si="4"/>
        <v>13.733564013840832</v>
      </c>
      <c r="M44">
        <f t="shared" si="5"/>
        <v>0.40082643269558771</v>
      </c>
      <c r="N44">
        <f t="shared" si="6"/>
        <v>0.38180184733509387</v>
      </c>
      <c r="O44">
        <f t="shared" si="7"/>
        <v>0.41088155844230029</v>
      </c>
      <c r="P44">
        <f t="shared" si="8"/>
        <v>0.24072738621220544</v>
      </c>
      <c r="Q44">
        <f t="shared" si="9"/>
        <v>0.20759569500132238</v>
      </c>
      <c r="R44">
        <f t="shared" si="10"/>
        <v>0.46304931354281192</v>
      </c>
      <c r="S44" s="19">
        <f t="shared" si="11"/>
        <v>6</v>
      </c>
      <c r="T44">
        <v>6</v>
      </c>
    </row>
    <row r="45" spans="2:240" x14ac:dyDescent="0.2">
      <c r="B45" s="4">
        <v>5</v>
      </c>
      <c r="C45" s="28" t="s">
        <v>449</v>
      </c>
      <c r="D45" s="29"/>
      <c r="E45" s="4">
        <f>O37</f>
        <v>3.5882352941176472</v>
      </c>
      <c r="F45" s="4">
        <f>P37</f>
        <v>3.3823529411764706</v>
      </c>
      <c r="G45" s="4">
        <f>Q37</f>
        <v>3.4705882352941178</v>
      </c>
      <c r="I45">
        <f t="shared" si="4"/>
        <v>12.875432525951558</v>
      </c>
      <c r="J45">
        <f t="shared" si="4"/>
        <v>11.440311418685122</v>
      </c>
      <c r="K45">
        <f t="shared" si="4"/>
        <v>12.044982698961938</v>
      </c>
      <c r="M45">
        <f t="shared" si="5"/>
        <v>0.38181763995143225</v>
      </c>
      <c r="N45">
        <f t="shared" si="6"/>
        <v>0.34487599419483761</v>
      </c>
      <c r="O45">
        <f t="shared" si="7"/>
        <v>0.36036248549701366</v>
      </c>
      <c r="P45">
        <f t="shared" si="8"/>
        <v>0.30230311488362033</v>
      </c>
      <c r="Q45">
        <f t="shared" si="9"/>
        <v>0.15399680369595475</v>
      </c>
      <c r="R45">
        <f t="shared" si="10"/>
        <v>0.3374903159644087</v>
      </c>
      <c r="S45" s="19">
        <f t="shared" si="11"/>
        <v>10</v>
      </c>
    </row>
    <row r="46" spans="2:240" x14ac:dyDescent="0.2">
      <c r="B46" s="4">
        <v>6</v>
      </c>
      <c r="C46" s="28" t="s">
        <v>450</v>
      </c>
      <c r="D46" s="29"/>
      <c r="E46" s="4">
        <f>R37</f>
        <v>3.1470588235294117</v>
      </c>
      <c r="F46" s="4">
        <f>S37</f>
        <v>3.2058823529411766</v>
      </c>
      <c r="G46" s="4">
        <f>T37</f>
        <v>3.3529411764705883</v>
      </c>
      <c r="I46">
        <f t="shared" si="4"/>
        <v>9.9039792387543244</v>
      </c>
      <c r="J46">
        <f t="shared" si="4"/>
        <v>10.277681660899654</v>
      </c>
      <c r="K46">
        <f t="shared" si="4"/>
        <v>11.242214532871973</v>
      </c>
      <c r="M46">
        <f t="shared" si="5"/>
        <v>0.29369995698763418</v>
      </c>
      <c r="N46">
        <f t="shared" si="6"/>
        <v>0.30982772680747567</v>
      </c>
      <c r="O46">
        <f t="shared" si="7"/>
        <v>0.33634522130991024</v>
      </c>
      <c r="P46">
        <f t="shared" si="8"/>
        <v>0.38780637662402972</v>
      </c>
      <c r="Q46">
        <f t="shared" si="9"/>
        <v>5.89401286140269E-2</v>
      </c>
      <c r="R46">
        <f t="shared" si="10"/>
        <v>0.13193192990422975</v>
      </c>
      <c r="S46" s="19">
        <f t="shared" si="11"/>
        <v>17</v>
      </c>
    </row>
    <row r="47" spans="2:240" x14ac:dyDescent="0.2">
      <c r="B47" s="4">
        <v>7</v>
      </c>
      <c r="C47" s="28" t="s">
        <v>451</v>
      </c>
      <c r="D47" s="29"/>
      <c r="E47" s="4">
        <f>U37</f>
        <v>3.8235294117647061</v>
      </c>
      <c r="F47" s="4">
        <f>V37</f>
        <v>3.5882352941176472</v>
      </c>
      <c r="G47" s="4">
        <f>W37</f>
        <v>3.5588235294117645</v>
      </c>
      <c r="I47">
        <f t="shared" si="4"/>
        <v>14.619377162629759</v>
      </c>
      <c r="J47">
        <f t="shared" si="4"/>
        <v>12.875432525951558</v>
      </c>
      <c r="K47">
        <f t="shared" si="4"/>
        <v>12.665224913494809</v>
      </c>
      <c r="M47">
        <f t="shared" si="5"/>
        <v>0.43353386960354778</v>
      </c>
      <c r="N47">
        <f t="shared" si="6"/>
        <v>0.3881386992511125</v>
      </c>
      <c r="O47">
        <f t="shared" si="7"/>
        <v>0.37891892776226493</v>
      </c>
      <c r="P47">
        <f t="shared" si="8"/>
        <v>0.23904092382047901</v>
      </c>
      <c r="Q47">
        <f t="shared" si="9"/>
        <v>0.22187223495184122</v>
      </c>
      <c r="R47">
        <f t="shared" si="10"/>
        <v>0.48137535396649561</v>
      </c>
      <c r="S47" s="19">
        <f t="shared" si="11"/>
        <v>4</v>
      </c>
      <c r="T47">
        <v>4</v>
      </c>
    </row>
    <row r="48" spans="2:240" x14ac:dyDescent="0.2">
      <c r="B48" s="4">
        <v>8</v>
      </c>
      <c r="C48" s="28" t="s">
        <v>452</v>
      </c>
      <c r="D48" s="29"/>
      <c r="E48" s="4">
        <f>X37</f>
        <v>3.5588235294117645</v>
      </c>
      <c r="F48" s="4">
        <f>Y37</f>
        <v>3.3823529411764706</v>
      </c>
      <c r="G48" s="4">
        <f>Z37</f>
        <v>3.3823529411764706</v>
      </c>
      <c r="I48">
        <f t="shared" si="4"/>
        <v>12.665224913494809</v>
      </c>
      <c r="J48">
        <f t="shared" si="4"/>
        <v>11.440311418685122</v>
      </c>
      <c r="K48">
        <f t="shared" si="4"/>
        <v>11.440311418685122</v>
      </c>
      <c r="M48">
        <f t="shared" si="5"/>
        <v>0.37558398727015041</v>
      </c>
      <c r="N48">
        <f t="shared" si="6"/>
        <v>0.34487599419483761</v>
      </c>
      <c r="O48">
        <f t="shared" si="7"/>
        <v>0.34227189533883984</v>
      </c>
      <c r="P48">
        <f t="shared" si="8"/>
        <v>0.31637958492240759</v>
      </c>
      <c r="Q48">
        <f t="shared" si="9"/>
        <v>0.14261569750574024</v>
      </c>
      <c r="R48">
        <f t="shared" si="10"/>
        <v>0.31071277410801196</v>
      </c>
      <c r="S48" s="19">
        <f t="shared" si="11"/>
        <v>12</v>
      </c>
    </row>
    <row r="49" spans="2:21" x14ac:dyDescent="0.2">
      <c r="B49" s="4">
        <v>9</v>
      </c>
      <c r="C49" s="28" t="s">
        <v>453</v>
      </c>
      <c r="D49" s="29"/>
      <c r="E49" s="4">
        <f>AA37</f>
        <v>3.5882352941176472</v>
      </c>
      <c r="F49" s="4">
        <f>AB37</f>
        <v>3.4705882352941178</v>
      </c>
      <c r="G49" s="4">
        <f>AC37</f>
        <v>3.5</v>
      </c>
      <c r="I49">
        <f t="shared" si="4"/>
        <v>12.875432525951558</v>
      </c>
      <c r="J49">
        <f t="shared" si="4"/>
        <v>12.044982698961938</v>
      </c>
      <c r="K49">
        <f t="shared" si="4"/>
        <v>12.25</v>
      </c>
      <c r="M49">
        <f t="shared" si="5"/>
        <v>0.38181763995143225</v>
      </c>
      <c r="N49">
        <f t="shared" si="6"/>
        <v>0.36310422254585395</v>
      </c>
      <c r="O49">
        <f t="shared" si="7"/>
        <v>0.36649620490686657</v>
      </c>
      <c r="P49">
        <f t="shared" si="8"/>
        <v>0.28762214114336027</v>
      </c>
      <c r="Q49">
        <f t="shared" si="9"/>
        <v>0.16399379363968553</v>
      </c>
      <c r="R49">
        <f t="shared" si="10"/>
        <v>0.36312667691512562</v>
      </c>
      <c r="S49" s="19">
        <f t="shared" si="11"/>
        <v>9</v>
      </c>
    </row>
    <row r="50" spans="2:21" x14ac:dyDescent="0.2">
      <c r="B50" s="4">
        <v>10</v>
      </c>
      <c r="C50" s="28" t="s">
        <v>454</v>
      </c>
      <c r="D50" s="29"/>
      <c r="E50" s="4">
        <f>AD37</f>
        <v>4</v>
      </c>
      <c r="F50" s="4">
        <f>AE37</f>
        <v>3.8235294117647061</v>
      </c>
      <c r="G50" s="4">
        <f>AF37</f>
        <v>3.8823529411764706</v>
      </c>
      <c r="I50">
        <f t="shared" si="4"/>
        <v>16</v>
      </c>
      <c r="J50">
        <f t="shared" si="4"/>
        <v>14.619377162629759</v>
      </c>
      <c r="K50">
        <f t="shared" si="4"/>
        <v>15.072664359861591</v>
      </c>
      <c r="M50">
        <f t="shared" si="5"/>
        <v>0.47447588474480584</v>
      </c>
      <c r="N50">
        <f t="shared" si="6"/>
        <v>0.44071110033215544</v>
      </c>
      <c r="O50">
        <f t="shared" si="7"/>
        <v>0.45094483965095988</v>
      </c>
      <c r="P50">
        <f t="shared" si="8"/>
        <v>0.14185084741650383</v>
      </c>
      <c r="Q50">
        <f t="shared" si="9"/>
        <v>0.30894468908847966</v>
      </c>
      <c r="R50">
        <f t="shared" si="10"/>
        <v>0.68533218293092912</v>
      </c>
      <c r="S50" s="19">
        <f t="shared" si="11"/>
        <v>1</v>
      </c>
      <c r="T50">
        <v>1</v>
      </c>
    </row>
    <row r="51" spans="2:21" x14ac:dyDescent="0.2">
      <c r="B51" s="4">
        <v>11</v>
      </c>
      <c r="C51" s="28" t="s">
        <v>455</v>
      </c>
      <c r="D51" s="29"/>
      <c r="E51" s="4">
        <f>AG37</f>
        <v>3.8235294117647061</v>
      </c>
      <c r="F51" s="4">
        <f>AH37</f>
        <v>3.5294117647058822</v>
      </c>
      <c r="G51" s="4">
        <f>AI37</f>
        <v>3.5882352941176472</v>
      </c>
      <c r="I51">
        <f t="shared" si="4"/>
        <v>14.619377162629759</v>
      </c>
      <c r="J51">
        <f t="shared" si="4"/>
        <v>12.45674740484429</v>
      </c>
      <c r="K51">
        <f t="shared" si="4"/>
        <v>12.875432525951558</v>
      </c>
      <c r="M51">
        <f t="shared" si="5"/>
        <v>0.43353386960354778</v>
      </c>
      <c r="N51">
        <f t="shared" si="6"/>
        <v>0.37551715057887797</v>
      </c>
      <c r="O51">
        <f t="shared" si="7"/>
        <v>0.38520793120781038</v>
      </c>
      <c r="P51">
        <f t="shared" si="8"/>
        <v>0.2429375466352989</v>
      </c>
      <c r="Q51">
        <f t="shared" si="9"/>
        <v>0.21875772026885226</v>
      </c>
      <c r="R51">
        <f t="shared" si="10"/>
        <v>0.47381408463575775</v>
      </c>
      <c r="S51" s="19">
        <f t="shared" si="11"/>
        <v>5</v>
      </c>
      <c r="T51">
        <v>5</v>
      </c>
    </row>
    <row r="52" spans="2:21" x14ac:dyDescent="0.2">
      <c r="B52" s="4">
        <v>12</v>
      </c>
      <c r="C52" s="28" t="s">
        <v>456</v>
      </c>
      <c r="D52" s="29"/>
      <c r="E52" s="4">
        <f>AJ37</f>
        <v>3.4117647058823528</v>
      </c>
      <c r="F52" s="4">
        <f>AK37</f>
        <v>3.4411764705882355</v>
      </c>
      <c r="G52" s="4">
        <f>AL37</f>
        <v>3.5294117647058822</v>
      </c>
      <c r="I52">
        <f t="shared" si="4"/>
        <v>11.640138408304498</v>
      </c>
      <c r="J52">
        <f t="shared" si="4"/>
        <v>11.841695501730106</v>
      </c>
      <c r="K52">
        <f t="shared" si="4"/>
        <v>12.45674740484429</v>
      </c>
      <c r="M52">
        <f t="shared" si="5"/>
        <v>0.34518531061451707</v>
      </c>
      <c r="N52">
        <f t="shared" si="6"/>
        <v>0.35697599126904594</v>
      </c>
      <c r="O52">
        <f t="shared" si="7"/>
        <v>0.37268168566195031</v>
      </c>
      <c r="P52">
        <f t="shared" si="8"/>
        <v>0.30929976875669374</v>
      </c>
      <c r="Q52">
        <f t="shared" si="9"/>
        <v>0.13649669415430271</v>
      </c>
      <c r="R52">
        <f t="shared" si="10"/>
        <v>0.30618613091498298</v>
      </c>
      <c r="S52" s="19">
        <f t="shared" si="11"/>
        <v>13</v>
      </c>
    </row>
    <row r="53" spans="2:21" x14ac:dyDescent="0.2">
      <c r="B53" s="4">
        <v>13</v>
      </c>
      <c r="C53" s="26" t="s">
        <v>457</v>
      </c>
      <c r="D53" s="27"/>
      <c r="E53" s="4">
        <f>AM37</f>
        <v>3.4705882352941178</v>
      </c>
      <c r="F53" s="4">
        <f>AN37</f>
        <v>3.5882352941176472</v>
      </c>
      <c r="G53" s="4">
        <f>AO37</f>
        <v>3.7058823529411766</v>
      </c>
      <c r="I53">
        <f t="shared" si="4"/>
        <v>12.044982698961938</v>
      </c>
      <c r="J53">
        <f>F53^2</f>
        <v>12.875432525951558</v>
      </c>
      <c r="K53">
        <f t="shared" si="4"/>
        <v>13.733564013840832</v>
      </c>
      <c r="M53">
        <f t="shared" si="5"/>
        <v>0.35719086392661531</v>
      </c>
      <c r="N53">
        <f t="shared" si="6"/>
        <v>0.3881386992511125</v>
      </c>
      <c r="O53">
        <f t="shared" si="7"/>
        <v>0.41088155844230029</v>
      </c>
      <c r="P53">
        <f t="shared" si="8"/>
        <v>0.26469537170236107</v>
      </c>
      <c r="Q53">
        <f t="shared" si="9"/>
        <v>0.18219977063944787</v>
      </c>
      <c r="R53">
        <f t="shared" si="10"/>
        <v>0.40770138982645709</v>
      </c>
      <c r="S53" s="19">
        <f t="shared" si="11"/>
        <v>8</v>
      </c>
    </row>
    <row r="54" spans="2:21" x14ac:dyDescent="0.2">
      <c r="B54" s="4">
        <v>14</v>
      </c>
      <c r="C54" s="26" t="s">
        <v>458</v>
      </c>
      <c r="D54" s="27"/>
      <c r="E54" s="4">
        <f>AP37</f>
        <v>3.6176470588235294</v>
      </c>
      <c r="F54" s="4">
        <f>AQ37</f>
        <v>3.5588235294117645</v>
      </c>
      <c r="G54" s="4">
        <f>AR37</f>
        <v>3.6176470588235294</v>
      </c>
      <c r="I54">
        <f t="shared" si="4"/>
        <v>13.087370242214533</v>
      </c>
      <c r="J54">
        <f t="shared" si="4"/>
        <v>12.665224913494809</v>
      </c>
      <c r="K54">
        <f t="shared" si="4"/>
        <v>13.087370242214533</v>
      </c>
      <c r="M54">
        <f t="shared" si="5"/>
        <v>0.38810259841609901</v>
      </c>
      <c r="N54">
        <f t="shared" si="6"/>
        <v>0.38180184733509387</v>
      </c>
      <c r="O54">
        <f t="shared" si="7"/>
        <v>0.3915486959985866</v>
      </c>
      <c r="P54">
        <f t="shared" si="8"/>
        <v>0.2585998095193256</v>
      </c>
      <c r="Q54">
        <f t="shared" si="9"/>
        <v>0.1887187248369121</v>
      </c>
      <c r="R54">
        <f t="shared" si="10"/>
        <v>0.42188890095624648</v>
      </c>
      <c r="S54" s="19">
        <f t="shared" si="11"/>
        <v>7</v>
      </c>
    </row>
    <row r="55" spans="2:21" x14ac:dyDescent="0.2">
      <c r="B55" s="4">
        <v>15</v>
      </c>
      <c r="C55" s="26" t="s">
        <v>459</v>
      </c>
      <c r="D55" s="27"/>
      <c r="E55" s="4">
        <f>AS37</f>
        <v>3.9411764705882355</v>
      </c>
      <c r="F55" s="4">
        <f>AT37</f>
        <v>3.8529411764705883</v>
      </c>
      <c r="G55" s="4">
        <f>AU37</f>
        <v>3.9117647058823528</v>
      </c>
      <c r="I55">
        <f t="shared" si="4"/>
        <v>15.532871972318341</v>
      </c>
      <c r="J55">
        <f t="shared" si="4"/>
        <v>14.845155709342562</v>
      </c>
      <c r="K55">
        <f t="shared" si="4"/>
        <v>15.30190311418685</v>
      </c>
      <c r="M55">
        <f t="shared" si="5"/>
        <v>0.46062332323084643</v>
      </c>
      <c r="N55">
        <f t="shared" si="6"/>
        <v>0.44751734868639759</v>
      </c>
      <c r="O55">
        <f t="shared" si="7"/>
        <v>0.45780321789404438</v>
      </c>
      <c r="P55">
        <f t="shared" si="8"/>
        <v>0.14060134086776532</v>
      </c>
      <c r="Q55">
        <f t="shared" si="9"/>
        <v>0.3060763031899803</v>
      </c>
      <c r="R55">
        <f t="shared" si="10"/>
        <v>0.68522861455410411</v>
      </c>
      <c r="S55" s="19">
        <f t="shared" si="11"/>
        <v>2</v>
      </c>
      <c r="T55">
        <v>2</v>
      </c>
    </row>
    <row r="56" spans="2:21" x14ac:dyDescent="0.2">
      <c r="B56" s="4">
        <v>16</v>
      </c>
      <c r="C56" s="26" t="s">
        <v>460</v>
      </c>
      <c r="D56" s="27"/>
      <c r="E56" s="4">
        <f>AV37</f>
        <v>3.2058823529411766</v>
      </c>
      <c r="F56" s="4">
        <f>AW37</f>
        <v>3.0882352941176472</v>
      </c>
      <c r="G56" s="4">
        <f>AX37</f>
        <v>3.2647058823529411</v>
      </c>
      <c r="I56">
        <f t="shared" si="4"/>
        <v>10.277681660899654</v>
      </c>
      <c r="J56">
        <f t="shared" si="4"/>
        <v>9.5371972318339111</v>
      </c>
      <c r="K56">
        <f t="shared" si="4"/>
        <v>10.658304498269896</v>
      </c>
      <c r="M56">
        <f t="shared" si="5"/>
        <v>0.3047820061988018</v>
      </c>
      <c r="N56">
        <f t="shared" si="6"/>
        <v>0.28750531841195348</v>
      </c>
      <c r="O56">
        <f t="shared" si="7"/>
        <v>0.31887576729450623</v>
      </c>
      <c r="P56">
        <f t="shared" si="8"/>
        <v>0.4035459835452555</v>
      </c>
      <c r="Q56">
        <f t="shared" si="9"/>
        <v>5.6001787585426045E-2</v>
      </c>
      <c r="R56">
        <f t="shared" si="10"/>
        <v>0.12186282058911525</v>
      </c>
      <c r="S56" s="19">
        <f t="shared" si="11"/>
        <v>18</v>
      </c>
    </row>
    <row r="57" spans="2:21" x14ac:dyDescent="0.2">
      <c r="B57" s="4">
        <v>17</v>
      </c>
      <c r="C57" s="26" t="s">
        <v>461</v>
      </c>
      <c r="D57" s="27"/>
      <c r="E57" s="4">
        <f>AY37</f>
        <v>2.9117647058823528</v>
      </c>
      <c r="F57" s="4">
        <f>AZ37</f>
        <v>3.0882352941176472</v>
      </c>
      <c r="G57" s="4">
        <f>BA37</f>
        <v>3.2352941176470589</v>
      </c>
      <c r="I57">
        <f t="shared" si="4"/>
        <v>8.4783737024221448</v>
      </c>
      <c r="J57">
        <f t="shared" si="4"/>
        <v>9.5371972318339111</v>
      </c>
      <c r="K57">
        <f t="shared" si="4"/>
        <v>10.467128027681662</v>
      </c>
      <c r="M57">
        <f t="shared" si="5"/>
        <v>0.25142399147836514</v>
      </c>
      <c r="N57">
        <f t="shared" si="6"/>
        <v>0.28750531841195348</v>
      </c>
      <c r="O57">
        <f t="shared" si="7"/>
        <v>0.31315613864649999</v>
      </c>
      <c r="P57">
        <f t="shared" si="8"/>
        <v>0.43960532831182203</v>
      </c>
      <c r="Q57">
        <f t="shared" si="9"/>
        <v>1.1283973260320213E-2</v>
      </c>
      <c r="R57">
        <f t="shared" si="10"/>
        <v>2.5026039032143187E-2</v>
      </c>
      <c r="S57" s="19">
        <f t="shared" si="11"/>
        <v>20</v>
      </c>
    </row>
    <row r="58" spans="2:21" x14ac:dyDescent="0.2">
      <c r="B58" s="4">
        <v>18</v>
      </c>
      <c r="C58" s="26" t="s">
        <v>462</v>
      </c>
      <c r="D58" s="27"/>
      <c r="E58" s="4">
        <f>BB37</f>
        <v>3.3235294117647061</v>
      </c>
      <c r="F58" s="4">
        <f>BC37</f>
        <v>3.3529411764705883</v>
      </c>
      <c r="G58" s="4">
        <f>BD37</f>
        <v>3.3823529411764706</v>
      </c>
      <c r="I58">
        <f t="shared" si="4"/>
        <v>11.045847750865054</v>
      </c>
      <c r="J58">
        <f t="shared" si="4"/>
        <v>11.242214532871973</v>
      </c>
      <c r="K58">
        <f t="shared" si="4"/>
        <v>11.440311418685122</v>
      </c>
      <c r="M58">
        <f t="shared" si="5"/>
        <v>0.32756177402175751</v>
      </c>
      <c r="N58">
        <f t="shared" si="6"/>
        <v>0.33890422839743739</v>
      </c>
      <c r="O58">
        <f t="shared" si="7"/>
        <v>0.34227189533883984</v>
      </c>
      <c r="P58">
        <f t="shared" si="8"/>
        <v>0.34701127019291289</v>
      </c>
      <c r="Q58">
        <f t="shared" si="9"/>
        <v>0.10035411331165575</v>
      </c>
      <c r="R58">
        <f t="shared" si="10"/>
        <v>0.22432248227500798</v>
      </c>
      <c r="S58" s="19">
        <f t="shared" si="11"/>
        <v>16</v>
      </c>
    </row>
    <row r="59" spans="2:21" x14ac:dyDescent="0.2">
      <c r="B59" s="4">
        <v>19</v>
      </c>
      <c r="C59" s="26" t="s">
        <v>463</v>
      </c>
      <c r="D59" s="27"/>
      <c r="E59" s="4">
        <f>BE37</f>
        <v>3.4117647058823528</v>
      </c>
      <c r="F59" s="4">
        <f>BF37</f>
        <v>3.4117647058823528</v>
      </c>
      <c r="G59" s="4">
        <f>BG37</f>
        <v>3.4117647058823528</v>
      </c>
      <c r="I59">
        <f t="shared" si="4"/>
        <v>11.640138408304498</v>
      </c>
      <c r="J59">
        <f t="shared" si="4"/>
        <v>11.640138408304498</v>
      </c>
      <c r="K59">
        <f t="shared" si="4"/>
        <v>11.640138408304498</v>
      </c>
      <c r="M59">
        <f t="shared" si="5"/>
        <v>0.34518531061451707</v>
      </c>
      <c r="N59">
        <f t="shared" si="6"/>
        <v>0.35089991515204039</v>
      </c>
      <c r="O59">
        <f t="shared" si="7"/>
        <v>0.34825033071300027</v>
      </c>
      <c r="P59">
        <f t="shared" si="8"/>
        <v>0.32627426565924861</v>
      </c>
      <c r="Q59">
        <f t="shared" si="9"/>
        <v>0.12231514248477766</v>
      </c>
      <c r="R59">
        <f t="shared" si="10"/>
        <v>0.27266614027031727</v>
      </c>
      <c r="S59" s="19">
        <f t="shared" si="11"/>
        <v>14</v>
      </c>
    </row>
    <row r="60" spans="2:21" x14ac:dyDescent="0.2">
      <c r="B60" s="4">
        <v>20</v>
      </c>
      <c r="C60" s="26" t="s">
        <v>464</v>
      </c>
      <c r="D60" s="27"/>
      <c r="E60" s="4">
        <f>BH37</f>
        <v>3.5882352941176472</v>
      </c>
      <c r="F60" s="4">
        <f>BI37</f>
        <v>3.7647058823529411</v>
      </c>
      <c r="G60" s="4">
        <f>BJ37</f>
        <v>3.7941176470588234</v>
      </c>
      <c r="I60">
        <f t="shared" si="4"/>
        <v>12.875432525951558</v>
      </c>
      <c r="J60">
        <f t="shared" si="4"/>
        <v>14.173010380622838</v>
      </c>
      <c r="K60">
        <f t="shared" si="4"/>
        <v>14.395328719723182</v>
      </c>
      <c r="M60">
        <f t="shared" si="5"/>
        <v>0.38181763995143225</v>
      </c>
      <c r="N60">
        <f t="shared" si="6"/>
        <v>0.42725506910307898</v>
      </c>
      <c r="O60">
        <f t="shared" si="7"/>
        <v>0.43068027299309131</v>
      </c>
      <c r="P60">
        <f t="shared" si="8"/>
        <v>0.21745407325546859</v>
      </c>
      <c r="Q60">
        <f t="shared" si="9"/>
        <v>0.23048649627607953</v>
      </c>
      <c r="R60">
        <f t="shared" si="10"/>
        <v>0.5145470447499767</v>
      </c>
      <c r="S60" s="19">
        <f>RANK(R60, $R$41:$R$60,0 )</f>
        <v>3</v>
      </c>
      <c r="T60">
        <v>3</v>
      </c>
    </row>
    <row r="61" spans="2:21" x14ac:dyDescent="0.2">
      <c r="B61" s="4">
        <v>21</v>
      </c>
      <c r="C61" s="26" t="s">
        <v>465</v>
      </c>
      <c r="D61" s="27"/>
      <c r="E61" s="4">
        <f>BK37</f>
        <v>4.2058823529411766</v>
      </c>
      <c r="F61" s="4">
        <f>BL37</f>
        <v>4.1764705882352944</v>
      </c>
      <c r="G61" s="4">
        <f>BM37</f>
        <v>4.2352941176470589</v>
      </c>
      <c r="I61">
        <f t="shared" si="4"/>
        <v>17.689446366782008</v>
      </c>
      <c r="J61">
        <f t="shared" si="4"/>
        <v>17.442906574394467</v>
      </c>
      <c r="K61">
        <f t="shared" si="4"/>
        <v>17.93771626297578</v>
      </c>
      <c r="M61">
        <f t="shared" si="5"/>
        <v>0.52457598222029278</v>
      </c>
      <c r="N61">
        <f t="shared" si="6"/>
        <v>0.52582832113003453</v>
      </c>
      <c r="O61">
        <f t="shared" si="7"/>
        <v>0.53666162735320855</v>
      </c>
      <c r="P61">
        <f t="shared" si="8"/>
        <v>1.6539902603970445E-2</v>
      </c>
      <c r="Q61">
        <f t="shared" si="9"/>
        <v>0.43189808418376602</v>
      </c>
      <c r="R61">
        <f t="shared" si="10"/>
        <v>0.96311663353399313</v>
      </c>
      <c r="S61" s="19">
        <f>RANK(R61, $R$61:$R$66,0 )</f>
        <v>1</v>
      </c>
      <c r="T61" t="s">
        <v>535</v>
      </c>
      <c r="U61">
        <v>1</v>
      </c>
    </row>
    <row r="62" spans="2:21" x14ac:dyDescent="0.2">
      <c r="B62" s="4">
        <v>22</v>
      </c>
      <c r="C62" s="26" t="s">
        <v>466</v>
      </c>
      <c r="D62" s="27"/>
      <c r="E62" s="4">
        <f>BN37</f>
        <v>4.117647058823529</v>
      </c>
      <c r="F62" s="4">
        <f>BO37</f>
        <v>4.1470588235294121</v>
      </c>
      <c r="G62" s="4">
        <f>BP37</f>
        <v>4.117647058823529</v>
      </c>
      <c r="I62">
        <f t="shared" si="4"/>
        <v>16.955017301038058</v>
      </c>
      <c r="J62">
        <f t="shared" si="4"/>
        <v>17.19809688581315</v>
      </c>
      <c r="K62">
        <f t="shared" si="4"/>
        <v>16.955017301038058</v>
      </c>
      <c r="M62">
        <f t="shared" si="5"/>
        <v>0.5027966771733452</v>
      </c>
      <c r="N62">
        <f t="shared" si="6"/>
        <v>0.5184483660179634</v>
      </c>
      <c r="O62">
        <f t="shared" si="7"/>
        <v>0.50726118326209901</v>
      </c>
      <c r="P62">
        <f t="shared" si="8"/>
        <v>4.9194293550340357E-2</v>
      </c>
      <c r="Q62">
        <f t="shared" si="9"/>
        <v>0.39838118305850451</v>
      </c>
      <c r="R62">
        <f t="shared" si="10"/>
        <v>0.89008715597406751</v>
      </c>
      <c r="S62" s="19">
        <f t="shared" ref="S62:S66" si="12">RANK(R62, $R$61:$R$66,0 )</f>
        <v>2</v>
      </c>
      <c r="U62">
        <v>2</v>
      </c>
    </row>
    <row r="63" spans="2:21" x14ac:dyDescent="0.2">
      <c r="B63" s="4">
        <v>23</v>
      </c>
      <c r="C63" s="26" t="s">
        <v>467</v>
      </c>
      <c r="D63" s="27"/>
      <c r="E63" s="4">
        <f>BQ37</f>
        <v>4.0294117647058822</v>
      </c>
      <c r="F63" s="4">
        <f>BR37</f>
        <v>3.9705882352941178</v>
      </c>
      <c r="G63" s="4">
        <f>BS37</f>
        <v>3.8529411764705883</v>
      </c>
      <c r="I63">
        <f t="shared" si="4"/>
        <v>16.236159169550174</v>
      </c>
      <c r="J63">
        <f t="shared" si="4"/>
        <v>15.765570934256056</v>
      </c>
      <c r="K63">
        <f t="shared" si="4"/>
        <v>14.845155709342562</v>
      </c>
      <c r="M63">
        <f t="shared" si="5"/>
        <v>0.48147912417686317</v>
      </c>
      <c r="N63">
        <f t="shared" si="6"/>
        <v>0.47526389370139244</v>
      </c>
      <c r="O63">
        <f t="shared" si="7"/>
        <v>0.44413822275310627</v>
      </c>
      <c r="P63">
        <f t="shared" si="8"/>
        <v>0.12358581664901222</v>
      </c>
      <c r="Q63">
        <f t="shared" si="9"/>
        <v>0.32926930885579525</v>
      </c>
      <c r="R63">
        <f t="shared" si="10"/>
        <v>0.72709635004959172</v>
      </c>
      <c r="S63" s="19">
        <f t="shared" si="12"/>
        <v>4</v>
      </c>
      <c r="U63">
        <v>4</v>
      </c>
    </row>
    <row r="64" spans="2:21" x14ac:dyDescent="0.2">
      <c r="B64" s="4">
        <v>24</v>
      </c>
      <c r="C64" s="26" t="s">
        <v>468</v>
      </c>
      <c r="D64" s="27"/>
      <c r="E64" s="4">
        <f>BT37</f>
        <v>3.9705882352941178</v>
      </c>
      <c r="F64" s="4">
        <f>BU37</f>
        <v>4</v>
      </c>
      <c r="G64" s="4">
        <f>BV37</f>
        <v>3.8235294117647061</v>
      </c>
      <c r="I64">
        <f t="shared" si="4"/>
        <v>15.765570934256056</v>
      </c>
      <c r="J64">
        <f t="shared" si="4"/>
        <v>16</v>
      </c>
      <c r="K64">
        <f t="shared" si="4"/>
        <v>14.619377162629759</v>
      </c>
      <c r="M64">
        <f t="shared" si="5"/>
        <v>0.46752395109613359</v>
      </c>
      <c r="N64">
        <f t="shared" si="6"/>
        <v>0.48233091785464771</v>
      </c>
      <c r="O64">
        <f t="shared" si="7"/>
        <v>0.43738336720048343</v>
      </c>
      <c r="P64">
        <f t="shared" si="8"/>
        <v>0.13269990116901736</v>
      </c>
      <c r="Q64">
        <f t="shared" si="9"/>
        <v>0.32096649756970463</v>
      </c>
      <c r="R64">
        <f t="shared" si="10"/>
        <v>0.70749453444657118</v>
      </c>
      <c r="S64" s="19">
        <f t="shared" si="12"/>
        <v>5</v>
      </c>
    </row>
    <row r="65" spans="2:21" x14ac:dyDescent="0.2">
      <c r="B65" s="4">
        <v>25</v>
      </c>
      <c r="C65" s="26" t="s">
        <v>469</v>
      </c>
      <c r="D65" s="27"/>
      <c r="E65" s="4">
        <f>BW37</f>
        <v>4.0588235294117645</v>
      </c>
      <c r="F65" s="4">
        <f>BX37</f>
        <v>4</v>
      </c>
      <c r="G65" s="4">
        <f>BY37</f>
        <v>3.8529411764705883</v>
      </c>
      <c r="I65">
        <f t="shared" si="4"/>
        <v>16.474048442906572</v>
      </c>
      <c r="J65">
        <f t="shared" si="4"/>
        <v>16</v>
      </c>
      <c r="K65">
        <f t="shared" si="4"/>
        <v>14.845155709342562</v>
      </c>
      <c r="M65">
        <f t="shared" si="5"/>
        <v>0.48853366939230541</v>
      </c>
      <c r="N65">
        <f t="shared" si="6"/>
        <v>0.48233091785464771</v>
      </c>
      <c r="O65">
        <f t="shared" si="7"/>
        <v>0.44413822275310627</v>
      </c>
      <c r="P65">
        <f t="shared" si="8"/>
        <v>0.11720453633080216</v>
      </c>
      <c r="Q65">
        <f t="shared" si="9"/>
        <v>0.33825677323209247</v>
      </c>
      <c r="R65">
        <f t="shared" si="10"/>
        <v>0.74266851240716114</v>
      </c>
      <c r="S65" s="19">
        <f t="shared" si="12"/>
        <v>3</v>
      </c>
      <c r="U65">
        <v>3</v>
      </c>
    </row>
    <row r="66" spans="2:21" x14ac:dyDescent="0.2">
      <c r="B66" s="4">
        <v>26</v>
      </c>
      <c r="C66" s="26" t="s">
        <v>470</v>
      </c>
      <c r="D66" s="27"/>
      <c r="E66" s="4">
        <f>BZ37</f>
        <v>3.8823529411764706</v>
      </c>
      <c r="F66" s="4">
        <f>CA37</f>
        <v>3.6764705882352939</v>
      </c>
      <c r="G66" s="4">
        <f>CB37</f>
        <v>3.5882352941176472</v>
      </c>
      <c r="I66">
        <f t="shared" si="4"/>
        <v>15.072664359861591</v>
      </c>
      <c r="J66">
        <f t="shared" si="4"/>
        <v>13.516435986159168</v>
      </c>
      <c r="K66">
        <f t="shared" si="4"/>
        <v>12.875432525951558</v>
      </c>
      <c r="M66">
        <f t="shared" si="5"/>
        <v>0.44697598485042694</v>
      </c>
      <c r="N66">
        <f t="shared" si="6"/>
        <v>0.40746218595798389</v>
      </c>
      <c r="O66">
        <f t="shared" si="7"/>
        <v>0.38520793120781038</v>
      </c>
      <c r="P66">
        <f t="shared" si="8"/>
        <v>0.21747817740048309</v>
      </c>
      <c r="Q66">
        <f t="shared" si="9"/>
        <v>0.24408007302588314</v>
      </c>
      <c r="R66">
        <f t="shared" si="10"/>
        <v>0.52881748468457279</v>
      </c>
      <c r="S66" s="19">
        <f>RANK(R66, $R$61:$R$66,0 )</f>
        <v>6</v>
      </c>
    </row>
    <row r="67" spans="2:21" x14ac:dyDescent="0.2">
      <c r="B67" s="4">
        <v>27</v>
      </c>
      <c r="C67" s="5" t="s">
        <v>471</v>
      </c>
      <c r="D67" s="6"/>
      <c r="E67" s="4">
        <f>CC37</f>
        <v>3.7058823529411766</v>
      </c>
      <c r="F67" s="4">
        <f>CD37</f>
        <v>3.7647058823529411</v>
      </c>
      <c r="G67" s="4">
        <f>CE37</f>
        <v>3.7058823529411766</v>
      </c>
      <c r="I67">
        <f t="shared" si="4"/>
        <v>13.733564013840832</v>
      </c>
      <c r="J67">
        <f t="shared" si="4"/>
        <v>14.173010380622838</v>
      </c>
      <c r="K67">
        <f t="shared" si="4"/>
        <v>13.733564013840832</v>
      </c>
      <c r="M67">
        <f t="shared" si="5"/>
        <v>0.40726530851040976</v>
      </c>
      <c r="N67">
        <f t="shared" si="6"/>
        <v>0.42725506910307898</v>
      </c>
      <c r="O67">
        <f t="shared" si="7"/>
        <v>0.41088155844230029</v>
      </c>
      <c r="P67">
        <f t="shared" si="8"/>
        <v>0.21096129805438113</v>
      </c>
      <c r="Q67">
        <f t="shared" si="9"/>
        <v>0.23600753523347034</v>
      </c>
      <c r="R67">
        <f t="shared" si="10"/>
        <v>0.52801787878010642</v>
      </c>
      <c r="S67" s="14">
        <f>RANK(R67, $R$67:$R$86,0 )</f>
        <v>15</v>
      </c>
      <c r="T67" t="s">
        <v>536</v>
      </c>
    </row>
    <row r="68" spans="2:21" x14ac:dyDescent="0.2">
      <c r="B68" s="4">
        <v>28</v>
      </c>
      <c r="C68" s="5" t="s">
        <v>472</v>
      </c>
      <c r="D68" s="6"/>
      <c r="E68" s="4">
        <f>CF37</f>
        <v>4.0882352941176467</v>
      </c>
      <c r="F68" s="4">
        <f>CG37</f>
        <v>3.8529411764705883</v>
      </c>
      <c r="G68" s="4">
        <f>CH37</f>
        <v>3.9411764705882355</v>
      </c>
      <c r="I68">
        <f t="shared" si="4"/>
        <v>16.713667820069201</v>
      </c>
      <c r="J68">
        <f t="shared" si="4"/>
        <v>14.845155709342562</v>
      </c>
      <c r="K68">
        <f t="shared" si="4"/>
        <v>15.532871972318341</v>
      </c>
      <c r="M68">
        <f t="shared" si="5"/>
        <v>0.49563952039113279</v>
      </c>
      <c r="N68">
        <f t="shared" si="6"/>
        <v>0.44751734868639759</v>
      </c>
      <c r="O68">
        <f t="shared" si="7"/>
        <v>0.46471335748235981</v>
      </c>
      <c r="P68">
        <f t="shared" si="8"/>
        <v>0.12016328402017894</v>
      </c>
      <c r="Q68">
        <f t="shared" si="9"/>
        <v>0.33430873192005839</v>
      </c>
      <c r="R68">
        <f t="shared" si="10"/>
        <v>0.73559805707381487</v>
      </c>
      <c r="S68" s="14">
        <f t="shared" ref="S68:S89" si="13">RANK(R68, $R$67:$R$86,0 )</f>
        <v>6</v>
      </c>
      <c r="U68">
        <v>6</v>
      </c>
    </row>
    <row r="69" spans="2:21" x14ac:dyDescent="0.2">
      <c r="B69" s="4">
        <v>29</v>
      </c>
      <c r="C69" s="5" t="s">
        <v>473</v>
      </c>
      <c r="D69" s="6"/>
      <c r="E69" s="4">
        <f>CI37</f>
        <v>4.2058823529411766</v>
      </c>
      <c r="F69" s="4">
        <f>CJ37</f>
        <v>4.0882352941176467</v>
      </c>
      <c r="G69" s="4">
        <f>CK37</f>
        <v>4.0588235294117645</v>
      </c>
      <c r="I69">
        <f t="shared" si="4"/>
        <v>17.689446366782008</v>
      </c>
      <c r="J69">
        <f t="shared" si="4"/>
        <v>16.713667820069201</v>
      </c>
      <c r="K69">
        <f t="shared" si="4"/>
        <v>16.474048442906572</v>
      </c>
      <c r="M69">
        <f t="shared" si="5"/>
        <v>0.52457598222029278</v>
      </c>
      <c r="N69">
        <f t="shared" si="6"/>
        <v>0.50384492127322922</v>
      </c>
      <c r="O69">
        <f t="shared" si="7"/>
        <v>0.49287152928792927</v>
      </c>
      <c r="P69">
        <f t="shared" si="8"/>
        <v>5.4782999550524097E-2</v>
      </c>
      <c r="Q69">
        <f t="shared" si="9"/>
        <v>0.39736078168753086</v>
      </c>
      <c r="R69">
        <f t="shared" si="10"/>
        <v>0.87883721545275284</v>
      </c>
      <c r="S69" s="14">
        <f t="shared" si="13"/>
        <v>1</v>
      </c>
      <c r="U69">
        <v>1</v>
      </c>
    </row>
    <row r="70" spans="2:21" x14ac:dyDescent="0.2">
      <c r="B70" s="4">
        <v>30</v>
      </c>
      <c r="C70" s="5" t="s">
        <v>474</v>
      </c>
      <c r="D70" s="6"/>
      <c r="E70" s="4">
        <f>CL37</f>
        <v>3.6176470588235294</v>
      </c>
      <c r="F70" s="4">
        <f>CM37</f>
        <v>3.5882352941176472</v>
      </c>
      <c r="G70" s="4">
        <f>CN37</f>
        <v>3.5294117647058822</v>
      </c>
      <c r="I70">
        <f t="shared" si="4"/>
        <v>13.087370242214533</v>
      </c>
      <c r="J70">
        <f t="shared" si="4"/>
        <v>12.875432525951558</v>
      </c>
      <c r="K70">
        <f t="shared" si="4"/>
        <v>12.45674740484429</v>
      </c>
      <c r="M70">
        <f t="shared" si="5"/>
        <v>0.38810259841609901</v>
      </c>
      <c r="N70">
        <f t="shared" si="6"/>
        <v>0.3881386992511125</v>
      </c>
      <c r="O70">
        <f t="shared" si="7"/>
        <v>0.37268168566195031</v>
      </c>
      <c r="P70">
        <f t="shared" si="8"/>
        <v>0.26613179886870292</v>
      </c>
      <c r="Q70">
        <f t="shared" si="9"/>
        <v>0.18390787665362113</v>
      </c>
      <c r="R70">
        <f t="shared" si="10"/>
        <v>0.4086481407226471</v>
      </c>
      <c r="S70" s="14">
        <f t="shared" si="13"/>
        <v>17</v>
      </c>
    </row>
    <row r="71" spans="2:21" x14ac:dyDescent="0.2">
      <c r="B71" s="4">
        <v>31</v>
      </c>
      <c r="C71" s="5" t="s">
        <v>475</v>
      </c>
      <c r="D71" s="6"/>
      <c r="E71" s="4">
        <f>CO37</f>
        <v>3.8235294117647061</v>
      </c>
      <c r="F71" s="4">
        <f>CP37</f>
        <v>3.8529411764705883</v>
      </c>
      <c r="G71" s="4">
        <f>CQ37</f>
        <v>3.8235294117647061</v>
      </c>
      <c r="I71">
        <f t="shared" si="4"/>
        <v>14.619377162629759</v>
      </c>
      <c r="J71">
        <f t="shared" si="4"/>
        <v>14.845155709342562</v>
      </c>
      <c r="K71">
        <f t="shared" si="4"/>
        <v>14.619377162629759</v>
      </c>
      <c r="M71">
        <f t="shared" si="5"/>
        <v>0.43353386960354778</v>
      </c>
      <c r="N71">
        <f t="shared" si="6"/>
        <v>0.44751734868639759</v>
      </c>
      <c r="O71">
        <f t="shared" si="7"/>
        <v>0.43738336720048343</v>
      </c>
      <c r="P71">
        <f t="shared" si="8"/>
        <v>0.16853941977108247</v>
      </c>
      <c r="Q71">
        <f t="shared" si="9"/>
        <v>0.27772494191281311</v>
      </c>
      <c r="R71">
        <f t="shared" si="10"/>
        <v>0.62233278244507284</v>
      </c>
      <c r="S71" s="14">
        <f t="shared" si="13"/>
        <v>9</v>
      </c>
    </row>
    <row r="72" spans="2:21" x14ac:dyDescent="0.2">
      <c r="B72" s="4">
        <v>32</v>
      </c>
      <c r="C72" s="5" t="s">
        <v>476</v>
      </c>
      <c r="D72" s="6"/>
      <c r="E72" s="4">
        <f>CR37</f>
        <v>3.8529411764705883</v>
      </c>
      <c r="F72" s="4">
        <f>CS37</f>
        <v>3.7941176470588234</v>
      </c>
      <c r="G72" s="4">
        <f>CT37</f>
        <v>3.8529411764705883</v>
      </c>
      <c r="I72">
        <f t="shared" si="4"/>
        <v>14.845155709342562</v>
      </c>
      <c r="J72">
        <f t="shared" si="4"/>
        <v>14.395328719723182</v>
      </c>
      <c r="K72">
        <f t="shared" si="4"/>
        <v>14.845155709342562</v>
      </c>
      <c r="M72">
        <f t="shared" si="5"/>
        <v>0.44022927433529485</v>
      </c>
      <c r="N72">
        <f t="shared" si="6"/>
        <v>0.43395700713771579</v>
      </c>
      <c r="O72">
        <f t="shared" si="7"/>
        <v>0.44413822275310627</v>
      </c>
      <c r="P72">
        <f t="shared" si="8"/>
        <v>0.16806866065896556</v>
      </c>
      <c r="Q72">
        <f t="shared" si="9"/>
        <v>0.27809200463882888</v>
      </c>
      <c r="R72">
        <f t="shared" si="10"/>
        <v>0.62330013887085622</v>
      </c>
      <c r="S72" s="14">
        <f t="shared" si="13"/>
        <v>8</v>
      </c>
    </row>
    <row r="73" spans="2:21" x14ac:dyDescent="0.2">
      <c r="B73" s="4">
        <v>33</v>
      </c>
      <c r="C73" s="5" t="s">
        <v>477</v>
      </c>
      <c r="D73" s="6"/>
      <c r="E73" s="4">
        <f>CU37</f>
        <v>3.7941176470588234</v>
      </c>
      <c r="F73" s="4">
        <f>CV37</f>
        <v>3.7941176470588234</v>
      </c>
      <c r="G73" s="4">
        <f>CW37</f>
        <v>3.7941176470588234</v>
      </c>
      <c r="I73">
        <f t="shared" si="4"/>
        <v>14.395328719723182</v>
      </c>
      <c r="J73">
        <f t="shared" si="4"/>
        <v>14.395328719723182</v>
      </c>
      <c r="K73">
        <f t="shared" si="4"/>
        <v>14.395328719723182</v>
      </c>
      <c r="M73">
        <f t="shared" si="5"/>
        <v>0.42688977065518563</v>
      </c>
      <c r="N73">
        <f t="shared" si="6"/>
        <v>0.43395700713771579</v>
      </c>
      <c r="O73">
        <f t="shared" si="7"/>
        <v>0.43068027299309131</v>
      </c>
      <c r="P73">
        <f t="shared" si="8"/>
        <v>0.18368718336103218</v>
      </c>
      <c r="Q73">
        <f t="shared" si="9"/>
        <v>0.26235065347360964</v>
      </c>
      <c r="R73">
        <f t="shared" si="10"/>
        <v>0.58818026590616357</v>
      </c>
      <c r="S73" s="14">
        <f t="shared" si="13"/>
        <v>13</v>
      </c>
    </row>
    <row r="74" spans="2:21" x14ac:dyDescent="0.2">
      <c r="B74" s="4">
        <v>34</v>
      </c>
      <c r="C74" s="5" t="s">
        <v>478</v>
      </c>
      <c r="D74" s="6"/>
      <c r="E74" s="4">
        <f>CX37</f>
        <v>3.5882352941176472</v>
      </c>
      <c r="F74" s="4">
        <f>CY37</f>
        <v>3.5882352941176472</v>
      </c>
      <c r="G74" s="4">
        <f>CZ37</f>
        <v>3.5882352941176472</v>
      </c>
      <c r="I74">
        <f t="shared" si="4"/>
        <v>12.875432525951558</v>
      </c>
      <c r="J74">
        <f t="shared" si="4"/>
        <v>12.875432525951558</v>
      </c>
      <c r="K74">
        <f t="shared" si="4"/>
        <v>12.875432525951558</v>
      </c>
      <c r="M74">
        <f t="shared" si="5"/>
        <v>0.38181763995143225</v>
      </c>
      <c r="N74">
        <f t="shared" si="6"/>
        <v>0.3881386992511125</v>
      </c>
      <c r="O74">
        <f t="shared" si="7"/>
        <v>0.38520793120781038</v>
      </c>
      <c r="P74">
        <f t="shared" si="8"/>
        <v>0.26232733156465754</v>
      </c>
      <c r="Q74">
        <f t="shared" si="9"/>
        <v>0.18459260756139362</v>
      </c>
      <c r="R74">
        <f t="shared" si="10"/>
        <v>0.41303283071765201</v>
      </c>
      <c r="S74" s="14">
        <f t="shared" si="13"/>
        <v>16</v>
      </c>
    </row>
    <row r="75" spans="2:21" x14ac:dyDescent="0.2">
      <c r="B75" s="4">
        <v>35</v>
      </c>
      <c r="C75" s="5" t="s">
        <v>479</v>
      </c>
      <c r="D75" s="6"/>
      <c r="E75" s="4">
        <f>DA37</f>
        <v>3.8529411764705883</v>
      </c>
      <c r="F75" s="4">
        <f>DB37</f>
        <v>3.7352941176470589</v>
      </c>
      <c r="G75" s="4">
        <f>DC37</f>
        <v>3.8529411764705883</v>
      </c>
      <c r="I75">
        <f t="shared" si="4"/>
        <v>14.845155709342562</v>
      </c>
      <c r="J75">
        <f t="shared" si="4"/>
        <v>13.95242214532872</v>
      </c>
      <c r="K75">
        <f t="shared" si="4"/>
        <v>14.845155709342562</v>
      </c>
      <c r="M75">
        <f t="shared" si="5"/>
        <v>0.44022927433529485</v>
      </c>
      <c r="N75">
        <f t="shared" si="6"/>
        <v>0.42060528622824467</v>
      </c>
      <c r="O75">
        <f t="shared" si="7"/>
        <v>0.44413822275310627</v>
      </c>
      <c r="P75">
        <f t="shared" si="8"/>
        <v>0.17628694324652497</v>
      </c>
      <c r="Q75">
        <f t="shared" si="9"/>
        <v>0.27129811526457864</v>
      </c>
      <c r="R75">
        <f t="shared" si="10"/>
        <v>0.60613756001385444</v>
      </c>
      <c r="S75" s="14">
        <f t="shared" si="13"/>
        <v>10</v>
      </c>
    </row>
    <row r="76" spans="2:21" x14ac:dyDescent="0.2">
      <c r="B76" s="4">
        <v>36</v>
      </c>
      <c r="C76" s="5" t="s">
        <v>480</v>
      </c>
      <c r="D76" s="6"/>
      <c r="E76" s="4">
        <f>DD37</f>
        <v>4</v>
      </c>
      <c r="F76" s="4">
        <f>DE37</f>
        <v>3.9411764705882355</v>
      </c>
      <c r="G76" s="4">
        <f>DF37</f>
        <v>4.0294117647058822</v>
      </c>
      <c r="I76">
        <f t="shared" si="4"/>
        <v>16</v>
      </c>
      <c r="J76">
        <f t="shared" si="4"/>
        <v>15.532871972318341</v>
      </c>
      <c r="K76">
        <f t="shared" si="4"/>
        <v>16.236159169550174</v>
      </c>
      <c r="M76">
        <f t="shared" si="5"/>
        <v>0.47447588474480584</v>
      </c>
      <c r="N76">
        <f t="shared" si="6"/>
        <v>0.46824902470793983</v>
      </c>
      <c r="O76">
        <f t="shared" si="7"/>
        <v>0.48575434431869075</v>
      </c>
      <c r="P76">
        <f t="shared" si="8"/>
        <v>0.105009290082422</v>
      </c>
      <c r="Q76">
        <f t="shared" si="9"/>
        <v>0.34092974376595747</v>
      </c>
      <c r="R76">
        <f t="shared" si="10"/>
        <v>0.76452097234859806</v>
      </c>
      <c r="S76" s="14">
        <f t="shared" si="13"/>
        <v>5</v>
      </c>
      <c r="U76">
        <v>5</v>
      </c>
    </row>
    <row r="77" spans="2:21" x14ac:dyDescent="0.2">
      <c r="B77" s="4">
        <v>37</v>
      </c>
      <c r="C77" s="5" t="s">
        <v>481</v>
      </c>
      <c r="D77" s="6"/>
      <c r="E77" s="4">
        <f>DG37</f>
        <v>3.4705882352941178</v>
      </c>
      <c r="F77" s="4">
        <f>DH37</f>
        <v>3.5294117647058822</v>
      </c>
      <c r="G77" s="4">
        <f>DI37</f>
        <v>3.6470588235294117</v>
      </c>
      <c r="I77">
        <f t="shared" si="4"/>
        <v>12.044982698961938</v>
      </c>
      <c r="J77">
        <f t="shared" si="4"/>
        <v>12.45674740484429</v>
      </c>
      <c r="K77">
        <f t="shared" si="4"/>
        <v>13.301038062283736</v>
      </c>
      <c r="M77">
        <f t="shared" si="5"/>
        <v>0.35719086392661531</v>
      </c>
      <c r="N77">
        <f t="shared" si="6"/>
        <v>0.37551715057887797</v>
      </c>
      <c r="O77">
        <f t="shared" si="7"/>
        <v>0.3979412221345936</v>
      </c>
      <c r="P77">
        <f t="shared" si="8"/>
        <v>0.27804494311495953</v>
      </c>
      <c r="Q77">
        <f t="shared" si="9"/>
        <v>0.16781530792330376</v>
      </c>
      <c r="R77">
        <f t="shared" si="10"/>
        <v>0.37638544259668039</v>
      </c>
      <c r="S77" s="14">
        <f t="shared" si="13"/>
        <v>18</v>
      </c>
    </row>
    <row r="78" spans="2:21" x14ac:dyDescent="0.2">
      <c r="B78" s="4">
        <v>38</v>
      </c>
      <c r="C78" s="5" t="s">
        <v>482</v>
      </c>
      <c r="D78" s="6"/>
      <c r="E78" s="4">
        <f>DJ37</f>
        <v>3.9705882352941178</v>
      </c>
      <c r="F78" s="4">
        <f>DK37</f>
        <v>4.0294117647058822</v>
      </c>
      <c r="G78" s="4">
        <f>DL37</f>
        <v>4</v>
      </c>
      <c r="I78">
        <f t="shared" si="4"/>
        <v>15.765570934256056</v>
      </c>
      <c r="J78">
        <f t="shared" si="4"/>
        <v>16.236159169550174</v>
      </c>
      <c r="K78">
        <f t="shared" si="4"/>
        <v>16</v>
      </c>
      <c r="M78">
        <f t="shared" si="5"/>
        <v>0.46752395109613359</v>
      </c>
      <c r="N78">
        <f t="shared" si="6"/>
        <v>0.4894500971677056</v>
      </c>
      <c r="O78">
        <f t="shared" si="7"/>
        <v>0.47868892069468288</v>
      </c>
      <c r="P78">
        <f t="shared" si="8"/>
        <v>0.10217365406102609</v>
      </c>
      <c r="Q78">
        <f t="shared" si="9"/>
        <v>0.3445940382121227</v>
      </c>
      <c r="R78">
        <f t="shared" si="10"/>
        <v>0.77130473884275808</v>
      </c>
      <c r="S78" s="14">
        <f t="shared" si="13"/>
        <v>3</v>
      </c>
      <c r="U78">
        <v>3</v>
      </c>
    </row>
    <row r="79" spans="2:21" x14ac:dyDescent="0.2">
      <c r="B79" s="4">
        <v>39</v>
      </c>
      <c r="C79" s="5" t="s">
        <v>483</v>
      </c>
      <c r="D79" s="6"/>
      <c r="E79" s="4">
        <f>DM37</f>
        <v>3.5</v>
      </c>
      <c r="F79" s="4">
        <f>DN37</f>
        <v>3.4411764705882355</v>
      </c>
      <c r="G79" s="4">
        <f>DO37</f>
        <v>3.4705882352941178</v>
      </c>
      <c r="I79">
        <f t="shared" si="4"/>
        <v>12.25</v>
      </c>
      <c r="J79">
        <f t="shared" si="4"/>
        <v>11.841695501730106</v>
      </c>
      <c r="K79">
        <f t="shared" si="4"/>
        <v>12.044982698961938</v>
      </c>
      <c r="M79">
        <f t="shared" si="5"/>
        <v>0.36327059925774197</v>
      </c>
      <c r="N79">
        <f t="shared" si="6"/>
        <v>0.35697599126904594</v>
      </c>
      <c r="O79">
        <f t="shared" si="7"/>
        <v>0.36036248549701366</v>
      </c>
      <c r="P79">
        <f t="shared" si="8"/>
        <v>0.30522494620413543</v>
      </c>
      <c r="Q79">
        <f t="shared" si="9"/>
        <v>0.14407274414558341</v>
      </c>
      <c r="R79">
        <f t="shared" si="10"/>
        <v>0.32066210719543614</v>
      </c>
      <c r="S79" s="14">
        <f t="shared" si="13"/>
        <v>19</v>
      </c>
    </row>
    <row r="80" spans="2:21" x14ac:dyDescent="0.2">
      <c r="B80" s="4">
        <v>40</v>
      </c>
      <c r="C80" s="5" t="s">
        <v>484</v>
      </c>
      <c r="D80" s="6"/>
      <c r="E80" s="4">
        <f>DP37</f>
        <v>3.9411764705882355</v>
      </c>
      <c r="F80" s="4">
        <f>DQ37</f>
        <v>3.7941176470588234</v>
      </c>
      <c r="G80" s="4">
        <f>DR37</f>
        <v>3.8235294117647061</v>
      </c>
      <c r="I80">
        <f t="shared" si="4"/>
        <v>15.532871972318341</v>
      </c>
      <c r="J80">
        <f t="shared" si="4"/>
        <v>14.395328719723182</v>
      </c>
      <c r="K80">
        <f t="shared" si="4"/>
        <v>14.619377162629759</v>
      </c>
      <c r="M80">
        <f t="shared" si="5"/>
        <v>0.46062332323084643</v>
      </c>
      <c r="N80">
        <f t="shared" si="6"/>
        <v>0.43395700713771579</v>
      </c>
      <c r="O80">
        <f t="shared" si="7"/>
        <v>0.43738336720048343</v>
      </c>
      <c r="P80">
        <f t="shared" si="8"/>
        <v>0.16098308944535697</v>
      </c>
      <c r="Q80">
        <f t="shared" si="9"/>
        <v>0.28909469616973127</v>
      </c>
      <c r="R80">
        <f t="shared" si="10"/>
        <v>0.64232162841506779</v>
      </c>
      <c r="S80" s="14">
        <f t="shared" si="13"/>
        <v>7</v>
      </c>
    </row>
    <row r="81" spans="2:21" x14ac:dyDescent="0.2">
      <c r="B81" s="4">
        <v>41</v>
      </c>
      <c r="C81" s="5" t="s">
        <v>485</v>
      </c>
      <c r="D81" s="6"/>
      <c r="E81" s="4">
        <f>DS37</f>
        <v>3.8235294117647061</v>
      </c>
      <c r="F81" s="4">
        <f>DT37</f>
        <v>3.7352941176470589</v>
      </c>
      <c r="G81" s="4">
        <f>DU37</f>
        <v>3.7941176470588234</v>
      </c>
      <c r="I81">
        <f t="shared" si="4"/>
        <v>14.619377162629759</v>
      </c>
      <c r="J81">
        <f t="shared" si="4"/>
        <v>13.95242214532872</v>
      </c>
      <c r="K81">
        <f t="shared" si="4"/>
        <v>14.395328719723182</v>
      </c>
      <c r="M81">
        <f t="shared" si="5"/>
        <v>0.43353386960354778</v>
      </c>
      <c r="N81">
        <f t="shared" si="6"/>
        <v>0.42060528622824467</v>
      </c>
      <c r="O81">
        <f t="shared" si="7"/>
        <v>0.43068027299309131</v>
      </c>
      <c r="P81">
        <f t="shared" si="8"/>
        <v>0.1874052188450632</v>
      </c>
      <c r="Q81">
        <f t="shared" si="9"/>
        <v>0.25975206972946402</v>
      </c>
      <c r="R81">
        <f t="shared" si="10"/>
        <v>0.58089642362202365</v>
      </c>
      <c r="S81" s="14">
        <f t="shared" si="13"/>
        <v>14</v>
      </c>
    </row>
    <row r="82" spans="2:21" x14ac:dyDescent="0.2">
      <c r="B82" s="4">
        <v>42</v>
      </c>
      <c r="C82" s="5" t="s">
        <v>486</v>
      </c>
      <c r="D82" s="6"/>
      <c r="E82" s="11">
        <f>DV37</f>
        <v>3.3529411764705883</v>
      </c>
      <c r="F82" s="11">
        <f>DW37</f>
        <v>3.5</v>
      </c>
      <c r="G82" s="11">
        <f>DX37</f>
        <v>3.5882352941176472</v>
      </c>
      <c r="I82">
        <f t="shared" si="4"/>
        <v>11.242214532871973</v>
      </c>
      <c r="J82">
        <f t="shared" si="4"/>
        <v>12.25</v>
      </c>
      <c r="K82">
        <f t="shared" si="4"/>
        <v>12.875432525951558</v>
      </c>
      <c r="M82">
        <f t="shared" si="5"/>
        <v>0.33338498043595899</v>
      </c>
      <c r="N82">
        <f t="shared" si="6"/>
        <v>0.36928460898246468</v>
      </c>
      <c r="O82">
        <f t="shared" si="7"/>
        <v>0.38520793120781038</v>
      </c>
      <c r="P82">
        <f t="shared" si="8"/>
        <v>0.3037247524770938</v>
      </c>
      <c r="Q82">
        <f t="shared" si="9"/>
        <v>0.14265449849969883</v>
      </c>
      <c r="R82">
        <f t="shared" si="10"/>
        <v>0.31958138329130237</v>
      </c>
      <c r="S82" s="14">
        <f t="shared" si="13"/>
        <v>20</v>
      </c>
    </row>
    <row r="83" spans="2:21" x14ac:dyDescent="0.2">
      <c r="B83" s="4">
        <v>43</v>
      </c>
      <c r="C83" s="5" t="s">
        <v>487</v>
      </c>
      <c r="D83" s="6"/>
      <c r="E83" s="4">
        <f>DY37</f>
        <v>3.7647058823529411</v>
      </c>
      <c r="F83" s="4">
        <f>DZ37</f>
        <v>3.8235294117647061</v>
      </c>
      <c r="G83" s="4">
        <f>EA37</f>
        <v>3.8529411764705883</v>
      </c>
      <c r="I83">
        <f t="shared" si="4"/>
        <v>14.173010380622838</v>
      </c>
      <c r="J83">
        <f t="shared" si="4"/>
        <v>14.619377162629759</v>
      </c>
      <c r="K83">
        <f t="shared" si="4"/>
        <v>14.845155709342562</v>
      </c>
      <c r="M83">
        <f t="shared" si="5"/>
        <v>0.42029697749020867</v>
      </c>
      <c r="N83">
        <f t="shared" si="6"/>
        <v>0.44071110033215544</v>
      </c>
      <c r="O83">
        <f t="shared" si="7"/>
        <v>0.44413822275310627</v>
      </c>
      <c r="P83">
        <f t="shared" si="8"/>
        <v>0.17691825472545133</v>
      </c>
      <c r="Q83">
        <f t="shared" si="9"/>
        <v>0.26875588941838352</v>
      </c>
      <c r="R83">
        <f t="shared" si="10"/>
        <v>0.60303226684751643</v>
      </c>
      <c r="S83" s="14">
        <f t="shared" si="13"/>
        <v>11</v>
      </c>
    </row>
    <row r="84" spans="2:21" x14ac:dyDescent="0.2">
      <c r="B84" s="4">
        <v>44</v>
      </c>
      <c r="C84" s="5" t="s">
        <v>488</v>
      </c>
      <c r="D84" s="6"/>
      <c r="E84" s="4">
        <f>EB37</f>
        <v>3.7058823529411766</v>
      </c>
      <c r="F84" s="4">
        <f>ED37</f>
        <v>3.7058823529411766</v>
      </c>
      <c r="G84" s="4">
        <f>EE37</f>
        <v>4.0588235294117645</v>
      </c>
      <c r="I84">
        <f t="shared" si="4"/>
        <v>13.733564013840832</v>
      </c>
      <c r="J84">
        <f t="shared" si="4"/>
        <v>13.733564013840832</v>
      </c>
      <c r="K84">
        <f t="shared" si="4"/>
        <v>16.474048442906572</v>
      </c>
      <c r="M84">
        <f t="shared" si="5"/>
        <v>0.40726530851040976</v>
      </c>
      <c r="N84">
        <f t="shared" si="6"/>
        <v>0.41400765851321303</v>
      </c>
      <c r="O84">
        <f t="shared" si="7"/>
        <v>0.49287152928792927</v>
      </c>
      <c r="P84">
        <f t="shared" si="8"/>
        <v>0.18326402602709579</v>
      </c>
      <c r="Q84">
        <f t="shared" si="9"/>
        <v>0.27707420514412723</v>
      </c>
      <c r="R84">
        <f t="shared" si="10"/>
        <v>0.60189266583220058</v>
      </c>
      <c r="S84" s="14">
        <f t="shared" si="13"/>
        <v>12</v>
      </c>
    </row>
    <row r="85" spans="2:21" x14ac:dyDescent="0.2">
      <c r="B85" s="4">
        <v>45</v>
      </c>
      <c r="C85" s="5" t="s">
        <v>489</v>
      </c>
      <c r="D85" s="6"/>
      <c r="E85" s="4">
        <f>EE37</f>
        <v>4.0588235294117645</v>
      </c>
      <c r="F85" s="4">
        <f>EF37</f>
        <v>3.9117647058823528</v>
      </c>
      <c r="G85" s="4">
        <f>EG37</f>
        <v>4</v>
      </c>
      <c r="I85">
        <f t="shared" si="4"/>
        <v>16.474048442906572</v>
      </c>
      <c r="J85">
        <f t="shared" si="4"/>
        <v>15.30190311418685</v>
      </c>
      <c r="K85">
        <f t="shared" si="4"/>
        <v>16</v>
      </c>
      <c r="M85">
        <f t="shared" si="5"/>
        <v>0.48853366939230541</v>
      </c>
      <c r="N85">
        <f t="shared" si="6"/>
        <v>0.46128631087428973</v>
      </c>
      <c r="O85">
        <f t="shared" si="7"/>
        <v>0.47868892069468288</v>
      </c>
      <c r="P85">
        <f t="shared" si="8"/>
        <v>0.10546855612268102</v>
      </c>
      <c r="Q85">
        <f t="shared" si="9"/>
        <v>0.34305247070889044</v>
      </c>
      <c r="R85">
        <f t="shared" si="10"/>
        <v>0.76485259371733638</v>
      </c>
      <c r="S85" s="14">
        <f t="shared" si="13"/>
        <v>4</v>
      </c>
      <c r="U85">
        <v>4</v>
      </c>
    </row>
    <row r="86" spans="2:21" x14ac:dyDescent="0.2">
      <c r="B86" s="4">
        <v>46</v>
      </c>
      <c r="C86" s="5" t="s">
        <v>490</v>
      </c>
      <c r="D86" s="6"/>
      <c r="E86" s="4">
        <f>EH37</f>
        <v>4.1470588235294121</v>
      </c>
      <c r="F86" s="4">
        <f>EI37</f>
        <v>4.0588235294117645</v>
      </c>
      <c r="G86" s="4">
        <f>EJ37</f>
        <v>4</v>
      </c>
      <c r="I86">
        <f t="shared" si="4"/>
        <v>17.19809688581315</v>
      </c>
      <c r="J86">
        <f t="shared" si="4"/>
        <v>16.474048442906572</v>
      </c>
      <c r="K86">
        <f t="shared" si="4"/>
        <v>16</v>
      </c>
      <c r="M86">
        <f t="shared" si="5"/>
        <v>0.51000513973894279</v>
      </c>
      <c r="N86">
        <f t="shared" si="6"/>
        <v>0.49662143164056605</v>
      </c>
      <c r="O86">
        <f t="shared" si="7"/>
        <v>0.47868892069468288</v>
      </c>
      <c r="P86">
        <f t="shared" si="8"/>
        <v>7.4595522892706184E-2</v>
      </c>
      <c r="Q86">
        <f t="shared" si="9"/>
        <v>0.37664031117954938</v>
      </c>
      <c r="R86">
        <f t="shared" si="10"/>
        <v>0.83468617237353249</v>
      </c>
      <c r="S86" s="14">
        <f t="shared" si="13"/>
        <v>2</v>
      </c>
      <c r="U86">
        <v>2</v>
      </c>
    </row>
    <row r="87" spans="2:21" x14ac:dyDescent="0.2">
      <c r="B87" s="4">
        <v>47</v>
      </c>
      <c r="C87" s="5" t="s">
        <v>491</v>
      </c>
      <c r="D87" s="6"/>
      <c r="E87" s="4">
        <f>EK37</f>
        <v>4.2647058823529411</v>
      </c>
      <c r="F87" s="4">
        <f>EL37</f>
        <v>4.2058823529411766</v>
      </c>
      <c r="G87" s="4">
        <f>EM37</f>
        <v>4.1764705882352944</v>
      </c>
      <c r="I87">
        <f t="shared" si="4"/>
        <v>18.18771626297578</v>
      </c>
      <c r="J87">
        <f t="shared" si="4"/>
        <v>17.689446366782008</v>
      </c>
      <c r="K87">
        <f t="shared" si="4"/>
        <v>17.442906574394467</v>
      </c>
      <c r="M87">
        <f t="shared" si="5"/>
        <v>0.53935204783518298</v>
      </c>
      <c r="N87">
        <f t="shared" si="6"/>
        <v>0.53326043140190804</v>
      </c>
      <c r="O87">
        <f t="shared" si="7"/>
        <v>0.52185788261719224</v>
      </c>
      <c r="P87">
        <f t="shared" si="8"/>
        <v>1.4803744736016311E-2</v>
      </c>
      <c r="Q87">
        <f t="shared" si="9"/>
        <v>0.43782628630972259</v>
      </c>
      <c r="R87">
        <f t="shared" si="10"/>
        <v>0.96729394047979023</v>
      </c>
      <c r="S87" s="14">
        <f>RANK(R87, $R$87:$R$92,0)</f>
        <v>1</v>
      </c>
      <c r="T87" t="s">
        <v>535</v>
      </c>
      <c r="U87">
        <v>1</v>
      </c>
    </row>
    <row r="88" spans="2:21" x14ac:dyDescent="0.2">
      <c r="B88" s="4">
        <v>48</v>
      </c>
      <c r="C88" s="5" t="s">
        <v>492</v>
      </c>
      <c r="D88" s="6"/>
      <c r="E88" s="4">
        <f>EN37</f>
        <v>3.8529411764705883</v>
      </c>
      <c r="F88" s="4">
        <f>EO37</f>
        <v>3.7058823529411766</v>
      </c>
      <c r="G88" s="4">
        <f>EP37</f>
        <v>3.8235294117647061</v>
      </c>
      <c r="I88">
        <f t="shared" si="4"/>
        <v>14.845155709342562</v>
      </c>
      <c r="J88">
        <f t="shared" si="4"/>
        <v>13.733564013840832</v>
      </c>
      <c r="K88">
        <f t="shared" si="4"/>
        <v>14.619377162629759</v>
      </c>
      <c r="M88">
        <f t="shared" si="5"/>
        <v>0.44022927433529485</v>
      </c>
      <c r="N88">
        <f t="shared" si="6"/>
        <v>0.41400765851321303</v>
      </c>
      <c r="O88">
        <f t="shared" si="7"/>
        <v>0.43738336720048343</v>
      </c>
      <c r="P88">
        <f t="shared" si="8"/>
        <v>0.18412691548740223</v>
      </c>
      <c r="Q88">
        <f t="shared" si="9"/>
        <v>0.264600760964395</v>
      </c>
      <c r="R88">
        <f t="shared" si="10"/>
        <v>0.58966891246080444</v>
      </c>
      <c r="S88" s="14">
        <f t="shared" ref="S88:S93" si="14">RANK(R88, $R$87:$R$92,0)</f>
        <v>6</v>
      </c>
    </row>
    <row r="89" spans="2:21" x14ac:dyDescent="0.2">
      <c r="B89" s="4">
        <v>49</v>
      </c>
      <c r="C89" s="5" t="s">
        <v>493</v>
      </c>
      <c r="D89" s="6"/>
      <c r="E89" s="11">
        <f>EQ37</f>
        <v>4.1470588235294121</v>
      </c>
      <c r="F89" s="11">
        <f>ER37</f>
        <v>4.0294117647058822</v>
      </c>
      <c r="G89" s="11">
        <f>ES37</f>
        <v>4.0294117647058822</v>
      </c>
      <c r="I89">
        <f t="shared" si="4"/>
        <v>17.19809688581315</v>
      </c>
      <c r="J89">
        <f t="shared" si="4"/>
        <v>16.236159169550174</v>
      </c>
      <c r="K89">
        <f t="shared" si="4"/>
        <v>16.236159169550174</v>
      </c>
      <c r="M89">
        <f t="shared" si="5"/>
        <v>0.51000513973894279</v>
      </c>
      <c r="N89">
        <f t="shared" si="6"/>
        <v>0.4894500971677056</v>
      </c>
      <c r="O89">
        <f t="shared" si="7"/>
        <v>0.48575434431869075</v>
      </c>
      <c r="P89">
        <f t="shared" si="8"/>
        <v>7.3294869305280855E-2</v>
      </c>
      <c r="Q89">
        <f t="shared" si="9"/>
        <v>0.37610977072051255</v>
      </c>
      <c r="R89">
        <f t="shared" si="10"/>
        <v>0.83690673665257642</v>
      </c>
      <c r="S89" s="14">
        <f t="shared" si="14"/>
        <v>3</v>
      </c>
      <c r="U89">
        <v>3</v>
      </c>
    </row>
    <row r="90" spans="2:21" x14ac:dyDescent="0.2">
      <c r="B90" s="4">
        <v>50</v>
      </c>
      <c r="C90" s="5" t="s">
        <v>494</v>
      </c>
      <c r="D90" s="6"/>
      <c r="E90" s="4">
        <f>ET37</f>
        <v>3.9117647058823528</v>
      </c>
      <c r="F90" s="4">
        <f>EU37</f>
        <v>3.7352941176470589</v>
      </c>
      <c r="G90" s="4">
        <f>EV37</f>
        <v>3.7647058823529411</v>
      </c>
      <c r="I90">
        <f t="shared" si="4"/>
        <v>15.30190311418685</v>
      </c>
      <c r="J90">
        <f t="shared" si="4"/>
        <v>13.95242214532872</v>
      </c>
      <c r="K90">
        <f t="shared" si="4"/>
        <v>14.173010380622838</v>
      </c>
      <c r="M90">
        <f t="shared" si="5"/>
        <v>0.45377400114894406</v>
      </c>
      <c r="N90">
        <f t="shared" si="6"/>
        <v>0.42060528622824467</v>
      </c>
      <c r="O90">
        <f t="shared" si="7"/>
        <v>0.42402894013093018</v>
      </c>
      <c r="P90">
        <f t="shared" si="8"/>
        <v>0.18083391838823504</v>
      </c>
      <c r="Q90">
        <f t="shared" si="9"/>
        <v>0.27126261346234354</v>
      </c>
      <c r="R90">
        <f t="shared" si="10"/>
        <v>0.60001038351693869</v>
      </c>
      <c r="S90" s="14">
        <f t="shared" si="14"/>
        <v>5</v>
      </c>
    </row>
    <row r="91" spans="2:21" x14ac:dyDescent="0.2">
      <c r="B91" s="4">
        <v>51</v>
      </c>
      <c r="C91" s="5" t="s">
        <v>495</v>
      </c>
      <c r="D91" s="6"/>
      <c r="E91" s="4">
        <f>EW37</f>
        <v>4.1764705882352944</v>
      </c>
      <c r="F91" s="4">
        <f>EX37</f>
        <v>4.0294117647058822</v>
      </c>
      <c r="G91" s="4">
        <f>EY37</f>
        <v>4.0588235294117645</v>
      </c>
      <c r="I91">
        <f t="shared" si="4"/>
        <v>17.442906574394467</v>
      </c>
      <c r="J91">
        <f t="shared" si="4"/>
        <v>16.236159169550174</v>
      </c>
      <c r="K91">
        <f t="shared" si="4"/>
        <v>16.474048442906572</v>
      </c>
      <c r="M91">
        <f t="shared" si="5"/>
        <v>0.51726490808792536</v>
      </c>
      <c r="N91">
        <f t="shared" si="6"/>
        <v>0.4894500971677056</v>
      </c>
      <c r="O91">
        <f t="shared" si="7"/>
        <v>0.49287152928792927</v>
      </c>
      <c r="P91">
        <f t="shared" si="8"/>
        <v>6.5762906083096678E-2</v>
      </c>
      <c r="Q91">
        <f t="shared" si="9"/>
        <v>0.38462168896383592</v>
      </c>
      <c r="R91">
        <f t="shared" si="10"/>
        <v>0.85398500124933485</v>
      </c>
      <c r="S91" s="14">
        <f t="shared" si="14"/>
        <v>2</v>
      </c>
      <c r="U91">
        <v>2</v>
      </c>
    </row>
    <row r="92" spans="2:21" x14ac:dyDescent="0.2">
      <c r="B92" s="4">
        <v>52</v>
      </c>
      <c r="C92" s="5" t="s">
        <v>496</v>
      </c>
      <c r="D92" s="6"/>
      <c r="E92" s="4">
        <f>EZ37</f>
        <v>3.9117647058823528</v>
      </c>
      <c r="F92" s="4">
        <f>FA37</f>
        <v>3.9117647058823528</v>
      </c>
      <c r="G92" s="4">
        <f>FB37</f>
        <v>3.9117647058823528</v>
      </c>
      <c r="I92">
        <f t="shared" si="4"/>
        <v>15.30190311418685</v>
      </c>
      <c r="J92">
        <f t="shared" si="4"/>
        <v>15.30190311418685</v>
      </c>
      <c r="K92">
        <f t="shared" si="4"/>
        <v>15.30190311418685</v>
      </c>
      <c r="M92">
        <f t="shared" si="5"/>
        <v>0.45377400114894406</v>
      </c>
      <c r="N92">
        <f t="shared" si="6"/>
        <v>0.46128631087428973</v>
      </c>
      <c r="O92">
        <f t="shared" si="7"/>
        <v>0.45780321789404438</v>
      </c>
      <c r="P92">
        <f t="shared" si="8"/>
        <v>0.13683027750752175</v>
      </c>
      <c r="Q92">
        <f t="shared" si="9"/>
        <v>0.30896577948227272</v>
      </c>
      <c r="R92">
        <f t="shared" si="10"/>
        <v>0.6930653033778309</v>
      </c>
      <c r="S92" s="14">
        <f t="shared" si="14"/>
        <v>4</v>
      </c>
      <c r="U92">
        <v>4</v>
      </c>
    </row>
    <row r="93" spans="2:21" x14ac:dyDescent="0.2">
      <c r="B93" s="4">
        <v>53</v>
      </c>
      <c r="C93" s="7" t="s">
        <v>497</v>
      </c>
      <c r="D93" s="8"/>
      <c r="E93" s="4">
        <f>FC37</f>
        <v>4.1470588235294121</v>
      </c>
      <c r="F93" s="4">
        <f>FD37</f>
        <v>4.0294117647058822</v>
      </c>
      <c r="G93" s="4">
        <f>FE37</f>
        <v>3.9411764705882355</v>
      </c>
      <c r="I93">
        <f t="shared" si="4"/>
        <v>17.19809688581315</v>
      </c>
      <c r="J93">
        <f t="shared" si="4"/>
        <v>16.236159169550174</v>
      </c>
      <c r="K93">
        <f t="shared" si="4"/>
        <v>15.532871972318341</v>
      </c>
      <c r="M93">
        <f t="shared" si="5"/>
        <v>0.51000513973894279</v>
      </c>
      <c r="N93">
        <f t="shared" si="6"/>
        <v>0.4894500971677056</v>
      </c>
      <c r="O93">
        <f t="shared" si="7"/>
        <v>0.46471335748235981</v>
      </c>
      <c r="P93">
        <f t="shared" si="8"/>
        <v>8.9202802298639583E-2</v>
      </c>
      <c r="Q93">
        <f t="shared" si="9"/>
        <v>0.36628289305641004</v>
      </c>
      <c r="R93">
        <f t="shared" si="10"/>
        <v>0.80415893801207894</v>
      </c>
      <c r="S93" s="20">
        <f>RANK(R93, $R$93:$R$111,0)</f>
        <v>3</v>
      </c>
      <c r="T93" t="s">
        <v>536</v>
      </c>
      <c r="U93">
        <v>3</v>
      </c>
    </row>
    <row r="94" spans="2:21" x14ac:dyDescent="0.2">
      <c r="B94" s="4">
        <v>54</v>
      </c>
      <c r="C94" s="7" t="s">
        <v>498</v>
      </c>
      <c r="D94" s="8"/>
      <c r="E94" s="4">
        <f>FF37</f>
        <v>3.6764705882352939</v>
      </c>
      <c r="F94" s="4">
        <f>FG37</f>
        <v>3.6764705882352939</v>
      </c>
      <c r="G94" s="4">
        <f>FH37</f>
        <v>3.6470588235294117</v>
      </c>
      <c r="I94">
        <f t="shared" si="4"/>
        <v>13.516435986159168</v>
      </c>
      <c r="J94">
        <f t="shared" si="4"/>
        <v>13.516435986159168</v>
      </c>
      <c r="K94">
        <f t="shared" si="4"/>
        <v>13.301038062283736</v>
      </c>
      <c r="M94">
        <f t="shared" si="5"/>
        <v>0.40082643269558771</v>
      </c>
      <c r="N94">
        <f t="shared" si="6"/>
        <v>0.40746218595798389</v>
      </c>
      <c r="O94">
        <f t="shared" si="7"/>
        <v>0.3979412221345936</v>
      </c>
      <c r="P94">
        <f t="shared" si="8"/>
        <v>0.2329332424335131</v>
      </c>
      <c r="Q94">
        <f t="shared" si="9"/>
        <v>0.21433619194539097</v>
      </c>
      <c r="R94">
        <f t="shared" si="10"/>
        <v>0.47921046123580213</v>
      </c>
      <c r="S94" s="20">
        <f t="shared" ref="S94:S111" si="15">RANK(R94, $R$93:$R$111,0)</f>
        <v>16</v>
      </c>
    </row>
    <row r="95" spans="2:21" x14ac:dyDescent="0.2">
      <c r="B95" s="4">
        <v>55</v>
      </c>
      <c r="C95" s="7" t="s">
        <v>499</v>
      </c>
      <c r="D95" s="8"/>
      <c r="E95" s="4">
        <f>FI37</f>
        <v>3.9117647058823528</v>
      </c>
      <c r="F95" s="4">
        <f>FJ37</f>
        <v>3.7647058823529411</v>
      </c>
      <c r="G95" s="4">
        <f>FK37</f>
        <v>3.8823529411764706</v>
      </c>
      <c r="I95">
        <f t="shared" si="4"/>
        <v>15.30190311418685</v>
      </c>
      <c r="J95">
        <f t="shared" si="4"/>
        <v>14.173010380622838</v>
      </c>
      <c r="K95">
        <f t="shared" si="4"/>
        <v>15.072664359861591</v>
      </c>
      <c r="M95">
        <f t="shared" si="5"/>
        <v>0.45377400114894406</v>
      </c>
      <c r="N95">
        <f t="shared" si="6"/>
        <v>0.42725506910307898</v>
      </c>
      <c r="O95">
        <f t="shared" si="7"/>
        <v>0.45094483965095988</v>
      </c>
      <c r="P95">
        <f t="shared" si="8"/>
        <v>0.16095995341926037</v>
      </c>
      <c r="Q95">
        <f t="shared" si="9"/>
        <v>0.28757291500481813</v>
      </c>
      <c r="R95">
        <f t="shared" si="10"/>
        <v>0.64114123010696278</v>
      </c>
      <c r="S95" s="20">
        <f t="shared" si="15"/>
        <v>9</v>
      </c>
    </row>
    <row r="96" spans="2:21" x14ac:dyDescent="0.2">
      <c r="B96" s="4">
        <v>56</v>
      </c>
      <c r="C96" s="7" t="s">
        <v>500</v>
      </c>
      <c r="D96" s="8"/>
      <c r="E96" s="4">
        <f>FL37</f>
        <v>3.9117647058823528</v>
      </c>
      <c r="F96" s="4">
        <f>FM37</f>
        <v>3.8235294117647061</v>
      </c>
      <c r="G96" s="4">
        <f>FN37</f>
        <v>3.7352941176470589</v>
      </c>
      <c r="I96">
        <f t="shared" si="4"/>
        <v>15.30190311418685</v>
      </c>
      <c r="J96">
        <f t="shared" si="4"/>
        <v>14.619377162629759</v>
      </c>
      <c r="K96">
        <f t="shared" si="4"/>
        <v>13.95242214532872</v>
      </c>
      <c r="M96">
        <f t="shared" si="5"/>
        <v>0.45377400114894406</v>
      </c>
      <c r="N96">
        <f t="shared" si="6"/>
        <v>0.44071110033215544</v>
      </c>
      <c r="O96">
        <f t="shared" si="7"/>
        <v>0.41742936861399982</v>
      </c>
      <c r="P96">
        <f t="shared" si="8"/>
        <v>0.17350882479039612</v>
      </c>
      <c r="Q96">
        <f t="shared" si="9"/>
        <v>0.27887453316016425</v>
      </c>
      <c r="R96">
        <f t="shared" si="10"/>
        <v>0.61645621630193037</v>
      </c>
      <c r="S96" s="20">
        <f t="shared" si="15"/>
        <v>12</v>
      </c>
    </row>
    <row r="97" spans="2:21" x14ac:dyDescent="0.2">
      <c r="B97" s="4">
        <v>57</v>
      </c>
      <c r="C97" s="7" t="s">
        <v>501</v>
      </c>
      <c r="D97" s="8"/>
      <c r="E97" s="4">
        <f>FO37</f>
        <v>3.7941176470588234</v>
      </c>
      <c r="F97" s="4">
        <f>FP37</f>
        <v>3.5588235294117645</v>
      </c>
      <c r="G97" s="4">
        <f>FQ37</f>
        <v>3.5588235294117645</v>
      </c>
      <c r="I97">
        <f t="shared" si="4"/>
        <v>14.395328719723182</v>
      </c>
      <c r="J97">
        <f t="shared" si="4"/>
        <v>12.665224913494809</v>
      </c>
      <c r="K97">
        <f t="shared" si="4"/>
        <v>12.665224913494809</v>
      </c>
      <c r="M97">
        <f t="shared" si="5"/>
        <v>0.42688977065518563</v>
      </c>
      <c r="N97">
        <f t="shared" si="6"/>
        <v>0.38180184733509387</v>
      </c>
      <c r="O97">
        <f t="shared" si="7"/>
        <v>0.37891892776226493</v>
      </c>
      <c r="P97">
        <f t="shared" si="8"/>
        <v>0.24590694530710891</v>
      </c>
      <c r="Q97">
        <f t="shared" si="9"/>
        <v>0.21357967745485132</v>
      </c>
      <c r="R97">
        <f t="shared" si="10"/>
        <v>0.46482240586468071</v>
      </c>
      <c r="S97" s="20">
        <f t="shared" si="15"/>
        <v>17</v>
      </c>
    </row>
    <row r="98" spans="2:21" x14ac:dyDescent="0.2">
      <c r="B98" s="4">
        <v>58</v>
      </c>
      <c r="C98" s="7" t="s">
        <v>502</v>
      </c>
      <c r="D98" s="8"/>
      <c r="E98" s="4">
        <f>FR37</f>
        <v>3.9117647058823528</v>
      </c>
      <c r="F98" s="4">
        <f>FS37</f>
        <v>3.7647058823529411</v>
      </c>
      <c r="G98" s="4">
        <f>FT37</f>
        <v>3.8529411764705883</v>
      </c>
      <c r="I98">
        <f t="shared" si="4"/>
        <v>15.30190311418685</v>
      </c>
      <c r="J98">
        <f t="shared" si="4"/>
        <v>14.173010380622838</v>
      </c>
      <c r="K98">
        <f>G98^2</f>
        <v>14.845155709342562</v>
      </c>
      <c r="M98">
        <f t="shared" si="5"/>
        <v>0.45377400114894406</v>
      </c>
      <c r="N98">
        <f t="shared" si="6"/>
        <v>0.42725506910307898</v>
      </c>
      <c r="O98">
        <f t="shared" si="7"/>
        <v>0.44413822275310627</v>
      </c>
      <c r="P98">
        <f t="shared" si="8"/>
        <v>0.16468551639270629</v>
      </c>
      <c r="Q98">
        <f t="shared" si="9"/>
        <v>0.2841041187850763</v>
      </c>
      <c r="R98">
        <f t="shared" si="10"/>
        <v>0.63304518757999362</v>
      </c>
      <c r="S98" s="20">
        <f t="shared" si="15"/>
        <v>11</v>
      </c>
    </row>
    <row r="99" spans="2:21" x14ac:dyDescent="0.2">
      <c r="B99" s="4">
        <v>59</v>
      </c>
      <c r="C99" s="7" t="s">
        <v>503</v>
      </c>
      <c r="D99" s="8"/>
      <c r="E99" s="4">
        <f>FU37</f>
        <v>4</v>
      </c>
      <c r="F99" s="4">
        <f>FV37</f>
        <v>3.9411764705882355</v>
      </c>
      <c r="G99" s="4">
        <f>FW37</f>
        <v>4.0294117647058822</v>
      </c>
      <c r="I99">
        <f t="shared" si="4"/>
        <v>16</v>
      </c>
      <c r="J99">
        <f t="shared" si="4"/>
        <v>15.532871972318341</v>
      </c>
      <c r="K99">
        <f t="shared" si="4"/>
        <v>16.236159169550174</v>
      </c>
      <c r="M99">
        <f t="shared" si="5"/>
        <v>0.47447588474480584</v>
      </c>
      <c r="N99">
        <f t="shared" si="6"/>
        <v>0.46824902470793983</v>
      </c>
      <c r="O99">
        <f t="shared" si="7"/>
        <v>0.48575434431869075</v>
      </c>
      <c r="P99">
        <f t="shared" si="8"/>
        <v>0.105009290082422</v>
      </c>
      <c r="Q99">
        <f t="shared" si="9"/>
        <v>0.34092974376595747</v>
      </c>
      <c r="R99">
        <f t="shared" si="10"/>
        <v>0.76452097234859806</v>
      </c>
      <c r="S99" s="20">
        <f t="shared" si="15"/>
        <v>4</v>
      </c>
      <c r="U99">
        <v>4</v>
      </c>
    </row>
    <row r="100" spans="2:21" x14ac:dyDescent="0.2">
      <c r="B100" s="4">
        <v>60</v>
      </c>
      <c r="C100" s="7" t="s">
        <v>504</v>
      </c>
      <c r="D100" s="8"/>
      <c r="E100" s="4">
        <f>FX37</f>
        <v>3.8529411764705883</v>
      </c>
      <c r="F100" s="4">
        <f>FY37</f>
        <v>3.9117647058823528</v>
      </c>
      <c r="G100" s="4">
        <f>FZ37</f>
        <v>3.9117647058823528</v>
      </c>
      <c r="I100">
        <f t="shared" si="4"/>
        <v>14.845155709342562</v>
      </c>
      <c r="J100">
        <f t="shared" si="4"/>
        <v>15.30190311418685</v>
      </c>
      <c r="K100">
        <f t="shared" si="4"/>
        <v>15.30190311418685</v>
      </c>
      <c r="M100">
        <f t="shared" si="5"/>
        <v>0.44022927433529485</v>
      </c>
      <c r="N100">
        <f t="shared" si="6"/>
        <v>0.46128631087428973</v>
      </c>
      <c r="O100">
        <f t="shared" si="7"/>
        <v>0.45780321789404438</v>
      </c>
      <c r="P100">
        <f t="shared" si="8"/>
        <v>0.14568543851210197</v>
      </c>
      <c r="Q100">
        <f t="shared" si="9"/>
        <v>0.30026948115333035</v>
      </c>
      <c r="R100">
        <f t="shared" si="10"/>
        <v>0.67331801469664421</v>
      </c>
      <c r="S100" s="20">
        <f t="shared" si="15"/>
        <v>8</v>
      </c>
    </row>
    <row r="101" spans="2:21" x14ac:dyDescent="0.2">
      <c r="B101" s="4">
        <v>61</v>
      </c>
      <c r="C101" s="7" t="s">
        <v>505</v>
      </c>
      <c r="D101" s="8"/>
      <c r="E101" s="4">
        <f>GA37</f>
        <v>3.9411764705882355</v>
      </c>
      <c r="F101" s="4">
        <f>GB37</f>
        <v>3.8529411764705883</v>
      </c>
      <c r="G101" s="4">
        <f>GC37</f>
        <v>3.9411764705882355</v>
      </c>
      <c r="I101">
        <f t="shared" si="4"/>
        <v>15.532871972318341</v>
      </c>
      <c r="J101">
        <f t="shared" si="4"/>
        <v>14.845155709342562</v>
      </c>
      <c r="K101">
        <f t="shared" si="4"/>
        <v>15.532871972318341</v>
      </c>
      <c r="M101">
        <f t="shared" si="5"/>
        <v>0.46062332323084643</v>
      </c>
      <c r="N101">
        <f t="shared" si="6"/>
        <v>0.44751734868639759</v>
      </c>
      <c r="O101">
        <f t="shared" si="7"/>
        <v>0.46471335748235981</v>
      </c>
      <c r="P101">
        <f t="shared" si="8"/>
        <v>0.13684532088746337</v>
      </c>
      <c r="Q101">
        <f t="shared" si="9"/>
        <v>0.30965378099022034</v>
      </c>
      <c r="R101">
        <f t="shared" si="10"/>
        <v>0.69351490224284595</v>
      </c>
      <c r="S101" s="20">
        <f t="shared" si="15"/>
        <v>5</v>
      </c>
      <c r="U101">
        <v>5</v>
      </c>
    </row>
    <row r="102" spans="2:21" x14ac:dyDescent="0.2">
      <c r="B102" s="4">
        <v>62</v>
      </c>
      <c r="C102" s="7" t="s">
        <v>506</v>
      </c>
      <c r="D102" s="8"/>
      <c r="E102" s="4">
        <f>GD37</f>
        <v>4.2352941176470589</v>
      </c>
      <c r="F102" s="4">
        <f>GE37</f>
        <v>4.2058823529411766</v>
      </c>
      <c r="G102" s="4">
        <f>GF37</f>
        <v>4.2058823529411766</v>
      </c>
      <c r="I102">
        <f t="shared" si="4"/>
        <v>17.93771626297578</v>
      </c>
      <c r="J102">
        <f t="shared" si="4"/>
        <v>17.689446366782008</v>
      </c>
      <c r="K102">
        <f t="shared" si="4"/>
        <v>17.689446366782008</v>
      </c>
      <c r="M102">
        <f t="shared" si="5"/>
        <v>0.5319383621360454</v>
      </c>
      <c r="N102">
        <f t="shared" si="6"/>
        <v>0.53326043140190804</v>
      </c>
      <c r="O102">
        <f t="shared" si="7"/>
        <v>0.52923387431258495</v>
      </c>
      <c r="P102">
        <f t="shared" si="8"/>
        <v>1.0494486689595172E-2</v>
      </c>
      <c r="Q102">
        <f t="shared" si="9"/>
        <v>0.43678053343998191</v>
      </c>
      <c r="R102">
        <f t="shared" si="10"/>
        <v>0.9765368370302574</v>
      </c>
      <c r="S102" s="20">
        <f t="shared" si="15"/>
        <v>1</v>
      </c>
      <c r="U102">
        <v>1</v>
      </c>
    </row>
    <row r="103" spans="2:21" x14ac:dyDescent="0.2">
      <c r="B103" s="4">
        <v>63</v>
      </c>
      <c r="C103" s="7" t="s">
        <v>507</v>
      </c>
      <c r="D103" s="8"/>
      <c r="E103" s="4">
        <f>GG37</f>
        <v>3.8823529411764706</v>
      </c>
      <c r="F103" s="4">
        <f>GH37</f>
        <v>3.8823529411764706</v>
      </c>
      <c r="G103" s="4">
        <f>GI37</f>
        <v>3.9411764705882355</v>
      </c>
      <c r="I103">
        <f t="shared" si="4"/>
        <v>15.072664359861591</v>
      </c>
      <c r="J103">
        <f t="shared" si="4"/>
        <v>15.072664359861591</v>
      </c>
      <c r="K103">
        <f t="shared" si="4"/>
        <v>15.532871972318341</v>
      </c>
      <c r="M103">
        <f t="shared" si="5"/>
        <v>0.44697598485042694</v>
      </c>
      <c r="N103">
        <f t="shared" si="6"/>
        <v>0.4543757522004423</v>
      </c>
      <c r="O103">
        <f t="shared" si="7"/>
        <v>0.46471335748235981</v>
      </c>
      <c r="P103">
        <f t="shared" si="8"/>
        <v>0.14118315467041476</v>
      </c>
      <c r="Q103">
        <f t="shared" si="9"/>
        <v>0.30430835944457779</v>
      </c>
      <c r="R103">
        <f t="shared" si="10"/>
        <v>0.68308452530035879</v>
      </c>
      <c r="S103" s="20">
        <f t="shared" si="15"/>
        <v>6</v>
      </c>
      <c r="U103">
        <v>6</v>
      </c>
    </row>
    <row r="104" spans="2:21" x14ac:dyDescent="0.2">
      <c r="B104" s="4">
        <v>64</v>
      </c>
      <c r="C104" s="7" t="s">
        <v>508</v>
      </c>
      <c r="D104" s="8"/>
      <c r="E104" s="4">
        <f>GJ37</f>
        <v>4.0588235294117645</v>
      </c>
      <c r="F104" s="4">
        <f>GK37</f>
        <v>4.0588235294117645</v>
      </c>
      <c r="G104" s="4">
        <f>GL37</f>
        <v>4.0882352941176467</v>
      </c>
      <c r="I104">
        <f t="shared" si="4"/>
        <v>16.474048442906572</v>
      </c>
      <c r="J104">
        <f t="shared" si="4"/>
        <v>16.474048442906572</v>
      </c>
      <c r="K104">
        <f t="shared" si="4"/>
        <v>16.713667820069201</v>
      </c>
      <c r="M104">
        <f t="shared" si="5"/>
        <v>0.48853366939230541</v>
      </c>
      <c r="N104">
        <f t="shared" si="6"/>
        <v>0.49662143164056605</v>
      </c>
      <c r="O104">
        <f t="shared" si="7"/>
        <v>0.50004047560239873</v>
      </c>
      <c r="P104">
        <f t="shared" si="8"/>
        <v>7.2567435166409067E-2</v>
      </c>
      <c r="Q104">
        <f t="shared" si="9"/>
        <v>0.37312360866909239</v>
      </c>
      <c r="R104">
        <f t="shared" si="10"/>
        <v>0.83717995645164289</v>
      </c>
      <c r="S104" s="20">
        <f t="shared" si="15"/>
        <v>2</v>
      </c>
      <c r="U104">
        <v>2</v>
      </c>
    </row>
    <row r="105" spans="2:21" x14ac:dyDescent="0.2">
      <c r="B105" s="4">
        <v>65</v>
      </c>
      <c r="C105" s="7" t="s">
        <v>509</v>
      </c>
      <c r="D105" s="8"/>
      <c r="E105" s="4">
        <f>GM37</f>
        <v>3.8823529411764706</v>
      </c>
      <c r="F105" s="4">
        <f>GN37</f>
        <v>3.8823529411764706</v>
      </c>
      <c r="G105" s="4">
        <f>GO37</f>
        <v>3.9117647058823528</v>
      </c>
      <c r="I105">
        <f t="shared" si="4"/>
        <v>15.072664359861591</v>
      </c>
      <c r="J105">
        <f t="shared" si="4"/>
        <v>15.072664359861591</v>
      </c>
      <c r="K105">
        <f t="shared" si="4"/>
        <v>15.30190311418685</v>
      </c>
      <c r="M105">
        <f t="shared" si="5"/>
        <v>0.44697598485042694</v>
      </c>
      <c r="N105">
        <f t="shared" si="6"/>
        <v>0.4543757522004423</v>
      </c>
      <c r="O105">
        <f t="shared" si="7"/>
        <v>0.45780321789404438</v>
      </c>
      <c r="P105">
        <f t="shared" si="8"/>
        <v>0.14482671841794584</v>
      </c>
      <c r="Q105">
        <f t="shared" si="9"/>
        <v>0.30066728608339777</v>
      </c>
      <c r="R105">
        <f t="shared" si="10"/>
        <v>0.67490759257230581</v>
      </c>
      <c r="S105" s="20">
        <f t="shared" si="15"/>
        <v>7</v>
      </c>
    </row>
    <row r="106" spans="2:21" x14ac:dyDescent="0.2">
      <c r="B106" s="4">
        <v>66</v>
      </c>
      <c r="C106" s="7" t="s">
        <v>510</v>
      </c>
      <c r="D106" s="8"/>
      <c r="E106" s="4">
        <f>GP37</f>
        <v>3.7647058823529411</v>
      </c>
      <c r="F106" s="4">
        <f>GQ37</f>
        <v>3.5</v>
      </c>
      <c r="G106" s="4">
        <f>GR37</f>
        <v>3.5294117647058822</v>
      </c>
      <c r="I106">
        <f t="shared" ref="I106:K118" si="16">E106^2</f>
        <v>14.173010380622838</v>
      </c>
      <c r="J106">
        <f t="shared" si="16"/>
        <v>12.25</v>
      </c>
      <c r="K106">
        <f t="shared" si="16"/>
        <v>12.45674740484429</v>
      </c>
      <c r="M106">
        <f t="shared" ref="M106:M118" si="17">I106/(SUM($I$41:$I$118)^0.5)</f>
        <v>0.42029697749020867</v>
      </c>
      <c r="N106">
        <f t="shared" ref="N106:N118" si="18">J106/(SUM($J$41:$J$118)^0.5)</f>
        <v>0.36928460898246468</v>
      </c>
      <c r="O106">
        <f t="shared" ref="O106:O118" si="19">K106/(SUM($K$41:$K$118)^0.5)</f>
        <v>0.37268168566195031</v>
      </c>
      <c r="P106">
        <f t="shared" ref="P106:P118" si="20">((M106-$M$120)^2+(N106-$N$120)^2+(O106-$O$120)^2)^0.5</f>
        <v>0.26067527959138753</v>
      </c>
      <c r="Q106">
        <f t="shared" ref="Q106:Q118" si="21">((M106-$M$121)^2+(N106-$N$121)^2+(O106-$O$121)^2)^0.5</f>
        <v>0.20054906116074731</v>
      </c>
      <c r="R106">
        <f t="shared" ref="R106:R118" si="22">Q106/(P106+Q106)</f>
        <v>0.43481890143461394</v>
      </c>
      <c r="S106" s="20">
        <f t="shared" si="15"/>
        <v>19</v>
      </c>
    </row>
    <row r="107" spans="2:21" x14ac:dyDescent="0.2">
      <c r="B107" s="4">
        <v>67</v>
      </c>
      <c r="C107" s="7" t="s">
        <v>511</v>
      </c>
      <c r="D107" s="8"/>
      <c r="E107" s="4">
        <f>GS37</f>
        <v>3.9117647058823528</v>
      </c>
      <c r="F107" s="4">
        <f>GT37</f>
        <v>3.8235294117647061</v>
      </c>
      <c r="G107" s="4">
        <f>GU37</f>
        <v>3.7941176470588234</v>
      </c>
      <c r="I107">
        <f t="shared" si="16"/>
        <v>15.30190311418685</v>
      </c>
      <c r="J107">
        <f t="shared" si="16"/>
        <v>14.619377162629759</v>
      </c>
      <c r="K107">
        <f t="shared" si="16"/>
        <v>14.395328719723182</v>
      </c>
      <c r="M107">
        <f t="shared" si="17"/>
        <v>0.45377400114894406</v>
      </c>
      <c r="N107">
        <f t="shared" si="18"/>
        <v>0.44071110033215544</v>
      </c>
      <c r="O107">
        <f t="shared" si="19"/>
        <v>0.43068027299309131</v>
      </c>
      <c r="P107">
        <f t="shared" si="20"/>
        <v>0.16468463264098296</v>
      </c>
      <c r="Q107">
        <f t="shared" si="21"/>
        <v>0.28462091738440021</v>
      </c>
      <c r="R107">
        <f t="shared" si="22"/>
        <v>0.63346851016712513</v>
      </c>
      <c r="S107" s="20">
        <f t="shared" si="15"/>
        <v>10</v>
      </c>
    </row>
    <row r="108" spans="2:21" x14ac:dyDescent="0.2">
      <c r="B108" s="4">
        <v>68</v>
      </c>
      <c r="C108" s="7" t="s">
        <v>512</v>
      </c>
      <c r="D108" s="8"/>
      <c r="E108" s="4">
        <f>GV37</f>
        <v>3.8823529411764706</v>
      </c>
      <c r="F108" s="4">
        <f>GW37</f>
        <v>3.7058823529411766</v>
      </c>
      <c r="G108" s="4">
        <f>GX37</f>
        <v>3.7058823529411766</v>
      </c>
      <c r="I108">
        <f t="shared" si="16"/>
        <v>15.072664359861591</v>
      </c>
      <c r="J108">
        <f t="shared" si="16"/>
        <v>13.733564013840832</v>
      </c>
      <c r="K108">
        <f t="shared" si="16"/>
        <v>13.733564013840832</v>
      </c>
      <c r="M108">
        <f t="shared" si="17"/>
        <v>0.44697598485042694</v>
      </c>
      <c r="N108">
        <f t="shared" si="18"/>
        <v>0.41400765851321303</v>
      </c>
      <c r="O108">
        <f t="shared" si="19"/>
        <v>0.41088155844230029</v>
      </c>
      <c r="P108">
        <f t="shared" si="20"/>
        <v>0.19640566842491874</v>
      </c>
      <c r="Q108">
        <f t="shared" si="21"/>
        <v>0.25715067944173398</v>
      </c>
      <c r="R108">
        <f t="shared" si="22"/>
        <v>0.56696523078393168</v>
      </c>
      <c r="S108" s="20">
        <f t="shared" si="15"/>
        <v>14</v>
      </c>
    </row>
    <row r="109" spans="2:21" x14ac:dyDescent="0.2">
      <c r="B109" s="4">
        <v>69</v>
      </c>
      <c r="C109" s="7" t="s">
        <v>513</v>
      </c>
      <c r="D109" s="8"/>
      <c r="E109" s="4">
        <f>GY37</f>
        <v>3.7058823529411766</v>
      </c>
      <c r="F109" s="4">
        <f>GZ37</f>
        <v>3.5294117647058822</v>
      </c>
      <c r="G109" s="4">
        <f>HA37</f>
        <v>3.5882352941176472</v>
      </c>
      <c r="I109">
        <f t="shared" si="16"/>
        <v>13.733564013840832</v>
      </c>
      <c r="J109">
        <f t="shared" si="16"/>
        <v>12.45674740484429</v>
      </c>
      <c r="K109">
        <f t="shared" si="16"/>
        <v>12.875432525951558</v>
      </c>
      <c r="M109">
        <f t="shared" si="17"/>
        <v>0.40726530851040976</v>
      </c>
      <c r="N109">
        <f t="shared" si="18"/>
        <v>0.37551715057887797</v>
      </c>
      <c r="O109">
        <f t="shared" si="19"/>
        <v>0.38520793120781038</v>
      </c>
      <c r="P109">
        <f t="shared" si="20"/>
        <v>0.25547616606322887</v>
      </c>
      <c r="Q109">
        <f t="shared" si="21"/>
        <v>0.19742707149917102</v>
      </c>
      <c r="R109">
        <f t="shared" si="22"/>
        <v>0.43591446279288298</v>
      </c>
      <c r="S109" s="20">
        <f t="shared" si="15"/>
        <v>18</v>
      </c>
    </row>
    <row r="110" spans="2:21" x14ac:dyDescent="0.2">
      <c r="B110" s="4">
        <v>70</v>
      </c>
      <c r="C110" s="7" t="s">
        <v>514</v>
      </c>
      <c r="D110" s="8"/>
      <c r="E110" s="4">
        <f>HB37</f>
        <v>3.7941176470588234</v>
      </c>
      <c r="F110" s="4">
        <f>HC37</f>
        <v>3.6176470588235294</v>
      </c>
      <c r="G110" s="4">
        <f>HD37</f>
        <v>3.5882352941176472</v>
      </c>
      <c r="I110">
        <f t="shared" si="16"/>
        <v>14.395328719723182</v>
      </c>
      <c r="J110">
        <f t="shared" si="16"/>
        <v>13.087370242214533</v>
      </c>
      <c r="K110">
        <f t="shared" si="16"/>
        <v>12.875432525951558</v>
      </c>
      <c r="M110">
        <f t="shared" si="17"/>
        <v>0.42688977065518563</v>
      </c>
      <c r="N110">
        <f t="shared" si="18"/>
        <v>0.39452770632693368</v>
      </c>
      <c r="O110">
        <f t="shared" si="19"/>
        <v>0.38520793120781038</v>
      </c>
      <c r="P110">
        <f t="shared" si="20"/>
        <v>0.23416394870120713</v>
      </c>
      <c r="Q110">
        <f t="shared" si="21"/>
        <v>0.22178115574194057</v>
      </c>
      <c r="R110">
        <f t="shared" si="22"/>
        <v>0.48642074140220248</v>
      </c>
      <c r="S110" s="20">
        <f t="shared" si="15"/>
        <v>15</v>
      </c>
    </row>
    <row r="111" spans="2:21" x14ac:dyDescent="0.2">
      <c r="B111" s="4">
        <v>71</v>
      </c>
      <c r="C111" s="7" t="s">
        <v>515</v>
      </c>
      <c r="D111" s="8"/>
      <c r="E111" s="4">
        <f>HE37</f>
        <v>3.9411764705882355</v>
      </c>
      <c r="F111" s="4">
        <f>HF37</f>
        <v>3.7058823529411766</v>
      </c>
      <c r="G111" s="4">
        <f>HG37</f>
        <v>3.7647058823529411</v>
      </c>
      <c r="I111">
        <f t="shared" si="16"/>
        <v>15.532871972318341</v>
      </c>
      <c r="J111">
        <f t="shared" si="16"/>
        <v>13.733564013840832</v>
      </c>
      <c r="K111">
        <f t="shared" si="16"/>
        <v>14.173010380622838</v>
      </c>
      <c r="M111">
        <f t="shared" si="17"/>
        <v>0.46062332323084643</v>
      </c>
      <c r="N111">
        <f t="shared" si="18"/>
        <v>0.41400765851321303</v>
      </c>
      <c r="O111">
        <f t="shared" si="19"/>
        <v>0.42402894013093018</v>
      </c>
      <c r="P111">
        <f t="shared" si="20"/>
        <v>0.18194932852412435</v>
      </c>
      <c r="Q111">
        <f t="shared" si="21"/>
        <v>0.27329376149634144</v>
      </c>
      <c r="R111">
        <f t="shared" si="22"/>
        <v>0.60032489781240894</v>
      </c>
      <c r="S111" s="20">
        <f>RANK(R111, $R$93:$R$111,0)</f>
        <v>13</v>
      </c>
    </row>
    <row r="112" spans="2:21" x14ac:dyDescent="0.2">
      <c r="B112" s="4">
        <v>72</v>
      </c>
      <c r="C112" s="7" t="s">
        <v>516</v>
      </c>
      <c r="D112" s="8"/>
      <c r="E112" s="4">
        <f>HH37</f>
        <v>3.9411764705882355</v>
      </c>
      <c r="F112" s="4">
        <f>HI37</f>
        <v>3.9705882352941178</v>
      </c>
      <c r="G112" s="4">
        <f>HJ37</f>
        <v>3.9411764705882355</v>
      </c>
      <c r="I112">
        <f t="shared" si="16"/>
        <v>15.532871972318341</v>
      </c>
      <c r="J112">
        <f t="shared" si="16"/>
        <v>15.765570934256056</v>
      </c>
      <c r="K112">
        <f t="shared" si="16"/>
        <v>15.532871972318341</v>
      </c>
      <c r="M112">
        <f t="shared" si="17"/>
        <v>0.46062332323084643</v>
      </c>
      <c r="N112">
        <f t="shared" si="18"/>
        <v>0.47526389370139244</v>
      </c>
      <c r="O112">
        <f t="shared" si="19"/>
        <v>0.46471335748235981</v>
      </c>
      <c r="P112">
        <f t="shared" si="20"/>
        <v>0.12140166391150195</v>
      </c>
      <c r="Q112">
        <f t="shared" si="21"/>
        <v>0.3248613501845205</v>
      </c>
      <c r="R112">
        <f t="shared" si="22"/>
        <v>0.7279593870053952</v>
      </c>
      <c r="S112" s="20">
        <f>RANK(R112, $R$112:$R$118,0)</f>
        <v>5</v>
      </c>
      <c r="T112" t="s">
        <v>535</v>
      </c>
    </row>
    <row r="113" spans="2:21" x14ac:dyDescent="0.2">
      <c r="B113" s="4">
        <v>73</v>
      </c>
      <c r="C113" s="7" t="s">
        <v>517</v>
      </c>
      <c r="D113" s="8"/>
      <c r="E113" s="4">
        <f>HK37</f>
        <v>4</v>
      </c>
      <c r="F113" s="4">
        <f>HL37</f>
        <v>4</v>
      </c>
      <c r="G113" s="4">
        <f>HM37</f>
        <v>4.0588235294117645</v>
      </c>
      <c r="I113">
        <f t="shared" si="16"/>
        <v>16</v>
      </c>
      <c r="J113">
        <f>F113^2</f>
        <v>16</v>
      </c>
      <c r="K113">
        <f t="shared" si="16"/>
        <v>16.474048442906572</v>
      </c>
      <c r="M113">
        <f t="shared" si="17"/>
        <v>0.47447588474480584</v>
      </c>
      <c r="N113">
        <f t="shared" si="18"/>
        <v>0.48233091785464771</v>
      </c>
      <c r="O113">
        <f t="shared" si="19"/>
        <v>0.49287152928792927</v>
      </c>
      <c r="P113">
        <f t="shared" si="20"/>
        <v>9.3382571050793853E-2</v>
      </c>
      <c r="Q113">
        <f t="shared" si="21"/>
        <v>0.35240589992056276</v>
      </c>
      <c r="R113">
        <f t="shared" si="22"/>
        <v>0.79052268703289552</v>
      </c>
      <c r="S113" s="20">
        <f t="shared" ref="S113:S119" si="23">RANK(R113, $R$112:$R$118,0)</f>
        <v>3</v>
      </c>
      <c r="U113">
        <v>3</v>
      </c>
    </row>
    <row r="114" spans="2:21" x14ac:dyDescent="0.2">
      <c r="B114" s="4">
        <v>74</v>
      </c>
      <c r="C114" s="7" t="s">
        <v>518</v>
      </c>
      <c r="D114" s="8"/>
      <c r="E114" s="11">
        <f>HN37</f>
        <v>4.0882352941176467</v>
      </c>
      <c r="F114" s="11">
        <f>HO37</f>
        <v>4.0882352941176467</v>
      </c>
      <c r="G114" s="11">
        <f>HP37</f>
        <v>4.0882352941176467</v>
      </c>
      <c r="I114">
        <f t="shared" si="16"/>
        <v>16.713667820069201</v>
      </c>
      <c r="J114">
        <f t="shared" si="16"/>
        <v>16.713667820069201</v>
      </c>
      <c r="K114">
        <f t="shared" si="16"/>
        <v>16.713667820069201</v>
      </c>
      <c r="M114">
        <f t="shared" si="17"/>
        <v>0.49563952039113279</v>
      </c>
      <c r="N114">
        <f t="shared" si="18"/>
        <v>0.50384492127322922</v>
      </c>
      <c r="O114">
        <f t="shared" si="19"/>
        <v>0.50004047560239873</v>
      </c>
      <c r="P114">
        <f t="shared" si="20"/>
        <v>6.416514667039333E-2</v>
      </c>
      <c r="Q114">
        <f t="shared" si="21"/>
        <v>0.38172598484026332</v>
      </c>
      <c r="R114">
        <f t="shared" si="22"/>
        <v>0.85609683141038251</v>
      </c>
      <c r="S114" s="20">
        <f t="shared" si="23"/>
        <v>2</v>
      </c>
      <c r="U114">
        <v>2</v>
      </c>
    </row>
    <row r="115" spans="2:21" x14ac:dyDescent="0.2">
      <c r="B115" s="4">
        <v>75</v>
      </c>
      <c r="C115" s="7" t="s">
        <v>519</v>
      </c>
      <c r="D115" s="8"/>
      <c r="E115" s="4">
        <f>HQ37</f>
        <v>3.8235294117647061</v>
      </c>
      <c r="F115" s="4">
        <f>HR37</f>
        <v>3.7941176470588234</v>
      </c>
      <c r="G115" s="4">
        <f>HS37</f>
        <v>3.8529411764705883</v>
      </c>
      <c r="I115">
        <f t="shared" si="16"/>
        <v>14.619377162629759</v>
      </c>
      <c r="J115">
        <f t="shared" si="16"/>
        <v>14.395328719723182</v>
      </c>
      <c r="K115">
        <f t="shared" si="16"/>
        <v>14.845155709342562</v>
      </c>
      <c r="M115">
        <f t="shared" si="17"/>
        <v>0.43353386960354778</v>
      </c>
      <c r="N115">
        <f t="shared" si="18"/>
        <v>0.43395700713771579</v>
      </c>
      <c r="O115">
        <f t="shared" si="19"/>
        <v>0.44413822275310627</v>
      </c>
      <c r="P115">
        <f t="shared" si="20"/>
        <v>0.17210240356732531</v>
      </c>
      <c r="Q115">
        <f t="shared" si="21"/>
        <v>0.27359045290383593</v>
      </c>
      <c r="R115">
        <f t="shared" si="22"/>
        <v>0.61385424722762805</v>
      </c>
      <c r="S115" s="20">
        <f t="shared" si="23"/>
        <v>7</v>
      </c>
    </row>
    <row r="116" spans="2:21" x14ac:dyDescent="0.2">
      <c r="B116" s="4">
        <v>76</v>
      </c>
      <c r="C116" s="7" t="s">
        <v>520</v>
      </c>
      <c r="D116" s="8"/>
      <c r="E116" s="4">
        <f>HT37</f>
        <v>3.9117647058823528</v>
      </c>
      <c r="F116" s="4">
        <f>HU37</f>
        <v>3.9117647058823528</v>
      </c>
      <c r="G116" s="4">
        <f>HV37</f>
        <v>3.9411764705882355</v>
      </c>
      <c r="I116">
        <f t="shared" si="16"/>
        <v>15.30190311418685</v>
      </c>
      <c r="J116">
        <f t="shared" si="16"/>
        <v>15.30190311418685</v>
      </c>
      <c r="K116">
        <f t="shared" si="16"/>
        <v>15.532871972318341</v>
      </c>
      <c r="M116">
        <f t="shared" si="17"/>
        <v>0.45377400114894406</v>
      </c>
      <c r="N116">
        <f t="shared" si="18"/>
        <v>0.46128631087428973</v>
      </c>
      <c r="O116">
        <f t="shared" si="19"/>
        <v>0.46471335748235981</v>
      </c>
      <c r="P116">
        <f t="shared" si="20"/>
        <v>0.13296777668956</v>
      </c>
      <c r="Q116">
        <f t="shared" si="21"/>
        <v>0.31251018159122906</v>
      </c>
      <c r="R116">
        <f t="shared" si="22"/>
        <v>0.70151659758270435</v>
      </c>
      <c r="S116" s="20">
        <f t="shared" si="23"/>
        <v>6</v>
      </c>
    </row>
    <row r="117" spans="2:21" x14ac:dyDescent="0.2">
      <c r="B117" s="4">
        <v>77</v>
      </c>
      <c r="C117" s="7" t="s">
        <v>521</v>
      </c>
      <c r="D117" s="8"/>
      <c r="E117" s="4">
        <f>HW37</f>
        <v>4.1470588235294121</v>
      </c>
      <c r="F117" s="4">
        <f>HX37</f>
        <v>4.1470588235294121</v>
      </c>
      <c r="G117" s="4">
        <f>HY37</f>
        <v>4.1764705882352944</v>
      </c>
      <c r="I117">
        <f t="shared" si="16"/>
        <v>17.19809688581315</v>
      </c>
      <c r="J117">
        <f t="shared" si="16"/>
        <v>17.19809688581315</v>
      </c>
      <c r="K117">
        <f>G117^2</f>
        <v>17.442906574394467</v>
      </c>
      <c r="M117">
        <f t="shared" si="17"/>
        <v>0.51000513973894279</v>
      </c>
      <c r="N117">
        <f t="shared" si="18"/>
        <v>0.5184483660179634</v>
      </c>
      <c r="O117">
        <f t="shared" si="19"/>
        <v>0.52185788261719224</v>
      </c>
      <c r="P117">
        <f t="shared" si="20"/>
        <v>3.6052588727531754E-2</v>
      </c>
      <c r="Q117">
        <f t="shared" si="21"/>
        <v>0.41060031327186486</v>
      </c>
      <c r="R117">
        <f t="shared" si="22"/>
        <v>0.91928276170120915</v>
      </c>
      <c r="S117" s="20">
        <f t="shared" si="23"/>
        <v>1</v>
      </c>
      <c r="U117">
        <v>1</v>
      </c>
    </row>
    <row r="118" spans="2:21" x14ac:dyDescent="0.2">
      <c r="B118" s="4">
        <v>78</v>
      </c>
      <c r="C118" s="7" t="s">
        <v>522</v>
      </c>
      <c r="D118" s="8"/>
      <c r="E118" s="4">
        <f>HZ37</f>
        <v>4</v>
      </c>
      <c r="F118" s="4">
        <f>IA37</f>
        <v>4.0294117647058822</v>
      </c>
      <c r="G118" s="4">
        <f>IB37</f>
        <v>3.9117647058823528</v>
      </c>
      <c r="I118">
        <f t="shared" si="16"/>
        <v>16</v>
      </c>
      <c r="J118">
        <f t="shared" si="16"/>
        <v>16.236159169550174</v>
      </c>
      <c r="K118">
        <f>G118^2</f>
        <v>15.30190311418685</v>
      </c>
      <c r="M118">
        <f>I118/(SUM($I$41:$I$118)^0.5)</f>
        <v>0.47447588474480584</v>
      </c>
      <c r="N118">
        <f>J118/(SUM($J$41:$J$118)^0.5)</f>
        <v>0.4894500971677056</v>
      </c>
      <c r="O118">
        <f t="shared" si="19"/>
        <v>0.45780321789404438</v>
      </c>
      <c r="P118">
        <f>((M118-$M$120)^2+(N118-$N$120)^2+(O118-$O$120)^2)^0.5</f>
        <v>0.11111665341194782</v>
      </c>
      <c r="Q118">
        <f>((M118-$M$121)^2+(N118-$N$121)^2+(O118-$O$121)^2)^0.5</f>
        <v>0.33889280590278653</v>
      </c>
      <c r="R118">
        <f t="shared" si="22"/>
        <v>0.75307929397494422</v>
      </c>
      <c r="S118" s="20">
        <f t="shared" si="23"/>
        <v>4</v>
      </c>
      <c r="U118">
        <v>4</v>
      </c>
    </row>
    <row r="120" spans="2:21" x14ac:dyDescent="0.2">
      <c r="L120" t="s">
        <v>525</v>
      </c>
      <c r="M120">
        <f>MAX(M41:M118)</f>
        <v>0.53935204783518298</v>
      </c>
      <c r="N120">
        <f t="shared" ref="N120" si="24">MAX(N41:N118)</f>
        <v>0.53326043140190804</v>
      </c>
      <c r="O120">
        <f>MAX(O41:O118)</f>
        <v>0.53666162735320855</v>
      </c>
    </row>
    <row r="121" spans="2:21" x14ac:dyDescent="0.2">
      <c r="L121" t="s">
        <v>526</v>
      </c>
      <c r="M121">
        <f>MIN(M41:M118)</f>
        <v>0.25142399147836514</v>
      </c>
      <c r="N121">
        <f>MIN(N41:N118)</f>
        <v>0.28750531841195348</v>
      </c>
      <c r="O121">
        <f>MIN(O41:O118)</f>
        <v>0.30187216538617978</v>
      </c>
    </row>
  </sheetData>
  <mergeCells count="13">
    <mergeCell ref="C52:D52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CD61-25D0-4671-9A58-D25FF6E36606}">
  <dimension ref="B1:IF116"/>
  <sheetViews>
    <sheetView topLeftCell="B92" workbookViewId="0">
      <selection activeCell="B108" sqref="B108:C108"/>
    </sheetView>
  </sheetViews>
  <sheetFormatPr defaultRowHeight="12.75" x14ac:dyDescent="0.2"/>
  <sheetData>
    <row r="1" spans="2:240" x14ac:dyDescent="0.2">
      <c r="B1" s="3" t="s">
        <v>245</v>
      </c>
      <c r="C1" s="3" t="s">
        <v>246</v>
      </c>
      <c r="D1" s="3" t="s">
        <v>247</v>
      </c>
      <c r="E1" s="3" t="s">
        <v>248</v>
      </c>
      <c r="F1" s="3" t="s">
        <v>249</v>
      </c>
      <c r="G1" s="3">
        <v>2</v>
      </c>
      <c r="H1" s="3">
        <v>2</v>
      </c>
      <c r="I1" s="3">
        <v>2</v>
      </c>
      <c r="J1" s="3">
        <v>4</v>
      </c>
      <c r="K1" s="3">
        <v>4</v>
      </c>
      <c r="L1" s="3">
        <v>4</v>
      </c>
      <c r="M1" s="3">
        <v>2</v>
      </c>
      <c r="N1" s="3">
        <v>2</v>
      </c>
      <c r="O1" s="3">
        <v>2</v>
      </c>
      <c r="P1" s="3">
        <v>4</v>
      </c>
      <c r="Q1" s="3">
        <v>4</v>
      </c>
      <c r="R1" s="3">
        <v>4</v>
      </c>
      <c r="S1" s="3">
        <v>4</v>
      </c>
      <c r="T1" s="3">
        <v>4</v>
      </c>
      <c r="U1" s="3">
        <v>4</v>
      </c>
      <c r="V1" s="3">
        <v>3</v>
      </c>
      <c r="W1" s="3">
        <v>3</v>
      </c>
      <c r="X1" s="3">
        <v>3</v>
      </c>
      <c r="Y1" s="3">
        <v>4</v>
      </c>
      <c r="Z1" s="3">
        <v>3</v>
      </c>
      <c r="AA1" s="3">
        <v>2</v>
      </c>
      <c r="AB1" s="3">
        <v>3</v>
      </c>
      <c r="AC1" s="3">
        <v>3</v>
      </c>
      <c r="AD1" s="3">
        <v>3</v>
      </c>
      <c r="AE1" s="3">
        <v>3</v>
      </c>
      <c r="AF1" s="3">
        <v>2</v>
      </c>
      <c r="AG1" s="3">
        <v>2</v>
      </c>
      <c r="AH1" s="3">
        <v>5</v>
      </c>
      <c r="AI1" s="3">
        <v>5</v>
      </c>
      <c r="AJ1" s="3">
        <v>5</v>
      </c>
      <c r="AK1" s="3">
        <v>4</v>
      </c>
      <c r="AL1" s="3">
        <v>4</v>
      </c>
      <c r="AM1" s="3">
        <v>3</v>
      </c>
      <c r="AN1" s="3">
        <v>3</v>
      </c>
      <c r="AO1" s="3">
        <v>3</v>
      </c>
      <c r="AP1" s="3">
        <v>3</v>
      </c>
      <c r="AQ1" s="3">
        <v>3</v>
      </c>
      <c r="AR1" s="3">
        <v>3</v>
      </c>
      <c r="AS1" s="3">
        <v>3</v>
      </c>
      <c r="AT1" s="3">
        <v>4</v>
      </c>
      <c r="AU1" s="3">
        <v>3</v>
      </c>
      <c r="AV1" s="3">
        <v>3</v>
      </c>
      <c r="AW1" s="3">
        <v>4</v>
      </c>
      <c r="AX1" s="3">
        <v>4</v>
      </c>
      <c r="AY1" s="3">
        <v>4</v>
      </c>
      <c r="AZ1" s="3">
        <v>3</v>
      </c>
      <c r="BA1" s="3">
        <v>3</v>
      </c>
      <c r="BB1" s="3">
        <v>3</v>
      </c>
      <c r="BC1" s="3">
        <v>2</v>
      </c>
      <c r="BD1" s="3">
        <v>2</v>
      </c>
      <c r="BE1" s="3">
        <v>2</v>
      </c>
      <c r="BF1" s="3">
        <v>3</v>
      </c>
      <c r="BG1" s="3">
        <v>3</v>
      </c>
      <c r="BH1" s="3">
        <v>3</v>
      </c>
      <c r="BI1" s="3">
        <v>4</v>
      </c>
      <c r="BJ1" s="3">
        <v>3</v>
      </c>
      <c r="BK1" s="3">
        <v>3</v>
      </c>
      <c r="BL1" s="3">
        <v>4</v>
      </c>
      <c r="BM1" s="3">
        <v>4</v>
      </c>
      <c r="BN1" s="3">
        <v>4</v>
      </c>
      <c r="BO1" s="3">
        <v>4</v>
      </c>
      <c r="BP1" s="3">
        <v>4</v>
      </c>
      <c r="BQ1" s="3">
        <v>4</v>
      </c>
      <c r="BR1" s="3">
        <v>4</v>
      </c>
      <c r="BS1" s="3">
        <v>4</v>
      </c>
      <c r="BT1" s="3">
        <v>4</v>
      </c>
      <c r="BU1" s="3">
        <v>4</v>
      </c>
      <c r="BV1" s="3">
        <v>4</v>
      </c>
      <c r="BW1" s="3">
        <v>4</v>
      </c>
      <c r="BX1" s="3">
        <v>4</v>
      </c>
      <c r="BY1" s="3">
        <v>4</v>
      </c>
      <c r="BZ1" s="3">
        <v>4</v>
      </c>
      <c r="CA1" s="3">
        <v>4</v>
      </c>
      <c r="CB1" s="3">
        <v>4</v>
      </c>
      <c r="CC1" s="3">
        <v>4</v>
      </c>
      <c r="CD1" s="3">
        <v>4</v>
      </c>
      <c r="CE1" s="3">
        <v>4</v>
      </c>
      <c r="CF1" s="3">
        <v>4</v>
      </c>
      <c r="CG1" s="3">
        <v>4</v>
      </c>
      <c r="CH1" s="3">
        <v>4</v>
      </c>
      <c r="CI1" s="3">
        <v>4</v>
      </c>
      <c r="CJ1" s="3">
        <v>4</v>
      </c>
      <c r="CK1" s="3">
        <v>4</v>
      </c>
      <c r="CL1" s="3">
        <v>4</v>
      </c>
      <c r="CM1" s="3">
        <v>4</v>
      </c>
      <c r="CN1" s="3">
        <v>4</v>
      </c>
      <c r="CO1" s="3">
        <v>4</v>
      </c>
      <c r="CP1" s="3">
        <v>3</v>
      </c>
      <c r="CQ1" s="3">
        <v>4</v>
      </c>
      <c r="CR1" s="3">
        <v>4</v>
      </c>
      <c r="CS1" s="3">
        <v>4</v>
      </c>
      <c r="CT1" s="3">
        <v>4</v>
      </c>
      <c r="CU1" s="3">
        <v>4</v>
      </c>
      <c r="CV1" s="3">
        <v>4</v>
      </c>
      <c r="CW1" s="3">
        <v>4</v>
      </c>
      <c r="CX1" s="3">
        <v>4</v>
      </c>
      <c r="CY1" s="3">
        <v>4</v>
      </c>
      <c r="CZ1" s="3">
        <v>4</v>
      </c>
      <c r="DA1" s="3">
        <v>4</v>
      </c>
      <c r="DB1" s="3">
        <v>4</v>
      </c>
      <c r="DC1" s="3">
        <v>4</v>
      </c>
      <c r="DD1" s="3">
        <v>4</v>
      </c>
      <c r="DE1" s="3">
        <v>4</v>
      </c>
      <c r="DF1" s="3">
        <v>4</v>
      </c>
      <c r="DG1" s="3">
        <v>4</v>
      </c>
      <c r="DH1" s="3">
        <v>4</v>
      </c>
      <c r="DI1" s="3">
        <v>4</v>
      </c>
      <c r="DJ1" s="3">
        <v>4</v>
      </c>
      <c r="DK1" s="3">
        <v>4</v>
      </c>
      <c r="DL1" s="3">
        <v>3</v>
      </c>
      <c r="DM1" s="3">
        <v>4</v>
      </c>
      <c r="DN1" s="3">
        <v>5</v>
      </c>
      <c r="DO1" s="3">
        <v>4</v>
      </c>
      <c r="DP1" s="3">
        <v>5</v>
      </c>
      <c r="DQ1" s="3">
        <v>4</v>
      </c>
      <c r="DR1" s="3">
        <v>3</v>
      </c>
      <c r="DS1" s="3">
        <v>3</v>
      </c>
      <c r="DT1" s="3">
        <v>5</v>
      </c>
      <c r="DU1" s="3">
        <v>5</v>
      </c>
      <c r="DV1" s="3">
        <v>5</v>
      </c>
      <c r="DW1" s="3">
        <v>4</v>
      </c>
      <c r="DX1" s="3">
        <v>4</v>
      </c>
      <c r="DY1" s="3">
        <v>4</v>
      </c>
      <c r="DZ1" s="3">
        <v>4</v>
      </c>
      <c r="EA1" s="3">
        <v>4</v>
      </c>
      <c r="EB1" s="3">
        <v>4</v>
      </c>
      <c r="EC1" s="3">
        <v>4</v>
      </c>
      <c r="ED1" s="3">
        <v>4</v>
      </c>
      <c r="EE1" s="3">
        <v>4</v>
      </c>
      <c r="EF1" s="3">
        <v>4</v>
      </c>
      <c r="EG1" s="3">
        <v>4</v>
      </c>
      <c r="EH1" s="3">
        <v>4</v>
      </c>
      <c r="EI1" s="3">
        <v>4</v>
      </c>
      <c r="EJ1" s="3">
        <v>4</v>
      </c>
      <c r="EK1" s="3">
        <v>4</v>
      </c>
      <c r="EL1" s="3">
        <v>4</v>
      </c>
      <c r="EM1" s="3">
        <v>4</v>
      </c>
      <c r="EN1" s="3">
        <v>4</v>
      </c>
      <c r="EO1" s="3">
        <v>4</v>
      </c>
      <c r="EP1" s="3">
        <v>4</v>
      </c>
      <c r="EQ1" s="3">
        <v>4</v>
      </c>
      <c r="ER1" s="3">
        <v>3</v>
      </c>
      <c r="ES1" s="3">
        <v>3</v>
      </c>
      <c r="ET1" s="3">
        <v>4</v>
      </c>
      <c r="EU1" s="3">
        <v>4</v>
      </c>
      <c r="EV1" s="3">
        <v>4</v>
      </c>
      <c r="EW1" s="3">
        <v>4</v>
      </c>
      <c r="EX1" s="3">
        <v>4</v>
      </c>
      <c r="EY1" s="3">
        <v>4</v>
      </c>
      <c r="EZ1" s="3">
        <v>4</v>
      </c>
      <c r="FA1" s="3">
        <v>4</v>
      </c>
      <c r="FB1" s="3">
        <v>4</v>
      </c>
      <c r="FC1" s="3">
        <v>4</v>
      </c>
      <c r="FD1" s="3">
        <v>4</v>
      </c>
      <c r="FE1" s="3">
        <v>4</v>
      </c>
      <c r="FF1" s="3">
        <v>4</v>
      </c>
      <c r="FG1" s="3">
        <v>5</v>
      </c>
      <c r="FH1" s="3">
        <v>5</v>
      </c>
      <c r="FI1" s="3">
        <v>5</v>
      </c>
      <c r="FJ1" s="3">
        <v>4</v>
      </c>
      <c r="FK1" s="3">
        <v>3</v>
      </c>
      <c r="FL1" s="3">
        <v>4</v>
      </c>
      <c r="FM1" s="3">
        <v>4</v>
      </c>
      <c r="FN1" s="3">
        <v>3</v>
      </c>
      <c r="FO1" s="3">
        <v>4</v>
      </c>
      <c r="FP1" s="3">
        <v>4</v>
      </c>
      <c r="FQ1" s="3">
        <v>4</v>
      </c>
      <c r="FR1" s="3">
        <v>3</v>
      </c>
      <c r="FS1" s="3">
        <v>4</v>
      </c>
      <c r="FT1" s="3">
        <v>5</v>
      </c>
      <c r="FU1" s="3">
        <v>5</v>
      </c>
      <c r="FV1" s="3">
        <v>5</v>
      </c>
      <c r="FW1" s="3">
        <v>4</v>
      </c>
      <c r="FX1" s="3">
        <v>4</v>
      </c>
      <c r="FY1" s="3">
        <v>5</v>
      </c>
      <c r="FZ1" s="3">
        <v>5</v>
      </c>
      <c r="GA1" s="3">
        <v>5</v>
      </c>
      <c r="GB1" s="3">
        <v>5</v>
      </c>
      <c r="GC1" s="3">
        <v>4</v>
      </c>
      <c r="GD1" s="3">
        <v>4</v>
      </c>
      <c r="GE1" s="3">
        <v>5</v>
      </c>
      <c r="GF1" s="3">
        <v>4</v>
      </c>
      <c r="GG1" s="3">
        <v>4</v>
      </c>
      <c r="GH1" s="3">
        <v>4</v>
      </c>
      <c r="GI1" s="3">
        <v>4</v>
      </c>
      <c r="GJ1" s="3">
        <v>4</v>
      </c>
      <c r="GK1" s="3">
        <v>4</v>
      </c>
      <c r="GL1" s="3">
        <v>4</v>
      </c>
      <c r="GM1" s="3">
        <v>4</v>
      </c>
      <c r="GN1" s="3">
        <v>4</v>
      </c>
      <c r="GO1" s="3">
        <v>4</v>
      </c>
      <c r="GP1" s="3">
        <v>4</v>
      </c>
      <c r="GQ1" s="3">
        <v>4</v>
      </c>
      <c r="GR1" s="3">
        <v>4</v>
      </c>
      <c r="GS1" s="3">
        <v>4</v>
      </c>
      <c r="GT1" s="3">
        <v>4</v>
      </c>
      <c r="GU1" s="3">
        <v>4</v>
      </c>
      <c r="GV1" s="3">
        <v>4</v>
      </c>
      <c r="GW1" s="3">
        <v>4</v>
      </c>
      <c r="GX1" s="3">
        <v>4</v>
      </c>
      <c r="GY1" s="3">
        <v>4</v>
      </c>
      <c r="GZ1" s="3">
        <v>3</v>
      </c>
      <c r="HA1" s="3">
        <v>3</v>
      </c>
      <c r="HB1" s="3">
        <v>3</v>
      </c>
      <c r="HC1" s="3">
        <v>4</v>
      </c>
      <c r="HD1" s="3">
        <v>3</v>
      </c>
      <c r="HE1" s="3">
        <v>3</v>
      </c>
      <c r="HF1" s="3">
        <v>4</v>
      </c>
      <c r="HG1" s="3">
        <v>3</v>
      </c>
      <c r="HH1" s="3">
        <v>3</v>
      </c>
      <c r="HI1" s="3">
        <v>4</v>
      </c>
      <c r="HJ1" s="3">
        <v>3</v>
      </c>
      <c r="HK1" s="3">
        <v>3</v>
      </c>
      <c r="HL1" s="3">
        <v>4</v>
      </c>
      <c r="HM1" s="3">
        <v>4</v>
      </c>
      <c r="HN1" s="3">
        <v>4</v>
      </c>
      <c r="HO1" s="3">
        <v>4</v>
      </c>
      <c r="HP1" s="3">
        <v>4</v>
      </c>
      <c r="HQ1" s="3">
        <v>4</v>
      </c>
      <c r="HR1" s="3">
        <v>4</v>
      </c>
      <c r="HS1" s="3">
        <v>4</v>
      </c>
      <c r="HT1" s="3">
        <v>4</v>
      </c>
      <c r="HU1" s="3">
        <v>4</v>
      </c>
      <c r="HV1" s="3">
        <v>4</v>
      </c>
      <c r="HW1" s="3">
        <v>4</v>
      </c>
      <c r="HX1" s="3">
        <v>4</v>
      </c>
      <c r="HY1" s="3">
        <v>4</v>
      </c>
      <c r="HZ1" s="3">
        <v>4</v>
      </c>
      <c r="IA1" s="3">
        <v>4</v>
      </c>
      <c r="IB1" s="3">
        <v>4</v>
      </c>
      <c r="IC1" s="3">
        <v>4</v>
      </c>
      <c r="ID1" s="3">
        <v>4</v>
      </c>
      <c r="IE1" s="3">
        <v>4</v>
      </c>
      <c r="IF1" s="3">
        <v>4</v>
      </c>
    </row>
    <row r="2" spans="2:240" x14ac:dyDescent="0.2"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>
        <v>5</v>
      </c>
      <c r="H2" s="3">
        <v>5</v>
      </c>
      <c r="I2" s="3">
        <v>5</v>
      </c>
      <c r="J2" s="3">
        <v>4</v>
      </c>
      <c r="K2" s="3">
        <v>4</v>
      </c>
      <c r="L2" s="3">
        <v>4</v>
      </c>
      <c r="M2" s="3">
        <v>5</v>
      </c>
      <c r="N2" s="3">
        <v>5</v>
      </c>
      <c r="O2" s="3">
        <v>5</v>
      </c>
      <c r="P2" s="3">
        <v>3</v>
      </c>
      <c r="Q2" s="3">
        <v>3</v>
      </c>
      <c r="R2" s="3">
        <v>5</v>
      </c>
      <c r="S2" s="3">
        <v>3</v>
      </c>
      <c r="T2" s="3">
        <v>3</v>
      </c>
      <c r="U2" s="3">
        <v>4</v>
      </c>
      <c r="V2" s="3">
        <v>1</v>
      </c>
      <c r="W2" s="3">
        <v>4</v>
      </c>
      <c r="X2" s="3">
        <v>4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5</v>
      </c>
      <c r="AL2" s="3">
        <v>5</v>
      </c>
      <c r="AM2" s="3">
        <v>5</v>
      </c>
      <c r="AN2" s="3">
        <v>5</v>
      </c>
      <c r="AO2" s="3">
        <v>5</v>
      </c>
      <c r="AP2" s="3">
        <v>5</v>
      </c>
      <c r="AQ2" s="3">
        <v>5</v>
      </c>
      <c r="AR2" s="3">
        <v>5</v>
      </c>
      <c r="AS2" s="3">
        <v>5</v>
      </c>
      <c r="AT2" s="3">
        <v>5</v>
      </c>
      <c r="AU2" s="3">
        <v>5</v>
      </c>
      <c r="AV2" s="3">
        <v>5</v>
      </c>
      <c r="AW2" s="3">
        <v>5</v>
      </c>
      <c r="AX2" s="3">
        <v>5</v>
      </c>
      <c r="AY2" s="3">
        <v>5</v>
      </c>
      <c r="AZ2" s="3">
        <v>1</v>
      </c>
      <c r="BA2" s="3">
        <v>3</v>
      </c>
      <c r="BB2" s="3">
        <v>3</v>
      </c>
      <c r="BC2" s="3">
        <v>1</v>
      </c>
      <c r="BD2" s="3">
        <v>3</v>
      </c>
      <c r="BE2" s="3">
        <v>3</v>
      </c>
      <c r="BF2" s="3">
        <v>4</v>
      </c>
      <c r="BG2" s="3">
        <v>4</v>
      </c>
      <c r="BH2" s="3">
        <v>4</v>
      </c>
      <c r="BI2" s="3">
        <v>5</v>
      </c>
      <c r="BJ2" s="3">
        <v>5</v>
      </c>
      <c r="BK2" s="3">
        <v>5</v>
      </c>
      <c r="BL2" s="3">
        <v>4</v>
      </c>
      <c r="BM2" s="3">
        <v>4</v>
      </c>
      <c r="BN2" s="3">
        <v>4</v>
      </c>
      <c r="BO2" s="3">
        <v>5</v>
      </c>
      <c r="BP2" s="3">
        <v>5</v>
      </c>
      <c r="BQ2" s="3">
        <v>5</v>
      </c>
      <c r="BR2" s="3">
        <v>5</v>
      </c>
      <c r="BS2" s="3">
        <v>5</v>
      </c>
      <c r="BT2" s="3">
        <v>5</v>
      </c>
      <c r="BU2" s="3">
        <v>5</v>
      </c>
      <c r="BV2" s="3">
        <v>5</v>
      </c>
      <c r="BW2" s="3">
        <v>5</v>
      </c>
      <c r="BX2" s="3">
        <v>5</v>
      </c>
      <c r="BY2" s="3">
        <v>5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  <c r="CE2" s="3">
        <v>5</v>
      </c>
      <c r="CF2" s="3">
        <v>5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5</v>
      </c>
      <c r="CO2" s="3">
        <v>5</v>
      </c>
      <c r="CP2" s="3">
        <v>5</v>
      </c>
      <c r="CQ2" s="3">
        <v>5</v>
      </c>
      <c r="CR2" s="3">
        <v>5</v>
      </c>
      <c r="CS2" s="3">
        <v>5</v>
      </c>
      <c r="CT2" s="3">
        <v>5</v>
      </c>
      <c r="CU2" s="3">
        <v>5</v>
      </c>
      <c r="CV2" s="3">
        <v>5</v>
      </c>
      <c r="CW2" s="3">
        <v>5</v>
      </c>
      <c r="CX2" s="3">
        <v>5</v>
      </c>
      <c r="CY2" s="3">
        <v>4</v>
      </c>
      <c r="CZ2" s="3">
        <v>4</v>
      </c>
      <c r="DA2" s="3">
        <v>4</v>
      </c>
      <c r="DB2" s="3">
        <v>4</v>
      </c>
      <c r="DC2" s="3">
        <v>4</v>
      </c>
      <c r="DD2" s="3">
        <v>4</v>
      </c>
      <c r="DE2" s="3">
        <v>5</v>
      </c>
      <c r="DF2" s="3">
        <v>5</v>
      </c>
      <c r="DG2" s="3">
        <v>5</v>
      </c>
      <c r="DH2" s="3">
        <v>5</v>
      </c>
      <c r="DI2" s="3">
        <v>5</v>
      </c>
      <c r="DJ2" s="3">
        <v>5</v>
      </c>
      <c r="DK2" s="3">
        <v>3</v>
      </c>
      <c r="DL2" s="3">
        <v>5</v>
      </c>
      <c r="DM2" s="3">
        <v>5</v>
      </c>
      <c r="DN2" s="3">
        <v>5</v>
      </c>
      <c r="DO2" s="3">
        <v>5</v>
      </c>
      <c r="DP2" s="3">
        <v>5</v>
      </c>
      <c r="DQ2" s="3">
        <v>1</v>
      </c>
      <c r="DR2" s="3">
        <v>2</v>
      </c>
      <c r="DS2" s="3">
        <v>2</v>
      </c>
      <c r="DT2" s="3">
        <v>5</v>
      </c>
      <c r="DU2" s="3">
        <v>5</v>
      </c>
      <c r="DV2" s="3">
        <v>5</v>
      </c>
      <c r="DW2" s="3">
        <v>5</v>
      </c>
      <c r="DX2" s="3">
        <v>5</v>
      </c>
      <c r="DY2" s="3">
        <v>5</v>
      </c>
      <c r="DZ2" s="3">
        <v>1</v>
      </c>
      <c r="EA2" s="3">
        <v>1</v>
      </c>
      <c r="EB2" s="3">
        <v>3</v>
      </c>
      <c r="EC2" s="3">
        <v>5</v>
      </c>
      <c r="ED2" s="3">
        <v>5</v>
      </c>
      <c r="EE2" s="3">
        <v>5</v>
      </c>
      <c r="EF2" s="3">
        <v>4</v>
      </c>
      <c r="EG2" s="3">
        <v>3</v>
      </c>
      <c r="EH2" s="3">
        <v>3</v>
      </c>
      <c r="EI2" s="3">
        <v>5</v>
      </c>
      <c r="EJ2" s="3">
        <v>5</v>
      </c>
      <c r="EK2" s="3">
        <v>5</v>
      </c>
      <c r="EL2" s="3">
        <v>5</v>
      </c>
      <c r="EM2" s="3">
        <v>5</v>
      </c>
      <c r="EN2" s="3">
        <v>5</v>
      </c>
      <c r="EO2" s="3">
        <v>5</v>
      </c>
      <c r="EP2" s="3">
        <v>5</v>
      </c>
      <c r="EQ2" s="3">
        <v>5</v>
      </c>
      <c r="ER2" s="3">
        <v>4</v>
      </c>
      <c r="ES2" s="3">
        <v>5</v>
      </c>
      <c r="ET2" s="3">
        <v>5</v>
      </c>
      <c r="EU2" s="3">
        <v>5</v>
      </c>
      <c r="EV2" s="3">
        <v>5</v>
      </c>
      <c r="EW2" s="3">
        <v>5</v>
      </c>
      <c r="EX2" s="3">
        <v>5</v>
      </c>
      <c r="EY2" s="3">
        <v>5</v>
      </c>
      <c r="EZ2" s="3">
        <v>5</v>
      </c>
      <c r="FA2" s="3">
        <v>5</v>
      </c>
      <c r="FB2" s="3">
        <v>5</v>
      </c>
      <c r="FC2" s="3">
        <v>5</v>
      </c>
      <c r="FD2" s="3">
        <v>5</v>
      </c>
      <c r="FE2" s="3">
        <v>5</v>
      </c>
      <c r="FF2" s="3">
        <v>5</v>
      </c>
      <c r="FG2" s="3">
        <v>5</v>
      </c>
      <c r="FH2" s="3">
        <v>5</v>
      </c>
      <c r="FI2" s="3">
        <v>5</v>
      </c>
      <c r="FJ2" s="3">
        <v>5</v>
      </c>
      <c r="FK2" s="3">
        <v>5</v>
      </c>
      <c r="FL2" s="3">
        <v>5</v>
      </c>
      <c r="FM2" s="3">
        <v>5</v>
      </c>
      <c r="FN2" s="3">
        <v>5</v>
      </c>
      <c r="FO2" s="3">
        <v>5</v>
      </c>
      <c r="FP2" s="3">
        <v>5</v>
      </c>
      <c r="FQ2" s="3">
        <v>5</v>
      </c>
      <c r="FR2" s="3">
        <v>5</v>
      </c>
      <c r="FS2" s="3">
        <v>5</v>
      </c>
      <c r="FT2" s="3">
        <v>5</v>
      </c>
      <c r="FU2" s="3">
        <v>5</v>
      </c>
      <c r="FV2" s="3">
        <v>5</v>
      </c>
      <c r="FW2" s="3">
        <v>5</v>
      </c>
      <c r="FX2" s="3">
        <v>5</v>
      </c>
      <c r="FY2" s="3">
        <v>5</v>
      </c>
      <c r="FZ2" s="3">
        <v>5</v>
      </c>
      <c r="GA2" s="3">
        <v>5</v>
      </c>
      <c r="GB2" s="3">
        <v>5</v>
      </c>
      <c r="GC2" s="3">
        <v>5</v>
      </c>
      <c r="GD2" s="3">
        <v>5</v>
      </c>
      <c r="GE2" s="3">
        <v>5</v>
      </c>
      <c r="GF2" s="3">
        <v>5</v>
      </c>
      <c r="GG2" s="3">
        <v>5</v>
      </c>
      <c r="GH2" s="3">
        <v>5</v>
      </c>
      <c r="GI2" s="3">
        <v>5</v>
      </c>
      <c r="GJ2" s="3">
        <v>5</v>
      </c>
      <c r="GK2" s="3">
        <v>4</v>
      </c>
      <c r="GL2" s="3">
        <v>5</v>
      </c>
      <c r="GM2" s="3">
        <v>5</v>
      </c>
      <c r="GN2" s="3">
        <v>5</v>
      </c>
      <c r="GO2" s="3">
        <v>5</v>
      </c>
      <c r="GP2" s="3">
        <v>5</v>
      </c>
      <c r="GQ2" s="3">
        <v>5</v>
      </c>
      <c r="GR2" s="3">
        <v>5</v>
      </c>
      <c r="GS2" s="3">
        <v>5</v>
      </c>
      <c r="GT2" s="3">
        <v>5</v>
      </c>
      <c r="GU2" s="3">
        <v>5</v>
      </c>
      <c r="GV2" s="3">
        <v>5</v>
      </c>
      <c r="GW2" s="3">
        <v>5</v>
      </c>
      <c r="GX2" s="3">
        <v>5</v>
      </c>
      <c r="GY2" s="3">
        <v>5</v>
      </c>
      <c r="GZ2" s="3">
        <v>5</v>
      </c>
      <c r="HA2" s="3">
        <v>5</v>
      </c>
      <c r="HB2" s="3">
        <v>5</v>
      </c>
      <c r="HC2" s="3">
        <v>5</v>
      </c>
      <c r="HD2" s="3">
        <v>5</v>
      </c>
      <c r="HE2" s="3">
        <v>5</v>
      </c>
      <c r="HF2" s="3">
        <v>5</v>
      </c>
      <c r="HG2" s="3">
        <v>5</v>
      </c>
      <c r="HH2" s="3">
        <v>5</v>
      </c>
      <c r="HI2" s="3">
        <v>5</v>
      </c>
      <c r="HJ2" s="3">
        <v>5</v>
      </c>
      <c r="HK2" s="3">
        <v>5</v>
      </c>
      <c r="HL2" s="3">
        <v>5</v>
      </c>
      <c r="HM2" s="3">
        <v>5</v>
      </c>
      <c r="HN2" s="3">
        <v>5</v>
      </c>
      <c r="HO2" s="3">
        <v>5</v>
      </c>
      <c r="HP2" s="3">
        <v>5</v>
      </c>
      <c r="HQ2" s="3">
        <v>5</v>
      </c>
      <c r="HR2" s="3">
        <v>5</v>
      </c>
      <c r="HS2" s="3">
        <v>5</v>
      </c>
      <c r="HT2" s="3">
        <v>5</v>
      </c>
      <c r="HU2" s="3">
        <v>5</v>
      </c>
      <c r="HV2" s="3">
        <v>5</v>
      </c>
      <c r="HW2" s="3">
        <v>5</v>
      </c>
      <c r="HX2" s="3">
        <v>5</v>
      </c>
      <c r="HY2" s="3">
        <v>5</v>
      </c>
      <c r="HZ2" s="3">
        <v>5</v>
      </c>
      <c r="IA2" s="3">
        <v>5</v>
      </c>
      <c r="IB2" s="3">
        <v>5</v>
      </c>
      <c r="IC2" s="3">
        <v>5</v>
      </c>
      <c r="ID2" s="3">
        <v>5</v>
      </c>
      <c r="IE2" s="3">
        <v>5</v>
      </c>
      <c r="IF2" s="3">
        <v>5</v>
      </c>
    </row>
    <row r="3" spans="2:240" x14ac:dyDescent="0.2">
      <c r="B3" s="3" t="s">
        <v>268</v>
      </c>
      <c r="C3" s="3">
        <v>4</v>
      </c>
      <c r="D3" s="3" t="s">
        <v>252</v>
      </c>
      <c r="E3" s="3" t="s">
        <v>269</v>
      </c>
      <c r="F3" s="3" t="s">
        <v>270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2</v>
      </c>
      <c r="W3" s="3">
        <v>3</v>
      </c>
      <c r="X3" s="3">
        <v>3</v>
      </c>
      <c r="Y3" s="3">
        <v>3</v>
      </c>
      <c r="Z3" s="3">
        <v>2</v>
      </c>
      <c r="AA3" s="3">
        <v>2</v>
      </c>
      <c r="AB3" s="3">
        <v>3</v>
      </c>
      <c r="AC3" s="3">
        <v>2</v>
      </c>
      <c r="AD3" s="3">
        <v>2</v>
      </c>
      <c r="AE3" s="3">
        <v>2</v>
      </c>
      <c r="AF3" s="3">
        <v>2</v>
      </c>
      <c r="AG3" s="3">
        <v>2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  <c r="AM3" s="3">
        <v>3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</v>
      </c>
      <c r="AT3" s="3">
        <v>3</v>
      </c>
      <c r="AU3" s="3">
        <v>2</v>
      </c>
      <c r="AV3" s="3">
        <v>3</v>
      </c>
      <c r="AW3" s="3">
        <v>3</v>
      </c>
      <c r="AX3" s="3">
        <v>3</v>
      </c>
      <c r="AY3" s="3">
        <v>3</v>
      </c>
      <c r="AZ3" s="3">
        <v>3</v>
      </c>
      <c r="BA3" s="3">
        <v>2</v>
      </c>
      <c r="BB3" s="3">
        <v>2</v>
      </c>
      <c r="BC3" s="3">
        <v>2</v>
      </c>
      <c r="BD3" s="3">
        <v>2</v>
      </c>
      <c r="BE3" s="3">
        <v>2</v>
      </c>
      <c r="BF3" s="3">
        <v>2</v>
      </c>
      <c r="BG3" s="3">
        <v>2</v>
      </c>
      <c r="BH3" s="3">
        <v>2</v>
      </c>
      <c r="BI3" s="3">
        <v>2</v>
      </c>
      <c r="BJ3" s="3">
        <v>2</v>
      </c>
      <c r="BK3" s="3">
        <v>2</v>
      </c>
      <c r="BL3" s="3">
        <v>2</v>
      </c>
      <c r="BM3" s="3">
        <v>3</v>
      </c>
      <c r="BN3" s="3">
        <v>3</v>
      </c>
      <c r="BO3" s="3">
        <v>2</v>
      </c>
      <c r="BP3" s="3">
        <v>3</v>
      </c>
      <c r="BQ3" s="3">
        <v>3</v>
      </c>
      <c r="BR3" s="3">
        <v>4</v>
      </c>
      <c r="BS3" s="3">
        <v>4</v>
      </c>
      <c r="BT3" s="3">
        <v>4</v>
      </c>
      <c r="BU3" s="3">
        <v>5</v>
      </c>
      <c r="BV3" s="3">
        <v>5</v>
      </c>
      <c r="BW3" s="3">
        <v>5</v>
      </c>
      <c r="BX3" s="3">
        <v>5</v>
      </c>
      <c r="BY3" s="3">
        <v>5</v>
      </c>
      <c r="BZ3" s="3">
        <v>5</v>
      </c>
      <c r="CA3" s="3">
        <v>5</v>
      </c>
      <c r="CB3" s="3">
        <v>5</v>
      </c>
      <c r="CC3" s="3">
        <v>5</v>
      </c>
      <c r="CD3" s="3">
        <v>4</v>
      </c>
      <c r="CE3" s="3">
        <v>4</v>
      </c>
      <c r="CF3" s="3">
        <v>4</v>
      </c>
      <c r="CG3" s="3">
        <v>3</v>
      </c>
      <c r="CH3" s="3">
        <v>3</v>
      </c>
      <c r="CI3" s="3">
        <v>3</v>
      </c>
      <c r="CJ3" s="3">
        <v>4</v>
      </c>
      <c r="CK3" s="3">
        <v>3</v>
      </c>
      <c r="CL3" s="3">
        <v>3</v>
      </c>
      <c r="CM3" s="3">
        <v>5</v>
      </c>
      <c r="CN3" s="3">
        <v>5</v>
      </c>
      <c r="CO3" s="3">
        <v>5</v>
      </c>
      <c r="CP3" s="3">
        <v>2</v>
      </c>
      <c r="CQ3" s="3">
        <v>2</v>
      </c>
      <c r="CR3" s="3">
        <v>2</v>
      </c>
      <c r="CS3" s="3">
        <v>2</v>
      </c>
      <c r="CT3" s="3">
        <v>2</v>
      </c>
      <c r="CU3" s="3">
        <v>2</v>
      </c>
      <c r="CV3" s="3">
        <v>2</v>
      </c>
      <c r="CW3" s="3">
        <v>2</v>
      </c>
      <c r="CX3" s="3">
        <v>2</v>
      </c>
      <c r="CY3" s="3">
        <v>2</v>
      </c>
      <c r="CZ3" s="3">
        <v>2</v>
      </c>
      <c r="DA3" s="3">
        <v>2</v>
      </c>
      <c r="DB3" s="3">
        <v>2</v>
      </c>
      <c r="DC3" s="3">
        <v>2</v>
      </c>
      <c r="DD3" s="3">
        <v>2</v>
      </c>
      <c r="DE3" s="3">
        <v>2</v>
      </c>
      <c r="DF3" s="3">
        <v>2</v>
      </c>
      <c r="DG3" s="3">
        <v>2</v>
      </c>
      <c r="DH3" s="3">
        <v>4</v>
      </c>
      <c r="DI3" s="3">
        <v>3</v>
      </c>
      <c r="DJ3" s="3">
        <v>4</v>
      </c>
      <c r="DK3" s="3">
        <v>3</v>
      </c>
      <c r="DL3" s="3">
        <v>3</v>
      </c>
      <c r="DM3" s="3">
        <v>3</v>
      </c>
      <c r="DN3" s="3">
        <v>4</v>
      </c>
      <c r="DO3" s="3">
        <v>4</v>
      </c>
      <c r="DP3" s="3">
        <v>4</v>
      </c>
      <c r="DQ3" s="3">
        <v>3</v>
      </c>
      <c r="DR3" s="3">
        <v>3</v>
      </c>
      <c r="DS3" s="3">
        <v>3</v>
      </c>
      <c r="DT3" s="3">
        <v>4</v>
      </c>
      <c r="DU3" s="3">
        <v>4</v>
      </c>
      <c r="DV3" s="3">
        <v>4</v>
      </c>
      <c r="DW3" s="3">
        <v>5</v>
      </c>
      <c r="DX3" s="3">
        <v>5</v>
      </c>
      <c r="DY3" s="3">
        <v>5</v>
      </c>
      <c r="DZ3" s="3">
        <v>3</v>
      </c>
      <c r="EA3" s="3">
        <v>3</v>
      </c>
      <c r="EB3" s="3">
        <v>3</v>
      </c>
      <c r="EC3" s="3">
        <v>5</v>
      </c>
      <c r="ED3" s="3">
        <v>4</v>
      </c>
      <c r="EE3" s="3">
        <v>4</v>
      </c>
      <c r="EF3" s="3">
        <v>4</v>
      </c>
      <c r="EG3" s="3">
        <v>3</v>
      </c>
      <c r="EH3" s="3">
        <v>3</v>
      </c>
      <c r="EI3" s="3">
        <v>5</v>
      </c>
      <c r="EJ3" s="3">
        <v>4</v>
      </c>
      <c r="EK3" s="3">
        <v>4</v>
      </c>
      <c r="EL3" s="3">
        <v>5</v>
      </c>
      <c r="EM3" s="3">
        <v>5</v>
      </c>
      <c r="EN3" s="3">
        <v>5</v>
      </c>
      <c r="EO3" s="3">
        <v>5</v>
      </c>
      <c r="EP3" s="3">
        <v>5</v>
      </c>
      <c r="EQ3" s="3">
        <v>5</v>
      </c>
      <c r="ER3" s="3">
        <v>4</v>
      </c>
      <c r="ES3" s="3">
        <v>4</v>
      </c>
      <c r="ET3" s="3">
        <v>4</v>
      </c>
      <c r="EU3" s="3">
        <v>5</v>
      </c>
      <c r="EV3" s="3">
        <v>5</v>
      </c>
      <c r="EW3" s="3">
        <v>5</v>
      </c>
      <c r="EX3" s="3">
        <v>4</v>
      </c>
      <c r="EY3" s="3">
        <v>4</v>
      </c>
      <c r="EZ3" s="3">
        <v>4</v>
      </c>
      <c r="FA3" s="3">
        <v>5</v>
      </c>
      <c r="FB3" s="3">
        <v>5</v>
      </c>
      <c r="FC3" s="3">
        <v>5</v>
      </c>
      <c r="FD3" s="3">
        <v>5</v>
      </c>
      <c r="FE3" s="3">
        <v>5</v>
      </c>
      <c r="FF3" s="3">
        <v>5</v>
      </c>
      <c r="FG3" s="3">
        <v>5</v>
      </c>
      <c r="FH3" s="3">
        <v>5</v>
      </c>
      <c r="FI3" s="3">
        <v>5</v>
      </c>
      <c r="FJ3" s="3">
        <v>5</v>
      </c>
      <c r="FK3" s="3">
        <v>3</v>
      </c>
      <c r="FL3" s="3">
        <v>4</v>
      </c>
      <c r="FM3" s="3">
        <v>4</v>
      </c>
      <c r="FN3" s="3">
        <v>4</v>
      </c>
      <c r="FO3" s="3">
        <v>4</v>
      </c>
      <c r="FP3" s="3">
        <v>4</v>
      </c>
      <c r="FQ3" s="3">
        <v>4</v>
      </c>
      <c r="FR3" s="3">
        <v>4</v>
      </c>
      <c r="FS3" s="3">
        <v>5</v>
      </c>
      <c r="FT3" s="3">
        <v>5</v>
      </c>
      <c r="FU3" s="3">
        <v>5</v>
      </c>
      <c r="FV3" s="3">
        <v>5</v>
      </c>
      <c r="FW3" s="3">
        <v>5</v>
      </c>
      <c r="FX3" s="3">
        <v>5</v>
      </c>
      <c r="FY3" s="3">
        <v>5</v>
      </c>
      <c r="FZ3" s="3">
        <v>5</v>
      </c>
      <c r="GA3" s="3">
        <v>5</v>
      </c>
      <c r="GB3" s="3">
        <v>5</v>
      </c>
      <c r="GC3" s="3">
        <v>5</v>
      </c>
      <c r="GD3" s="3">
        <v>5</v>
      </c>
      <c r="GE3" s="3">
        <v>5</v>
      </c>
      <c r="GF3" s="3">
        <v>5</v>
      </c>
      <c r="GG3" s="3">
        <v>5</v>
      </c>
      <c r="GH3" s="3">
        <v>5</v>
      </c>
      <c r="GI3" s="3">
        <v>5</v>
      </c>
      <c r="GJ3" s="3">
        <v>5</v>
      </c>
      <c r="GK3" s="3">
        <v>5</v>
      </c>
      <c r="GL3" s="3">
        <v>5</v>
      </c>
      <c r="GM3" s="3">
        <v>5</v>
      </c>
      <c r="GN3" s="3">
        <v>5</v>
      </c>
      <c r="GO3" s="3">
        <v>5</v>
      </c>
      <c r="GP3" s="3">
        <v>5</v>
      </c>
      <c r="GQ3" s="3">
        <v>5</v>
      </c>
      <c r="GR3" s="3">
        <v>5</v>
      </c>
      <c r="GS3" s="3">
        <v>5</v>
      </c>
      <c r="GT3" s="3">
        <v>3</v>
      </c>
      <c r="GU3" s="3">
        <v>3</v>
      </c>
      <c r="GV3" s="3">
        <v>3</v>
      </c>
      <c r="GW3" s="3">
        <v>3</v>
      </c>
      <c r="GX3" s="3">
        <v>3</v>
      </c>
      <c r="GY3" s="3">
        <v>3</v>
      </c>
      <c r="GZ3" s="3">
        <v>3</v>
      </c>
      <c r="HA3" s="3">
        <v>3</v>
      </c>
      <c r="HB3" s="3">
        <v>3</v>
      </c>
      <c r="HC3" s="3">
        <v>3</v>
      </c>
      <c r="HD3" s="3">
        <v>3</v>
      </c>
      <c r="HE3" s="3">
        <v>3</v>
      </c>
      <c r="HF3" s="3">
        <v>5</v>
      </c>
      <c r="HG3" s="3">
        <v>3</v>
      </c>
      <c r="HH3" s="3">
        <v>3</v>
      </c>
      <c r="HI3" s="3">
        <v>4</v>
      </c>
      <c r="HJ3" s="3">
        <v>4</v>
      </c>
      <c r="HK3" s="3">
        <v>4</v>
      </c>
      <c r="HL3" s="3">
        <v>5</v>
      </c>
      <c r="HM3" s="3">
        <v>5</v>
      </c>
      <c r="HN3" s="3">
        <v>5</v>
      </c>
      <c r="HO3" s="3">
        <v>5</v>
      </c>
      <c r="HP3" s="3">
        <v>5</v>
      </c>
      <c r="HQ3" s="3">
        <v>5</v>
      </c>
      <c r="HR3" s="3">
        <v>5</v>
      </c>
      <c r="HS3" s="3">
        <v>5</v>
      </c>
      <c r="HT3" s="3">
        <v>5</v>
      </c>
      <c r="HU3" s="3">
        <v>3</v>
      </c>
      <c r="HV3" s="3">
        <v>3</v>
      </c>
      <c r="HW3" s="3">
        <v>3</v>
      </c>
      <c r="HX3" s="3">
        <v>4</v>
      </c>
      <c r="HY3" s="3">
        <v>4</v>
      </c>
      <c r="HZ3" s="3">
        <v>4</v>
      </c>
      <c r="IA3" s="3">
        <v>4</v>
      </c>
      <c r="IB3" s="3">
        <v>5</v>
      </c>
      <c r="IC3" s="3">
        <v>5</v>
      </c>
      <c r="ID3" s="3">
        <v>4</v>
      </c>
      <c r="IE3" s="3">
        <v>5</v>
      </c>
      <c r="IF3" s="3">
        <v>5</v>
      </c>
    </row>
    <row r="4" spans="2:240" x14ac:dyDescent="0.2">
      <c r="B4" s="3" t="s">
        <v>279</v>
      </c>
      <c r="C4" s="3" t="s">
        <v>280</v>
      </c>
      <c r="D4" s="3" t="s">
        <v>281</v>
      </c>
      <c r="E4" s="3" t="s">
        <v>263</v>
      </c>
      <c r="F4" s="3" t="s">
        <v>282</v>
      </c>
      <c r="G4" s="3">
        <v>3</v>
      </c>
      <c r="H4" s="3">
        <v>3</v>
      </c>
      <c r="I4" s="3">
        <v>1</v>
      </c>
      <c r="J4" s="3">
        <v>5</v>
      </c>
      <c r="K4" s="3">
        <v>3</v>
      </c>
      <c r="L4" s="3">
        <v>4</v>
      </c>
      <c r="M4" s="3">
        <v>3</v>
      </c>
      <c r="N4" s="3">
        <v>3</v>
      </c>
      <c r="O4" s="3">
        <v>3</v>
      </c>
      <c r="P4" s="3">
        <v>4</v>
      </c>
      <c r="Q4" s="3">
        <v>5</v>
      </c>
      <c r="R4" s="3">
        <v>5</v>
      </c>
      <c r="S4" s="3">
        <v>5</v>
      </c>
      <c r="T4" s="3">
        <v>4</v>
      </c>
      <c r="U4" s="3">
        <v>3</v>
      </c>
      <c r="V4" s="3">
        <v>5</v>
      </c>
      <c r="W4" s="3">
        <v>4</v>
      </c>
      <c r="X4" s="3">
        <v>5</v>
      </c>
      <c r="Y4" s="3">
        <v>5</v>
      </c>
      <c r="Z4" s="3">
        <v>3</v>
      </c>
      <c r="AA4" s="3">
        <v>3</v>
      </c>
      <c r="AB4" s="3">
        <v>3</v>
      </c>
      <c r="AC4" s="3">
        <v>2</v>
      </c>
      <c r="AD4" s="3">
        <v>2</v>
      </c>
      <c r="AE4" s="3">
        <v>5</v>
      </c>
      <c r="AF4" s="3">
        <v>4</v>
      </c>
      <c r="AG4" s="3">
        <v>4</v>
      </c>
      <c r="AH4" s="3">
        <v>5</v>
      </c>
      <c r="AI4" s="3">
        <v>5</v>
      </c>
      <c r="AJ4" s="3">
        <v>5</v>
      </c>
      <c r="AK4" s="3">
        <v>5</v>
      </c>
      <c r="AL4" s="3">
        <v>4</v>
      </c>
      <c r="AM4" s="3">
        <v>3</v>
      </c>
      <c r="AN4" s="3">
        <v>3</v>
      </c>
      <c r="AO4" s="3">
        <v>4</v>
      </c>
      <c r="AP4" s="3">
        <v>4</v>
      </c>
      <c r="AQ4" s="3">
        <v>5</v>
      </c>
      <c r="AR4" s="3">
        <v>5</v>
      </c>
      <c r="AS4" s="3">
        <v>5</v>
      </c>
      <c r="AT4" s="3">
        <v>4</v>
      </c>
      <c r="AU4" s="3">
        <v>4</v>
      </c>
      <c r="AV4" s="3">
        <v>4</v>
      </c>
      <c r="AW4" s="3">
        <v>5</v>
      </c>
      <c r="AX4" s="3">
        <v>4</v>
      </c>
      <c r="AY4" s="3">
        <v>5</v>
      </c>
      <c r="AZ4" s="3">
        <v>5</v>
      </c>
      <c r="BA4" s="3">
        <v>4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4</v>
      </c>
      <c r="BK4" s="3">
        <v>5</v>
      </c>
      <c r="BL4" s="3">
        <v>5</v>
      </c>
      <c r="BM4" s="3">
        <v>5</v>
      </c>
      <c r="BN4" s="3">
        <v>5</v>
      </c>
      <c r="BO4" s="3">
        <v>5</v>
      </c>
      <c r="BP4" s="3">
        <v>4</v>
      </c>
      <c r="BQ4" s="3">
        <v>5</v>
      </c>
      <c r="BR4" s="3">
        <v>5</v>
      </c>
      <c r="BS4" s="3">
        <v>4</v>
      </c>
      <c r="BT4" s="3">
        <v>5</v>
      </c>
      <c r="BU4" s="3">
        <v>5</v>
      </c>
      <c r="BV4" s="3">
        <v>4</v>
      </c>
      <c r="BW4" s="3">
        <v>5</v>
      </c>
      <c r="BX4" s="3">
        <v>5</v>
      </c>
      <c r="BY4" s="3">
        <v>5</v>
      </c>
      <c r="BZ4" s="3">
        <v>5</v>
      </c>
      <c r="CA4" s="3">
        <v>5</v>
      </c>
      <c r="CB4" s="3">
        <v>5</v>
      </c>
      <c r="CC4" s="3">
        <v>5</v>
      </c>
      <c r="CD4" s="3">
        <v>5</v>
      </c>
      <c r="CE4" s="3">
        <v>4</v>
      </c>
      <c r="CF4" s="3">
        <v>3</v>
      </c>
      <c r="CG4" s="3">
        <v>5</v>
      </c>
      <c r="CH4" s="3">
        <v>5</v>
      </c>
      <c r="CI4" s="3">
        <v>5</v>
      </c>
      <c r="CJ4" s="3">
        <v>5</v>
      </c>
      <c r="CK4" s="3">
        <v>5</v>
      </c>
      <c r="CL4" s="3">
        <v>5</v>
      </c>
      <c r="CM4" s="3">
        <v>5</v>
      </c>
      <c r="CN4" s="3">
        <v>5</v>
      </c>
      <c r="CO4" s="3">
        <v>5</v>
      </c>
      <c r="CP4" s="3">
        <v>3</v>
      </c>
      <c r="CQ4" s="3">
        <v>3</v>
      </c>
      <c r="CR4" s="3">
        <v>3</v>
      </c>
      <c r="CS4" s="3">
        <v>5</v>
      </c>
      <c r="CT4" s="3">
        <v>5</v>
      </c>
      <c r="CU4" s="3">
        <v>4</v>
      </c>
      <c r="CV4" s="3">
        <v>5</v>
      </c>
      <c r="CW4" s="3">
        <v>3</v>
      </c>
      <c r="CX4" s="3">
        <v>4</v>
      </c>
      <c r="CY4" s="3">
        <v>5</v>
      </c>
      <c r="CZ4" s="3">
        <v>3</v>
      </c>
      <c r="DA4" s="3">
        <v>4</v>
      </c>
      <c r="DB4" s="3">
        <v>5</v>
      </c>
      <c r="DC4" s="3">
        <v>5</v>
      </c>
      <c r="DD4" s="3">
        <v>5</v>
      </c>
      <c r="DE4" s="3">
        <v>5</v>
      </c>
      <c r="DF4" s="3">
        <v>4</v>
      </c>
      <c r="DG4" s="3">
        <v>5</v>
      </c>
      <c r="DH4" s="3">
        <v>5</v>
      </c>
      <c r="DI4" s="3">
        <v>4</v>
      </c>
      <c r="DJ4" s="3">
        <v>5</v>
      </c>
      <c r="DK4" s="3">
        <v>5</v>
      </c>
      <c r="DL4" s="3">
        <v>3</v>
      </c>
      <c r="DM4" s="3">
        <v>5</v>
      </c>
      <c r="DN4" s="3">
        <v>5</v>
      </c>
      <c r="DO4" s="3">
        <v>5</v>
      </c>
      <c r="DP4" s="3">
        <v>5</v>
      </c>
      <c r="DQ4" s="3">
        <v>4</v>
      </c>
      <c r="DR4" s="3">
        <v>3</v>
      </c>
      <c r="DS4" s="3">
        <v>4</v>
      </c>
      <c r="DT4" s="3">
        <v>5</v>
      </c>
      <c r="DU4" s="3">
        <v>3</v>
      </c>
      <c r="DV4" s="3">
        <v>4</v>
      </c>
      <c r="DW4" s="3">
        <v>5</v>
      </c>
      <c r="DX4" s="3">
        <v>4</v>
      </c>
      <c r="DY4" s="3">
        <v>4</v>
      </c>
      <c r="DZ4" s="3">
        <v>3</v>
      </c>
      <c r="EA4" s="3">
        <v>4</v>
      </c>
      <c r="EB4" s="3">
        <v>4</v>
      </c>
      <c r="EC4" s="3">
        <v>4</v>
      </c>
      <c r="ED4" s="3">
        <v>4</v>
      </c>
      <c r="EE4" s="3">
        <v>4</v>
      </c>
      <c r="EF4" s="3">
        <v>4</v>
      </c>
      <c r="EG4" s="3">
        <v>4</v>
      </c>
      <c r="EH4" s="3">
        <v>4</v>
      </c>
      <c r="EI4" s="3">
        <v>5</v>
      </c>
      <c r="EJ4" s="3">
        <v>5</v>
      </c>
      <c r="EK4" s="3">
        <v>5</v>
      </c>
      <c r="EL4" s="3">
        <v>5</v>
      </c>
      <c r="EM4" s="3">
        <v>5</v>
      </c>
      <c r="EN4" s="3">
        <v>5</v>
      </c>
      <c r="EO4" s="3">
        <v>5</v>
      </c>
      <c r="EP4" s="3">
        <v>3</v>
      </c>
      <c r="EQ4" s="3">
        <v>3</v>
      </c>
      <c r="ER4" s="3">
        <v>4</v>
      </c>
      <c r="ES4" s="3">
        <v>3</v>
      </c>
      <c r="ET4" s="3">
        <v>3</v>
      </c>
      <c r="EU4" s="3">
        <v>5</v>
      </c>
      <c r="EV4" s="3">
        <v>5</v>
      </c>
      <c r="EW4" s="3">
        <v>5</v>
      </c>
      <c r="EX4" s="3">
        <v>5</v>
      </c>
      <c r="EY4" s="3">
        <v>3</v>
      </c>
      <c r="EZ4" s="3">
        <v>4</v>
      </c>
      <c r="FA4" s="3">
        <v>5</v>
      </c>
      <c r="FB4" s="3">
        <v>5</v>
      </c>
      <c r="FC4" s="3">
        <v>5</v>
      </c>
      <c r="FD4" s="3">
        <v>4</v>
      </c>
      <c r="FE4" s="3">
        <v>3</v>
      </c>
      <c r="FF4" s="3">
        <v>3</v>
      </c>
      <c r="FG4" s="3">
        <v>5</v>
      </c>
      <c r="FH4" s="3">
        <v>3</v>
      </c>
      <c r="FI4" s="3">
        <v>3</v>
      </c>
      <c r="FJ4" s="3">
        <v>5</v>
      </c>
      <c r="FK4" s="3">
        <v>2</v>
      </c>
      <c r="FL4" s="3">
        <v>2</v>
      </c>
      <c r="FM4" s="3">
        <v>5</v>
      </c>
      <c r="FN4" s="3">
        <v>5</v>
      </c>
      <c r="FO4" s="3">
        <v>5</v>
      </c>
      <c r="FP4" s="3">
        <v>4</v>
      </c>
      <c r="FQ4" s="3">
        <v>3</v>
      </c>
      <c r="FR4" s="3">
        <v>3</v>
      </c>
      <c r="FS4" s="3">
        <v>5</v>
      </c>
      <c r="FT4" s="3">
        <v>3</v>
      </c>
      <c r="FU4" s="3">
        <v>2</v>
      </c>
      <c r="FV4" s="3">
        <v>5</v>
      </c>
      <c r="FW4" s="3">
        <v>5</v>
      </c>
      <c r="FX4" s="3">
        <v>5</v>
      </c>
      <c r="FY4" s="3">
        <v>5</v>
      </c>
      <c r="FZ4" s="3">
        <v>4</v>
      </c>
      <c r="GA4" s="3">
        <v>3</v>
      </c>
      <c r="GB4" s="3">
        <v>3</v>
      </c>
      <c r="GC4" s="3">
        <v>3</v>
      </c>
      <c r="GD4" s="3">
        <v>3</v>
      </c>
      <c r="GE4" s="3">
        <v>5</v>
      </c>
      <c r="GF4" s="3">
        <v>3</v>
      </c>
      <c r="GG4" s="3">
        <v>3</v>
      </c>
      <c r="GH4" s="3">
        <v>5</v>
      </c>
      <c r="GI4" s="3">
        <v>5</v>
      </c>
      <c r="GJ4" s="3">
        <v>5</v>
      </c>
      <c r="GK4" s="3">
        <v>3</v>
      </c>
      <c r="GL4" s="3">
        <v>3</v>
      </c>
      <c r="GM4" s="3">
        <v>3</v>
      </c>
      <c r="GN4" s="3">
        <v>5</v>
      </c>
      <c r="GO4" s="3">
        <v>5</v>
      </c>
      <c r="GP4" s="3">
        <v>5</v>
      </c>
      <c r="GQ4" s="3">
        <v>5</v>
      </c>
      <c r="GR4" s="3">
        <v>5</v>
      </c>
      <c r="GS4" s="3">
        <v>5</v>
      </c>
      <c r="GT4" s="3">
        <v>5</v>
      </c>
      <c r="GU4" s="3">
        <v>2</v>
      </c>
      <c r="GV4" s="3">
        <v>2</v>
      </c>
      <c r="GW4" s="3">
        <v>5</v>
      </c>
      <c r="GX4" s="3">
        <v>3</v>
      </c>
      <c r="GY4" s="3">
        <v>5</v>
      </c>
      <c r="GZ4" s="3">
        <v>5</v>
      </c>
      <c r="HA4" s="3">
        <v>5</v>
      </c>
      <c r="HB4" s="3">
        <v>5</v>
      </c>
      <c r="HC4" s="3">
        <v>5</v>
      </c>
      <c r="HD4" s="3">
        <v>4</v>
      </c>
      <c r="HE4" s="3">
        <v>4</v>
      </c>
      <c r="HF4" s="3">
        <v>4</v>
      </c>
      <c r="HG4" s="3">
        <v>3</v>
      </c>
      <c r="HH4" s="3">
        <v>3</v>
      </c>
      <c r="HI4" s="3">
        <v>5</v>
      </c>
      <c r="HJ4" s="3">
        <v>5</v>
      </c>
      <c r="HK4" s="3">
        <v>5</v>
      </c>
      <c r="HL4" s="3">
        <v>5</v>
      </c>
      <c r="HM4" s="3">
        <v>3</v>
      </c>
      <c r="HN4" s="3">
        <v>3</v>
      </c>
      <c r="HO4" s="3">
        <v>3</v>
      </c>
      <c r="HP4" s="3">
        <v>4</v>
      </c>
      <c r="HQ4" s="3">
        <v>4</v>
      </c>
      <c r="HR4" s="3">
        <v>5</v>
      </c>
      <c r="HS4" s="3">
        <v>5</v>
      </c>
      <c r="HT4" s="3">
        <v>5</v>
      </c>
      <c r="HU4" s="3">
        <v>5</v>
      </c>
      <c r="HV4" s="3">
        <v>5</v>
      </c>
      <c r="HW4" s="3">
        <v>5</v>
      </c>
      <c r="HX4" s="3">
        <v>3</v>
      </c>
      <c r="HY4" s="3">
        <v>3</v>
      </c>
      <c r="HZ4" s="3">
        <v>4</v>
      </c>
      <c r="IA4" s="3">
        <v>5</v>
      </c>
      <c r="IB4" s="3">
        <v>5</v>
      </c>
      <c r="IC4" s="3">
        <v>5</v>
      </c>
      <c r="ID4" s="3">
        <v>5</v>
      </c>
      <c r="IE4" s="3">
        <v>5</v>
      </c>
      <c r="IF4" s="3">
        <v>5</v>
      </c>
    </row>
    <row r="5" spans="2:240" x14ac:dyDescent="0.2">
      <c r="B5" s="3" t="s">
        <v>286</v>
      </c>
      <c r="C5" s="3" t="s">
        <v>287</v>
      </c>
      <c r="D5" s="3" t="s">
        <v>273</v>
      </c>
      <c r="E5" s="3" t="s">
        <v>288</v>
      </c>
      <c r="F5" s="3" t="s">
        <v>267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4</v>
      </c>
      <c r="S5" s="3">
        <v>4</v>
      </c>
      <c r="T5" s="3">
        <v>4</v>
      </c>
      <c r="U5" s="3">
        <v>4</v>
      </c>
      <c r="V5" s="3">
        <v>4</v>
      </c>
      <c r="W5" s="3">
        <v>4</v>
      </c>
      <c r="X5" s="3">
        <v>4</v>
      </c>
      <c r="Y5" s="3">
        <v>4</v>
      </c>
      <c r="Z5" s="3">
        <v>4</v>
      </c>
      <c r="AA5" s="3">
        <v>4</v>
      </c>
      <c r="AB5" s="3">
        <v>3</v>
      </c>
      <c r="AC5" s="3">
        <v>3</v>
      </c>
      <c r="AD5" s="3">
        <v>4</v>
      </c>
      <c r="AE5" s="3">
        <v>4</v>
      </c>
      <c r="AF5" s="3">
        <v>3</v>
      </c>
      <c r="AG5" s="3">
        <v>4</v>
      </c>
      <c r="AH5" s="3">
        <v>4</v>
      </c>
      <c r="AI5" s="3">
        <v>3</v>
      </c>
      <c r="AJ5" s="3">
        <v>4</v>
      </c>
      <c r="AK5" s="3">
        <v>4</v>
      </c>
      <c r="AL5" s="3">
        <v>4</v>
      </c>
      <c r="AM5" s="3">
        <v>4</v>
      </c>
      <c r="AN5" s="3">
        <v>4</v>
      </c>
      <c r="AO5" s="3">
        <v>4</v>
      </c>
      <c r="AP5" s="3">
        <v>4</v>
      </c>
      <c r="AQ5" s="3">
        <v>4</v>
      </c>
      <c r="AR5" s="3">
        <v>4</v>
      </c>
      <c r="AS5" s="3">
        <v>4</v>
      </c>
      <c r="AT5" s="3">
        <v>4</v>
      </c>
      <c r="AU5" s="3">
        <v>4</v>
      </c>
      <c r="AV5" s="3">
        <v>4</v>
      </c>
      <c r="AW5" s="3">
        <v>3</v>
      </c>
      <c r="AX5" s="3">
        <v>4</v>
      </c>
      <c r="AY5" s="3">
        <v>4</v>
      </c>
      <c r="AZ5" s="3">
        <v>3</v>
      </c>
      <c r="BA5" s="3">
        <v>3</v>
      </c>
      <c r="BB5" s="3">
        <v>4</v>
      </c>
      <c r="BC5" s="3">
        <v>4</v>
      </c>
      <c r="BD5" s="3">
        <v>3</v>
      </c>
      <c r="BE5" s="3">
        <v>4</v>
      </c>
      <c r="BF5" s="3">
        <v>4</v>
      </c>
      <c r="BG5" s="3">
        <v>4</v>
      </c>
      <c r="BH5" s="3">
        <v>3</v>
      </c>
      <c r="BI5" s="3">
        <v>4</v>
      </c>
      <c r="BJ5" s="3">
        <v>4</v>
      </c>
      <c r="BK5" s="3">
        <v>3</v>
      </c>
      <c r="BL5" s="3">
        <v>3</v>
      </c>
      <c r="BM5" s="3">
        <v>4</v>
      </c>
      <c r="BN5" s="3">
        <v>4</v>
      </c>
      <c r="BO5" s="3">
        <v>4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3</v>
      </c>
      <c r="BV5" s="3">
        <v>3</v>
      </c>
      <c r="BW5" s="3">
        <v>4</v>
      </c>
      <c r="BX5" s="3">
        <v>3</v>
      </c>
      <c r="BY5" s="3">
        <v>3</v>
      </c>
      <c r="BZ5" s="3">
        <v>4</v>
      </c>
      <c r="CA5" s="3">
        <v>3</v>
      </c>
      <c r="CB5" s="3">
        <v>3</v>
      </c>
      <c r="CC5" s="3">
        <v>4</v>
      </c>
      <c r="CD5" s="3">
        <v>3</v>
      </c>
      <c r="CE5" s="3">
        <v>4</v>
      </c>
      <c r="CF5" s="3">
        <v>4</v>
      </c>
      <c r="CG5" s="3">
        <v>4</v>
      </c>
      <c r="CH5" s="3">
        <v>3</v>
      </c>
      <c r="CI5" s="3">
        <v>4</v>
      </c>
      <c r="CJ5" s="3">
        <v>4</v>
      </c>
      <c r="CK5" s="3">
        <v>4</v>
      </c>
      <c r="CL5" s="3">
        <v>3</v>
      </c>
      <c r="CM5" s="3">
        <v>4</v>
      </c>
      <c r="CN5" s="3">
        <v>4</v>
      </c>
      <c r="CO5" s="3">
        <v>4</v>
      </c>
      <c r="CP5" s="3">
        <v>4</v>
      </c>
      <c r="CQ5" s="3">
        <v>4</v>
      </c>
      <c r="CR5" s="3">
        <v>4</v>
      </c>
      <c r="CS5" s="3">
        <v>4</v>
      </c>
      <c r="CT5" s="3">
        <v>4</v>
      </c>
      <c r="CU5" s="3">
        <v>4</v>
      </c>
      <c r="CV5" s="3">
        <v>3</v>
      </c>
      <c r="CW5" s="3">
        <v>3</v>
      </c>
      <c r="CX5" s="3">
        <v>4</v>
      </c>
      <c r="CY5" s="3">
        <v>4</v>
      </c>
      <c r="CZ5" s="3">
        <v>3</v>
      </c>
      <c r="DA5" s="3">
        <v>4</v>
      </c>
      <c r="DB5" s="3">
        <v>3</v>
      </c>
      <c r="DC5" s="3">
        <v>3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3</v>
      </c>
      <c r="DJ5" s="3">
        <v>4</v>
      </c>
      <c r="DK5" s="3">
        <v>3</v>
      </c>
      <c r="DL5" s="3">
        <v>3</v>
      </c>
      <c r="DM5" s="3">
        <v>4</v>
      </c>
      <c r="DN5" s="3">
        <v>4</v>
      </c>
      <c r="DO5" s="3">
        <v>4</v>
      </c>
      <c r="DP5" s="3">
        <v>3</v>
      </c>
      <c r="DQ5" s="3">
        <v>4</v>
      </c>
      <c r="DR5" s="3">
        <v>3</v>
      </c>
      <c r="DS5" s="3">
        <v>4</v>
      </c>
      <c r="DT5" s="3">
        <v>4</v>
      </c>
      <c r="DU5" s="3">
        <v>4</v>
      </c>
      <c r="DV5" s="3">
        <v>4</v>
      </c>
      <c r="DW5" s="3">
        <v>4</v>
      </c>
      <c r="DX5" s="3">
        <v>3</v>
      </c>
      <c r="DY5" s="3">
        <v>3</v>
      </c>
      <c r="DZ5" s="3">
        <v>3</v>
      </c>
      <c r="EA5" s="3">
        <v>3</v>
      </c>
      <c r="EB5" s="3">
        <v>4</v>
      </c>
      <c r="EC5" s="3">
        <v>3</v>
      </c>
      <c r="ED5" s="3">
        <v>3</v>
      </c>
      <c r="EE5" s="3">
        <v>4</v>
      </c>
      <c r="EF5" s="3">
        <v>4</v>
      </c>
      <c r="EG5" s="3">
        <v>4</v>
      </c>
      <c r="EH5" s="3">
        <v>3</v>
      </c>
      <c r="EI5" s="3">
        <v>4</v>
      </c>
      <c r="EJ5" s="3">
        <v>4</v>
      </c>
      <c r="EK5" s="3">
        <v>4</v>
      </c>
      <c r="EL5" s="3">
        <v>4</v>
      </c>
      <c r="EM5" s="3">
        <v>3</v>
      </c>
      <c r="EN5" s="3">
        <v>4</v>
      </c>
      <c r="EO5" s="3">
        <v>3</v>
      </c>
      <c r="EP5" s="3">
        <v>3</v>
      </c>
      <c r="EQ5" s="3">
        <v>4</v>
      </c>
      <c r="ER5" s="3">
        <v>4</v>
      </c>
      <c r="ES5" s="3">
        <v>3</v>
      </c>
      <c r="ET5" s="3">
        <v>4</v>
      </c>
      <c r="EU5" s="3">
        <v>4</v>
      </c>
      <c r="EV5" s="3">
        <v>4</v>
      </c>
      <c r="EW5" s="3">
        <v>3</v>
      </c>
      <c r="EX5" s="3">
        <v>4</v>
      </c>
      <c r="EY5" s="3">
        <v>4</v>
      </c>
      <c r="EZ5" s="3">
        <v>3</v>
      </c>
      <c r="FA5" s="3">
        <v>4</v>
      </c>
      <c r="FB5" s="3">
        <v>4</v>
      </c>
      <c r="FC5" s="3">
        <v>4</v>
      </c>
      <c r="FD5" s="3">
        <v>3</v>
      </c>
      <c r="FE5" s="3">
        <v>3</v>
      </c>
      <c r="FF5" s="3">
        <v>4</v>
      </c>
      <c r="FG5" s="3">
        <v>4</v>
      </c>
      <c r="FH5" s="3">
        <v>4</v>
      </c>
      <c r="FI5" s="3">
        <v>4</v>
      </c>
      <c r="FJ5" s="3">
        <v>4</v>
      </c>
      <c r="FK5" s="3">
        <v>4</v>
      </c>
      <c r="FL5" s="3">
        <v>4</v>
      </c>
      <c r="FM5" s="3">
        <v>3</v>
      </c>
      <c r="FN5" s="3">
        <v>3</v>
      </c>
      <c r="FO5" s="3">
        <v>4</v>
      </c>
      <c r="FP5" s="3">
        <v>3</v>
      </c>
      <c r="FQ5" s="3">
        <v>3</v>
      </c>
      <c r="FR5" s="3">
        <v>4</v>
      </c>
      <c r="FS5" s="3">
        <v>4</v>
      </c>
      <c r="FT5" s="3">
        <v>4</v>
      </c>
      <c r="FU5" s="3">
        <v>4</v>
      </c>
      <c r="FV5" s="3">
        <v>4</v>
      </c>
      <c r="FW5" s="3">
        <v>3</v>
      </c>
      <c r="FX5" s="3">
        <v>4</v>
      </c>
      <c r="FY5" s="3">
        <v>4</v>
      </c>
      <c r="FZ5" s="3">
        <v>3</v>
      </c>
      <c r="GA5" s="3">
        <v>3</v>
      </c>
      <c r="GB5" s="3">
        <v>3</v>
      </c>
      <c r="GC5" s="3">
        <v>3</v>
      </c>
      <c r="GD5" s="3">
        <v>4</v>
      </c>
      <c r="GE5" s="3">
        <v>4</v>
      </c>
      <c r="GF5" s="3">
        <v>3</v>
      </c>
      <c r="GG5" s="3">
        <v>4</v>
      </c>
      <c r="GH5" s="3">
        <v>4</v>
      </c>
      <c r="GI5" s="3">
        <v>3</v>
      </c>
      <c r="GJ5" s="3">
        <v>3</v>
      </c>
      <c r="GK5" s="3">
        <v>4</v>
      </c>
      <c r="GL5" s="3">
        <v>4</v>
      </c>
      <c r="GM5" s="3">
        <v>4</v>
      </c>
      <c r="GN5" s="3">
        <v>3</v>
      </c>
      <c r="GO5" s="3">
        <v>3</v>
      </c>
      <c r="GP5" s="3">
        <v>4</v>
      </c>
      <c r="GQ5" s="3">
        <v>4</v>
      </c>
      <c r="GR5" s="3">
        <v>3</v>
      </c>
      <c r="GS5" s="3">
        <v>4</v>
      </c>
      <c r="GT5" s="3">
        <v>4</v>
      </c>
      <c r="GU5" s="3">
        <v>4</v>
      </c>
      <c r="GV5" s="3">
        <v>3</v>
      </c>
      <c r="GW5" s="3">
        <v>4</v>
      </c>
      <c r="GX5" s="3">
        <v>4</v>
      </c>
      <c r="GY5" s="3">
        <v>4</v>
      </c>
      <c r="GZ5" s="3">
        <v>4</v>
      </c>
      <c r="HA5" s="3">
        <v>4</v>
      </c>
      <c r="HB5" s="3">
        <v>4</v>
      </c>
      <c r="HC5" s="3">
        <v>4</v>
      </c>
      <c r="HD5" s="3">
        <v>4</v>
      </c>
      <c r="HE5" s="3">
        <v>4</v>
      </c>
      <c r="HF5" s="3">
        <v>4</v>
      </c>
      <c r="HG5" s="3">
        <v>4</v>
      </c>
      <c r="HH5" s="3">
        <v>4</v>
      </c>
      <c r="HI5" s="3">
        <v>4</v>
      </c>
      <c r="HJ5" s="3">
        <v>4</v>
      </c>
      <c r="HK5" s="3">
        <v>4</v>
      </c>
      <c r="HL5" s="3">
        <v>4</v>
      </c>
      <c r="HM5" s="3">
        <v>4</v>
      </c>
      <c r="HN5" s="3">
        <v>4</v>
      </c>
      <c r="HO5" s="3">
        <v>3</v>
      </c>
      <c r="HP5" s="3">
        <v>3</v>
      </c>
      <c r="HQ5" s="3">
        <v>4</v>
      </c>
      <c r="HR5" s="3">
        <v>4</v>
      </c>
      <c r="HS5" s="3">
        <v>3</v>
      </c>
      <c r="HT5" s="3">
        <v>4</v>
      </c>
      <c r="HU5" s="3">
        <v>4</v>
      </c>
      <c r="HV5" s="3">
        <v>4</v>
      </c>
      <c r="HW5" s="3">
        <v>4</v>
      </c>
      <c r="HX5" s="3">
        <v>4</v>
      </c>
      <c r="HY5" s="3">
        <v>4</v>
      </c>
      <c r="HZ5" s="3">
        <v>4</v>
      </c>
      <c r="IA5" s="3">
        <v>4</v>
      </c>
      <c r="IB5" s="3">
        <v>4</v>
      </c>
      <c r="IC5" s="3">
        <v>4</v>
      </c>
      <c r="ID5" s="3">
        <v>4</v>
      </c>
      <c r="IE5" s="3">
        <v>4</v>
      </c>
      <c r="IF5" s="3">
        <v>4</v>
      </c>
    </row>
    <row r="6" spans="2:240" x14ac:dyDescent="0.2">
      <c r="B6" s="3" t="s">
        <v>289</v>
      </c>
      <c r="C6" s="3" t="s">
        <v>290</v>
      </c>
      <c r="D6" s="3" t="s">
        <v>273</v>
      </c>
      <c r="E6" s="3" t="s">
        <v>291</v>
      </c>
      <c r="F6" s="3" t="s">
        <v>292</v>
      </c>
      <c r="G6" s="3">
        <v>3</v>
      </c>
      <c r="H6" s="3">
        <v>2</v>
      </c>
      <c r="I6" s="3">
        <v>2</v>
      </c>
      <c r="J6" s="3">
        <v>3</v>
      </c>
      <c r="K6" s="3">
        <v>3</v>
      </c>
      <c r="L6" s="3">
        <v>2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2</v>
      </c>
      <c r="S6" s="3">
        <v>2</v>
      </c>
      <c r="T6" s="3">
        <v>2</v>
      </c>
      <c r="U6" s="3">
        <v>2</v>
      </c>
      <c r="V6" s="3">
        <v>3</v>
      </c>
      <c r="W6" s="3">
        <v>3</v>
      </c>
      <c r="X6" s="3">
        <v>2</v>
      </c>
      <c r="Y6" s="3">
        <v>2</v>
      </c>
      <c r="Z6" s="3">
        <v>2</v>
      </c>
      <c r="AA6" s="3">
        <v>1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2</v>
      </c>
      <c r="AH6" s="3">
        <v>3</v>
      </c>
      <c r="AI6" s="3">
        <v>3</v>
      </c>
      <c r="AJ6" s="3">
        <v>3</v>
      </c>
      <c r="AK6" s="3">
        <v>4</v>
      </c>
      <c r="AL6" s="3">
        <v>3</v>
      </c>
      <c r="AM6" s="3">
        <v>2</v>
      </c>
      <c r="AN6" s="3">
        <v>3</v>
      </c>
      <c r="AO6" s="3">
        <v>3</v>
      </c>
      <c r="AP6" s="3">
        <v>3</v>
      </c>
      <c r="AQ6" s="3">
        <v>2</v>
      </c>
      <c r="AR6" s="3">
        <v>2</v>
      </c>
      <c r="AS6" s="3">
        <v>3</v>
      </c>
      <c r="AT6" s="3">
        <v>2</v>
      </c>
      <c r="AU6" s="3">
        <v>2</v>
      </c>
      <c r="AV6" s="3">
        <v>2</v>
      </c>
      <c r="AW6" s="3">
        <v>3</v>
      </c>
      <c r="AX6" s="3">
        <v>3</v>
      </c>
      <c r="AY6" s="3">
        <v>3</v>
      </c>
      <c r="AZ6" s="3">
        <v>2</v>
      </c>
      <c r="BA6" s="3">
        <v>2</v>
      </c>
      <c r="BB6" s="3">
        <v>2</v>
      </c>
      <c r="BC6" s="3">
        <v>2</v>
      </c>
      <c r="BD6" s="3">
        <v>2</v>
      </c>
      <c r="BE6" s="3">
        <v>2</v>
      </c>
      <c r="BF6" s="3">
        <v>2</v>
      </c>
      <c r="BG6" s="3">
        <v>2</v>
      </c>
      <c r="BH6" s="3">
        <v>2</v>
      </c>
      <c r="BI6" s="3">
        <v>3</v>
      </c>
      <c r="BJ6" s="3">
        <v>2</v>
      </c>
      <c r="BK6" s="3">
        <v>2</v>
      </c>
      <c r="BL6" s="3">
        <v>4</v>
      </c>
      <c r="BM6" s="3">
        <v>4</v>
      </c>
      <c r="BN6" s="3">
        <v>4</v>
      </c>
      <c r="BO6" s="3">
        <v>4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3</v>
      </c>
      <c r="BV6" s="3">
        <v>3</v>
      </c>
      <c r="BW6" s="3">
        <v>2</v>
      </c>
      <c r="BX6" s="3">
        <v>3</v>
      </c>
      <c r="BY6" s="3">
        <v>3</v>
      </c>
      <c r="BZ6" s="3">
        <v>2</v>
      </c>
      <c r="CA6" s="3">
        <v>4</v>
      </c>
      <c r="CB6" s="3">
        <v>4</v>
      </c>
      <c r="CC6" s="3">
        <v>2</v>
      </c>
      <c r="CD6" s="3">
        <v>4</v>
      </c>
      <c r="CE6" s="3">
        <v>4</v>
      </c>
      <c r="CF6" s="3">
        <v>2</v>
      </c>
      <c r="CG6" s="3">
        <v>3</v>
      </c>
      <c r="CH6" s="3">
        <v>3</v>
      </c>
      <c r="CI6" s="3">
        <v>3</v>
      </c>
      <c r="CJ6" s="3">
        <v>3</v>
      </c>
      <c r="CK6" s="3">
        <v>3</v>
      </c>
      <c r="CL6" s="3">
        <v>3</v>
      </c>
      <c r="CM6" s="3">
        <v>4</v>
      </c>
      <c r="CN6" s="3">
        <v>4</v>
      </c>
      <c r="CO6" s="3">
        <v>4</v>
      </c>
      <c r="CP6" s="3">
        <v>3</v>
      </c>
      <c r="CQ6" s="3">
        <v>3</v>
      </c>
      <c r="CR6" s="3">
        <v>3</v>
      </c>
      <c r="CS6" s="3">
        <v>3</v>
      </c>
      <c r="CT6" s="3">
        <v>2</v>
      </c>
      <c r="CU6" s="3">
        <v>3</v>
      </c>
      <c r="CV6" s="3">
        <v>2</v>
      </c>
      <c r="CW6" s="3">
        <v>2</v>
      </c>
      <c r="CX6" s="3">
        <v>2</v>
      </c>
      <c r="CY6" s="3">
        <v>4</v>
      </c>
      <c r="CZ6" s="3">
        <v>3</v>
      </c>
      <c r="DA6" s="3">
        <v>3</v>
      </c>
      <c r="DB6" s="3">
        <v>2</v>
      </c>
      <c r="DC6" s="3">
        <v>2</v>
      </c>
      <c r="DD6" s="3">
        <v>2</v>
      </c>
      <c r="DE6" s="3">
        <v>3</v>
      </c>
      <c r="DF6" s="3">
        <v>3</v>
      </c>
      <c r="DG6" s="3">
        <v>3</v>
      </c>
      <c r="DH6" s="3">
        <v>2</v>
      </c>
      <c r="DI6" s="3">
        <v>2</v>
      </c>
      <c r="DJ6" s="3">
        <v>3</v>
      </c>
      <c r="DK6" s="3">
        <v>3</v>
      </c>
      <c r="DL6" s="3">
        <v>3</v>
      </c>
      <c r="DM6" s="3">
        <v>3</v>
      </c>
      <c r="DN6" s="3">
        <v>3</v>
      </c>
      <c r="DO6" s="3">
        <v>3</v>
      </c>
      <c r="DP6" s="3">
        <v>3</v>
      </c>
      <c r="DQ6" s="3">
        <v>2</v>
      </c>
      <c r="DR6" s="3">
        <v>2</v>
      </c>
      <c r="DS6" s="3">
        <v>2</v>
      </c>
      <c r="DT6" s="3">
        <v>3</v>
      </c>
      <c r="DU6" s="3">
        <v>3</v>
      </c>
      <c r="DV6" s="3">
        <v>3</v>
      </c>
      <c r="DW6" s="3">
        <v>4</v>
      </c>
      <c r="DX6" s="3">
        <v>4</v>
      </c>
      <c r="DY6" s="3">
        <v>4</v>
      </c>
      <c r="DZ6" s="3">
        <v>3</v>
      </c>
      <c r="EA6" s="3">
        <v>3</v>
      </c>
      <c r="EB6" s="3">
        <v>3</v>
      </c>
      <c r="EC6" s="3">
        <v>3</v>
      </c>
      <c r="ED6" s="3">
        <v>3</v>
      </c>
      <c r="EE6" s="3">
        <v>3</v>
      </c>
      <c r="EF6" s="3">
        <v>2</v>
      </c>
      <c r="EG6" s="3">
        <v>2</v>
      </c>
      <c r="EH6" s="3">
        <v>2</v>
      </c>
      <c r="EI6" s="3">
        <v>4</v>
      </c>
      <c r="EJ6" s="3">
        <v>4</v>
      </c>
      <c r="EK6" s="3">
        <v>4</v>
      </c>
      <c r="EL6" s="3">
        <v>3</v>
      </c>
      <c r="EM6" s="3">
        <v>2</v>
      </c>
      <c r="EN6" s="3">
        <v>2</v>
      </c>
      <c r="EO6" s="3">
        <v>4</v>
      </c>
      <c r="EP6" s="3">
        <v>4</v>
      </c>
      <c r="EQ6" s="3">
        <v>3</v>
      </c>
      <c r="ER6" s="3">
        <v>4</v>
      </c>
      <c r="ES6" s="3">
        <v>4</v>
      </c>
      <c r="ET6" s="3">
        <v>4</v>
      </c>
      <c r="EU6" s="3">
        <v>4</v>
      </c>
      <c r="EV6" s="3">
        <v>4</v>
      </c>
      <c r="EW6" s="3">
        <v>4</v>
      </c>
      <c r="EX6" s="3">
        <v>3</v>
      </c>
      <c r="EY6" s="3">
        <v>3</v>
      </c>
      <c r="EZ6" s="3">
        <v>3</v>
      </c>
      <c r="FA6" s="3">
        <v>4</v>
      </c>
      <c r="FB6" s="3">
        <v>4</v>
      </c>
      <c r="FC6" s="3">
        <v>4</v>
      </c>
      <c r="FD6" s="3">
        <v>4</v>
      </c>
      <c r="FE6" s="3">
        <v>4</v>
      </c>
      <c r="FF6" s="3">
        <v>4</v>
      </c>
      <c r="FG6" s="3">
        <v>4</v>
      </c>
      <c r="FH6" s="3">
        <v>4</v>
      </c>
      <c r="FI6" s="3">
        <v>4</v>
      </c>
      <c r="FJ6" s="3">
        <v>4</v>
      </c>
      <c r="FK6" s="3">
        <v>4</v>
      </c>
      <c r="FL6" s="3">
        <v>4</v>
      </c>
      <c r="FM6" s="3">
        <v>3</v>
      </c>
      <c r="FN6" s="3">
        <v>3</v>
      </c>
      <c r="FO6" s="3">
        <v>3</v>
      </c>
      <c r="FP6" s="3">
        <v>3</v>
      </c>
      <c r="FQ6" s="3">
        <v>2</v>
      </c>
      <c r="FR6" s="3">
        <v>2</v>
      </c>
      <c r="FS6" s="3">
        <v>3</v>
      </c>
      <c r="FT6" s="3">
        <v>3</v>
      </c>
      <c r="FU6" s="3">
        <v>3</v>
      </c>
      <c r="FV6" s="3">
        <v>4</v>
      </c>
      <c r="FW6" s="3">
        <v>4</v>
      </c>
      <c r="FX6" s="3">
        <v>4</v>
      </c>
      <c r="FY6" s="3">
        <v>4</v>
      </c>
      <c r="FZ6" s="3">
        <v>4</v>
      </c>
      <c r="GA6" s="3">
        <v>4</v>
      </c>
      <c r="GB6" s="3">
        <v>2</v>
      </c>
      <c r="GC6" s="3">
        <v>2</v>
      </c>
      <c r="GD6" s="3">
        <v>2</v>
      </c>
      <c r="GE6" s="3">
        <v>2</v>
      </c>
      <c r="GF6" s="3">
        <v>2</v>
      </c>
      <c r="GG6" s="3">
        <v>2</v>
      </c>
      <c r="GH6" s="3">
        <v>3</v>
      </c>
      <c r="GI6" s="3">
        <v>3</v>
      </c>
      <c r="GJ6" s="3">
        <v>3</v>
      </c>
      <c r="GK6" s="3">
        <v>3</v>
      </c>
      <c r="GL6" s="3">
        <v>3</v>
      </c>
      <c r="GM6" s="3">
        <v>3</v>
      </c>
      <c r="GN6" s="3">
        <v>3</v>
      </c>
      <c r="GO6" s="3">
        <v>3</v>
      </c>
      <c r="GP6" s="3">
        <v>3</v>
      </c>
      <c r="GQ6" s="3">
        <v>4</v>
      </c>
      <c r="GR6" s="3">
        <v>4</v>
      </c>
      <c r="GS6" s="3">
        <v>4</v>
      </c>
      <c r="GT6" s="3">
        <v>4</v>
      </c>
      <c r="GU6" s="3">
        <v>4</v>
      </c>
      <c r="GV6" s="3">
        <v>4</v>
      </c>
      <c r="GW6" s="3">
        <v>4</v>
      </c>
      <c r="GX6" s="3">
        <v>4</v>
      </c>
      <c r="GY6" s="3">
        <v>4</v>
      </c>
      <c r="GZ6" s="3">
        <v>3</v>
      </c>
      <c r="HA6" s="3">
        <v>3</v>
      </c>
      <c r="HB6" s="3">
        <v>3</v>
      </c>
      <c r="HC6" s="3">
        <v>2</v>
      </c>
      <c r="HD6" s="3">
        <v>2</v>
      </c>
      <c r="HE6" s="3">
        <v>2</v>
      </c>
      <c r="HF6" s="3">
        <v>3</v>
      </c>
      <c r="HG6" s="3">
        <v>3</v>
      </c>
      <c r="HH6" s="3">
        <v>3</v>
      </c>
      <c r="HI6" s="3">
        <v>3</v>
      </c>
      <c r="HJ6" s="3">
        <v>3</v>
      </c>
      <c r="HK6" s="3">
        <v>3</v>
      </c>
      <c r="HL6" s="3">
        <v>4</v>
      </c>
      <c r="HM6" s="3">
        <v>4</v>
      </c>
      <c r="HN6" s="3">
        <v>4</v>
      </c>
      <c r="HO6" s="3">
        <v>4</v>
      </c>
      <c r="HP6" s="3">
        <v>4</v>
      </c>
      <c r="HQ6" s="3">
        <v>4</v>
      </c>
      <c r="HR6" s="3">
        <v>4</v>
      </c>
      <c r="HS6" s="3">
        <v>4</v>
      </c>
      <c r="HT6" s="3">
        <v>4</v>
      </c>
      <c r="HU6" s="3">
        <v>3</v>
      </c>
      <c r="HV6" s="3">
        <v>3</v>
      </c>
      <c r="HW6" s="3">
        <v>3</v>
      </c>
      <c r="HX6" s="3">
        <v>4</v>
      </c>
      <c r="HY6" s="3">
        <v>4</v>
      </c>
      <c r="HZ6" s="3">
        <v>4</v>
      </c>
      <c r="IA6" s="3">
        <v>4</v>
      </c>
      <c r="IB6" s="3">
        <v>4</v>
      </c>
      <c r="IC6" s="3">
        <v>4</v>
      </c>
      <c r="ID6" s="3">
        <v>4</v>
      </c>
      <c r="IE6" s="3">
        <v>4</v>
      </c>
      <c r="IF6" s="3">
        <v>3</v>
      </c>
    </row>
    <row r="7" spans="2:240" x14ac:dyDescent="0.2">
      <c r="B7" s="3" t="s">
        <v>293</v>
      </c>
      <c r="C7" s="3" t="s">
        <v>294</v>
      </c>
      <c r="D7" s="3" t="s">
        <v>252</v>
      </c>
      <c r="E7" s="3" t="s">
        <v>266</v>
      </c>
      <c r="F7" s="3" t="s">
        <v>295</v>
      </c>
      <c r="G7" s="3">
        <v>4</v>
      </c>
      <c r="H7" s="3">
        <v>4</v>
      </c>
      <c r="I7" s="3">
        <v>4</v>
      </c>
      <c r="J7" s="3">
        <v>3</v>
      </c>
      <c r="K7" s="3">
        <v>2</v>
      </c>
      <c r="L7" s="3">
        <v>2</v>
      </c>
      <c r="M7" s="3">
        <v>3</v>
      </c>
      <c r="N7" s="3">
        <v>3</v>
      </c>
      <c r="O7" s="3">
        <v>2</v>
      </c>
      <c r="P7" s="3">
        <v>3</v>
      </c>
      <c r="Q7" s="3">
        <v>3</v>
      </c>
      <c r="R7" s="3">
        <v>2</v>
      </c>
      <c r="S7" s="3">
        <v>4</v>
      </c>
      <c r="T7" s="3">
        <v>4</v>
      </c>
      <c r="U7" s="3">
        <v>4</v>
      </c>
      <c r="V7" s="3">
        <v>2</v>
      </c>
      <c r="W7" s="3">
        <v>2</v>
      </c>
      <c r="X7" s="3">
        <v>2</v>
      </c>
      <c r="Y7" s="3">
        <v>4</v>
      </c>
      <c r="Z7" s="3">
        <v>4</v>
      </c>
      <c r="AA7" s="3">
        <v>4</v>
      </c>
      <c r="AB7" s="3">
        <v>3</v>
      </c>
      <c r="AC7" s="3">
        <v>3</v>
      </c>
      <c r="AD7" s="3">
        <v>2</v>
      </c>
      <c r="AE7" s="3">
        <v>2</v>
      </c>
      <c r="AF7" s="3">
        <v>2</v>
      </c>
      <c r="AG7" s="3">
        <v>2</v>
      </c>
      <c r="AH7" s="3">
        <v>3</v>
      </c>
      <c r="AI7" s="3">
        <v>2</v>
      </c>
      <c r="AJ7" s="3">
        <v>2</v>
      </c>
      <c r="AK7" s="3">
        <v>4</v>
      </c>
      <c r="AL7" s="3">
        <v>4</v>
      </c>
      <c r="AM7" s="3">
        <v>5</v>
      </c>
      <c r="AN7" s="3">
        <v>3</v>
      </c>
      <c r="AO7" s="3">
        <v>2</v>
      </c>
      <c r="AP7" s="3">
        <v>2</v>
      </c>
      <c r="AQ7" s="3">
        <v>2</v>
      </c>
      <c r="AR7" s="3">
        <v>1</v>
      </c>
      <c r="AS7" s="3">
        <v>1</v>
      </c>
      <c r="AT7" s="3">
        <v>4</v>
      </c>
      <c r="AU7" s="3">
        <v>4</v>
      </c>
      <c r="AV7" s="3">
        <v>5</v>
      </c>
      <c r="AW7" s="3">
        <v>4</v>
      </c>
      <c r="AX7" s="3">
        <v>5</v>
      </c>
      <c r="AY7" s="3">
        <v>5</v>
      </c>
      <c r="AZ7" s="3">
        <v>4</v>
      </c>
      <c r="BA7" s="3">
        <v>4</v>
      </c>
      <c r="BB7" s="3">
        <v>5</v>
      </c>
      <c r="BC7" s="3">
        <v>2</v>
      </c>
      <c r="BD7" s="3">
        <v>2</v>
      </c>
      <c r="BE7" s="3">
        <v>1</v>
      </c>
      <c r="BF7" s="3">
        <v>2</v>
      </c>
      <c r="BG7" s="3">
        <v>2</v>
      </c>
      <c r="BH7" s="3">
        <v>1</v>
      </c>
      <c r="BI7" s="3">
        <v>4</v>
      </c>
      <c r="BJ7" s="3">
        <v>3</v>
      </c>
      <c r="BK7" s="3">
        <v>2</v>
      </c>
      <c r="BL7" s="3">
        <v>3</v>
      </c>
      <c r="BM7" s="3">
        <v>2</v>
      </c>
      <c r="BN7" s="3">
        <v>2</v>
      </c>
      <c r="BO7" s="3">
        <v>5</v>
      </c>
      <c r="BP7" s="3">
        <v>5</v>
      </c>
      <c r="BQ7" s="3">
        <v>5</v>
      </c>
      <c r="BR7" s="3">
        <v>3</v>
      </c>
      <c r="BS7" s="3">
        <v>2</v>
      </c>
      <c r="BT7" s="3">
        <v>2</v>
      </c>
      <c r="BU7" s="3">
        <v>4</v>
      </c>
      <c r="BV7" s="3">
        <v>4</v>
      </c>
      <c r="BW7" s="3">
        <v>5</v>
      </c>
      <c r="BX7" s="3">
        <v>5</v>
      </c>
      <c r="BY7" s="3">
        <v>5</v>
      </c>
      <c r="BZ7" s="3">
        <v>5</v>
      </c>
      <c r="CA7" s="3">
        <v>4</v>
      </c>
      <c r="CB7" s="3">
        <v>4</v>
      </c>
      <c r="CC7" s="3">
        <v>5</v>
      </c>
      <c r="CD7" s="3">
        <v>3</v>
      </c>
      <c r="CE7" s="3">
        <v>3</v>
      </c>
      <c r="CF7" s="3">
        <v>3</v>
      </c>
      <c r="CG7" s="3">
        <v>4</v>
      </c>
      <c r="CH7" s="3">
        <v>4</v>
      </c>
      <c r="CI7" s="3">
        <v>4</v>
      </c>
      <c r="CJ7" s="3">
        <v>4</v>
      </c>
      <c r="CK7" s="3">
        <v>3</v>
      </c>
      <c r="CL7" s="3">
        <v>3</v>
      </c>
      <c r="CM7" s="3">
        <v>4</v>
      </c>
      <c r="CN7" s="3">
        <v>4</v>
      </c>
      <c r="CO7" s="3">
        <v>4</v>
      </c>
      <c r="CP7" s="3">
        <v>4</v>
      </c>
      <c r="CQ7" s="3">
        <v>4</v>
      </c>
      <c r="CR7" s="3">
        <v>4</v>
      </c>
      <c r="CS7" s="3">
        <v>5</v>
      </c>
      <c r="CT7" s="3">
        <v>4</v>
      </c>
      <c r="CU7" s="3">
        <v>5</v>
      </c>
      <c r="CV7" s="3">
        <v>4</v>
      </c>
      <c r="CW7" s="3">
        <v>4</v>
      </c>
      <c r="CX7" s="3">
        <v>3</v>
      </c>
      <c r="CY7" s="3">
        <v>3</v>
      </c>
      <c r="CZ7" s="3">
        <v>2</v>
      </c>
      <c r="DA7" s="3">
        <v>2</v>
      </c>
      <c r="DB7" s="3">
        <v>3</v>
      </c>
      <c r="DC7" s="3">
        <v>2</v>
      </c>
      <c r="DD7" s="3">
        <v>2</v>
      </c>
      <c r="DE7" s="3">
        <v>3</v>
      </c>
      <c r="DF7" s="3">
        <v>2</v>
      </c>
      <c r="DG7" s="3">
        <v>2</v>
      </c>
      <c r="DH7" s="3">
        <v>3</v>
      </c>
      <c r="DI7" s="3">
        <v>4</v>
      </c>
      <c r="DJ7" s="3">
        <v>4</v>
      </c>
      <c r="DK7" s="3">
        <v>5</v>
      </c>
      <c r="DL7" s="3">
        <v>4</v>
      </c>
      <c r="DM7" s="3">
        <v>5</v>
      </c>
      <c r="DN7" s="3">
        <v>5</v>
      </c>
      <c r="DO7" s="3">
        <v>4</v>
      </c>
      <c r="DP7" s="3">
        <v>5</v>
      </c>
      <c r="DQ7" s="3">
        <v>3</v>
      </c>
      <c r="DR7" s="3">
        <v>2</v>
      </c>
      <c r="DS7" s="3">
        <v>2</v>
      </c>
      <c r="DT7" s="3">
        <v>3</v>
      </c>
      <c r="DU7" s="3">
        <v>4</v>
      </c>
      <c r="DV7" s="3">
        <v>5</v>
      </c>
      <c r="DW7" s="3">
        <v>4</v>
      </c>
      <c r="DX7" s="3">
        <v>5</v>
      </c>
      <c r="DY7" s="3">
        <v>5</v>
      </c>
      <c r="DZ7" s="3">
        <v>2</v>
      </c>
      <c r="EA7" s="3">
        <v>2</v>
      </c>
      <c r="EB7" s="3">
        <v>2</v>
      </c>
      <c r="EC7" s="3">
        <v>3</v>
      </c>
      <c r="ED7" s="3">
        <v>4</v>
      </c>
      <c r="EE7" s="3">
        <v>4</v>
      </c>
      <c r="EF7" s="3">
        <v>3</v>
      </c>
      <c r="EG7" s="3">
        <v>3</v>
      </c>
      <c r="EH7" s="3">
        <v>3</v>
      </c>
      <c r="EI7" s="3">
        <v>4</v>
      </c>
      <c r="EJ7" s="3">
        <v>3</v>
      </c>
      <c r="EK7" s="3">
        <v>4</v>
      </c>
      <c r="EL7" s="3">
        <v>4</v>
      </c>
      <c r="EM7" s="3">
        <v>4</v>
      </c>
      <c r="EN7" s="3">
        <v>5</v>
      </c>
      <c r="EO7" s="3">
        <v>5</v>
      </c>
      <c r="EP7" s="3">
        <v>4</v>
      </c>
      <c r="EQ7" s="3">
        <v>5</v>
      </c>
      <c r="ER7" s="3">
        <v>3</v>
      </c>
      <c r="ES7" s="3">
        <v>3</v>
      </c>
      <c r="ET7" s="3">
        <v>3</v>
      </c>
      <c r="EU7" s="3">
        <v>5</v>
      </c>
      <c r="EV7" s="3">
        <v>5</v>
      </c>
      <c r="EW7" s="3">
        <v>5</v>
      </c>
      <c r="EX7" s="3">
        <v>5</v>
      </c>
      <c r="EY7" s="3">
        <v>5</v>
      </c>
      <c r="EZ7" s="3">
        <v>5</v>
      </c>
      <c r="FA7" s="3">
        <v>5</v>
      </c>
      <c r="FB7" s="3">
        <v>4</v>
      </c>
      <c r="FC7" s="3">
        <v>5</v>
      </c>
      <c r="FD7" s="3">
        <v>4</v>
      </c>
      <c r="FE7" s="3">
        <v>4</v>
      </c>
      <c r="FF7" s="3">
        <v>4</v>
      </c>
      <c r="FG7" s="3">
        <v>4</v>
      </c>
      <c r="FH7" s="3">
        <v>5</v>
      </c>
      <c r="FI7" s="3">
        <v>5</v>
      </c>
      <c r="FJ7" s="3">
        <v>2</v>
      </c>
      <c r="FK7" s="3">
        <v>2</v>
      </c>
      <c r="FL7" s="3">
        <v>2</v>
      </c>
      <c r="FM7" s="3">
        <v>2</v>
      </c>
      <c r="FN7" s="3">
        <v>2</v>
      </c>
      <c r="FO7" s="3">
        <v>2</v>
      </c>
      <c r="FP7" s="3">
        <v>4</v>
      </c>
      <c r="FQ7" s="3">
        <v>4</v>
      </c>
      <c r="FR7" s="3">
        <v>4</v>
      </c>
      <c r="FS7" s="3">
        <v>4</v>
      </c>
      <c r="FT7" s="3">
        <v>3</v>
      </c>
      <c r="FU7" s="3">
        <v>3</v>
      </c>
      <c r="FV7" s="3">
        <v>4</v>
      </c>
      <c r="FW7" s="3">
        <v>4</v>
      </c>
      <c r="FX7" s="3">
        <v>5</v>
      </c>
      <c r="FY7" s="3">
        <v>3</v>
      </c>
      <c r="FZ7" s="3">
        <v>3</v>
      </c>
      <c r="GA7" s="3">
        <v>3</v>
      </c>
      <c r="GB7" s="3">
        <v>3</v>
      </c>
      <c r="GC7" s="3">
        <v>3</v>
      </c>
      <c r="GD7" s="3">
        <v>3</v>
      </c>
      <c r="GE7" s="3">
        <v>4</v>
      </c>
      <c r="GF7" s="3">
        <v>4</v>
      </c>
      <c r="GG7" s="3">
        <v>5</v>
      </c>
      <c r="GH7" s="3">
        <v>5</v>
      </c>
      <c r="GI7" s="3">
        <v>5</v>
      </c>
      <c r="GJ7" s="3">
        <v>5</v>
      </c>
      <c r="GK7" s="3">
        <v>3</v>
      </c>
      <c r="GL7" s="3">
        <v>3</v>
      </c>
      <c r="GM7" s="3">
        <v>3</v>
      </c>
      <c r="GN7" s="3">
        <v>2</v>
      </c>
      <c r="GO7" s="3">
        <v>2</v>
      </c>
      <c r="GP7" s="3">
        <v>2</v>
      </c>
      <c r="GQ7" s="3">
        <v>4</v>
      </c>
      <c r="GR7" s="3">
        <v>4</v>
      </c>
      <c r="GS7" s="3">
        <v>5</v>
      </c>
      <c r="GT7" s="3">
        <v>3</v>
      </c>
      <c r="GU7" s="3">
        <v>4</v>
      </c>
      <c r="GV7" s="3">
        <v>4</v>
      </c>
      <c r="GW7" s="3">
        <v>3</v>
      </c>
      <c r="GX7" s="3">
        <v>2</v>
      </c>
      <c r="GY7" s="3">
        <v>3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4</v>
      </c>
      <c r="HG7" s="3">
        <v>4</v>
      </c>
      <c r="HH7" s="3">
        <v>5</v>
      </c>
      <c r="HI7" s="3">
        <v>3</v>
      </c>
      <c r="HJ7" s="3">
        <v>3</v>
      </c>
      <c r="HK7" s="3">
        <v>4</v>
      </c>
      <c r="HL7" s="3">
        <v>4</v>
      </c>
      <c r="HM7" s="3">
        <v>4</v>
      </c>
      <c r="HN7" s="3">
        <v>4</v>
      </c>
      <c r="HO7" s="3">
        <v>3</v>
      </c>
      <c r="HP7" s="3">
        <v>3</v>
      </c>
      <c r="HQ7" s="3">
        <v>2</v>
      </c>
      <c r="HR7" s="3">
        <v>4</v>
      </c>
      <c r="HS7" s="3">
        <v>4</v>
      </c>
      <c r="HT7" s="3">
        <v>3</v>
      </c>
      <c r="HU7" s="3">
        <v>3</v>
      </c>
      <c r="HV7" s="3">
        <v>2</v>
      </c>
      <c r="HW7" s="3">
        <v>2</v>
      </c>
      <c r="HX7" s="3">
        <v>3</v>
      </c>
      <c r="HY7" s="3">
        <v>3</v>
      </c>
      <c r="HZ7" s="3">
        <v>3</v>
      </c>
      <c r="IA7" s="3">
        <v>3</v>
      </c>
      <c r="IB7" s="3">
        <v>3</v>
      </c>
      <c r="IC7" s="3">
        <v>3</v>
      </c>
      <c r="ID7" s="3">
        <v>2</v>
      </c>
      <c r="IE7" s="3">
        <v>3</v>
      </c>
      <c r="IF7" s="3">
        <v>2</v>
      </c>
    </row>
    <row r="8" spans="2:240" x14ac:dyDescent="0.2">
      <c r="B8" s="3" t="s">
        <v>296</v>
      </c>
      <c r="C8" s="3" t="s">
        <v>297</v>
      </c>
      <c r="D8" s="3" t="s">
        <v>298</v>
      </c>
      <c r="E8" s="3" t="s">
        <v>299</v>
      </c>
      <c r="F8" s="3" t="s">
        <v>300</v>
      </c>
      <c r="G8" s="3">
        <v>3</v>
      </c>
      <c r="H8" s="3">
        <v>2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4</v>
      </c>
      <c r="Q8" s="3">
        <v>4</v>
      </c>
      <c r="R8" s="3">
        <v>4</v>
      </c>
      <c r="S8" s="3">
        <v>4</v>
      </c>
      <c r="T8" s="3">
        <v>3</v>
      </c>
      <c r="U8" s="3">
        <v>3</v>
      </c>
      <c r="V8" s="3">
        <v>2</v>
      </c>
      <c r="W8" s="3">
        <v>2</v>
      </c>
      <c r="X8" s="3">
        <v>2</v>
      </c>
      <c r="Y8" s="3">
        <v>4</v>
      </c>
      <c r="Z8" s="3">
        <v>4</v>
      </c>
      <c r="AA8" s="3">
        <v>4</v>
      </c>
      <c r="AB8" s="3">
        <v>2</v>
      </c>
      <c r="AC8" s="3">
        <v>2</v>
      </c>
      <c r="AD8" s="3">
        <v>2</v>
      </c>
      <c r="AE8" s="3">
        <v>2</v>
      </c>
      <c r="AF8" s="3">
        <v>2</v>
      </c>
      <c r="AG8" s="3">
        <v>2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3</v>
      </c>
      <c r="AO8" s="3">
        <v>3</v>
      </c>
      <c r="AP8" s="3">
        <v>3</v>
      </c>
      <c r="AQ8" s="3">
        <v>2</v>
      </c>
      <c r="AR8" s="3">
        <v>2</v>
      </c>
      <c r="AS8" s="3">
        <v>2</v>
      </c>
      <c r="AT8" s="3">
        <v>4</v>
      </c>
      <c r="AU8" s="3">
        <v>4</v>
      </c>
      <c r="AV8" s="3">
        <v>4</v>
      </c>
      <c r="AW8" s="3">
        <v>5</v>
      </c>
      <c r="AX8" s="3">
        <v>5</v>
      </c>
      <c r="AY8" s="3">
        <v>5</v>
      </c>
      <c r="AZ8" s="3">
        <v>3</v>
      </c>
      <c r="BA8" s="3">
        <v>3</v>
      </c>
      <c r="BB8" s="3">
        <v>3</v>
      </c>
      <c r="BC8" s="3">
        <v>2</v>
      </c>
      <c r="BD8" s="3">
        <v>2</v>
      </c>
      <c r="BE8" s="3">
        <v>2</v>
      </c>
      <c r="BF8" s="3">
        <v>2</v>
      </c>
      <c r="BG8" s="3">
        <v>2</v>
      </c>
      <c r="BH8" s="3">
        <v>2</v>
      </c>
      <c r="BI8" s="3">
        <v>3</v>
      </c>
      <c r="BJ8" s="3">
        <v>3</v>
      </c>
      <c r="BK8" s="3">
        <v>3</v>
      </c>
      <c r="BL8" s="3">
        <v>4</v>
      </c>
      <c r="BM8" s="3">
        <v>4</v>
      </c>
      <c r="BN8" s="3">
        <v>4</v>
      </c>
      <c r="BO8" s="3">
        <v>5</v>
      </c>
      <c r="BP8" s="3">
        <v>5</v>
      </c>
      <c r="BQ8" s="3">
        <v>5</v>
      </c>
      <c r="BR8" s="3">
        <v>5</v>
      </c>
      <c r="BS8" s="3">
        <v>5</v>
      </c>
      <c r="BT8" s="3">
        <v>5</v>
      </c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5</v>
      </c>
      <c r="CD8" s="3">
        <v>5</v>
      </c>
      <c r="CE8" s="3">
        <v>5</v>
      </c>
      <c r="CF8" s="3">
        <v>5</v>
      </c>
      <c r="CG8" s="3">
        <v>4</v>
      </c>
      <c r="CH8" s="3">
        <v>4</v>
      </c>
      <c r="CI8" s="3">
        <v>4</v>
      </c>
      <c r="CJ8" s="3">
        <v>5</v>
      </c>
      <c r="CK8" s="3">
        <v>5</v>
      </c>
      <c r="CL8" s="3">
        <v>5</v>
      </c>
      <c r="CM8" s="3">
        <v>5</v>
      </c>
      <c r="CN8" s="3">
        <v>5</v>
      </c>
      <c r="CO8" s="3">
        <v>5</v>
      </c>
      <c r="CP8" s="3">
        <v>4</v>
      </c>
      <c r="CQ8" s="3">
        <v>4</v>
      </c>
      <c r="CR8" s="3">
        <v>4</v>
      </c>
      <c r="CS8" s="3">
        <v>3</v>
      </c>
      <c r="CT8" s="3">
        <v>3</v>
      </c>
      <c r="CU8" s="3">
        <v>3</v>
      </c>
      <c r="CV8" s="3">
        <v>3</v>
      </c>
      <c r="CW8" s="3">
        <v>3</v>
      </c>
      <c r="CX8" s="3">
        <v>3</v>
      </c>
      <c r="CY8" s="3">
        <v>4</v>
      </c>
      <c r="CZ8" s="3">
        <v>4</v>
      </c>
      <c r="DA8" s="3">
        <v>4</v>
      </c>
      <c r="DB8" s="3">
        <v>4</v>
      </c>
      <c r="DC8" s="3">
        <v>4</v>
      </c>
      <c r="DD8" s="3">
        <v>4</v>
      </c>
      <c r="DE8" s="3">
        <v>3</v>
      </c>
      <c r="DF8" s="3">
        <v>3</v>
      </c>
      <c r="DG8" s="3">
        <v>3</v>
      </c>
      <c r="DH8" s="3">
        <v>5</v>
      </c>
      <c r="DI8" s="3">
        <v>5</v>
      </c>
      <c r="DJ8" s="3">
        <v>5</v>
      </c>
      <c r="DK8" s="3">
        <v>3</v>
      </c>
      <c r="DL8" s="3">
        <v>3</v>
      </c>
      <c r="DM8" s="3">
        <v>3</v>
      </c>
      <c r="DN8" s="3">
        <v>5</v>
      </c>
      <c r="DO8" s="3">
        <v>5</v>
      </c>
      <c r="DP8" s="3">
        <v>5</v>
      </c>
      <c r="DQ8" s="3">
        <v>3</v>
      </c>
      <c r="DR8" s="3">
        <v>3</v>
      </c>
      <c r="DS8" s="3">
        <v>3</v>
      </c>
      <c r="DT8" s="3">
        <v>5</v>
      </c>
      <c r="DU8" s="3">
        <v>5</v>
      </c>
      <c r="DV8" s="3">
        <v>5</v>
      </c>
      <c r="DW8" s="3">
        <v>5</v>
      </c>
      <c r="DX8" s="3">
        <v>5</v>
      </c>
      <c r="DY8" s="3">
        <v>5</v>
      </c>
      <c r="DZ8" s="3">
        <v>3</v>
      </c>
      <c r="EA8" s="3">
        <v>3</v>
      </c>
      <c r="EB8" s="3">
        <v>3</v>
      </c>
      <c r="EC8" s="3">
        <v>5</v>
      </c>
      <c r="ED8" s="3">
        <v>5</v>
      </c>
      <c r="EE8" s="3">
        <v>5</v>
      </c>
      <c r="EF8" s="3">
        <v>5</v>
      </c>
      <c r="EG8" s="3">
        <v>5</v>
      </c>
      <c r="EH8" s="3">
        <v>4</v>
      </c>
      <c r="EI8" s="3">
        <v>5</v>
      </c>
      <c r="EJ8" s="3">
        <v>5</v>
      </c>
      <c r="EK8" s="3">
        <v>5</v>
      </c>
      <c r="EL8" s="3">
        <v>5</v>
      </c>
      <c r="EM8" s="3">
        <v>5</v>
      </c>
      <c r="EN8" s="3">
        <v>5</v>
      </c>
      <c r="EO8" s="3">
        <v>5</v>
      </c>
      <c r="EP8" s="3">
        <v>5</v>
      </c>
      <c r="EQ8" s="3">
        <v>5</v>
      </c>
      <c r="ER8" s="3">
        <v>5</v>
      </c>
      <c r="ES8" s="3">
        <v>5</v>
      </c>
      <c r="ET8" s="3">
        <v>5</v>
      </c>
      <c r="EU8" s="3">
        <v>5</v>
      </c>
      <c r="EV8" s="3">
        <v>5</v>
      </c>
      <c r="EW8" s="3">
        <v>5</v>
      </c>
      <c r="EX8" s="3">
        <v>5</v>
      </c>
      <c r="EY8" s="3">
        <v>5</v>
      </c>
      <c r="EZ8" s="3">
        <v>5</v>
      </c>
      <c r="FA8" s="3">
        <v>5</v>
      </c>
      <c r="FB8" s="3">
        <v>5</v>
      </c>
      <c r="FC8" s="3">
        <v>5</v>
      </c>
      <c r="FD8" s="3">
        <v>5</v>
      </c>
      <c r="FE8" s="3">
        <v>5</v>
      </c>
      <c r="FF8" s="3">
        <v>5</v>
      </c>
      <c r="FG8" s="3">
        <v>5</v>
      </c>
      <c r="FH8" s="3">
        <v>5</v>
      </c>
      <c r="FI8" s="3">
        <v>5</v>
      </c>
      <c r="FJ8" s="3">
        <v>4</v>
      </c>
      <c r="FK8" s="3">
        <v>4</v>
      </c>
      <c r="FL8" s="3">
        <v>4</v>
      </c>
      <c r="FM8" s="3">
        <v>3</v>
      </c>
      <c r="FN8" s="3">
        <v>3</v>
      </c>
      <c r="FO8" s="3">
        <v>3</v>
      </c>
      <c r="FP8" s="3">
        <v>5</v>
      </c>
      <c r="FQ8" s="3">
        <v>5</v>
      </c>
      <c r="FR8" s="3">
        <v>5</v>
      </c>
      <c r="FS8" s="3">
        <v>4</v>
      </c>
      <c r="FT8" s="3">
        <v>4</v>
      </c>
      <c r="FU8" s="3">
        <v>4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5</v>
      </c>
      <c r="GB8" s="3">
        <v>5</v>
      </c>
      <c r="GC8" s="3">
        <v>5</v>
      </c>
      <c r="GD8" s="3">
        <v>5</v>
      </c>
      <c r="GE8" s="3">
        <v>5</v>
      </c>
      <c r="GF8" s="3">
        <v>5</v>
      </c>
      <c r="GG8" s="3">
        <v>5</v>
      </c>
      <c r="GH8" s="3">
        <v>5</v>
      </c>
      <c r="GI8" s="3">
        <v>5</v>
      </c>
      <c r="GJ8" s="3">
        <v>5</v>
      </c>
      <c r="GK8" s="3">
        <v>5</v>
      </c>
      <c r="GL8" s="3">
        <v>5</v>
      </c>
      <c r="GM8" s="3">
        <v>5</v>
      </c>
      <c r="GN8" s="3">
        <v>5</v>
      </c>
      <c r="GO8" s="3">
        <v>5</v>
      </c>
      <c r="GP8" s="3">
        <v>5</v>
      </c>
      <c r="GQ8" s="3">
        <v>5</v>
      </c>
      <c r="GR8" s="3">
        <v>5</v>
      </c>
      <c r="GS8" s="3">
        <v>5</v>
      </c>
      <c r="GT8" s="3">
        <v>3</v>
      </c>
      <c r="GU8" s="3">
        <v>3</v>
      </c>
      <c r="GV8" s="3">
        <v>3</v>
      </c>
      <c r="GW8" s="3">
        <v>3</v>
      </c>
      <c r="GX8" s="3">
        <v>3</v>
      </c>
      <c r="GY8" s="3">
        <v>3</v>
      </c>
      <c r="GZ8" s="3">
        <v>5</v>
      </c>
      <c r="HA8" s="3">
        <v>5</v>
      </c>
      <c r="HB8" s="3">
        <v>5</v>
      </c>
      <c r="HC8" s="3">
        <v>5</v>
      </c>
      <c r="HD8" s="3">
        <v>5</v>
      </c>
      <c r="HE8" s="3">
        <v>5</v>
      </c>
      <c r="HF8" s="3">
        <v>5</v>
      </c>
      <c r="HG8" s="3">
        <v>5</v>
      </c>
      <c r="HH8" s="3">
        <v>5</v>
      </c>
      <c r="HI8" s="3">
        <v>5</v>
      </c>
      <c r="HJ8" s="3">
        <v>5</v>
      </c>
      <c r="HK8" s="3">
        <v>5</v>
      </c>
      <c r="HL8" s="3">
        <v>5</v>
      </c>
      <c r="HM8" s="3">
        <v>5</v>
      </c>
      <c r="HN8" s="3">
        <v>5</v>
      </c>
      <c r="HO8" s="3">
        <v>5</v>
      </c>
      <c r="HP8" s="3">
        <v>5</v>
      </c>
      <c r="HQ8" s="3">
        <v>5</v>
      </c>
      <c r="HR8" s="3">
        <v>5</v>
      </c>
      <c r="HS8" s="3">
        <v>5</v>
      </c>
      <c r="HT8" s="3">
        <v>5</v>
      </c>
      <c r="HU8" s="3">
        <v>5</v>
      </c>
      <c r="HV8" s="3">
        <v>5</v>
      </c>
      <c r="HW8" s="3">
        <v>5</v>
      </c>
      <c r="HX8" s="3">
        <v>5</v>
      </c>
      <c r="HY8" s="3">
        <v>5</v>
      </c>
      <c r="HZ8" s="3">
        <v>5</v>
      </c>
      <c r="IA8" s="3">
        <v>4</v>
      </c>
      <c r="IB8" s="3">
        <v>4</v>
      </c>
      <c r="IC8" s="3">
        <v>4</v>
      </c>
      <c r="ID8" s="3">
        <v>5</v>
      </c>
      <c r="IE8" s="3">
        <v>5</v>
      </c>
      <c r="IF8" s="3">
        <v>5</v>
      </c>
    </row>
    <row r="9" spans="2:240" x14ac:dyDescent="0.2">
      <c r="B9" s="3" t="s">
        <v>303</v>
      </c>
      <c r="C9" s="3" t="s">
        <v>304</v>
      </c>
      <c r="D9" s="3" t="s">
        <v>252</v>
      </c>
      <c r="E9" s="3" t="s">
        <v>266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1</v>
      </c>
      <c r="W9" s="3">
        <v>1</v>
      </c>
      <c r="X9" s="3">
        <v>1</v>
      </c>
      <c r="Y9" s="3">
        <v>3</v>
      </c>
      <c r="Z9" s="3">
        <v>3</v>
      </c>
      <c r="AA9" s="3">
        <v>3</v>
      </c>
      <c r="AB9" s="3">
        <v>1</v>
      </c>
      <c r="AC9" s="3">
        <v>1</v>
      </c>
      <c r="AD9" s="3">
        <v>1</v>
      </c>
      <c r="AE9" s="3">
        <v>1</v>
      </c>
      <c r="AF9" s="3">
        <v>2</v>
      </c>
      <c r="AG9" s="3">
        <v>2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2</v>
      </c>
      <c r="AO9" s="3">
        <v>2</v>
      </c>
      <c r="AP9" s="3">
        <v>2</v>
      </c>
      <c r="AQ9" s="3">
        <v>3</v>
      </c>
      <c r="AR9" s="3">
        <v>3</v>
      </c>
      <c r="AS9" s="3">
        <v>3</v>
      </c>
      <c r="AT9" s="3">
        <v>2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2</v>
      </c>
      <c r="BF9" s="3">
        <v>2</v>
      </c>
      <c r="BG9" s="3">
        <v>2</v>
      </c>
      <c r="BH9" s="3">
        <v>2</v>
      </c>
      <c r="BI9" s="3">
        <v>2</v>
      </c>
      <c r="BJ9" s="3">
        <v>2</v>
      </c>
      <c r="BK9" s="3">
        <v>2</v>
      </c>
      <c r="BL9" s="3">
        <v>2</v>
      </c>
      <c r="BM9" s="3">
        <v>2</v>
      </c>
      <c r="BN9" s="3">
        <v>2</v>
      </c>
      <c r="BO9" s="3">
        <v>3</v>
      </c>
      <c r="BP9" s="3">
        <v>3</v>
      </c>
      <c r="BQ9" s="3">
        <v>3</v>
      </c>
      <c r="BR9" s="3">
        <v>3</v>
      </c>
      <c r="BS9" s="3">
        <v>3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3</v>
      </c>
      <c r="BZ9" s="3">
        <v>3</v>
      </c>
      <c r="CA9" s="3">
        <v>3</v>
      </c>
      <c r="CB9" s="3">
        <v>3</v>
      </c>
      <c r="CC9" s="3">
        <v>3</v>
      </c>
      <c r="CD9" s="3">
        <v>3</v>
      </c>
      <c r="CE9" s="3">
        <v>3</v>
      </c>
      <c r="CF9" s="3">
        <v>3</v>
      </c>
      <c r="CG9" s="3">
        <v>3</v>
      </c>
      <c r="CH9" s="3">
        <v>3</v>
      </c>
      <c r="CI9" s="3">
        <v>3</v>
      </c>
      <c r="CJ9" s="3">
        <v>3</v>
      </c>
      <c r="CK9" s="3">
        <v>3</v>
      </c>
      <c r="CL9" s="3">
        <v>3</v>
      </c>
      <c r="CM9" s="3">
        <v>3</v>
      </c>
      <c r="CN9" s="3">
        <v>3</v>
      </c>
      <c r="CO9" s="3">
        <v>3</v>
      </c>
      <c r="CP9" s="3">
        <v>2</v>
      </c>
      <c r="CQ9" s="3">
        <v>2</v>
      </c>
      <c r="CR9" s="3">
        <v>2</v>
      </c>
      <c r="CS9" s="3">
        <v>3</v>
      </c>
      <c r="CT9" s="3">
        <v>3</v>
      </c>
      <c r="CU9" s="3">
        <v>3</v>
      </c>
      <c r="CV9" s="3">
        <v>3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3</v>
      </c>
      <c r="DC9" s="3">
        <v>3</v>
      </c>
      <c r="DD9" s="3">
        <v>3</v>
      </c>
      <c r="DE9" s="3">
        <v>3</v>
      </c>
      <c r="DF9" s="3">
        <v>3</v>
      </c>
      <c r="DG9" s="3">
        <v>3</v>
      </c>
      <c r="DH9" s="3">
        <v>3</v>
      </c>
      <c r="DI9" s="3">
        <v>3</v>
      </c>
      <c r="DJ9" s="3">
        <v>3</v>
      </c>
      <c r="DK9" s="3">
        <v>3</v>
      </c>
      <c r="DL9" s="3">
        <v>3</v>
      </c>
      <c r="DM9" s="3">
        <v>3</v>
      </c>
      <c r="DN9" s="3">
        <v>3</v>
      </c>
      <c r="DO9" s="3">
        <v>3</v>
      </c>
      <c r="DP9" s="3">
        <v>3</v>
      </c>
      <c r="DQ9" s="3">
        <v>3</v>
      </c>
      <c r="DR9" s="3">
        <v>3</v>
      </c>
      <c r="DS9" s="3">
        <v>3</v>
      </c>
      <c r="DT9" s="3">
        <v>3</v>
      </c>
      <c r="DU9" s="3">
        <v>3</v>
      </c>
      <c r="DV9" s="3">
        <v>3</v>
      </c>
      <c r="DW9" s="3">
        <v>3</v>
      </c>
      <c r="DX9" s="3">
        <v>3</v>
      </c>
      <c r="DY9" s="3">
        <v>3</v>
      </c>
      <c r="DZ9" s="3">
        <v>3</v>
      </c>
      <c r="EA9" s="3">
        <v>3</v>
      </c>
      <c r="EB9" s="3">
        <v>3</v>
      </c>
      <c r="EC9" s="3">
        <v>3</v>
      </c>
      <c r="ED9" s="3">
        <v>3</v>
      </c>
      <c r="EE9" s="3">
        <v>3</v>
      </c>
      <c r="EF9" s="3">
        <v>3</v>
      </c>
      <c r="EG9" s="3">
        <v>3</v>
      </c>
      <c r="EH9" s="3">
        <v>3</v>
      </c>
      <c r="EI9" s="3">
        <v>3</v>
      </c>
      <c r="EJ9" s="3">
        <v>3</v>
      </c>
      <c r="EK9" s="3">
        <v>3</v>
      </c>
      <c r="EL9" s="3">
        <v>3</v>
      </c>
      <c r="EM9" s="3">
        <v>3</v>
      </c>
      <c r="EN9" s="3">
        <v>3</v>
      </c>
      <c r="EO9" s="3">
        <v>3</v>
      </c>
      <c r="EP9" s="3">
        <v>3</v>
      </c>
      <c r="EQ9" s="3">
        <v>3</v>
      </c>
      <c r="ER9" s="3">
        <v>3</v>
      </c>
      <c r="ES9" s="3">
        <v>3</v>
      </c>
      <c r="ET9" s="3">
        <v>3</v>
      </c>
      <c r="EU9" s="3">
        <v>3</v>
      </c>
      <c r="EV9" s="3">
        <v>3</v>
      </c>
      <c r="EW9" s="3">
        <v>3</v>
      </c>
      <c r="EX9" s="3">
        <v>3</v>
      </c>
      <c r="EY9" s="3">
        <v>3</v>
      </c>
      <c r="EZ9" s="3">
        <v>3</v>
      </c>
      <c r="FA9" s="3">
        <v>3</v>
      </c>
      <c r="FB9" s="3">
        <v>3</v>
      </c>
      <c r="FC9" s="3">
        <v>3</v>
      </c>
      <c r="FD9" s="3">
        <v>3</v>
      </c>
      <c r="FE9" s="3">
        <v>3</v>
      </c>
      <c r="FF9" s="3">
        <v>3</v>
      </c>
      <c r="FG9" s="3">
        <v>3</v>
      </c>
      <c r="FH9" s="3">
        <v>3</v>
      </c>
      <c r="FI9" s="3">
        <v>3</v>
      </c>
      <c r="FJ9" s="3">
        <v>3</v>
      </c>
      <c r="FK9" s="3">
        <v>3</v>
      </c>
      <c r="FL9" s="3">
        <v>3</v>
      </c>
      <c r="FM9" s="3">
        <v>3</v>
      </c>
      <c r="FN9" s="3">
        <v>3</v>
      </c>
      <c r="FO9" s="3">
        <v>3</v>
      </c>
      <c r="FP9" s="3">
        <v>3</v>
      </c>
      <c r="FQ9" s="3">
        <v>3</v>
      </c>
      <c r="FR9" s="3">
        <v>3</v>
      </c>
      <c r="FS9" s="3">
        <v>3</v>
      </c>
      <c r="FT9" s="3">
        <v>3</v>
      </c>
      <c r="FU9" s="3">
        <v>3</v>
      </c>
      <c r="FV9" s="3">
        <v>3</v>
      </c>
      <c r="FW9" s="3">
        <v>3</v>
      </c>
      <c r="FX9" s="3">
        <v>3</v>
      </c>
      <c r="FY9" s="3">
        <v>3</v>
      </c>
      <c r="FZ9" s="3">
        <v>3</v>
      </c>
      <c r="GA9" s="3">
        <v>3</v>
      </c>
      <c r="GB9" s="3">
        <v>3</v>
      </c>
      <c r="GC9" s="3">
        <v>3</v>
      </c>
      <c r="GD9" s="3">
        <v>3</v>
      </c>
      <c r="GE9" s="3">
        <v>3</v>
      </c>
      <c r="GF9" s="3">
        <v>3</v>
      </c>
      <c r="GG9" s="3">
        <v>3</v>
      </c>
      <c r="GH9" s="3">
        <v>3</v>
      </c>
      <c r="GI9" s="3">
        <v>3</v>
      </c>
      <c r="GJ9" s="3">
        <v>3</v>
      </c>
      <c r="GK9" s="3">
        <v>3</v>
      </c>
      <c r="GL9" s="3">
        <v>3</v>
      </c>
      <c r="GM9" s="3">
        <v>3</v>
      </c>
      <c r="GN9" s="3">
        <v>3</v>
      </c>
      <c r="GO9" s="3">
        <v>3</v>
      </c>
      <c r="GP9" s="3">
        <v>3</v>
      </c>
      <c r="GQ9" s="3">
        <v>3</v>
      </c>
      <c r="GR9" s="3">
        <v>3</v>
      </c>
      <c r="GS9" s="3">
        <v>3</v>
      </c>
      <c r="GT9" s="3">
        <v>3</v>
      </c>
      <c r="GU9" s="3">
        <v>3</v>
      </c>
      <c r="GV9" s="3">
        <v>3</v>
      </c>
      <c r="GW9" s="3">
        <v>3</v>
      </c>
      <c r="GX9" s="3">
        <v>3</v>
      </c>
      <c r="GY9" s="3">
        <v>3</v>
      </c>
      <c r="GZ9" s="3">
        <v>3</v>
      </c>
      <c r="HA9" s="3">
        <v>3</v>
      </c>
      <c r="HB9" s="3">
        <v>3</v>
      </c>
      <c r="HC9" s="3">
        <v>3</v>
      </c>
      <c r="HD9" s="3">
        <v>3</v>
      </c>
      <c r="HE9" s="3">
        <v>3</v>
      </c>
      <c r="HF9" s="3">
        <v>3</v>
      </c>
      <c r="HG9" s="3">
        <v>3</v>
      </c>
      <c r="HH9" s="3">
        <v>3</v>
      </c>
      <c r="HI9" s="3">
        <v>3</v>
      </c>
      <c r="HJ9" s="3">
        <v>3</v>
      </c>
      <c r="HK9" s="3">
        <v>3</v>
      </c>
      <c r="HL9" s="3">
        <v>3</v>
      </c>
      <c r="HM9" s="3">
        <v>3</v>
      </c>
      <c r="HN9" s="3">
        <v>3</v>
      </c>
      <c r="HO9" s="3">
        <v>3</v>
      </c>
      <c r="HP9" s="3">
        <v>3</v>
      </c>
      <c r="HQ9" s="3">
        <v>3</v>
      </c>
      <c r="HR9" s="3">
        <v>3</v>
      </c>
      <c r="HS9" s="3">
        <v>3</v>
      </c>
      <c r="HT9" s="3">
        <v>3</v>
      </c>
      <c r="HU9" s="3">
        <v>3</v>
      </c>
      <c r="HV9" s="3">
        <v>3</v>
      </c>
      <c r="HW9" s="3">
        <v>3</v>
      </c>
      <c r="HX9" s="3">
        <v>3</v>
      </c>
      <c r="HY9" s="3">
        <v>3</v>
      </c>
      <c r="HZ9" s="3">
        <v>3</v>
      </c>
      <c r="IA9" s="3">
        <v>3</v>
      </c>
      <c r="IB9" s="3">
        <v>3</v>
      </c>
      <c r="IC9" s="3">
        <v>3</v>
      </c>
      <c r="ID9" s="3">
        <v>3</v>
      </c>
      <c r="IE9" s="3">
        <v>3</v>
      </c>
      <c r="IF9" s="3">
        <v>3</v>
      </c>
    </row>
    <row r="10" spans="2:240" x14ac:dyDescent="0.2">
      <c r="B10" s="3" t="s">
        <v>305</v>
      </c>
      <c r="C10" s="3">
        <v>3</v>
      </c>
      <c r="D10" s="3" t="s">
        <v>306</v>
      </c>
      <c r="E10" s="3" t="s">
        <v>307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4</v>
      </c>
      <c r="Z10" s="3">
        <v>4</v>
      </c>
      <c r="AA10" s="3">
        <v>4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  <c r="BK10" s="3">
        <v>3</v>
      </c>
      <c r="BL10" s="3">
        <v>3</v>
      </c>
      <c r="BM10" s="3">
        <v>3</v>
      </c>
      <c r="BN10" s="3">
        <v>3</v>
      </c>
      <c r="BO10" s="3">
        <v>5</v>
      </c>
      <c r="BP10" s="3">
        <v>5</v>
      </c>
      <c r="BQ10" s="3">
        <v>5</v>
      </c>
      <c r="BR10" s="3">
        <v>5</v>
      </c>
      <c r="BS10" s="3">
        <v>5</v>
      </c>
      <c r="BT10" s="3">
        <v>5</v>
      </c>
      <c r="BU10" s="3">
        <v>3</v>
      </c>
      <c r="BV10" s="3">
        <v>3</v>
      </c>
      <c r="BW10" s="3">
        <v>3</v>
      </c>
      <c r="BX10" s="3">
        <v>5</v>
      </c>
      <c r="BY10" s="3">
        <v>5</v>
      </c>
      <c r="BZ10" s="3">
        <v>5</v>
      </c>
      <c r="CA10" s="3">
        <v>5</v>
      </c>
      <c r="CB10" s="3">
        <v>5</v>
      </c>
      <c r="CC10" s="3">
        <v>5</v>
      </c>
      <c r="CD10" s="3">
        <v>4</v>
      </c>
      <c r="CE10" s="3">
        <v>4</v>
      </c>
      <c r="CF10" s="3">
        <v>4</v>
      </c>
      <c r="CG10" s="3">
        <v>3</v>
      </c>
      <c r="CH10" s="3">
        <v>3</v>
      </c>
      <c r="CI10" s="3">
        <v>3</v>
      </c>
      <c r="CJ10" s="3">
        <v>5</v>
      </c>
      <c r="CK10" s="3">
        <v>5</v>
      </c>
      <c r="CL10" s="3">
        <v>5</v>
      </c>
      <c r="CM10" s="3">
        <v>2</v>
      </c>
      <c r="CN10" s="3">
        <v>2</v>
      </c>
      <c r="CO10" s="3">
        <v>2</v>
      </c>
      <c r="CP10" s="3">
        <v>2</v>
      </c>
      <c r="CQ10" s="3">
        <v>2</v>
      </c>
      <c r="CR10" s="3">
        <v>2</v>
      </c>
      <c r="CS10" s="3">
        <v>2</v>
      </c>
      <c r="CT10" s="3">
        <v>2</v>
      </c>
      <c r="CU10" s="3">
        <v>2</v>
      </c>
      <c r="CV10" s="3">
        <v>3</v>
      </c>
      <c r="CW10" s="3">
        <v>3</v>
      </c>
      <c r="CX10" s="3">
        <v>3</v>
      </c>
      <c r="CY10" s="3">
        <v>3</v>
      </c>
      <c r="CZ10" s="3">
        <v>3</v>
      </c>
      <c r="DA10" s="3">
        <v>3</v>
      </c>
      <c r="DB10" s="3">
        <v>2</v>
      </c>
      <c r="DC10" s="3">
        <v>2</v>
      </c>
      <c r="DD10" s="3">
        <v>2</v>
      </c>
      <c r="DE10" s="3">
        <v>2</v>
      </c>
      <c r="DF10" s="3">
        <v>2</v>
      </c>
      <c r="DG10" s="3">
        <v>2</v>
      </c>
      <c r="DH10" s="3">
        <v>4</v>
      </c>
      <c r="DI10" s="3">
        <v>4</v>
      </c>
      <c r="DJ10" s="3">
        <v>4</v>
      </c>
      <c r="DK10" s="3">
        <v>1</v>
      </c>
      <c r="DL10" s="3">
        <v>1</v>
      </c>
      <c r="DM10" s="3">
        <v>1</v>
      </c>
      <c r="DN10" s="3">
        <v>4</v>
      </c>
      <c r="DO10" s="3">
        <v>4</v>
      </c>
      <c r="DP10" s="3">
        <v>4</v>
      </c>
      <c r="DQ10" s="3">
        <v>1</v>
      </c>
      <c r="DR10" s="3">
        <v>1</v>
      </c>
      <c r="DS10" s="3">
        <v>1</v>
      </c>
      <c r="DT10" s="3">
        <v>3</v>
      </c>
      <c r="DU10" s="3">
        <v>3</v>
      </c>
      <c r="DV10" s="3">
        <v>3</v>
      </c>
      <c r="DW10" s="3">
        <v>1</v>
      </c>
      <c r="DX10" s="3">
        <v>1</v>
      </c>
      <c r="DY10" s="3">
        <v>1</v>
      </c>
      <c r="DZ10" s="3">
        <v>2</v>
      </c>
      <c r="EA10" s="3">
        <v>2</v>
      </c>
      <c r="EB10" s="3">
        <v>2</v>
      </c>
      <c r="EC10" s="3">
        <v>3</v>
      </c>
      <c r="ED10" s="3">
        <v>3</v>
      </c>
      <c r="EE10" s="3">
        <v>3</v>
      </c>
      <c r="EF10" s="3">
        <v>3</v>
      </c>
      <c r="EG10" s="3">
        <v>3</v>
      </c>
      <c r="EH10" s="3">
        <v>3</v>
      </c>
      <c r="EI10" s="3">
        <v>3</v>
      </c>
      <c r="EJ10" s="3">
        <v>3</v>
      </c>
      <c r="EK10" s="3">
        <v>3</v>
      </c>
      <c r="EL10" s="3">
        <v>4</v>
      </c>
      <c r="EM10" s="3">
        <v>4</v>
      </c>
      <c r="EN10" s="3">
        <v>4</v>
      </c>
      <c r="EO10" s="3">
        <v>2</v>
      </c>
      <c r="EP10" s="3">
        <v>2</v>
      </c>
      <c r="EQ10" s="3">
        <v>2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2</v>
      </c>
      <c r="FB10" s="3">
        <v>2</v>
      </c>
      <c r="FC10" s="3">
        <v>2</v>
      </c>
      <c r="FD10" s="3">
        <v>1</v>
      </c>
      <c r="FE10" s="3">
        <v>1</v>
      </c>
      <c r="FF10" s="3">
        <v>1</v>
      </c>
      <c r="FG10" s="3">
        <v>2</v>
      </c>
      <c r="FH10" s="3">
        <v>2</v>
      </c>
      <c r="FI10" s="3">
        <v>2</v>
      </c>
      <c r="FJ10" s="3">
        <v>3</v>
      </c>
      <c r="FK10" s="3">
        <v>3</v>
      </c>
      <c r="FL10" s="3">
        <v>3</v>
      </c>
      <c r="FM10" s="3">
        <v>3</v>
      </c>
      <c r="FN10" s="3">
        <v>3</v>
      </c>
      <c r="FO10" s="3">
        <v>3</v>
      </c>
      <c r="FP10" s="3">
        <v>3</v>
      </c>
      <c r="FQ10" s="3">
        <v>3</v>
      </c>
      <c r="FR10" s="3">
        <v>3</v>
      </c>
      <c r="FS10" s="3">
        <v>3</v>
      </c>
      <c r="FT10" s="3">
        <v>3</v>
      </c>
      <c r="FU10" s="3">
        <v>3</v>
      </c>
      <c r="FV10" s="3">
        <v>3</v>
      </c>
      <c r="FW10" s="3">
        <v>3</v>
      </c>
      <c r="FX10" s="3">
        <v>3</v>
      </c>
      <c r="FY10" s="3">
        <v>3</v>
      </c>
      <c r="FZ10" s="3">
        <v>3</v>
      </c>
      <c r="GA10" s="3">
        <v>3</v>
      </c>
      <c r="GB10" s="3">
        <v>3</v>
      </c>
      <c r="GC10" s="3">
        <v>3</v>
      </c>
      <c r="GD10" s="3">
        <v>3</v>
      </c>
      <c r="GE10" s="3">
        <v>3</v>
      </c>
      <c r="GF10" s="3">
        <v>3</v>
      </c>
      <c r="GG10" s="3">
        <v>3</v>
      </c>
      <c r="GH10" s="3">
        <v>4</v>
      </c>
      <c r="GI10" s="3">
        <v>4</v>
      </c>
      <c r="GJ10" s="3">
        <v>4</v>
      </c>
      <c r="GK10" s="3">
        <v>3</v>
      </c>
      <c r="GL10" s="3">
        <v>3</v>
      </c>
      <c r="GM10" s="3">
        <v>3</v>
      </c>
      <c r="GN10" s="3">
        <v>4</v>
      </c>
      <c r="GO10" s="3">
        <v>4</v>
      </c>
      <c r="GP10" s="3">
        <v>4</v>
      </c>
      <c r="GQ10" s="3">
        <v>3</v>
      </c>
      <c r="GR10" s="3">
        <v>3</v>
      </c>
      <c r="GS10" s="3">
        <v>3</v>
      </c>
      <c r="GT10" s="3">
        <v>1</v>
      </c>
      <c r="GU10" s="3">
        <v>1</v>
      </c>
      <c r="GV10" s="3">
        <v>1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1</v>
      </c>
      <c r="HG10" s="3">
        <v>1</v>
      </c>
      <c r="HH10" s="3">
        <v>1</v>
      </c>
      <c r="HI10" s="3">
        <v>4</v>
      </c>
      <c r="HJ10" s="3">
        <v>4</v>
      </c>
      <c r="HK10" s="3">
        <v>4</v>
      </c>
      <c r="HL10" s="3">
        <v>3</v>
      </c>
      <c r="HM10" s="3">
        <v>3</v>
      </c>
      <c r="HN10" s="3">
        <v>3</v>
      </c>
      <c r="HO10" s="3">
        <v>2</v>
      </c>
      <c r="HP10" s="3">
        <v>2</v>
      </c>
      <c r="HQ10" s="3">
        <v>2</v>
      </c>
      <c r="HR10" s="3">
        <v>2</v>
      </c>
      <c r="HS10" s="3">
        <v>2</v>
      </c>
      <c r="HT10" s="3">
        <v>2</v>
      </c>
      <c r="HU10" s="3">
        <v>3</v>
      </c>
      <c r="HV10" s="3">
        <v>3</v>
      </c>
      <c r="HW10" s="3">
        <v>3</v>
      </c>
      <c r="HX10" s="3">
        <v>2</v>
      </c>
      <c r="HY10" s="3">
        <v>2</v>
      </c>
      <c r="HZ10" s="3">
        <v>2</v>
      </c>
      <c r="IA10" s="3">
        <v>3</v>
      </c>
      <c r="IB10" s="3">
        <v>3</v>
      </c>
      <c r="IC10" s="3">
        <v>3</v>
      </c>
      <c r="ID10" s="3">
        <v>1</v>
      </c>
      <c r="IE10" s="3">
        <v>1</v>
      </c>
      <c r="IF10" s="3">
        <v>1</v>
      </c>
    </row>
    <row r="11" spans="2:240" x14ac:dyDescent="0.2">
      <c r="B11" s="3" t="s">
        <v>308</v>
      </c>
      <c r="C11" s="3" t="s">
        <v>309</v>
      </c>
      <c r="D11" s="3" t="s">
        <v>310</v>
      </c>
      <c r="E11" s="3" t="s">
        <v>311</v>
      </c>
      <c r="G11" s="3">
        <v>2</v>
      </c>
      <c r="H11" s="3">
        <v>2</v>
      </c>
      <c r="I11" s="3">
        <v>2</v>
      </c>
      <c r="J11" s="3">
        <v>4</v>
      </c>
      <c r="K11" s="3">
        <v>4</v>
      </c>
      <c r="L11" s="3">
        <v>4</v>
      </c>
      <c r="M11" s="3">
        <v>3</v>
      </c>
      <c r="N11" s="3">
        <v>2</v>
      </c>
      <c r="O11" s="3">
        <v>3</v>
      </c>
      <c r="P11" s="3">
        <v>5</v>
      </c>
      <c r="Q11" s="3">
        <v>5</v>
      </c>
      <c r="R11" s="3">
        <v>5</v>
      </c>
      <c r="S11" s="3">
        <v>4</v>
      </c>
      <c r="T11" s="3">
        <v>3</v>
      </c>
      <c r="U11" s="3">
        <v>4</v>
      </c>
      <c r="V11" s="3">
        <v>4</v>
      </c>
      <c r="W11" s="3">
        <v>3</v>
      </c>
      <c r="X11" s="3">
        <v>3</v>
      </c>
      <c r="Y11" s="3">
        <v>5</v>
      </c>
      <c r="Z11" s="3">
        <v>4</v>
      </c>
      <c r="AA11" s="3">
        <v>4</v>
      </c>
      <c r="AB11" s="3">
        <v>4</v>
      </c>
      <c r="AC11" s="3">
        <v>3</v>
      </c>
      <c r="AD11" s="3">
        <v>3</v>
      </c>
      <c r="AE11" s="3">
        <v>4</v>
      </c>
      <c r="AF11" s="3">
        <v>3</v>
      </c>
      <c r="AG11" s="3">
        <v>3</v>
      </c>
      <c r="AH11" s="3">
        <v>5</v>
      </c>
      <c r="AI11" s="3">
        <v>4</v>
      </c>
      <c r="AJ11" s="3">
        <v>4</v>
      </c>
      <c r="AK11" s="3">
        <v>5</v>
      </c>
      <c r="AL11" s="3">
        <v>4</v>
      </c>
      <c r="AM11" s="3">
        <v>4</v>
      </c>
      <c r="AN11" s="3">
        <v>3</v>
      </c>
      <c r="AO11" s="3">
        <v>3</v>
      </c>
      <c r="AP11" s="3">
        <v>3</v>
      </c>
      <c r="AQ11" s="3">
        <v>4</v>
      </c>
      <c r="AR11" s="3">
        <v>3</v>
      </c>
      <c r="AS11" s="3">
        <v>4</v>
      </c>
      <c r="AT11" s="3">
        <v>4</v>
      </c>
      <c r="AU11" s="3">
        <v>4</v>
      </c>
      <c r="AV11" s="3">
        <v>4</v>
      </c>
      <c r="AW11" s="3">
        <v>4</v>
      </c>
      <c r="AX11" s="3">
        <v>4</v>
      </c>
      <c r="AY11" s="3">
        <v>4</v>
      </c>
      <c r="AZ11" s="3">
        <v>4</v>
      </c>
      <c r="BA11" s="3">
        <v>4</v>
      </c>
      <c r="BB11" s="3">
        <v>4</v>
      </c>
      <c r="BC11" s="3">
        <v>3</v>
      </c>
      <c r="BD11" s="3">
        <v>3</v>
      </c>
      <c r="BE11" s="3">
        <v>3</v>
      </c>
      <c r="BF11" s="3">
        <v>4</v>
      </c>
      <c r="BG11" s="3">
        <v>3</v>
      </c>
      <c r="BH11" s="3">
        <v>3</v>
      </c>
      <c r="BI11" s="3">
        <v>4</v>
      </c>
      <c r="BJ11" s="3">
        <v>4</v>
      </c>
      <c r="BK11" s="3">
        <v>3</v>
      </c>
      <c r="BL11" s="3">
        <v>4</v>
      </c>
      <c r="BM11" s="3">
        <v>4</v>
      </c>
      <c r="BN11" s="3">
        <v>4</v>
      </c>
      <c r="BO11" s="3">
        <v>5</v>
      </c>
      <c r="BP11" s="3">
        <v>5</v>
      </c>
      <c r="BQ11" s="3">
        <v>5</v>
      </c>
      <c r="BR11" s="3">
        <v>4</v>
      </c>
      <c r="BS11" s="3">
        <v>4</v>
      </c>
      <c r="BT11" s="3">
        <v>4</v>
      </c>
      <c r="BU11" s="3">
        <v>5</v>
      </c>
      <c r="BV11" s="3">
        <v>5</v>
      </c>
      <c r="BW11" s="3">
        <v>5</v>
      </c>
      <c r="BX11" s="3">
        <v>5</v>
      </c>
      <c r="BY11" s="3">
        <v>5</v>
      </c>
      <c r="BZ11" s="3">
        <v>5</v>
      </c>
      <c r="CA11" s="3">
        <v>5</v>
      </c>
      <c r="CB11" s="3">
        <v>5</v>
      </c>
      <c r="CC11" s="3">
        <v>5</v>
      </c>
      <c r="CD11" s="3">
        <v>5</v>
      </c>
      <c r="CE11" s="3">
        <v>5</v>
      </c>
      <c r="CF11" s="3">
        <v>5</v>
      </c>
      <c r="CG11" s="3">
        <v>5</v>
      </c>
      <c r="CH11" s="3">
        <v>4</v>
      </c>
      <c r="CI11" s="3">
        <v>4</v>
      </c>
      <c r="CJ11" s="3">
        <v>5</v>
      </c>
      <c r="CK11" s="3">
        <v>4</v>
      </c>
      <c r="CL11" s="3">
        <v>5</v>
      </c>
      <c r="CM11" s="3">
        <v>5</v>
      </c>
      <c r="CN11" s="3">
        <v>4</v>
      </c>
      <c r="CO11" s="3">
        <v>4</v>
      </c>
      <c r="CP11" s="3">
        <v>4</v>
      </c>
      <c r="CQ11" s="3">
        <v>3</v>
      </c>
      <c r="CR11" s="3">
        <v>3</v>
      </c>
      <c r="CS11" s="3">
        <v>4</v>
      </c>
      <c r="CT11" s="3">
        <v>4</v>
      </c>
      <c r="CU11" s="3">
        <v>4</v>
      </c>
      <c r="CV11" s="3">
        <v>4</v>
      </c>
      <c r="CW11" s="3">
        <v>4</v>
      </c>
      <c r="CX11" s="3">
        <v>4</v>
      </c>
      <c r="CY11" s="3">
        <v>4</v>
      </c>
      <c r="CZ11" s="3">
        <v>4</v>
      </c>
      <c r="DA11" s="3">
        <v>4</v>
      </c>
      <c r="DB11" s="3">
        <v>3</v>
      </c>
      <c r="DC11" s="3">
        <v>1</v>
      </c>
      <c r="DD11" s="3">
        <v>1</v>
      </c>
      <c r="DE11" s="3">
        <v>4</v>
      </c>
      <c r="DF11" s="3">
        <v>3</v>
      </c>
      <c r="DG11" s="3">
        <v>3</v>
      </c>
      <c r="DH11" s="3">
        <v>4</v>
      </c>
      <c r="DI11" s="3">
        <v>4</v>
      </c>
      <c r="DJ11" s="3">
        <v>4</v>
      </c>
      <c r="DK11" s="3">
        <v>3</v>
      </c>
      <c r="DL11" s="3">
        <v>3</v>
      </c>
      <c r="DM11" s="3">
        <v>3</v>
      </c>
      <c r="DN11" s="3">
        <v>4</v>
      </c>
      <c r="DO11" s="3">
        <v>4</v>
      </c>
      <c r="DP11" s="3">
        <v>4</v>
      </c>
      <c r="DQ11" s="3">
        <v>3</v>
      </c>
      <c r="DR11" s="3">
        <v>3</v>
      </c>
      <c r="DS11" s="3">
        <v>3</v>
      </c>
      <c r="DT11" s="3">
        <v>4</v>
      </c>
      <c r="DU11" s="3">
        <v>4</v>
      </c>
      <c r="DV11" s="3">
        <v>4</v>
      </c>
      <c r="DW11" s="3">
        <v>2</v>
      </c>
      <c r="DX11" s="3">
        <v>2</v>
      </c>
      <c r="DY11" s="3">
        <v>2</v>
      </c>
      <c r="DZ11" s="3">
        <v>3</v>
      </c>
      <c r="EA11" s="3">
        <v>4</v>
      </c>
      <c r="EB11" s="3">
        <v>3</v>
      </c>
      <c r="EC11" s="3">
        <v>3</v>
      </c>
      <c r="ED11" s="3">
        <v>4</v>
      </c>
      <c r="EE11" s="3">
        <v>3</v>
      </c>
      <c r="EF11" s="3">
        <v>2</v>
      </c>
      <c r="EG11" s="3">
        <v>3</v>
      </c>
      <c r="EH11" s="3">
        <v>2</v>
      </c>
      <c r="EI11" s="3">
        <v>4</v>
      </c>
      <c r="EJ11" s="3">
        <v>4</v>
      </c>
      <c r="EK11" s="3">
        <v>4</v>
      </c>
      <c r="EL11" s="3">
        <v>4</v>
      </c>
      <c r="EM11" s="3">
        <v>4</v>
      </c>
      <c r="EN11" s="3">
        <v>4</v>
      </c>
      <c r="EO11" s="3">
        <v>5</v>
      </c>
      <c r="EP11" s="3">
        <v>5</v>
      </c>
      <c r="EQ11" s="3">
        <v>5</v>
      </c>
      <c r="ER11" s="3">
        <v>4</v>
      </c>
      <c r="ES11" s="3">
        <v>4</v>
      </c>
      <c r="ET11" s="3">
        <v>4</v>
      </c>
      <c r="EU11" s="3">
        <v>5</v>
      </c>
      <c r="EV11" s="3">
        <v>5</v>
      </c>
      <c r="EW11" s="3">
        <v>5</v>
      </c>
      <c r="EX11" s="3">
        <v>4</v>
      </c>
      <c r="EY11" s="3">
        <v>4</v>
      </c>
      <c r="EZ11" s="3">
        <v>4</v>
      </c>
      <c r="FA11" s="3">
        <v>5</v>
      </c>
      <c r="FB11" s="3">
        <v>5</v>
      </c>
      <c r="FC11" s="3">
        <v>5</v>
      </c>
      <c r="FD11" s="3">
        <v>4</v>
      </c>
      <c r="FE11" s="3">
        <v>4</v>
      </c>
      <c r="FF11" s="3">
        <v>4</v>
      </c>
      <c r="FG11" s="3">
        <v>4</v>
      </c>
      <c r="FH11" s="3">
        <v>4</v>
      </c>
      <c r="FI11" s="3">
        <v>3</v>
      </c>
      <c r="FJ11" s="3">
        <v>4</v>
      </c>
      <c r="FK11" s="3">
        <v>4</v>
      </c>
      <c r="FL11" s="3">
        <v>4</v>
      </c>
      <c r="FM11" s="3">
        <v>4</v>
      </c>
      <c r="FN11" s="3">
        <v>4</v>
      </c>
      <c r="FO11" s="3">
        <v>4</v>
      </c>
      <c r="FP11" s="3">
        <v>4</v>
      </c>
      <c r="FQ11" s="3">
        <v>3</v>
      </c>
      <c r="FR11" s="3">
        <v>2</v>
      </c>
      <c r="FS11" s="3">
        <v>4</v>
      </c>
      <c r="FT11" s="3">
        <v>3</v>
      </c>
      <c r="FU11" s="3">
        <v>2</v>
      </c>
      <c r="FV11" s="3">
        <v>4</v>
      </c>
      <c r="FW11" s="3">
        <v>4</v>
      </c>
      <c r="FX11" s="3">
        <v>4</v>
      </c>
      <c r="FY11" s="3">
        <v>4</v>
      </c>
      <c r="FZ11" s="3">
        <v>4</v>
      </c>
      <c r="GA11" s="3">
        <v>4</v>
      </c>
      <c r="GB11" s="3">
        <v>4</v>
      </c>
      <c r="GC11" s="3">
        <v>4</v>
      </c>
      <c r="GD11" s="3">
        <v>4</v>
      </c>
      <c r="GE11" s="3">
        <v>4</v>
      </c>
      <c r="GF11" s="3">
        <v>4</v>
      </c>
      <c r="GG11" s="3">
        <v>4</v>
      </c>
      <c r="GH11" s="3">
        <v>4</v>
      </c>
      <c r="GI11" s="3">
        <v>4</v>
      </c>
      <c r="GJ11" s="3">
        <v>4</v>
      </c>
      <c r="GK11" s="3">
        <v>4</v>
      </c>
      <c r="GL11" s="3">
        <v>3</v>
      </c>
      <c r="GM11" s="3">
        <v>3</v>
      </c>
      <c r="GN11" s="3">
        <v>4</v>
      </c>
      <c r="GO11" s="3">
        <v>4</v>
      </c>
      <c r="GP11" s="3">
        <v>4</v>
      </c>
      <c r="GQ11" s="3">
        <v>4</v>
      </c>
      <c r="GR11" s="3">
        <v>4</v>
      </c>
      <c r="GS11" s="3">
        <v>4</v>
      </c>
      <c r="GT11" s="3">
        <v>4</v>
      </c>
      <c r="GU11" s="3">
        <v>3</v>
      </c>
      <c r="GV11" s="3">
        <v>3</v>
      </c>
      <c r="GW11" s="3">
        <v>4</v>
      </c>
      <c r="GX11" s="3">
        <v>3</v>
      </c>
      <c r="GY11" s="3">
        <v>3</v>
      </c>
      <c r="GZ11" s="3">
        <v>4</v>
      </c>
      <c r="HA11" s="3">
        <v>3</v>
      </c>
      <c r="HB11" s="3">
        <v>3</v>
      </c>
      <c r="HC11" s="3">
        <v>3</v>
      </c>
      <c r="HD11" s="3">
        <v>2</v>
      </c>
      <c r="HE11" s="3">
        <v>3</v>
      </c>
      <c r="HF11" s="3">
        <v>4</v>
      </c>
      <c r="HG11" s="3">
        <v>4</v>
      </c>
      <c r="HH11" s="3">
        <v>3</v>
      </c>
      <c r="HI11" s="3">
        <v>4</v>
      </c>
      <c r="HJ11" s="3">
        <v>3</v>
      </c>
      <c r="HK11" s="3">
        <v>2</v>
      </c>
      <c r="HL11" s="3">
        <v>5</v>
      </c>
      <c r="HM11" s="3">
        <v>5</v>
      </c>
      <c r="HN11" s="3">
        <v>5</v>
      </c>
      <c r="HO11" s="3">
        <v>5</v>
      </c>
      <c r="HP11" s="3">
        <v>5</v>
      </c>
      <c r="HQ11" s="3">
        <v>5</v>
      </c>
      <c r="HR11" s="3">
        <v>5</v>
      </c>
      <c r="HS11" s="3">
        <v>5</v>
      </c>
      <c r="HT11" s="3">
        <v>5</v>
      </c>
      <c r="HU11" s="3">
        <v>5</v>
      </c>
      <c r="HV11" s="3">
        <v>5</v>
      </c>
      <c r="HW11" s="3">
        <v>4</v>
      </c>
      <c r="HX11" s="3">
        <v>4</v>
      </c>
      <c r="HY11" s="3">
        <v>4</v>
      </c>
      <c r="HZ11" s="3">
        <v>4</v>
      </c>
      <c r="IA11" s="3">
        <v>5</v>
      </c>
      <c r="IB11" s="3">
        <v>5</v>
      </c>
      <c r="IC11" s="3">
        <v>5</v>
      </c>
      <c r="ID11" s="3">
        <v>4</v>
      </c>
      <c r="IE11" s="3">
        <v>4</v>
      </c>
      <c r="IF11" s="3">
        <v>3</v>
      </c>
    </row>
    <row r="12" spans="2:240" x14ac:dyDescent="0.2">
      <c r="B12" s="3" t="s">
        <v>312</v>
      </c>
      <c r="C12" s="3" t="s">
        <v>313</v>
      </c>
      <c r="D12" s="3" t="s">
        <v>252</v>
      </c>
      <c r="E12" s="3" t="s">
        <v>314</v>
      </c>
      <c r="F12" s="3" t="s">
        <v>315</v>
      </c>
      <c r="G12" s="3">
        <v>3</v>
      </c>
      <c r="H12" s="3">
        <v>4</v>
      </c>
      <c r="I12" s="3">
        <v>4</v>
      </c>
      <c r="J12" s="3">
        <v>4</v>
      </c>
      <c r="K12" s="3">
        <v>4</v>
      </c>
      <c r="L12" s="3">
        <v>5</v>
      </c>
      <c r="M12" s="3">
        <v>3</v>
      </c>
      <c r="N12" s="3">
        <v>4</v>
      </c>
      <c r="O12" s="3">
        <v>5</v>
      </c>
      <c r="P12" s="3">
        <v>4</v>
      </c>
      <c r="Q12" s="3">
        <v>4</v>
      </c>
      <c r="R12" s="3">
        <v>5</v>
      </c>
      <c r="S12" s="3">
        <v>4</v>
      </c>
      <c r="T12" s="3">
        <v>4</v>
      </c>
      <c r="U12" s="3">
        <v>4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4</v>
      </c>
      <c r="AC12" s="3">
        <v>5</v>
      </c>
      <c r="AD12" s="3">
        <v>5</v>
      </c>
      <c r="AE12" s="3">
        <v>5</v>
      </c>
      <c r="AF12" s="3">
        <v>5</v>
      </c>
      <c r="AG12" s="3">
        <v>5</v>
      </c>
      <c r="AH12" s="3">
        <v>5</v>
      </c>
      <c r="AI12" s="3">
        <v>4</v>
      </c>
      <c r="AJ12" s="3">
        <v>5</v>
      </c>
      <c r="AK12" s="3">
        <v>5</v>
      </c>
      <c r="AL12" s="3">
        <v>4</v>
      </c>
      <c r="AM12" s="3">
        <v>3</v>
      </c>
      <c r="AN12" s="3">
        <v>4</v>
      </c>
      <c r="AO12" s="3">
        <v>5</v>
      </c>
      <c r="AP12" s="3">
        <v>5</v>
      </c>
      <c r="AQ12" s="3">
        <v>4</v>
      </c>
      <c r="AR12" s="3">
        <v>4</v>
      </c>
      <c r="AS12" s="3">
        <v>3</v>
      </c>
      <c r="AT12" s="3">
        <v>5</v>
      </c>
      <c r="AU12" s="3">
        <v>5</v>
      </c>
      <c r="AV12" s="3">
        <v>5</v>
      </c>
      <c r="AW12" s="3">
        <v>5</v>
      </c>
      <c r="AX12" s="3">
        <v>5</v>
      </c>
      <c r="AY12" s="3">
        <v>5</v>
      </c>
      <c r="AZ12" s="3">
        <v>4</v>
      </c>
      <c r="BA12" s="3">
        <v>3</v>
      </c>
      <c r="BB12" s="3">
        <v>4</v>
      </c>
      <c r="BC12" s="3">
        <v>5</v>
      </c>
      <c r="BD12" s="3">
        <v>5</v>
      </c>
      <c r="BE12" s="3">
        <v>5</v>
      </c>
      <c r="BF12" s="3">
        <v>4</v>
      </c>
      <c r="BG12" s="3">
        <v>3</v>
      </c>
      <c r="BH12" s="3">
        <v>4</v>
      </c>
      <c r="BI12" s="3">
        <v>5</v>
      </c>
      <c r="BJ12" s="3">
        <v>5</v>
      </c>
      <c r="BK12" s="3">
        <v>5</v>
      </c>
      <c r="BL12" s="3">
        <v>3</v>
      </c>
      <c r="BM12" s="3">
        <v>4</v>
      </c>
      <c r="BN12" s="3">
        <v>4</v>
      </c>
      <c r="BO12" s="3">
        <v>5</v>
      </c>
      <c r="BP12" s="3">
        <v>5</v>
      </c>
      <c r="BQ12" s="3">
        <v>5</v>
      </c>
      <c r="BR12" s="3">
        <v>5</v>
      </c>
      <c r="BS12" s="3">
        <v>5</v>
      </c>
      <c r="BT12" s="3">
        <v>5</v>
      </c>
      <c r="BU12" s="3">
        <v>5</v>
      </c>
      <c r="BV12" s="3">
        <v>5</v>
      </c>
      <c r="BW12" s="3">
        <v>5</v>
      </c>
      <c r="BX12" s="3">
        <v>5</v>
      </c>
      <c r="BY12" s="3">
        <v>5</v>
      </c>
      <c r="BZ12" s="3">
        <v>5</v>
      </c>
      <c r="CA12" s="3">
        <v>5</v>
      </c>
      <c r="CB12" s="3">
        <v>4</v>
      </c>
      <c r="CC12" s="3">
        <v>2</v>
      </c>
      <c r="CD12" s="3">
        <v>5</v>
      </c>
      <c r="CE12" s="3">
        <v>3</v>
      </c>
      <c r="CF12" s="3">
        <v>4</v>
      </c>
      <c r="CG12" s="3">
        <v>4</v>
      </c>
      <c r="CH12" s="3">
        <v>5</v>
      </c>
      <c r="CI12" s="3">
        <v>5</v>
      </c>
      <c r="CJ12" s="3">
        <v>4</v>
      </c>
      <c r="CK12" s="3">
        <v>2</v>
      </c>
      <c r="CL12" s="3">
        <v>4</v>
      </c>
      <c r="CM12" s="3">
        <v>5</v>
      </c>
      <c r="CN12" s="3">
        <v>5</v>
      </c>
      <c r="CO12" s="3">
        <v>5</v>
      </c>
      <c r="CP12" s="3">
        <v>5</v>
      </c>
      <c r="CQ12" s="3">
        <v>5</v>
      </c>
      <c r="CR12" s="3">
        <v>5</v>
      </c>
      <c r="CS12" s="3">
        <v>4</v>
      </c>
      <c r="CT12" s="3">
        <v>4</v>
      </c>
      <c r="CU12" s="3">
        <v>4</v>
      </c>
      <c r="CV12" s="3">
        <v>4</v>
      </c>
      <c r="CW12" s="3">
        <v>4</v>
      </c>
      <c r="CX12" s="3">
        <v>4</v>
      </c>
      <c r="CY12" s="3">
        <v>4</v>
      </c>
      <c r="CZ12" s="3">
        <v>5</v>
      </c>
      <c r="DA12" s="3">
        <v>5</v>
      </c>
      <c r="DB12" s="3">
        <v>4</v>
      </c>
      <c r="DC12" s="3">
        <v>5</v>
      </c>
      <c r="DD12" s="3">
        <v>5</v>
      </c>
      <c r="DE12" s="3">
        <v>4</v>
      </c>
      <c r="DF12" s="3">
        <v>5</v>
      </c>
      <c r="DG12" s="3">
        <v>5</v>
      </c>
      <c r="DH12" s="3">
        <v>5</v>
      </c>
      <c r="DI12" s="3">
        <v>5</v>
      </c>
      <c r="DJ12" s="3">
        <v>5</v>
      </c>
      <c r="DK12" s="3">
        <v>5</v>
      </c>
      <c r="DL12" s="3">
        <v>5</v>
      </c>
      <c r="DM12" s="3">
        <v>5</v>
      </c>
      <c r="DN12" s="3">
        <v>3</v>
      </c>
      <c r="DO12" s="3">
        <v>5</v>
      </c>
      <c r="DP12" s="3">
        <v>5</v>
      </c>
      <c r="DQ12" s="3">
        <v>4</v>
      </c>
      <c r="DR12" s="3">
        <v>5</v>
      </c>
      <c r="DS12" s="3">
        <v>5</v>
      </c>
      <c r="DT12" s="3">
        <v>5</v>
      </c>
      <c r="DU12" s="3">
        <v>5</v>
      </c>
      <c r="DV12" s="3">
        <v>5</v>
      </c>
      <c r="DW12" s="3">
        <v>4</v>
      </c>
      <c r="DX12" s="3">
        <v>4</v>
      </c>
      <c r="DY12" s="3">
        <v>5</v>
      </c>
      <c r="DZ12" s="3">
        <v>4</v>
      </c>
      <c r="EA12" s="3">
        <v>4</v>
      </c>
      <c r="EB12" s="3">
        <v>5</v>
      </c>
      <c r="EC12" s="3">
        <v>4</v>
      </c>
      <c r="ED12" s="3">
        <v>5</v>
      </c>
      <c r="EE12" s="3">
        <v>5</v>
      </c>
      <c r="EF12" s="3">
        <v>5</v>
      </c>
      <c r="EG12" s="3">
        <v>5</v>
      </c>
      <c r="EH12" s="3">
        <v>5</v>
      </c>
      <c r="EI12" s="3">
        <v>5</v>
      </c>
      <c r="EJ12" s="3">
        <v>3</v>
      </c>
      <c r="EK12" s="3">
        <v>3</v>
      </c>
      <c r="EL12" s="3">
        <v>5</v>
      </c>
      <c r="EM12" s="3">
        <v>4</v>
      </c>
      <c r="EN12" s="3">
        <v>3</v>
      </c>
      <c r="EO12" s="3">
        <v>5</v>
      </c>
      <c r="EP12" s="3">
        <v>5</v>
      </c>
      <c r="EQ12" s="3">
        <v>5</v>
      </c>
      <c r="ER12" s="3">
        <v>4</v>
      </c>
      <c r="ES12" s="3">
        <v>4</v>
      </c>
      <c r="ET12" s="3">
        <v>5</v>
      </c>
      <c r="EU12" s="3">
        <v>5</v>
      </c>
      <c r="EV12" s="3">
        <v>5</v>
      </c>
      <c r="EW12" s="3">
        <v>5</v>
      </c>
      <c r="EX12" s="3">
        <v>5</v>
      </c>
      <c r="EY12" s="3">
        <v>5</v>
      </c>
      <c r="EZ12" s="3">
        <v>5</v>
      </c>
      <c r="FA12" s="3">
        <v>5</v>
      </c>
      <c r="FB12" s="3">
        <v>5</v>
      </c>
      <c r="FC12" s="3">
        <v>5</v>
      </c>
      <c r="FD12" s="3">
        <v>5</v>
      </c>
      <c r="FE12" s="3">
        <v>5</v>
      </c>
      <c r="FF12" s="3">
        <v>5</v>
      </c>
      <c r="FG12" s="3">
        <v>4</v>
      </c>
      <c r="FH12" s="3">
        <v>5</v>
      </c>
      <c r="FI12" s="3">
        <v>4</v>
      </c>
      <c r="FJ12" s="3">
        <v>4</v>
      </c>
      <c r="FK12" s="3">
        <v>5</v>
      </c>
      <c r="FL12" s="3">
        <v>5</v>
      </c>
      <c r="FM12" s="3">
        <v>5</v>
      </c>
      <c r="FN12" s="3">
        <v>5</v>
      </c>
      <c r="FO12" s="3">
        <v>5</v>
      </c>
      <c r="FP12" s="3">
        <v>5</v>
      </c>
      <c r="FQ12" s="3">
        <v>5</v>
      </c>
      <c r="FR12" s="3">
        <v>5</v>
      </c>
      <c r="FS12" s="3">
        <v>5</v>
      </c>
      <c r="FT12" s="3">
        <v>4</v>
      </c>
      <c r="FU12" s="3">
        <v>5</v>
      </c>
      <c r="FV12" s="3">
        <v>4</v>
      </c>
      <c r="FW12" s="3">
        <v>3</v>
      </c>
      <c r="FX12" s="3">
        <v>3</v>
      </c>
      <c r="FY12" s="3">
        <v>5</v>
      </c>
      <c r="FZ12" s="3">
        <v>5</v>
      </c>
      <c r="GA12" s="3">
        <v>5</v>
      </c>
      <c r="GB12" s="3">
        <v>4</v>
      </c>
      <c r="GC12" s="3">
        <v>5</v>
      </c>
      <c r="GD12" s="3">
        <v>5</v>
      </c>
      <c r="GE12" s="3">
        <v>4</v>
      </c>
      <c r="GF12" s="3">
        <v>4</v>
      </c>
      <c r="GG12" s="3">
        <v>3</v>
      </c>
      <c r="GH12" s="3">
        <v>4</v>
      </c>
      <c r="GI12" s="3">
        <v>5</v>
      </c>
      <c r="GJ12" s="3">
        <v>5</v>
      </c>
      <c r="GK12" s="3">
        <v>4</v>
      </c>
      <c r="GL12" s="3">
        <v>4</v>
      </c>
      <c r="GM12" s="3">
        <v>5</v>
      </c>
      <c r="GN12" s="3">
        <v>4</v>
      </c>
      <c r="GO12" s="3">
        <v>3</v>
      </c>
      <c r="GP12" s="3">
        <v>4</v>
      </c>
      <c r="GQ12" s="3">
        <v>3</v>
      </c>
      <c r="GR12" s="3">
        <v>3</v>
      </c>
      <c r="GS12" s="3">
        <v>3</v>
      </c>
      <c r="GT12" s="3">
        <v>5</v>
      </c>
      <c r="GU12" s="3">
        <v>4</v>
      </c>
      <c r="GV12" s="3">
        <v>4</v>
      </c>
      <c r="GW12" s="3">
        <v>5</v>
      </c>
      <c r="GX12" s="3">
        <v>4</v>
      </c>
      <c r="GY12" s="3">
        <v>3</v>
      </c>
      <c r="GZ12" s="3">
        <v>4</v>
      </c>
      <c r="HA12" s="3">
        <v>3</v>
      </c>
      <c r="HB12" s="3">
        <v>3</v>
      </c>
      <c r="HC12" s="3">
        <v>5</v>
      </c>
      <c r="HD12" s="3">
        <v>3</v>
      </c>
      <c r="HE12" s="3">
        <v>4</v>
      </c>
      <c r="HF12" s="3">
        <v>5</v>
      </c>
      <c r="HG12" s="3">
        <v>3</v>
      </c>
      <c r="HH12" s="3">
        <v>3</v>
      </c>
      <c r="HI12" s="3">
        <v>5</v>
      </c>
      <c r="HJ12" s="3">
        <v>3</v>
      </c>
      <c r="HK12" s="3">
        <v>4</v>
      </c>
      <c r="HL12" s="3">
        <v>5</v>
      </c>
      <c r="HM12" s="3">
        <v>5</v>
      </c>
      <c r="HN12" s="3">
        <v>5</v>
      </c>
      <c r="HO12" s="3">
        <v>5</v>
      </c>
      <c r="HP12" s="3">
        <v>5</v>
      </c>
      <c r="HQ12" s="3">
        <v>5</v>
      </c>
      <c r="HR12" s="3">
        <v>5</v>
      </c>
      <c r="HS12" s="3">
        <v>5</v>
      </c>
      <c r="HT12" s="3">
        <v>5</v>
      </c>
      <c r="HU12" s="3">
        <v>5</v>
      </c>
      <c r="HV12" s="3">
        <v>5</v>
      </c>
      <c r="HW12" s="3">
        <v>5</v>
      </c>
      <c r="HX12" s="3">
        <v>5</v>
      </c>
      <c r="HY12" s="3">
        <v>5</v>
      </c>
      <c r="HZ12" s="3">
        <v>5</v>
      </c>
      <c r="IA12" s="3">
        <v>5</v>
      </c>
      <c r="IB12" s="3">
        <v>5</v>
      </c>
      <c r="IC12" s="3">
        <v>5</v>
      </c>
      <c r="ID12" s="3">
        <v>4</v>
      </c>
      <c r="IE12" s="3">
        <v>4</v>
      </c>
      <c r="IF12" s="3">
        <v>3</v>
      </c>
    </row>
    <row r="13" spans="2:240" x14ac:dyDescent="0.2">
      <c r="B13" s="3" t="s">
        <v>316</v>
      </c>
      <c r="C13" s="3">
        <v>2</v>
      </c>
      <c r="D13" s="3" t="s">
        <v>273</v>
      </c>
      <c r="E13" s="3" t="s">
        <v>317</v>
      </c>
      <c r="G13" s="3">
        <v>3</v>
      </c>
      <c r="H13" s="3">
        <v>2</v>
      </c>
      <c r="I13" s="3">
        <v>3</v>
      </c>
      <c r="J13" s="3">
        <v>3</v>
      </c>
      <c r="K13" s="3">
        <v>3</v>
      </c>
      <c r="L13" s="3">
        <v>3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3</v>
      </c>
      <c r="T13" s="3">
        <v>3</v>
      </c>
      <c r="U13" s="3">
        <v>3</v>
      </c>
      <c r="V13" s="3">
        <v>2</v>
      </c>
      <c r="W13" s="3">
        <v>2</v>
      </c>
      <c r="X13" s="3">
        <v>2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4</v>
      </c>
      <c r="AI13" s="3">
        <v>4</v>
      </c>
      <c r="AJ13" s="3">
        <v>4</v>
      </c>
      <c r="AK13" s="3">
        <v>4</v>
      </c>
      <c r="AL13" s="3">
        <v>4</v>
      </c>
      <c r="AM13" s="3">
        <v>4</v>
      </c>
      <c r="AN13" s="3">
        <v>3</v>
      </c>
      <c r="AO13" s="3">
        <v>3</v>
      </c>
      <c r="AP13" s="3">
        <v>3</v>
      </c>
      <c r="AQ13" s="3">
        <v>4</v>
      </c>
      <c r="AR13" s="3">
        <v>4</v>
      </c>
      <c r="AS13" s="3">
        <v>4</v>
      </c>
      <c r="AT13" s="3">
        <v>3</v>
      </c>
      <c r="AU13" s="3">
        <v>3</v>
      </c>
      <c r="AV13" s="3">
        <v>3</v>
      </c>
      <c r="AW13" s="3">
        <v>4</v>
      </c>
      <c r="AX13" s="3">
        <v>4</v>
      </c>
      <c r="AY13" s="3">
        <v>4</v>
      </c>
      <c r="AZ13" s="3">
        <v>3</v>
      </c>
      <c r="BA13" s="3">
        <v>3</v>
      </c>
      <c r="BB13" s="3">
        <v>3</v>
      </c>
      <c r="BC13" s="3">
        <v>3</v>
      </c>
      <c r="BD13" s="3">
        <v>3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5</v>
      </c>
      <c r="BP13" s="3">
        <v>5</v>
      </c>
      <c r="BQ13" s="3">
        <v>5</v>
      </c>
      <c r="BR13" s="3">
        <v>5</v>
      </c>
      <c r="BS13" s="3">
        <v>5</v>
      </c>
      <c r="BT13" s="3">
        <v>5</v>
      </c>
      <c r="BU13" s="3">
        <v>5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5</v>
      </c>
      <c r="CD13" s="3">
        <v>4</v>
      </c>
      <c r="CE13" s="3">
        <v>4</v>
      </c>
      <c r="CF13" s="3">
        <v>4</v>
      </c>
      <c r="CG13" s="3">
        <v>3</v>
      </c>
      <c r="CH13" s="3">
        <v>3</v>
      </c>
      <c r="CI13" s="3">
        <v>3</v>
      </c>
      <c r="CJ13" s="3">
        <v>4</v>
      </c>
      <c r="CK13" s="3">
        <v>4</v>
      </c>
      <c r="CL13" s="3">
        <v>4</v>
      </c>
      <c r="CM13" s="3">
        <v>4</v>
      </c>
      <c r="CN13" s="3">
        <v>4</v>
      </c>
      <c r="CO13" s="3">
        <v>4</v>
      </c>
      <c r="CP13" s="3">
        <v>3</v>
      </c>
      <c r="CQ13" s="3">
        <v>3</v>
      </c>
      <c r="CR13" s="3">
        <v>3</v>
      </c>
      <c r="CS13" s="3">
        <v>4</v>
      </c>
      <c r="CT13" s="3">
        <v>4</v>
      </c>
      <c r="CU13" s="3">
        <v>4</v>
      </c>
      <c r="CV13" s="3">
        <v>3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2</v>
      </c>
      <c r="DC13" s="3">
        <v>2</v>
      </c>
      <c r="DD13" s="3">
        <v>2</v>
      </c>
      <c r="DE13" s="3">
        <v>3</v>
      </c>
      <c r="DF13" s="3">
        <v>3</v>
      </c>
      <c r="DG13" s="3">
        <v>3</v>
      </c>
      <c r="DH13" s="3">
        <v>4</v>
      </c>
      <c r="DI13" s="3">
        <v>4</v>
      </c>
      <c r="DJ13" s="3">
        <v>4</v>
      </c>
      <c r="DK13" s="3">
        <v>3</v>
      </c>
      <c r="DL13" s="3">
        <v>3</v>
      </c>
      <c r="DM13" s="3">
        <v>3</v>
      </c>
      <c r="DN13" s="3">
        <v>4</v>
      </c>
      <c r="DO13" s="3">
        <v>4</v>
      </c>
      <c r="DP13" s="3">
        <v>4</v>
      </c>
      <c r="DQ13" s="3">
        <v>3</v>
      </c>
      <c r="DR13" s="3">
        <v>3</v>
      </c>
      <c r="DS13" s="3">
        <v>3</v>
      </c>
      <c r="DT13" s="3">
        <v>4</v>
      </c>
      <c r="DU13" s="3">
        <v>4</v>
      </c>
      <c r="DV13" s="3">
        <v>4</v>
      </c>
      <c r="DW13" s="3">
        <v>4</v>
      </c>
      <c r="DX13" s="3">
        <v>4</v>
      </c>
      <c r="DY13" s="3">
        <v>4</v>
      </c>
      <c r="DZ13" s="3">
        <v>3</v>
      </c>
      <c r="EA13" s="3">
        <v>3</v>
      </c>
      <c r="EB13" s="3">
        <v>3</v>
      </c>
      <c r="EC13" s="3">
        <v>4</v>
      </c>
      <c r="ED13" s="3">
        <v>4</v>
      </c>
      <c r="EE13" s="3">
        <v>4</v>
      </c>
      <c r="EF13" s="3">
        <v>4</v>
      </c>
      <c r="EG13" s="3">
        <v>4</v>
      </c>
      <c r="EH13" s="3">
        <v>4</v>
      </c>
      <c r="EI13" s="3">
        <v>4</v>
      </c>
      <c r="EJ13" s="3">
        <v>4</v>
      </c>
      <c r="EK13" s="3">
        <v>4</v>
      </c>
      <c r="EL13" s="3">
        <v>4</v>
      </c>
      <c r="EM13" s="3">
        <v>4</v>
      </c>
      <c r="EN13" s="3">
        <v>4</v>
      </c>
      <c r="EO13" s="3">
        <v>5</v>
      </c>
      <c r="EP13" s="3">
        <v>5</v>
      </c>
      <c r="EQ13" s="3">
        <v>5</v>
      </c>
      <c r="ER13" s="3">
        <v>3</v>
      </c>
      <c r="ES13" s="3">
        <v>3</v>
      </c>
      <c r="ET13" s="3">
        <v>3</v>
      </c>
      <c r="EU13" s="3">
        <v>4</v>
      </c>
      <c r="EV13" s="3">
        <v>4</v>
      </c>
      <c r="EW13" s="3">
        <v>4</v>
      </c>
      <c r="EX13" s="3">
        <v>3</v>
      </c>
      <c r="EY13" s="3">
        <v>3</v>
      </c>
      <c r="EZ13" s="3">
        <v>3</v>
      </c>
      <c r="FA13" s="3">
        <v>4</v>
      </c>
      <c r="FB13" s="3">
        <v>4</v>
      </c>
      <c r="FC13" s="3">
        <v>4</v>
      </c>
      <c r="FD13" s="3">
        <v>5</v>
      </c>
      <c r="FE13" s="3">
        <v>5</v>
      </c>
      <c r="FF13" s="3">
        <v>5</v>
      </c>
      <c r="FG13" s="3">
        <v>3</v>
      </c>
      <c r="FH13" s="3">
        <v>3</v>
      </c>
      <c r="FI13" s="3">
        <v>3</v>
      </c>
      <c r="FJ13" s="3">
        <v>3</v>
      </c>
      <c r="FK13" s="3">
        <v>3</v>
      </c>
      <c r="FL13" s="3">
        <v>3</v>
      </c>
      <c r="FM13" s="3">
        <v>4</v>
      </c>
      <c r="FN13" s="3">
        <v>4</v>
      </c>
      <c r="FO13" s="3">
        <v>4</v>
      </c>
      <c r="FP13" s="3">
        <v>4</v>
      </c>
      <c r="FQ13" s="3">
        <v>4</v>
      </c>
      <c r="FR13" s="3">
        <v>4</v>
      </c>
      <c r="FS13" s="3">
        <v>4</v>
      </c>
      <c r="FT13" s="3">
        <v>4</v>
      </c>
      <c r="FU13" s="3">
        <v>4</v>
      </c>
      <c r="FV13" s="3">
        <v>5</v>
      </c>
      <c r="FW13" s="3">
        <v>5</v>
      </c>
      <c r="FX13" s="3">
        <v>5</v>
      </c>
      <c r="FY13" s="3">
        <v>5</v>
      </c>
      <c r="FZ13" s="3">
        <v>5</v>
      </c>
      <c r="GA13" s="3">
        <v>5</v>
      </c>
      <c r="GB13" s="3">
        <v>4</v>
      </c>
      <c r="GC13" s="3">
        <v>4</v>
      </c>
      <c r="GD13" s="3">
        <v>4</v>
      </c>
      <c r="GE13" s="3">
        <v>4</v>
      </c>
      <c r="GF13" s="3">
        <v>4</v>
      </c>
      <c r="GG13" s="3">
        <v>4</v>
      </c>
      <c r="GH13" s="3">
        <v>4</v>
      </c>
      <c r="GI13" s="3">
        <v>4</v>
      </c>
      <c r="GJ13" s="3">
        <v>4</v>
      </c>
      <c r="GK13" s="3">
        <v>4</v>
      </c>
      <c r="GL13" s="3">
        <v>4</v>
      </c>
      <c r="GM13" s="3">
        <v>4</v>
      </c>
      <c r="GN13" s="3">
        <v>4</v>
      </c>
      <c r="GO13" s="3">
        <v>4</v>
      </c>
      <c r="GP13" s="3">
        <v>4</v>
      </c>
      <c r="GQ13" s="3">
        <v>5</v>
      </c>
      <c r="GR13" s="3">
        <v>5</v>
      </c>
      <c r="GS13" s="3">
        <v>5</v>
      </c>
      <c r="GT13" s="3">
        <v>4</v>
      </c>
      <c r="GU13" s="3">
        <v>4</v>
      </c>
      <c r="GV13" s="3">
        <v>4</v>
      </c>
      <c r="GW13" s="3">
        <v>3</v>
      </c>
      <c r="GX13" s="3">
        <v>3</v>
      </c>
      <c r="GY13" s="3">
        <v>3</v>
      </c>
      <c r="GZ13" s="3">
        <v>3</v>
      </c>
      <c r="HA13" s="3">
        <v>3</v>
      </c>
      <c r="HB13" s="3">
        <v>3</v>
      </c>
      <c r="HC13" s="3">
        <v>3</v>
      </c>
      <c r="HD13" s="3">
        <v>3</v>
      </c>
      <c r="HE13" s="3">
        <v>3</v>
      </c>
      <c r="HF13" s="3">
        <v>5</v>
      </c>
      <c r="HG13" s="3">
        <v>5</v>
      </c>
      <c r="HH13" s="3">
        <v>5</v>
      </c>
      <c r="HI13" s="3">
        <v>5</v>
      </c>
      <c r="HJ13" s="3">
        <v>5</v>
      </c>
      <c r="HK13" s="3">
        <v>5</v>
      </c>
      <c r="HL13" s="3">
        <v>3</v>
      </c>
      <c r="HM13" s="3">
        <v>3</v>
      </c>
      <c r="HN13" s="3">
        <v>3</v>
      </c>
      <c r="HO13" s="3">
        <v>3</v>
      </c>
      <c r="HP13" s="3">
        <v>3</v>
      </c>
      <c r="HQ13" s="3">
        <v>3</v>
      </c>
      <c r="HR13" s="3">
        <v>4</v>
      </c>
      <c r="HS13" s="3">
        <v>4</v>
      </c>
      <c r="HT13" s="3">
        <v>4</v>
      </c>
      <c r="HU13" s="3">
        <v>4</v>
      </c>
      <c r="HV13" s="3">
        <v>4</v>
      </c>
      <c r="HW13" s="3">
        <v>4</v>
      </c>
      <c r="HX13" s="3">
        <v>3</v>
      </c>
      <c r="HY13" s="3">
        <v>3</v>
      </c>
      <c r="HZ13" s="3">
        <v>3</v>
      </c>
      <c r="IA13" s="3">
        <v>5</v>
      </c>
      <c r="IB13" s="3">
        <v>5</v>
      </c>
      <c r="IC13" s="3">
        <v>5</v>
      </c>
      <c r="ID13" s="3">
        <v>4</v>
      </c>
      <c r="IE13" s="3">
        <v>4</v>
      </c>
      <c r="IF13" s="3">
        <v>4</v>
      </c>
    </row>
    <row r="14" spans="2:240" x14ac:dyDescent="0.2">
      <c r="B14" s="3" t="s">
        <v>327</v>
      </c>
      <c r="C14" s="3" t="s">
        <v>328</v>
      </c>
      <c r="D14" s="3" t="s">
        <v>252</v>
      </c>
      <c r="E14" s="3" t="s">
        <v>329</v>
      </c>
      <c r="F14" s="3" t="s">
        <v>330</v>
      </c>
      <c r="G14" s="3">
        <v>4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4</v>
      </c>
      <c r="N14" s="3">
        <v>3</v>
      </c>
      <c r="O14" s="3">
        <v>3</v>
      </c>
      <c r="P14" s="3">
        <v>4</v>
      </c>
      <c r="Q14" s="3">
        <v>3</v>
      </c>
      <c r="R14" s="3">
        <v>3</v>
      </c>
      <c r="S14" s="3">
        <v>5</v>
      </c>
      <c r="T14" s="3">
        <v>4</v>
      </c>
      <c r="U14" s="3">
        <v>5</v>
      </c>
      <c r="V14" s="3">
        <v>3</v>
      </c>
      <c r="W14" s="3">
        <v>3</v>
      </c>
      <c r="X14" s="3">
        <v>3</v>
      </c>
      <c r="Y14" s="3">
        <v>4</v>
      </c>
      <c r="Z14" s="3">
        <v>4</v>
      </c>
      <c r="AA14" s="3">
        <v>4</v>
      </c>
      <c r="AB14" s="3">
        <v>4</v>
      </c>
      <c r="AC14" s="3">
        <v>3</v>
      </c>
      <c r="AD14" s="3">
        <v>4</v>
      </c>
      <c r="AE14" s="3">
        <v>3</v>
      </c>
      <c r="AF14" s="3">
        <v>3</v>
      </c>
      <c r="AG14" s="3">
        <v>3</v>
      </c>
      <c r="AH14" s="3">
        <v>4</v>
      </c>
      <c r="AI14" s="3">
        <v>3</v>
      </c>
      <c r="AJ14" s="3">
        <v>3</v>
      </c>
      <c r="AK14" s="3">
        <v>4</v>
      </c>
      <c r="AL14" s="3">
        <v>3</v>
      </c>
      <c r="AM14" s="3">
        <v>4</v>
      </c>
      <c r="AN14" s="3">
        <v>4</v>
      </c>
      <c r="AO14" s="3">
        <v>3</v>
      </c>
      <c r="AP14" s="3">
        <v>4</v>
      </c>
      <c r="AQ14" s="3">
        <v>3</v>
      </c>
      <c r="AR14" s="3">
        <v>3</v>
      </c>
      <c r="AS14" s="3">
        <v>3</v>
      </c>
      <c r="AT14" s="3">
        <v>4</v>
      </c>
      <c r="AU14" s="3">
        <v>4</v>
      </c>
      <c r="AV14" s="3">
        <v>4</v>
      </c>
      <c r="AW14" s="3">
        <v>4</v>
      </c>
      <c r="AX14" s="3">
        <v>4</v>
      </c>
      <c r="AY14" s="3">
        <v>5</v>
      </c>
      <c r="AZ14" s="3">
        <v>4</v>
      </c>
      <c r="BA14" s="3">
        <v>4</v>
      </c>
      <c r="BB14" s="3">
        <v>4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5</v>
      </c>
      <c r="BP14" s="3">
        <v>5</v>
      </c>
      <c r="BQ14" s="3">
        <v>5</v>
      </c>
      <c r="BR14" s="3">
        <v>5</v>
      </c>
      <c r="BS14" s="3">
        <v>5</v>
      </c>
      <c r="BT14" s="3">
        <v>5</v>
      </c>
      <c r="BU14" s="3">
        <v>4</v>
      </c>
      <c r="BV14" s="3">
        <v>4</v>
      </c>
      <c r="BW14" s="3">
        <v>4</v>
      </c>
      <c r="BX14" s="3">
        <v>5</v>
      </c>
      <c r="BY14" s="3">
        <v>5</v>
      </c>
      <c r="BZ14" s="3">
        <v>5</v>
      </c>
      <c r="CA14" s="3">
        <v>5</v>
      </c>
      <c r="CB14" s="3">
        <v>5</v>
      </c>
      <c r="CC14" s="3">
        <v>5</v>
      </c>
      <c r="CD14" s="3">
        <v>5</v>
      </c>
      <c r="CE14" s="3">
        <v>5</v>
      </c>
      <c r="CF14" s="3">
        <v>5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5</v>
      </c>
      <c r="CM14" s="3">
        <v>5</v>
      </c>
      <c r="CN14" s="3">
        <v>5</v>
      </c>
      <c r="CO14" s="3">
        <v>5</v>
      </c>
      <c r="CP14" s="3">
        <v>5</v>
      </c>
      <c r="CQ14" s="3">
        <v>5</v>
      </c>
      <c r="CR14" s="3">
        <v>5</v>
      </c>
      <c r="CS14" s="3">
        <v>5</v>
      </c>
      <c r="CT14" s="3">
        <v>5</v>
      </c>
      <c r="CU14" s="3">
        <v>5</v>
      </c>
      <c r="CV14" s="3">
        <v>5</v>
      </c>
      <c r="CW14" s="3">
        <v>5</v>
      </c>
      <c r="CX14" s="3">
        <v>5</v>
      </c>
      <c r="CY14" s="3">
        <v>5</v>
      </c>
      <c r="CZ14" s="3">
        <v>5</v>
      </c>
      <c r="DA14" s="3">
        <v>5</v>
      </c>
      <c r="DB14" s="3">
        <v>4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4</v>
      </c>
      <c r="DK14" s="3">
        <v>4</v>
      </c>
      <c r="DL14" s="3">
        <v>4</v>
      </c>
      <c r="DM14" s="3">
        <v>4</v>
      </c>
      <c r="DN14" s="3">
        <v>4</v>
      </c>
      <c r="DO14" s="3">
        <v>4</v>
      </c>
      <c r="DP14" s="3">
        <v>4</v>
      </c>
      <c r="DQ14" s="3">
        <v>4</v>
      </c>
      <c r="DR14" s="3">
        <v>4</v>
      </c>
      <c r="DS14" s="3">
        <v>4</v>
      </c>
      <c r="DT14" s="3">
        <v>4</v>
      </c>
      <c r="DU14" s="3">
        <v>4</v>
      </c>
      <c r="DV14" s="3">
        <v>4</v>
      </c>
      <c r="DW14" s="3">
        <v>5</v>
      </c>
      <c r="DX14" s="3">
        <v>5</v>
      </c>
      <c r="DY14" s="3">
        <v>5</v>
      </c>
      <c r="DZ14" s="3">
        <v>4</v>
      </c>
      <c r="EA14" s="3">
        <v>4</v>
      </c>
      <c r="EB14" s="3">
        <v>4</v>
      </c>
      <c r="EC14" s="3">
        <v>4</v>
      </c>
      <c r="ED14" s="3">
        <v>4</v>
      </c>
      <c r="EE14" s="3">
        <v>4</v>
      </c>
      <c r="EF14" s="3">
        <v>4</v>
      </c>
      <c r="EG14" s="3">
        <v>4</v>
      </c>
      <c r="EH14" s="3">
        <v>4</v>
      </c>
      <c r="EI14" s="3">
        <v>5</v>
      </c>
      <c r="EJ14" s="3">
        <v>5</v>
      </c>
      <c r="EK14" s="3">
        <v>5</v>
      </c>
      <c r="EL14" s="3">
        <v>5</v>
      </c>
      <c r="EM14" s="3">
        <v>5</v>
      </c>
      <c r="EN14" s="3">
        <v>5</v>
      </c>
      <c r="EO14" s="3">
        <v>4</v>
      </c>
      <c r="EP14" s="3">
        <v>4</v>
      </c>
      <c r="EQ14" s="3">
        <v>4</v>
      </c>
      <c r="ER14" s="3">
        <v>5</v>
      </c>
      <c r="ES14" s="3">
        <v>5</v>
      </c>
      <c r="ET14" s="3">
        <v>5</v>
      </c>
      <c r="EU14" s="3">
        <v>5</v>
      </c>
      <c r="EV14" s="3">
        <v>5</v>
      </c>
      <c r="EW14" s="3">
        <v>5</v>
      </c>
      <c r="EX14" s="3">
        <v>5</v>
      </c>
      <c r="EY14" s="3">
        <v>5</v>
      </c>
      <c r="EZ14" s="3">
        <v>5</v>
      </c>
      <c r="FA14" s="3">
        <v>5</v>
      </c>
      <c r="FB14" s="3">
        <v>5</v>
      </c>
      <c r="FC14" s="3">
        <v>5</v>
      </c>
      <c r="FD14" s="3">
        <v>3</v>
      </c>
      <c r="FE14" s="3">
        <v>3</v>
      </c>
      <c r="FF14" s="3">
        <v>3</v>
      </c>
      <c r="FG14" s="3">
        <v>5</v>
      </c>
      <c r="FH14" s="3">
        <v>5</v>
      </c>
      <c r="FI14" s="3">
        <v>5</v>
      </c>
      <c r="FJ14" s="3">
        <v>4</v>
      </c>
      <c r="FK14" s="3">
        <v>4</v>
      </c>
      <c r="FL14" s="3">
        <v>4</v>
      </c>
      <c r="FM14" s="3">
        <v>4</v>
      </c>
      <c r="FN14" s="3">
        <v>4</v>
      </c>
      <c r="FO14" s="3">
        <v>4</v>
      </c>
      <c r="FP14" s="3">
        <v>3</v>
      </c>
      <c r="FQ14" s="3">
        <v>3</v>
      </c>
      <c r="FR14" s="3">
        <v>3</v>
      </c>
      <c r="FS14" s="3">
        <v>3</v>
      </c>
      <c r="FT14" s="3">
        <v>3</v>
      </c>
      <c r="FU14" s="3">
        <v>3</v>
      </c>
      <c r="FV14" s="3">
        <v>3</v>
      </c>
      <c r="FW14" s="3">
        <v>3</v>
      </c>
      <c r="FX14" s="3">
        <v>3</v>
      </c>
      <c r="FY14" s="3">
        <v>4</v>
      </c>
      <c r="FZ14" s="3">
        <v>4</v>
      </c>
      <c r="GA14" s="3">
        <v>4</v>
      </c>
      <c r="GB14" s="3">
        <v>4</v>
      </c>
      <c r="GC14" s="3">
        <v>4</v>
      </c>
      <c r="GD14" s="3">
        <v>4</v>
      </c>
      <c r="GE14" s="3">
        <v>4</v>
      </c>
      <c r="GF14" s="3">
        <v>4</v>
      </c>
      <c r="GG14" s="3">
        <v>4</v>
      </c>
      <c r="GH14" s="3">
        <v>4</v>
      </c>
      <c r="GI14" s="3">
        <v>4</v>
      </c>
      <c r="GJ14" s="3">
        <v>4</v>
      </c>
      <c r="GK14" s="3">
        <v>4</v>
      </c>
      <c r="GL14" s="3">
        <v>4</v>
      </c>
      <c r="GM14" s="3">
        <v>4</v>
      </c>
      <c r="GN14" s="3">
        <v>5</v>
      </c>
      <c r="GO14" s="3">
        <v>5</v>
      </c>
      <c r="GP14" s="3">
        <v>5</v>
      </c>
      <c r="GQ14" s="3">
        <v>4</v>
      </c>
      <c r="GR14" s="3">
        <v>4</v>
      </c>
      <c r="GS14" s="3">
        <v>4</v>
      </c>
      <c r="GT14" s="3">
        <v>5</v>
      </c>
      <c r="GU14" s="3">
        <v>5</v>
      </c>
      <c r="GV14" s="3">
        <v>5</v>
      </c>
      <c r="GW14" s="3">
        <v>5</v>
      </c>
      <c r="GX14" s="3">
        <v>5</v>
      </c>
      <c r="GY14" s="3">
        <v>5</v>
      </c>
      <c r="GZ14" s="3">
        <v>4</v>
      </c>
      <c r="HA14" s="3">
        <v>4</v>
      </c>
      <c r="HB14" s="3">
        <v>4</v>
      </c>
      <c r="HC14" s="3">
        <v>4</v>
      </c>
      <c r="HD14" s="3">
        <v>4</v>
      </c>
      <c r="HE14" s="3">
        <v>4</v>
      </c>
      <c r="HF14" s="3">
        <v>3</v>
      </c>
      <c r="HG14" s="3">
        <v>3</v>
      </c>
      <c r="HH14" s="3">
        <v>3</v>
      </c>
      <c r="HI14" s="3">
        <v>4</v>
      </c>
      <c r="HJ14" s="3">
        <v>3</v>
      </c>
      <c r="HK14" s="3">
        <v>4</v>
      </c>
      <c r="HL14" s="3">
        <v>4</v>
      </c>
      <c r="HM14" s="3">
        <v>4</v>
      </c>
      <c r="HN14" s="3">
        <v>4</v>
      </c>
      <c r="HO14" s="3">
        <v>4</v>
      </c>
      <c r="HP14" s="3">
        <v>4</v>
      </c>
      <c r="HQ14" s="3">
        <v>4</v>
      </c>
      <c r="HR14" s="3">
        <v>5</v>
      </c>
      <c r="HS14" s="3">
        <v>5</v>
      </c>
      <c r="HT14" s="3">
        <v>5</v>
      </c>
      <c r="HU14" s="3">
        <v>5</v>
      </c>
      <c r="HV14" s="3">
        <v>5</v>
      </c>
      <c r="HW14" s="3">
        <v>5</v>
      </c>
      <c r="HX14" s="3">
        <v>5</v>
      </c>
      <c r="HY14" s="3">
        <v>5</v>
      </c>
      <c r="HZ14" s="3">
        <v>5</v>
      </c>
      <c r="IA14" s="3">
        <v>4</v>
      </c>
      <c r="IB14" s="3">
        <v>4</v>
      </c>
      <c r="IC14" s="3">
        <v>4</v>
      </c>
      <c r="ID14" s="3">
        <v>5</v>
      </c>
      <c r="IE14" s="3">
        <v>5</v>
      </c>
      <c r="IF14" s="3">
        <v>5</v>
      </c>
    </row>
    <row r="15" spans="2:240" x14ac:dyDescent="0.2">
      <c r="B15" s="3" t="s">
        <v>331</v>
      </c>
      <c r="C15" s="3" t="s">
        <v>246</v>
      </c>
      <c r="D15" s="3" t="s">
        <v>252</v>
      </c>
      <c r="E15" s="3" t="s">
        <v>266</v>
      </c>
      <c r="F15" s="3" t="s">
        <v>332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2</v>
      </c>
      <c r="AG15" s="3">
        <v>2</v>
      </c>
      <c r="AH15" s="3">
        <v>2</v>
      </c>
      <c r="AI15" s="3">
        <v>2</v>
      </c>
      <c r="AJ15" s="3">
        <v>2</v>
      </c>
      <c r="AK15" s="3">
        <v>3</v>
      </c>
      <c r="AL15" s="3">
        <v>2</v>
      </c>
      <c r="AM15" s="3">
        <v>2</v>
      </c>
      <c r="AN15" s="3">
        <v>2</v>
      </c>
      <c r="AO15" s="3">
        <v>2</v>
      </c>
      <c r="AP15" s="3">
        <v>2</v>
      </c>
      <c r="AQ15" s="3">
        <v>2</v>
      </c>
      <c r="AR15" s="3">
        <v>2</v>
      </c>
      <c r="AS15" s="3">
        <v>2</v>
      </c>
      <c r="AT15" s="3">
        <v>2</v>
      </c>
      <c r="AU15" s="3">
        <v>2</v>
      </c>
      <c r="AV15" s="3">
        <v>2</v>
      </c>
      <c r="AW15" s="3">
        <v>2</v>
      </c>
      <c r="AX15" s="3">
        <v>2</v>
      </c>
      <c r="AY15" s="3">
        <v>2</v>
      </c>
      <c r="AZ15" s="3">
        <v>2</v>
      </c>
      <c r="BA15" s="3">
        <v>2</v>
      </c>
      <c r="BB15" s="3">
        <v>2</v>
      </c>
      <c r="BC15" s="3">
        <v>2</v>
      </c>
      <c r="BD15" s="3">
        <v>2</v>
      </c>
      <c r="BE15" s="3">
        <v>2</v>
      </c>
      <c r="BF15" s="3">
        <v>2</v>
      </c>
      <c r="BG15" s="3">
        <v>2</v>
      </c>
      <c r="BH15" s="3">
        <v>2</v>
      </c>
      <c r="BI15" s="3">
        <v>2</v>
      </c>
      <c r="BJ15" s="3">
        <v>2</v>
      </c>
      <c r="BK15" s="3">
        <v>2</v>
      </c>
      <c r="BL15" s="3">
        <v>2</v>
      </c>
      <c r="BM15" s="3">
        <v>2</v>
      </c>
      <c r="BN15" s="3">
        <v>2</v>
      </c>
      <c r="BO15" s="3">
        <v>4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4</v>
      </c>
      <c r="BX15" s="3">
        <v>4</v>
      </c>
      <c r="BY15" s="3">
        <v>4</v>
      </c>
      <c r="BZ15" s="3">
        <v>4</v>
      </c>
      <c r="CA15" s="3">
        <v>5</v>
      </c>
      <c r="CB15" s="3">
        <v>5</v>
      </c>
      <c r="CC15" s="3">
        <v>5</v>
      </c>
      <c r="CD15" s="3">
        <v>5</v>
      </c>
      <c r="CE15" s="3">
        <v>5</v>
      </c>
      <c r="CF15" s="3">
        <v>5</v>
      </c>
      <c r="CG15" s="3">
        <v>3</v>
      </c>
      <c r="CH15" s="3">
        <v>3</v>
      </c>
      <c r="CI15" s="3">
        <v>3</v>
      </c>
      <c r="CJ15" s="3">
        <v>3</v>
      </c>
      <c r="CK15" s="3">
        <v>3</v>
      </c>
      <c r="CL15" s="3">
        <v>3</v>
      </c>
      <c r="CM15" s="3">
        <v>4</v>
      </c>
      <c r="CN15" s="3">
        <v>4</v>
      </c>
      <c r="CO15" s="3">
        <v>4</v>
      </c>
      <c r="CP15" s="3">
        <v>3</v>
      </c>
      <c r="CQ15" s="3">
        <v>3</v>
      </c>
      <c r="CR15" s="3">
        <v>3</v>
      </c>
      <c r="CS15" s="3">
        <v>4</v>
      </c>
      <c r="CT15" s="3">
        <v>4</v>
      </c>
      <c r="CU15" s="3">
        <v>4</v>
      </c>
      <c r="CV15" s="3">
        <v>4</v>
      </c>
      <c r="CW15" s="3">
        <v>4</v>
      </c>
      <c r="CX15" s="3">
        <v>4</v>
      </c>
      <c r="CY15" s="3">
        <v>4</v>
      </c>
      <c r="CZ15" s="3">
        <v>4</v>
      </c>
      <c r="DA15" s="3">
        <v>4</v>
      </c>
      <c r="DB15" s="3">
        <v>2</v>
      </c>
      <c r="DC15" s="3">
        <v>2</v>
      </c>
      <c r="DD15" s="3">
        <v>2</v>
      </c>
      <c r="DE15" s="3">
        <v>4</v>
      </c>
      <c r="DF15" s="3">
        <v>4</v>
      </c>
      <c r="DG15" s="3">
        <v>4</v>
      </c>
      <c r="DH15" s="3">
        <v>5</v>
      </c>
      <c r="DI15" s="3">
        <v>5</v>
      </c>
      <c r="DJ15" s="3">
        <v>5</v>
      </c>
      <c r="DK15" s="3">
        <v>3</v>
      </c>
      <c r="DL15" s="3">
        <v>3</v>
      </c>
      <c r="DM15" s="3">
        <v>3</v>
      </c>
      <c r="DN15" s="3">
        <v>5</v>
      </c>
      <c r="DO15" s="3">
        <v>5</v>
      </c>
      <c r="DP15" s="3">
        <v>5</v>
      </c>
      <c r="DQ15" s="3">
        <v>3</v>
      </c>
      <c r="DR15" s="3">
        <v>3</v>
      </c>
      <c r="DS15" s="3">
        <v>3</v>
      </c>
      <c r="DT15" s="3">
        <v>5</v>
      </c>
      <c r="DU15" s="3">
        <v>5</v>
      </c>
      <c r="DV15" s="3">
        <v>5</v>
      </c>
      <c r="DW15" s="3">
        <v>5</v>
      </c>
      <c r="DX15" s="3">
        <v>5</v>
      </c>
      <c r="DY15" s="3">
        <v>5</v>
      </c>
      <c r="DZ15" s="3">
        <v>3</v>
      </c>
      <c r="EA15" s="3">
        <v>3</v>
      </c>
      <c r="EB15" s="3">
        <v>3</v>
      </c>
      <c r="EC15" s="3">
        <v>5</v>
      </c>
      <c r="ED15" s="3">
        <v>5</v>
      </c>
      <c r="EE15" s="3">
        <v>5</v>
      </c>
      <c r="EF15" s="3">
        <v>5</v>
      </c>
      <c r="EG15" s="3">
        <v>5</v>
      </c>
      <c r="EH15" s="3">
        <v>5</v>
      </c>
      <c r="EI15" s="3">
        <v>5</v>
      </c>
      <c r="EJ15" s="3">
        <v>5</v>
      </c>
      <c r="EK15" s="3">
        <v>5</v>
      </c>
      <c r="EL15" s="3">
        <v>5</v>
      </c>
      <c r="EM15" s="3">
        <v>5</v>
      </c>
      <c r="EN15" s="3">
        <v>5</v>
      </c>
      <c r="EO15" s="3">
        <v>5</v>
      </c>
      <c r="EP15" s="3">
        <v>5</v>
      </c>
      <c r="EQ15" s="3">
        <v>5</v>
      </c>
      <c r="ER15" s="3">
        <v>4</v>
      </c>
      <c r="ES15" s="3">
        <v>4</v>
      </c>
      <c r="ET15" s="3">
        <v>4</v>
      </c>
      <c r="EU15" s="3">
        <v>5</v>
      </c>
      <c r="EV15" s="3">
        <v>5</v>
      </c>
      <c r="EW15" s="3">
        <v>5</v>
      </c>
      <c r="EX15" s="3">
        <v>5</v>
      </c>
      <c r="EY15" s="3">
        <v>5</v>
      </c>
      <c r="EZ15" s="3">
        <v>5</v>
      </c>
      <c r="FA15" s="3">
        <v>5</v>
      </c>
      <c r="FB15" s="3">
        <v>5</v>
      </c>
      <c r="FC15" s="3">
        <v>5</v>
      </c>
      <c r="FD15" s="3">
        <v>5</v>
      </c>
      <c r="FE15" s="3">
        <v>5</v>
      </c>
      <c r="FF15" s="3">
        <v>5</v>
      </c>
      <c r="FG15" s="3">
        <v>5</v>
      </c>
      <c r="FH15" s="3">
        <v>5</v>
      </c>
      <c r="FI15" s="3">
        <v>5</v>
      </c>
      <c r="FJ15" s="3">
        <v>5</v>
      </c>
      <c r="FK15" s="3">
        <v>5</v>
      </c>
      <c r="FL15" s="3">
        <v>5</v>
      </c>
      <c r="FM15" s="3">
        <v>5</v>
      </c>
      <c r="FN15" s="3">
        <v>5</v>
      </c>
      <c r="FO15" s="3">
        <v>5</v>
      </c>
      <c r="FP15" s="3">
        <v>3</v>
      </c>
      <c r="FQ15" s="3">
        <v>3</v>
      </c>
      <c r="FR15" s="3">
        <v>3</v>
      </c>
      <c r="FS15" s="3">
        <v>3</v>
      </c>
      <c r="FT15" s="3">
        <v>3</v>
      </c>
      <c r="FU15" s="3">
        <v>3</v>
      </c>
      <c r="FV15" s="3">
        <v>5</v>
      </c>
      <c r="FW15" s="3">
        <v>5</v>
      </c>
      <c r="FX15" s="3">
        <v>5</v>
      </c>
      <c r="FY15" s="3">
        <v>5</v>
      </c>
      <c r="FZ15" s="3">
        <v>5</v>
      </c>
      <c r="GA15" s="3">
        <v>5</v>
      </c>
      <c r="GB15" s="3">
        <v>5</v>
      </c>
      <c r="GC15" s="3">
        <v>5</v>
      </c>
      <c r="GD15" s="3">
        <v>5</v>
      </c>
      <c r="GE15" s="3">
        <v>5</v>
      </c>
      <c r="GF15" s="3">
        <v>5</v>
      </c>
      <c r="GG15" s="3">
        <v>5</v>
      </c>
      <c r="GH15" s="3">
        <v>5</v>
      </c>
      <c r="GI15" s="3">
        <v>5</v>
      </c>
      <c r="GJ15" s="3">
        <v>5</v>
      </c>
      <c r="GK15" s="3">
        <v>5</v>
      </c>
      <c r="GL15" s="3">
        <v>5</v>
      </c>
      <c r="GM15" s="3">
        <v>5</v>
      </c>
      <c r="GN15" s="3">
        <v>5</v>
      </c>
      <c r="GO15" s="3">
        <v>5</v>
      </c>
      <c r="GP15" s="3">
        <v>5</v>
      </c>
      <c r="GQ15" s="3">
        <v>5</v>
      </c>
      <c r="GR15" s="3">
        <v>5</v>
      </c>
      <c r="GS15" s="3">
        <v>5</v>
      </c>
      <c r="GT15" s="3">
        <v>5</v>
      </c>
      <c r="GU15" s="3">
        <v>5</v>
      </c>
      <c r="GV15" s="3">
        <v>5</v>
      </c>
      <c r="GW15" s="3">
        <v>5</v>
      </c>
      <c r="GX15" s="3">
        <v>5</v>
      </c>
      <c r="GY15" s="3">
        <v>5</v>
      </c>
      <c r="GZ15" s="3">
        <v>5</v>
      </c>
      <c r="HA15" s="3">
        <v>5</v>
      </c>
      <c r="HB15" s="3">
        <v>5</v>
      </c>
      <c r="HC15" s="3">
        <v>5</v>
      </c>
      <c r="HD15" s="3">
        <v>5</v>
      </c>
      <c r="HE15" s="3">
        <v>5</v>
      </c>
      <c r="HF15" s="3">
        <v>5</v>
      </c>
      <c r="HG15" s="3">
        <v>5</v>
      </c>
      <c r="HH15" s="3">
        <v>5</v>
      </c>
      <c r="HI15" s="3">
        <v>5</v>
      </c>
      <c r="HJ15" s="3">
        <v>5</v>
      </c>
      <c r="HK15" s="3">
        <v>5</v>
      </c>
      <c r="HL15" s="3">
        <v>5</v>
      </c>
      <c r="HM15" s="3">
        <v>5</v>
      </c>
      <c r="HN15" s="3">
        <v>5</v>
      </c>
      <c r="HO15" s="3">
        <v>5</v>
      </c>
      <c r="HP15" s="3">
        <v>5</v>
      </c>
      <c r="HQ15" s="3">
        <v>5</v>
      </c>
      <c r="HR15" s="3">
        <v>5</v>
      </c>
      <c r="HS15" s="3">
        <v>5</v>
      </c>
      <c r="HT15" s="3">
        <v>5</v>
      </c>
      <c r="HU15" s="3">
        <v>5</v>
      </c>
      <c r="HV15" s="3">
        <v>5</v>
      </c>
      <c r="HW15" s="3">
        <v>5</v>
      </c>
      <c r="HX15" s="3">
        <v>5</v>
      </c>
      <c r="HY15" s="3">
        <v>5</v>
      </c>
      <c r="HZ15" s="3">
        <v>5</v>
      </c>
      <c r="IA15" s="3">
        <v>5</v>
      </c>
      <c r="IB15" s="3">
        <v>5</v>
      </c>
      <c r="IC15" s="3">
        <v>5</v>
      </c>
      <c r="ID15" s="3">
        <v>5</v>
      </c>
      <c r="IE15" s="3">
        <v>5</v>
      </c>
      <c r="IF15" s="3">
        <v>5</v>
      </c>
    </row>
    <row r="16" spans="2:240" x14ac:dyDescent="0.2">
      <c r="B16" s="3" t="s">
        <v>342</v>
      </c>
      <c r="C16" s="3" t="s">
        <v>321</v>
      </c>
      <c r="D16" s="3" t="s">
        <v>343</v>
      </c>
      <c r="E16" s="3" t="s">
        <v>344</v>
      </c>
      <c r="F16" s="3" t="s">
        <v>345</v>
      </c>
      <c r="G16" s="3">
        <v>3</v>
      </c>
      <c r="H16" s="3">
        <v>2</v>
      </c>
      <c r="I16" s="3">
        <v>2</v>
      </c>
      <c r="J16" s="3">
        <v>3</v>
      </c>
      <c r="K16" s="3">
        <v>2</v>
      </c>
      <c r="L16" s="3">
        <v>2</v>
      </c>
      <c r="M16" s="3">
        <v>3</v>
      </c>
      <c r="N16" s="3">
        <v>2</v>
      </c>
      <c r="O16" s="3">
        <v>2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2</v>
      </c>
      <c r="X16" s="3">
        <v>3</v>
      </c>
      <c r="Y16" s="3">
        <v>3</v>
      </c>
      <c r="Z16" s="3">
        <v>2</v>
      </c>
      <c r="AA16" s="3">
        <v>3</v>
      </c>
      <c r="AB16" s="3">
        <v>3</v>
      </c>
      <c r="AC16" s="3">
        <v>2</v>
      </c>
      <c r="AD16" s="3">
        <v>2</v>
      </c>
      <c r="AE16" s="3">
        <v>3</v>
      </c>
      <c r="AF16" s="3">
        <v>2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2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2</v>
      </c>
      <c r="BB16" s="3">
        <v>3</v>
      </c>
      <c r="BC16" s="3">
        <v>2</v>
      </c>
      <c r="BD16" s="3">
        <v>2</v>
      </c>
      <c r="BE16" s="3">
        <v>2</v>
      </c>
      <c r="BF16" s="3">
        <v>3</v>
      </c>
      <c r="BG16" s="3">
        <v>2</v>
      </c>
      <c r="BH16" s="3">
        <v>3</v>
      </c>
      <c r="BI16" s="3">
        <v>3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3</v>
      </c>
      <c r="BP16" s="3">
        <v>3</v>
      </c>
      <c r="BQ16" s="3">
        <v>3</v>
      </c>
      <c r="BR16" s="3">
        <v>3</v>
      </c>
      <c r="BS16" s="3">
        <v>3</v>
      </c>
      <c r="BT16" s="3">
        <v>3</v>
      </c>
      <c r="BU16" s="3">
        <v>3</v>
      </c>
      <c r="BV16" s="3">
        <v>3</v>
      </c>
      <c r="BW16" s="3">
        <v>3</v>
      </c>
      <c r="BX16" s="3">
        <v>3</v>
      </c>
      <c r="BY16" s="3">
        <v>3</v>
      </c>
      <c r="BZ16" s="3">
        <v>3</v>
      </c>
      <c r="CA16" s="3">
        <v>3</v>
      </c>
      <c r="CB16" s="3">
        <v>3</v>
      </c>
      <c r="CC16" s="3">
        <v>3</v>
      </c>
      <c r="CD16" s="3">
        <v>3</v>
      </c>
      <c r="CE16" s="3">
        <v>3</v>
      </c>
      <c r="CF16" s="3">
        <v>3</v>
      </c>
      <c r="CG16" s="3">
        <v>2</v>
      </c>
      <c r="CH16" s="3">
        <v>3</v>
      </c>
      <c r="CI16" s="3">
        <v>2</v>
      </c>
      <c r="CJ16" s="3">
        <v>2</v>
      </c>
      <c r="CK16" s="3">
        <v>2</v>
      </c>
      <c r="CL16" s="3">
        <v>2</v>
      </c>
      <c r="CM16" s="3">
        <v>3</v>
      </c>
      <c r="CN16" s="3">
        <v>2</v>
      </c>
      <c r="CO16" s="3">
        <v>3</v>
      </c>
      <c r="CP16" s="3">
        <v>3</v>
      </c>
      <c r="CQ16" s="3">
        <v>3</v>
      </c>
      <c r="CR16" s="3">
        <v>2</v>
      </c>
      <c r="CS16" s="3">
        <v>3</v>
      </c>
      <c r="CT16" s="3">
        <v>3</v>
      </c>
      <c r="CU16" s="3">
        <v>2</v>
      </c>
      <c r="CV16" s="3">
        <v>3</v>
      </c>
      <c r="CW16" s="3">
        <v>2</v>
      </c>
      <c r="CX16" s="3">
        <v>3</v>
      </c>
      <c r="CY16" s="3">
        <v>2</v>
      </c>
      <c r="CZ16" s="3">
        <v>2</v>
      </c>
      <c r="DA16" s="3">
        <v>2</v>
      </c>
      <c r="DB16" s="3">
        <v>3</v>
      </c>
      <c r="DC16" s="3">
        <v>2</v>
      </c>
      <c r="DD16" s="3">
        <v>3</v>
      </c>
      <c r="DE16" s="3">
        <v>3</v>
      </c>
      <c r="DF16" s="3">
        <v>2</v>
      </c>
      <c r="DG16" s="3">
        <v>2</v>
      </c>
      <c r="DH16" s="3">
        <v>3</v>
      </c>
      <c r="DI16" s="3">
        <v>3</v>
      </c>
      <c r="DJ16" s="3">
        <v>3</v>
      </c>
      <c r="DK16" s="3">
        <v>2</v>
      </c>
      <c r="DL16" s="3">
        <v>2</v>
      </c>
      <c r="DM16" s="3">
        <v>2</v>
      </c>
      <c r="DN16" s="3">
        <v>3</v>
      </c>
      <c r="DO16" s="3">
        <v>2</v>
      </c>
      <c r="DP16" s="3">
        <v>3</v>
      </c>
      <c r="DQ16" s="3">
        <v>2</v>
      </c>
      <c r="DR16" s="3">
        <v>2</v>
      </c>
      <c r="DS16" s="3">
        <v>2</v>
      </c>
      <c r="DT16" s="3">
        <v>3</v>
      </c>
      <c r="DU16" s="3">
        <v>3</v>
      </c>
      <c r="DV16" s="3">
        <v>3</v>
      </c>
      <c r="DW16" s="3">
        <v>3</v>
      </c>
      <c r="DX16" s="3">
        <v>3</v>
      </c>
      <c r="DY16" s="3">
        <v>3</v>
      </c>
      <c r="DZ16" s="3">
        <v>2</v>
      </c>
      <c r="EA16" s="3">
        <v>2</v>
      </c>
      <c r="EB16" s="3">
        <v>2</v>
      </c>
      <c r="EC16" s="3">
        <v>3</v>
      </c>
      <c r="ED16" s="3">
        <v>3</v>
      </c>
      <c r="EE16" s="3">
        <v>3</v>
      </c>
      <c r="EF16" s="3">
        <v>3</v>
      </c>
      <c r="EG16" s="3">
        <v>2</v>
      </c>
      <c r="EH16" s="3">
        <v>3</v>
      </c>
      <c r="EI16" s="3">
        <v>2</v>
      </c>
      <c r="EJ16" s="3">
        <v>2</v>
      </c>
      <c r="EK16" s="3">
        <v>3</v>
      </c>
      <c r="EL16" s="3">
        <v>3</v>
      </c>
      <c r="EM16" s="3">
        <v>2</v>
      </c>
      <c r="EN16" s="3">
        <v>2</v>
      </c>
      <c r="EO16" s="3">
        <v>3</v>
      </c>
      <c r="EP16" s="3">
        <v>3</v>
      </c>
      <c r="EQ16" s="3">
        <v>3</v>
      </c>
      <c r="ER16" s="3">
        <v>2</v>
      </c>
      <c r="ES16" s="3">
        <v>2</v>
      </c>
      <c r="ET16" s="3">
        <v>3</v>
      </c>
      <c r="EU16" s="3">
        <v>3</v>
      </c>
      <c r="EV16" s="3">
        <v>3</v>
      </c>
      <c r="EW16" s="3">
        <v>3</v>
      </c>
      <c r="EX16" s="3">
        <v>2</v>
      </c>
      <c r="EY16" s="3">
        <v>2</v>
      </c>
      <c r="EZ16" s="3">
        <v>3</v>
      </c>
      <c r="FA16" s="3">
        <v>3</v>
      </c>
      <c r="FB16" s="3">
        <v>2</v>
      </c>
      <c r="FC16" s="3">
        <v>3</v>
      </c>
      <c r="FD16" s="3">
        <v>3</v>
      </c>
      <c r="FE16" s="3">
        <v>3</v>
      </c>
      <c r="FF16" s="3">
        <v>3</v>
      </c>
      <c r="FG16" s="3">
        <v>3</v>
      </c>
      <c r="FH16" s="3">
        <v>3</v>
      </c>
      <c r="FI16" s="3">
        <v>3</v>
      </c>
      <c r="FJ16" s="3">
        <v>2</v>
      </c>
      <c r="FK16" s="3">
        <v>3</v>
      </c>
      <c r="FL16" s="3">
        <v>2</v>
      </c>
      <c r="FM16" s="3">
        <v>2</v>
      </c>
      <c r="FN16" s="3">
        <v>2</v>
      </c>
      <c r="FO16" s="3">
        <v>2</v>
      </c>
      <c r="FP16" s="3">
        <v>3</v>
      </c>
      <c r="FQ16" s="3">
        <v>3</v>
      </c>
      <c r="FR16" s="3">
        <v>3</v>
      </c>
      <c r="FS16" s="3">
        <v>3</v>
      </c>
      <c r="FT16" s="3">
        <v>3</v>
      </c>
      <c r="FU16" s="3">
        <v>3</v>
      </c>
      <c r="FV16" s="3">
        <v>3</v>
      </c>
      <c r="FW16" s="3">
        <v>3</v>
      </c>
      <c r="FX16" s="3">
        <v>3</v>
      </c>
      <c r="FY16" s="3">
        <v>2</v>
      </c>
      <c r="FZ16" s="3">
        <v>2</v>
      </c>
      <c r="GA16" s="3">
        <v>3</v>
      </c>
      <c r="GB16" s="3">
        <v>3</v>
      </c>
      <c r="GC16" s="3">
        <v>3</v>
      </c>
      <c r="GD16" s="3">
        <v>2</v>
      </c>
      <c r="GE16" s="3">
        <v>2</v>
      </c>
      <c r="GF16" s="3">
        <v>2</v>
      </c>
      <c r="GG16" s="3">
        <v>3</v>
      </c>
      <c r="GH16" s="3">
        <v>3</v>
      </c>
      <c r="GI16" s="3">
        <v>3</v>
      </c>
      <c r="GJ16" s="3">
        <v>3</v>
      </c>
      <c r="GK16" s="3">
        <v>2</v>
      </c>
      <c r="GL16" s="3">
        <v>3</v>
      </c>
      <c r="GM16" s="3">
        <v>3</v>
      </c>
      <c r="GN16" s="3">
        <v>3</v>
      </c>
      <c r="GO16" s="3">
        <v>3</v>
      </c>
      <c r="GP16" s="3">
        <v>3</v>
      </c>
      <c r="GQ16" s="3">
        <v>3</v>
      </c>
      <c r="GR16" s="3">
        <v>3</v>
      </c>
      <c r="GS16" s="3">
        <v>3</v>
      </c>
      <c r="GT16" s="3">
        <v>2</v>
      </c>
      <c r="GU16" s="3">
        <v>2</v>
      </c>
      <c r="GV16" s="3">
        <v>2</v>
      </c>
      <c r="GW16" s="3">
        <v>2</v>
      </c>
      <c r="GX16" s="3">
        <v>2</v>
      </c>
      <c r="GY16" s="3">
        <v>3</v>
      </c>
      <c r="GZ16" s="3">
        <v>3</v>
      </c>
      <c r="HA16" s="3">
        <v>2</v>
      </c>
      <c r="HB16" s="3">
        <v>2</v>
      </c>
      <c r="HC16" s="3">
        <v>3</v>
      </c>
      <c r="HD16" s="3">
        <v>3</v>
      </c>
      <c r="HE16" s="3">
        <v>2</v>
      </c>
      <c r="HF16" s="3">
        <v>3</v>
      </c>
      <c r="HG16" s="3">
        <v>3</v>
      </c>
      <c r="HH16" s="3">
        <v>3</v>
      </c>
      <c r="HI16" s="3">
        <v>2</v>
      </c>
      <c r="HJ16" s="3">
        <v>2</v>
      </c>
      <c r="HK16" s="3">
        <v>2</v>
      </c>
      <c r="HL16" s="3">
        <v>2</v>
      </c>
      <c r="HM16" s="3">
        <v>3</v>
      </c>
      <c r="HN16" s="3">
        <v>3</v>
      </c>
      <c r="HO16" s="3">
        <v>3</v>
      </c>
      <c r="HP16" s="3">
        <v>3</v>
      </c>
      <c r="HQ16" s="3">
        <v>3</v>
      </c>
      <c r="HR16" s="3">
        <v>3</v>
      </c>
      <c r="HS16" s="3">
        <v>3</v>
      </c>
      <c r="HT16" s="3">
        <v>3</v>
      </c>
      <c r="HU16" s="3">
        <v>3</v>
      </c>
      <c r="HV16" s="3">
        <v>2</v>
      </c>
      <c r="HW16" s="3">
        <v>3</v>
      </c>
      <c r="HX16" s="3">
        <v>3</v>
      </c>
      <c r="HY16" s="3">
        <v>3</v>
      </c>
      <c r="HZ16" s="3">
        <v>3</v>
      </c>
      <c r="IA16" s="3">
        <v>3</v>
      </c>
      <c r="IB16" s="3">
        <v>3</v>
      </c>
      <c r="IC16" s="3">
        <v>3</v>
      </c>
      <c r="ID16" s="3">
        <v>2</v>
      </c>
      <c r="IE16" s="3">
        <v>3</v>
      </c>
      <c r="IF16" s="3">
        <v>3</v>
      </c>
    </row>
    <row r="17" spans="2:240" x14ac:dyDescent="0.2">
      <c r="B17" s="3" t="s">
        <v>350</v>
      </c>
      <c r="C17" s="3" t="s">
        <v>351</v>
      </c>
      <c r="D17" s="3" t="s">
        <v>352</v>
      </c>
      <c r="E17" s="3" t="s">
        <v>353</v>
      </c>
      <c r="G17" s="3">
        <v>3</v>
      </c>
      <c r="H17" s="3">
        <v>3</v>
      </c>
      <c r="I17" s="3">
        <v>3</v>
      </c>
      <c r="J17" s="3">
        <v>4</v>
      </c>
      <c r="K17" s="3">
        <v>4</v>
      </c>
      <c r="L17" s="3">
        <v>4</v>
      </c>
      <c r="M17" s="3">
        <v>3</v>
      </c>
      <c r="N17" s="3">
        <v>3</v>
      </c>
      <c r="O17" s="3">
        <v>3</v>
      </c>
      <c r="P17" s="3">
        <v>3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3</v>
      </c>
      <c r="W17" s="3">
        <v>3</v>
      </c>
      <c r="X17" s="3">
        <v>3</v>
      </c>
      <c r="Y17" s="3">
        <v>4</v>
      </c>
      <c r="Z17" s="3">
        <v>4</v>
      </c>
      <c r="AA17" s="3">
        <v>4</v>
      </c>
      <c r="AB17" s="3">
        <v>3</v>
      </c>
      <c r="AC17" s="3">
        <v>3</v>
      </c>
      <c r="AD17" s="3">
        <v>3</v>
      </c>
      <c r="AE17" s="3">
        <v>4</v>
      </c>
      <c r="AF17" s="3">
        <v>4</v>
      </c>
      <c r="AG17" s="3">
        <v>4</v>
      </c>
      <c r="AH17" s="3">
        <v>5</v>
      </c>
      <c r="AI17" s="3">
        <v>5</v>
      </c>
      <c r="AJ17" s="3">
        <v>5</v>
      </c>
      <c r="AK17" s="3">
        <v>4</v>
      </c>
      <c r="AL17" s="3">
        <v>4</v>
      </c>
      <c r="AM17" s="3">
        <v>4</v>
      </c>
      <c r="AN17" s="3">
        <v>3</v>
      </c>
      <c r="AO17" s="3">
        <v>3</v>
      </c>
      <c r="AP17" s="3">
        <v>3</v>
      </c>
      <c r="AQ17" s="3">
        <v>4</v>
      </c>
      <c r="AR17" s="3">
        <v>4</v>
      </c>
      <c r="AS17" s="3">
        <v>4</v>
      </c>
      <c r="AT17" s="3">
        <v>3</v>
      </c>
      <c r="AU17" s="3">
        <v>3</v>
      </c>
      <c r="AV17" s="3">
        <v>3</v>
      </c>
      <c r="AW17" s="3">
        <v>5</v>
      </c>
      <c r="AX17" s="3">
        <v>5</v>
      </c>
      <c r="AY17" s="3">
        <v>5</v>
      </c>
      <c r="AZ17" s="3">
        <v>4</v>
      </c>
      <c r="BA17" s="3">
        <v>4</v>
      </c>
      <c r="BB17" s="3">
        <v>4</v>
      </c>
      <c r="BC17" s="3">
        <v>4</v>
      </c>
      <c r="BD17" s="3">
        <v>4</v>
      </c>
      <c r="BE17" s="3">
        <v>4</v>
      </c>
      <c r="BF17" s="3">
        <v>3</v>
      </c>
      <c r="BG17" s="3">
        <v>3</v>
      </c>
      <c r="BH17" s="3">
        <v>3</v>
      </c>
      <c r="BI17" s="3">
        <v>4</v>
      </c>
      <c r="BJ17" s="3">
        <v>4</v>
      </c>
      <c r="BK17" s="3">
        <v>4</v>
      </c>
      <c r="BL17" s="3">
        <v>4</v>
      </c>
      <c r="BM17" s="3">
        <v>4</v>
      </c>
      <c r="BN17" s="3">
        <v>4</v>
      </c>
      <c r="BO17" s="3">
        <v>4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5</v>
      </c>
      <c r="BV17" s="3">
        <v>5</v>
      </c>
      <c r="BW17" s="3">
        <v>5</v>
      </c>
      <c r="BX17" s="3">
        <v>4</v>
      </c>
      <c r="BY17" s="3">
        <v>4</v>
      </c>
      <c r="BZ17" s="3">
        <v>4</v>
      </c>
      <c r="CA17" s="3">
        <v>5</v>
      </c>
      <c r="CB17" s="3">
        <v>5</v>
      </c>
      <c r="CC17" s="3">
        <v>5</v>
      </c>
      <c r="CD17" s="3">
        <v>4</v>
      </c>
      <c r="CE17" s="3">
        <v>4</v>
      </c>
      <c r="CF17" s="3">
        <v>4</v>
      </c>
      <c r="CG17" s="3">
        <v>4</v>
      </c>
      <c r="CH17" s="3">
        <v>4</v>
      </c>
      <c r="CI17" s="3">
        <v>4</v>
      </c>
      <c r="CJ17" s="3">
        <v>4</v>
      </c>
      <c r="CK17" s="3">
        <v>4</v>
      </c>
      <c r="CL17" s="3">
        <v>4</v>
      </c>
      <c r="CM17" s="3">
        <v>5</v>
      </c>
      <c r="CN17" s="3">
        <v>5</v>
      </c>
      <c r="CO17" s="3">
        <v>5</v>
      </c>
      <c r="CP17" s="3">
        <v>4</v>
      </c>
      <c r="CQ17" s="3">
        <v>4</v>
      </c>
      <c r="CR17" s="3">
        <v>4</v>
      </c>
      <c r="CS17" s="3">
        <v>4</v>
      </c>
      <c r="CT17" s="3">
        <v>4</v>
      </c>
      <c r="CU17" s="3">
        <v>4</v>
      </c>
      <c r="CV17" s="3">
        <v>4</v>
      </c>
      <c r="CW17" s="3">
        <v>4</v>
      </c>
      <c r="CX17" s="3">
        <v>4</v>
      </c>
      <c r="CY17" s="3">
        <v>4</v>
      </c>
      <c r="CZ17" s="3">
        <v>4</v>
      </c>
      <c r="DA17" s="3">
        <v>4</v>
      </c>
      <c r="DB17" s="3">
        <v>4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4</v>
      </c>
      <c r="DK17" s="3">
        <v>4</v>
      </c>
      <c r="DL17" s="3">
        <v>4</v>
      </c>
      <c r="DM17" s="3">
        <v>4</v>
      </c>
      <c r="DN17" s="3">
        <v>4</v>
      </c>
      <c r="DO17" s="3">
        <v>4</v>
      </c>
      <c r="DP17" s="3">
        <v>4</v>
      </c>
      <c r="DQ17" s="3">
        <v>4</v>
      </c>
      <c r="DR17" s="3">
        <v>4</v>
      </c>
      <c r="DS17" s="3">
        <v>4</v>
      </c>
      <c r="DT17" s="3">
        <v>5</v>
      </c>
      <c r="DU17" s="3">
        <v>5</v>
      </c>
      <c r="DV17" s="3">
        <v>5</v>
      </c>
      <c r="DW17" s="3">
        <v>5</v>
      </c>
      <c r="DX17" s="3">
        <v>5</v>
      </c>
      <c r="DY17" s="3">
        <v>5</v>
      </c>
      <c r="DZ17" s="3">
        <v>4</v>
      </c>
      <c r="EA17" s="3">
        <v>4</v>
      </c>
      <c r="EB17" s="3">
        <v>4</v>
      </c>
      <c r="EC17" s="3">
        <v>4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5</v>
      </c>
      <c r="EJ17" s="3">
        <v>5</v>
      </c>
      <c r="EK17" s="3">
        <v>5</v>
      </c>
      <c r="EL17" s="3">
        <v>4</v>
      </c>
      <c r="EM17" s="3">
        <v>4</v>
      </c>
      <c r="EN17" s="3">
        <v>4</v>
      </c>
      <c r="EO17" s="3">
        <v>5</v>
      </c>
      <c r="EP17" s="3">
        <v>5</v>
      </c>
      <c r="EQ17" s="3">
        <v>5</v>
      </c>
      <c r="ER17" s="3">
        <v>5</v>
      </c>
      <c r="ES17" s="3">
        <v>5</v>
      </c>
      <c r="ET17" s="3">
        <v>5</v>
      </c>
      <c r="EU17" s="3">
        <v>5</v>
      </c>
      <c r="EV17" s="3">
        <v>5</v>
      </c>
      <c r="EW17" s="3">
        <v>5</v>
      </c>
      <c r="EX17" s="3">
        <v>5</v>
      </c>
      <c r="EY17" s="3">
        <v>5</v>
      </c>
      <c r="EZ17" s="3">
        <v>5</v>
      </c>
      <c r="FA17" s="3">
        <v>5</v>
      </c>
      <c r="FB17" s="3">
        <v>5</v>
      </c>
      <c r="FC17" s="3">
        <v>5</v>
      </c>
      <c r="FD17" s="3">
        <v>5</v>
      </c>
      <c r="FE17" s="3">
        <v>5</v>
      </c>
      <c r="FF17" s="3">
        <v>5</v>
      </c>
      <c r="FG17" s="3">
        <v>5</v>
      </c>
      <c r="FH17" s="3">
        <v>5</v>
      </c>
      <c r="FI17" s="3">
        <v>5</v>
      </c>
      <c r="FJ17" s="3">
        <v>5</v>
      </c>
      <c r="FK17" s="3">
        <v>5</v>
      </c>
      <c r="FL17" s="3">
        <v>5</v>
      </c>
      <c r="FM17" s="3">
        <v>4</v>
      </c>
      <c r="FN17" s="3">
        <v>4</v>
      </c>
      <c r="FO17" s="3">
        <v>4</v>
      </c>
      <c r="FP17" s="3">
        <v>5</v>
      </c>
      <c r="FQ17" s="3">
        <v>5</v>
      </c>
      <c r="FR17" s="3">
        <v>5</v>
      </c>
      <c r="FS17" s="3">
        <v>5</v>
      </c>
      <c r="FT17" s="3">
        <v>5</v>
      </c>
      <c r="FU17" s="3">
        <v>5</v>
      </c>
      <c r="FV17" s="3">
        <v>5</v>
      </c>
      <c r="FW17" s="3">
        <v>5</v>
      </c>
      <c r="FX17" s="3">
        <v>5</v>
      </c>
      <c r="FY17" s="3">
        <v>5</v>
      </c>
      <c r="FZ17" s="3">
        <v>5</v>
      </c>
      <c r="GA17" s="3">
        <v>5</v>
      </c>
      <c r="GB17" s="3">
        <v>4</v>
      </c>
      <c r="GC17" s="3">
        <v>4</v>
      </c>
      <c r="GD17" s="3">
        <v>4</v>
      </c>
      <c r="GE17" s="3">
        <v>4</v>
      </c>
      <c r="GF17" s="3">
        <v>4</v>
      </c>
      <c r="GG17" s="3">
        <v>4</v>
      </c>
      <c r="GH17" s="3">
        <v>4</v>
      </c>
      <c r="GI17" s="3">
        <v>4</v>
      </c>
      <c r="GJ17" s="3">
        <v>4</v>
      </c>
      <c r="GK17" s="3">
        <v>4</v>
      </c>
      <c r="GL17" s="3">
        <v>4</v>
      </c>
      <c r="GM17" s="3">
        <v>4</v>
      </c>
      <c r="GN17" s="3">
        <v>5</v>
      </c>
      <c r="GO17" s="3">
        <v>5</v>
      </c>
      <c r="GP17" s="3">
        <v>5</v>
      </c>
      <c r="GQ17" s="3">
        <v>4</v>
      </c>
      <c r="GR17" s="3">
        <v>4</v>
      </c>
      <c r="GS17" s="3">
        <v>4</v>
      </c>
      <c r="GT17" s="3">
        <v>4</v>
      </c>
      <c r="GU17" s="3">
        <v>4</v>
      </c>
      <c r="GV17" s="3">
        <v>4</v>
      </c>
      <c r="GW17" s="3">
        <v>5</v>
      </c>
      <c r="GX17" s="3">
        <v>5</v>
      </c>
      <c r="GY17" s="3">
        <v>5</v>
      </c>
      <c r="GZ17" s="3">
        <v>5</v>
      </c>
      <c r="HA17" s="3">
        <v>5</v>
      </c>
      <c r="HB17" s="3">
        <v>5</v>
      </c>
      <c r="HC17" s="3">
        <v>4</v>
      </c>
      <c r="HD17" s="3">
        <v>4</v>
      </c>
      <c r="HE17" s="3">
        <v>4</v>
      </c>
      <c r="HF17" s="3">
        <v>5</v>
      </c>
      <c r="HG17" s="3">
        <v>5</v>
      </c>
      <c r="HH17" s="3">
        <v>5</v>
      </c>
      <c r="HI17" s="3">
        <v>5</v>
      </c>
      <c r="HJ17" s="3">
        <v>5</v>
      </c>
      <c r="HK17" s="3">
        <v>5</v>
      </c>
      <c r="HL17" s="3">
        <v>5</v>
      </c>
      <c r="HM17" s="3">
        <v>5</v>
      </c>
      <c r="HN17" s="3">
        <v>5</v>
      </c>
      <c r="HO17" s="3">
        <v>5</v>
      </c>
      <c r="HP17" s="3">
        <v>5</v>
      </c>
      <c r="HQ17" s="3">
        <v>5</v>
      </c>
      <c r="HR17" s="3">
        <v>5</v>
      </c>
      <c r="HS17" s="3">
        <v>5</v>
      </c>
      <c r="HT17" s="3">
        <v>5</v>
      </c>
      <c r="HU17" s="3">
        <v>5</v>
      </c>
      <c r="HV17" s="3">
        <v>5</v>
      </c>
      <c r="HW17" s="3">
        <v>5</v>
      </c>
      <c r="HX17" s="3">
        <v>4</v>
      </c>
      <c r="HY17" s="3">
        <v>4</v>
      </c>
      <c r="HZ17" s="3">
        <v>4</v>
      </c>
      <c r="IA17" s="3">
        <v>5</v>
      </c>
      <c r="IB17" s="3">
        <v>5</v>
      </c>
      <c r="IC17" s="3">
        <v>5</v>
      </c>
      <c r="ID17" s="3">
        <v>5</v>
      </c>
      <c r="IE17" s="3">
        <v>5</v>
      </c>
      <c r="IF17" s="3">
        <v>5</v>
      </c>
    </row>
    <row r="18" spans="2:240" x14ac:dyDescent="0.2">
      <c r="B18" s="3" t="s">
        <v>354</v>
      </c>
      <c r="C18" s="3" t="s">
        <v>355</v>
      </c>
      <c r="D18" s="3" t="s">
        <v>356</v>
      </c>
      <c r="E18" s="3" t="s">
        <v>266</v>
      </c>
      <c r="G18" s="3">
        <v>4</v>
      </c>
      <c r="H18" s="3">
        <v>3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3</v>
      </c>
      <c r="O18" s="3">
        <v>3</v>
      </c>
      <c r="P18" s="3">
        <v>4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4</v>
      </c>
      <c r="Z18" s="3">
        <v>3</v>
      </c>
      <c r="AA18" s="3">
        <v>4</v>
      </c>
      <c r="AB18" s="3">
        <v>4</v>
      </c>
      <c r="AC18" s="3">
        <v>3</v>
      </c>
      <c r="AD18" s="3">
        <v>4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4</v>
      </c>
      <c r="AL18" s="3">
        <v>3</v>
      </c>
      <c r="AM18" s="3">
        <v>4</v>
      </c>
      <c r="AN18" s="3">
        <v>4</v>
      </c>
      <c r="AO18" s="3">
        <v>4</v>
      </c>
      <c r="AP18" s="3">
        <v>4</v>
      </c>
      <c r="AQ18" s="3">
        <v>4</v>
      </c>
      <c r="AR18" s="3">
        <v>3</v>
      </c>
      <c r="AS18" s="3">
        <v>4</v>
      </c>
      <c r="AT18" s="3">
        <v>4</v>
      </c>
      <c r="AU18" s="3">
        <v>4</v>
      </c>
      <c r="AV18" s="3">
        <v>4</v>
      </c>
      <c r="AW18" s="3">
        <v>4</v>
      </c>
      <c r="AX18" s="3">
        <v>4</v>
      </c>
      <c r="AY18" s="3">
        <v>4</v>
      </c>
      <c r="AZ18" s="3">
        <v>4</v>
      </c>
      <c r="BA18" s="3">
        <v>3</v>
      </c>
      <c r="BB18" s="3">
        <v>3</v>
      </c>
      <c r="BC18" s="3">
        <v>4</v>
      </c>
      <c r="BD18" s="3">
        <v>3</v>
      </c>
      <c r="BE18" s="3">
        <v>3</v>
      </c>
      <c r="BF18" s="3">
        <v>3</v>
      </c>
      <c r="BG18" s="3">
        <v>3</v>
      </c>
      <c r="BH18" s="3">
        <v>3</v>
      </c>
      <c r="BI18" s="3">
        <v>4</v>
      </c>
      <c r="BJ18" s="3">
        <v>3</v>
      </c>
      <c r="BK18" s="3">
        <v>3</v>
      </c>
      <c r="BL18" s="3">
        <v>4</v>
      </c>
      <c r="BM18" s="3">
        <v>3</v>
      </c>
      <c r="BN18" s="3">
        <v>4</v>
      </c>
      <c r="BO18" s="3">
        <v>4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4</v>
      </c>
      <c r="CC18" s="3">
        <v>4</v>
      </c>
      <c r="CD18" s="3">
        <v>4</v>
      </c>
      <c r="CE18" s="3">
        <v>4</v>
      </c>
      <c r="CF18" s="3">
        <v>4</v>
      </c>
      <c r="CG18" s="3">
        <v>4</v>
      </c>
      <c r="CH18" s="3">
        <v>3</v>
      </c>
      <c r="CI18" s="3">
        <v>4</v>
      </c>
      <c r="CJ18" s="3">
        <v>4</v>
      </c>
      <c r="CK18" s="3">
        <v>4</v>
      </c>
      <c r="CL18" s="3">
        <v>4</v>
      </c>
      <c r="CM18" s="3">
        <v>4</v>
      </c>
      <c r="CN18" s="3">
        <v>4</v>
      </c>
      <c r="CO18" s="3">
        <v>4</v>
      </c>
      <c r="CP18" s="3">
        <v>4</v>
      </c>
      <c r="CQ18" s="3">
        <v>3</v>
      </c>
      <c r="CR18" s="3">
        <v>4</v>
      </c>
      <c r="CS18" s="3">
        <v>4</v>
      </c>
      <c r="CT18" s="3">
        <v>3</v>
      </c>
      <c r="CU18" s="3">
        <v>4</v>
      </c>
      <c r="CV18" s="3">
        <v>4</v>
      </c>
      <c r="CW18" s="3">
        <v>3</v>
      </c>
      <c r="CX18" s="3">
        <v>4</v>
      </c>
      <c r="CY18" s="3">
        <v>4</v>
      </c>
      <c r="CZ18" s="3">
        <v>4</v>
      </c>
      <c r="DA18" s="3">
        <v>4</v>
      </c>
      <c r="DB18" s="3">
        <v>4</v>
      </c>
      <c r="DC18" s="3">
        <v>3</v>
      </c>
      <c r="DD18" s="3">
        <v>4</v>
      </c>
      <c r="DE18" s="3">
        <v>4</v>
      </c>
      <c r="DF18" s="3">
        <v>3</v>
      </c>
      <c r="DG18" s="3">
        <v>4</v>
      </c>
      <c r="DH18" s="3">
        <v>4</v>
      </c>
      <c r="DI18" s="3">
        <v>4</v>
      </c>
      <c r="DJ18" s="3">
        <v>4</v>
      </c>
      <c r="DK18" s="3">
        <v>4</v>
      </c>
      <c r="DL18" s="3">
        <v>4</v>
      </c>
      <c r="DM18" s="3">
        <v>4</v>
      </c>
      <c r="DN18" s="3">
        <v>4</v>
      </c>
      <c r="DO18" s="3">
        <v>4</v>
      </c>
      <c r="DP18" s="3">
        <v>4</v>
      </c>
      <c r="DQ18" s="3">
        <v>4</v>
      </c>
      <c r="DR18" s="3">
        <v>3</v>
      </c>
      <c r="DS18" s="3">
        <v>4</v>
      </c>
      <c r="DT18" s="3">
        <v>4</v>
      </c>
      <c r="DU18" s="3">
        <v>3</v>
      </c>
      <c r="DV18" s="3">
        <v>4</v>
      </c>
      <c r="DW18" s="3">
        <v>4</v>
      </c>
      <c r="DX18" s="3">
        <v>4</v>
      </c>
      <c r="DY18" s="3">
        <v>4</v>
      </c>
      <c r="DZ18" s="3">
        <v>4</v>
      </c>
      <c r="EA18" s="3">
        <v>3</v>
      </c>
      <c r="EB18" s="3">
        <v>4</v>
      </c>
      <c r="EC18" s="3">
        <v>4</v>
      </c>
      <c r="ED18" s="3">
        <v>3</v>
      </c>
      <c r="EE18" s="3">
        <v>4</v>
      </c>
      <c r="EF18" s="3">
        <v>4</v>
      </c>
      <c r="EG18" s="3">
        <v>3</v>
      </c>
      <c r="EH18" s="3">
        <v>4</v>
      </c>
      <c r="EI18" s="3">
        <v>3</v>
      </c>
      <c r="EJ18" s="3">
        <v>3</v>
      </c>
      <c r="EK18" s="3">
        <v>4</v>
      </c>
      <c r="EL18" s="3">
        <v>4</v>
      </c>
      <c r="EM18" s="3">
        <v>4</v>
      </c>
      <c r="EN18" s="3">
        <v>4</v>
      </c>
      <c r="EO18" s="3">
        <v>4</v>
      </c>
      <c r="EP18" s="3">
        <v>4</v>
      </c>
      <c r="EQ18" s="3">
        <v>4</v>
      </c>
      <c r="ER18" s="3">
        <v>4</v>
      </c>
      <c r="ES18" s="3">
        <v>4</v>
      </c>
      <c r="ET18" s="3">
        <v>4</v>
      </c>
      <c r="EU18" s="3">
        <v>4</v>
      </c>
      <c r="EV18" s="3">
        <v>4</v>
      </c>
      <c r="EW18" s="3">
        <v>4</v>
      </c>
      <c r="EX18" s="3">
        <v>4</v>
      </c>
      <c r="EY18" s="3">
        <v>3</v>
      </c>
      <c r="EZ18" s="3">
        <v>4</v>
      </c>
      <c r="FA18" s="3">
        <v>4</v>
      </c>
      <c r="FB18" s="3">
        <v>4</v>
      </c>
      <c r="FC18" s="3">
        <v>4</v>
      </c>
      <c r="FD18" s="3">
        <v>4</v>
      </c>
      <c r="FE18" s="3">
        <v>4</v>
      </c>
      <c r="FF18" s="3">
        <v>4</v>
      </c>
      <c r="FG18" s="3">
        <v>5</v>
      </c>
      <c r="FH18" s="3">
        <v>5</v>
      </c>
      <c r="FI18" s="3">
        <v>5</v>
      </c>
      <c r="FJ18" s="3">
        <v>5</v>
      </c>
      <c r="FK18" s="3">
        <v>4</v>
      </c>
      <c r="FL18" s="3">
        <v>5</v>
      </c>
      <c r="FM18" s="3">
        <v>5</v>
      </c>
      <c r="FN18" s="3">
        <v>5</v>
      </c>
      <c r="FO18" s="3">
        <v>5</v>
      </c>
      <c r="FP18" s="3">
        <v>5</v>
      </c>
      <c r="FQ18" s="3">
        <v>5</v>
      </c>
      <c r="FR18" s="3">
        <v>5</v>
      </c>
      <c r="FS18" s="3">
        <v>5</v>
      </c>
      <c r="FT18" s="3">
        <v>4</v>
      </c>
      <c r="FU18" s="3">
        <v>4</v>
      </c>
      <c r="FV18" s="3">
        <v>4</v>
      </c>
      <c r="FW18" s="3">
        <v>3</v>
      </c>
      <c r="FX18" s="3">
        <v>4</v>
      </c>
      <c r="FY18" s="3">
        <v>5</v>
      </c>
      <c r="FZ18" s="3">
        <v>5</v>
      </c>
      <c r="GA18" s="3">
        <v>5</v>
      </c>
      <c r="GB18" s="3">
        <v>5</v>
      </c>
      <c r="GC18" s="3">
        <v>5</v>
      </c>
      <c r="GD18" s="3">
        <v>5</v>
      </c>
      <c r="GE18" s="3">
        <v>5</v>
      </c>
      <c r="GF18" s="3">
        <v>5</v>
      </c>
      <c r="GG18" s="3">
        <v>5</v>
      </c>
      <c r="GH18" s="3">
        <v>4</v>
      </c>
      <c r="GI18" s="3">
        <v>5</v>
      </c>
      <c r="GJ18" s="3">
        <v>5</v>
      </c>
      <c r="GK18" s="3">
        <v>4</v>
      </c>
      <c r="GL18" s="3">
        <v>3</v>
      </c>
      <c r="GM18" s="3">
        <v>5</v>
      </c>
      <c r="GN18" s="3">
        <v>5</v>
      </c>
      <c r="GO18" s="3">
        <v>5</v>
      </c>
      <c r="GP18" s="3">
        <v>5</v>
      </c>
      <c r="GQ18" s="3">
        <v>4</v>
      </c>
      <c r="GR18" s="3">
        <v>3</v>
      </c>
      <c r="GS18" s="3">
        <v>4</v>
      </c>
      <c r="GT18" s="3">
        <v>3</v>
      </c>
      <c r="GU18" s="3">
        <v>4</v>
      </c>
      <c r="GV18" s="3">
        <v>3</v>
      </c>
      <c r="GW18" s="3">
        <v>4</v>
      </c>
      <c r="GX18" s="3">
        <v>5</v>
      </c>
      <c r="GY18" s="3">
        <v>5</v>
      </c>
      <c r="GZ18" s="3">
        <v>4</v>
      </c>
      <c r="HA18" s="3">
        <v>3</v>
      </c>
      <c r="HB18" s="3">
        <v>4</v>
      </c>
      <c r="HC18" s="3">
        <v>4</v>
      </c>
      <c r="HD18" s="3">
        <v>3</v>
      </c>
      <c r="HE18" s="3">
        <v>4</v>
      </c>
      <c r="HF18" s="3">
        <v>5</v>
      </c>
      <c r="HG18" s="3">
        <v>4</v>
      </c>
      <c r="HH18" s="3">
        <v>5</v>
      </c>
      <c r="HI18" s="3">
        <v>5</v>
      </c>
      <c r="HJ18" s="3">
        <v>4</v>
      </c>
      <c r="HK18" s="3">
        <v>3</v>
      </c>
      <c r="HL18" s="3">
        <v>5</v>
      </c>
      <c r="HM18" s="3">
        <v>5</v>
      </c>
      <c r="HN18" s="3">
        <v>5</v>
      </c>
      <c r="HO18" s="3">
        <v>3</v>
      </c>
      <c r="HP18" s="3">
        <v>4</v>
      </c>
      <c r="HQ18" s="3">
        <v>4</v>
      </c>
      <c r="HR18" s="3">
        <v>4</v>
      </c>
      <c r="HS18" s="3">
        <v>4</v>
      </c>
      <c r="HT18" s="3">
        <v>5</v>
      </c>
      <c r="HU18" s="3">
        <v>3</v>
      </c>
      <c r="HV18" s="3">
        <v>3</v>
      </c>
      <c r="HW18" s="3">
        <v>3</v>
      </c>
      <c r="HX18" s="3">
        <v>4</v>
      </c>
      <c r="HY18" s="3">
        <v>4</v>
      </c>
      <c r="HZ18" s="3">
        <v>4</v>
      </c>
      <c r="IA18" s="3">
        <v>5</v>
      </c>
      <c r="IB18" s="3">
        <v>5</v>
      </c>
      <c r="IC18" s="3">
        <v>5</v>
      </c>
      <c r="ID18" s="3">
        <v>3</v>
      </c>
      <c r="IE18" s="3">
        <v>4</v>
      </c>
      <c r="IF18" s="3">
        <v>5</v>
      </c>
    </row>
    <row r="19" spans="2:240" x14ac:dyDescent="0.2">
      <c r="B19" s="3" t="s">
        <v>357</v>
      </c>
      <c r="C19" s="3" t="s">
        <v>246</v>
      </c>
      <c r="D19" s="3" t="s">
        <v>252</v>
      </c>
      <c r="E19" s="3" t="s">
        <v>248</v>
      </c>
      <c r="G19" s="3">
        <v>2</v>
      </c>
      <c r="H19" s="3">
        <v>2</v>
      </c>
      <c r="I19" s="3">
        <v>4</v>
      </c>
      <c r="J19" s="3">
        <v>4</v>
      </c>
      <c r="K19" s="3">
        <v>3</v>
      </c>
      <c r="L19" s="3">
        <v>4</v>
      </c>
      <c r="M19" s="3">
        <v>4</v>
      </c>
      <c r="N19" s="3">
        <v>3</v>
      </c>
      <c r="O19" s="3">
        <v>4</v>
      </c>
      <c r="P19" s="3">
        <v>4</v>
      </c>
      <c r="Q19" s="3">
        <v>3</v>
      </c>
      <c r="R19" s="3">
        <v>4</v>
      </c>
      <c r="S19" s="3">
        <v>4</v>
      </c>
      <c r="T19" s="3">
        <v>3</v>
      </c>
      <c r="U19" s="3">
        <v>4</v>
      </c>
      <c r="V19" s="3">
        <v>3</v>
      </c>
      <c r="W19" s="3">
        <v>3</v>
      </c>
      <c r="X19" s="3">
        <v>4</v>
      </c>
      <c r="Y19" s="3">
        <v>5</v>
      </c>
      <c r="Z19" s="3">
        <v>4</v>
      </c>
      <c r="AA19" s="3">
        <v>3</v>
      </c>
      <c r="AB19" s="3">
        <v>2</v>
      </c>
      <c r="AC19" s="3">
        <v>4</v>
      </c>
      <c r="AD19" s="3">
        <v>4</v>
      </c>
      <c r="AE19" s="3">
        <v>4</v>
      </c>
      <c r="AF19" s="3">
        <v>3</v>
      </c>
      <c r="AG19" s="3">
        <v>4</v>
      </c>
      <c r="AH19" s="3">
        <v>5</v>
      </c>
      <c r="AI19" s="3">
        <v>4</v>
      </c>
      <c r="AJ19" s="3">
        <v>4</v>
      </c>
      <c r="AK19" s="3">
        <v>4</v>
      </c>
      <c r="AL19" s="3">
        <v>3</v>
      </c>
      <c r="AM19" s="3">
        <v>4</v>
      </c>
      <c r="AN19" s="3">
        <v>4</v>
      </c>
      <c r="AO19" s="3">
        <v>3</v>
      </c>
      <c r="AP19" s="3">
        <v>4</v>
      </c>
      <c r="AQ19" s="3">
        <v>3</v>
      </c>
      <c r="AR19" s="3">
        <v>4</v>
      </c>
      <c r="AS19" s="3">
        <v>3</v>
      </c>
      <c r="AT19" s="3">
        <v>2</v>
      </c>
      <c r="AU19" s="3">
        <v>3</v>
      </c>
      <c r="AV19" s="3">
        <v>3</v>
      </c>
      <c r="AW19" s="3">
        <v>5</v>
      </c>
      <c r="AX19" s="3">
        <v>4</v>
      </c>
      <c r="AY19" s="3">
        <v>4</v>
      </c>
      <c r="AZ19" s="3">
        <v>4</v>
      </c>
      <c r="BA19" s="3">
        <v>4</v>
      </c>
      <c r="BB19" s="3">
        <v>4</v>
      </c>
      <c r="BC19" s="3">
        <v>4</v>
      </c>
      <c r="BD19" s="3">
        <v>4</v>
      </c>
      <c r="BE19" s="3">
        <v>3</v>
      </c>
      <c r="BF19" s="3">
        <v>3</v>
      </c>
      <c r="BG19" s="3">
        <v>3</v>
      </c>
      <c r="BH19" s="3">
        <v>3</v>
      </c>
      <c r="BI19" s="3">
        <v>2</v>
      </c>
      <c r="BJ19" s="3">
        <v>3</v>
      </c>
      <c r="BK19" s="3">
        <v>4</v>
      </c>
      <c r="BL19" s="3">
        <v>4</v>
      </c>
      <c r="BM19" s="3">
        <v>3</v>
      </c>
      <c r="BN19" s="3">
        <v>4</v>
      </c>
      <c r="BO19" s="3">
        <v>4</v>
      </c>
      <c r="BP19" s="3">
        <v>3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4</v>
      </c>
      <c r="BX19" s="3">
        <v>5</v>
      </c>
      <c r="BY19" s="3">
        <v>4</v>
      </c>
      <c r="BZ19" s="3">
        <v>4</v>
      </c>
      <c r="CA19" s="3">
        <v>5</v>
      </c>
      <c r="CB19" s="3">
        <v>5</v>
      </c>
      <c r="CC19" s="3">
        <v>5</v>
      </c>
      <c r="CD19" s="3">
        <v>4</v>
      </c>
      <c r="CE19" s="3">
        <v>4</v>
      </c>
      <c r="CF19" s="3">
        <v>4</v>
      </c>
      <c r="CG19" s="3">
        <v>4</v>
      </c>
      <c r="CH19" s="3">
        <v>4</v>
      </c>
      <c r="CI19" s="3">
        <v>4</v>
      </c>
      <c r="CJ19" s="3">
        <v>4</v>
      </c>
      <c r="CK19" s="3">
        <v>4</v>
      </c>
      <c r="CL19" s="3">
        <v>4</v>
      </c>
      <c r="CM19" s="3">
        <v>5</v>
      </c>
      <c r="CN19" s="3">
        <v>5</v>
      </c>
      <c r="CO19" s="3">
        <v>5</v>
      </c>
      <c r="CP19" s="3">
        <v>2</v>
      </c>
      <c r="CQ19" s="3">
        <v>3</v>
      </c>
      <c r="CR19" s="3">
        <v>3</v>
      </c>
      <c r="CS19" s="3">
        <v>4</v>
      </c>
      <c r="CT19" s="3">
        <v>4</v>
      </c>
      <c r="CU19" s="3">
        <v>4</v>
      </c>
      <c r="CV19" s="3">
        <v>4</v>
      </c>
      <c r="CW19" s="3">
        <v>4</v>
      </c>
      <c r="CX19" s="3">
        <v>4</v>
      </c>
      <c r="CY19" s="3">
        <v>4</v>
      </c>
      <c r="CZ19" s="3">
        <v>4</v>
      </c>
      <c r="DA19" s="3">
        <v>4</v>
      </c>
      <c r="DB19" s="3">
        <v>1</v>
      </c>
      <c r="DC19" s="3">
        <v>2</v>
      </c>
      <c r="DD19" s="3">
        <v>2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4</v>
      </c>
      <c r="DK19" s="3">
        <v>3</v>
      </c>
      <c r="DL19" s="3">
        <v>4</v>
      </c>
      <c r="DM19" s="3">
        <v>4</v>
      </c>
      <c r="DN19" s="3">
        <v>3</v>
      </c>
      <c r="DO19" s="3">
        <v>4</v>
      </c>
      <c r="DP19" s="3">
        <v>4</v>
      </c>
      <c r="DQ19" s="3">
        <v>4</v>
      </c>
      <c r="DR19" s="3">
        <v>3</v>
      </c>
      <c r="DS19" s="3">
        <v>4</v>
      </c>
      <c r="DT19" s="3">
        <v>5</v>
      </c>
      <c r="DU19" s="3">
        <v>5</v>
      </c>
      <c r="DV19" s="3">
        <v>5</v>
      </c>
      <c r="DW19" s="3">
        <v>5</v>
      </c>
      <c r="DX19" s="3">
        <v>5</v>
      </c>
      <c r="DY19" s="3">
        <v>5</v>
      </c>
      <c r="DZ19" s="3">
        <v>4</v>
      </c>
      <c r="EA19" s="3">
        <v>4</v>
      </c>
      <c r="EB19" s="3">
        <v>4</v>
      </c>
      <c r="EC19" s="3">
        <v>4</v>
      </c>
      <c r="ED19" s="3">
        <v>4</v>
      </c>
      <c r="EE19" s="3">
        <v>5</v>
      </c>
      <c r="EF19" s="3">
        <v>5</v>
      </c>
      <c r="EG19" s="3">
        <v>5</v>
      </c>
      <c r="EH19" s="3">
        <v>5</v>
      </c>
      <c r="EI19" s="3">
        <v>4</v>
      </c>
      <c r="EJ19" s="3">
        <v>5</v>
      </c>
      <c r="EK19" s="3">
        <v>5</v>
      </c>
      <c r="EL19" s="3">
        <v>5</v>
      </c>
      <c r="EM19" s="3">
        <v>5</v>
      </c>
      <c r="EN19" s="3">
        <v>5</v>
      </c>
      <c r="EO19" s="3">
        <v>4</v>
      </c>
      <c r="EP19" s="3">
        <v>4</v>
      </c>
      <c r="EQ19" s="3">
        <v>4</v>
      </c>
      <c r="ER19" s="3">
        <v>4</v>
      </c>
      <c r="ES19" s="3">
        <v>5</v>
      </c>
      <c r="ET19" s="3">
        <v>5</v>
      </c>
      <c r="EU19" s="3">
        <v>5</v>
      </c>
      <c r="EV19" s="3">
        <v>5</v>
      </c>
      <c r="EW19" s="3">
        <v>5</v>
      </c>
      <c r="EX19" s="3">
        <v>4</v>
      </c>
      <c r="EY19" s="3">
        <v>4</v>
      </c>
      <c r="EZ19" s="3">
        <v>4</v>
      </c>
      <c r="FA19" s="3">
        <v>5</v>
      </c>
      <c r="FB19" s="3">
        <v>5</v>
      </c>
      <c r="FC19" s="3">
        <v>5</v>
      </c>
      <c r="FD19" s="3">
        <v>4</v>
      </c>
      <c r="FE19" s="3">
        <v>4</v>
      </c>
      <c r="FF19" s="3">
        <v>4</v>
      </c>
      <c r="FG19" s="3">
        <v>5</v>
      </c>
      <c r="FH19" s="3">
        <v>5</v>
      </c>
      <c r="FI19" s="3">
        <v>5</v>
      </c>
      <c r="FJ19" s="3">
        <v>3</v>
      </c>
      <c r="FK19" s="3">
        <v>3</v>
      </c>
      <c r="FL19" s="3">
        <v>3</v>
      </c>
      <c r="FM19" s="3">
        <v>3</v>
      </c>
      <c r="FN19" s="3">
        <v>4</v>
      </c>
      <c r="FO19" s="3">
        <v>4</v>
      </c>
      <c r="FP19" s="3">
        <v>4</v>
      </c>
      <c r="FQ19" s="3">
        <v>4</v>
      </c>
      <c r="FR19" s="3">
        <v>4</v>
      </c>
      <c r="FS19" s="3">
        <v>3</v>
      </c>
      <c r="FT19" s="3">
        <v>4</v>
      </c>
      <c r="FU19" s="3">
        <v>5</v>
      </c>
      <c r="FV19" s="3">
        <v>4</v>
      </c>
      <c r="FW19" s="3">
        <v>4</v>
      </c>
      <c r="FX19" s="3">
        <v>4</v>
      </c>
      <c r="FY19" s="3">
        <v>4</v>
      </c>
      <c r="FZ19" s="3">
        <v>4</v>
      </c>
      <c r="GA19" s="3">
        <v>4</v>
      </c>
      <c r="GB19" s="3">
        <v>4</v>
      </c>
      <c r="GC19" s="3">
        <v>5</v>
      </c>
      <c r="GD19" s="3">
        <v>5</v>
      </c>
      <c r="GE19" s="3">
        <v>5</v>
      </c>
      <c r="GF19" s="3">
        <v>5</v>
      </c>
      <c r="GG19" s="3">
        <v>5</v>
      </c>
      <c r="GH19" s="3">
        <v>4</v>
      </c>
      <c r="GI19" s="3">
        <v>4</v>
      </c>
      <c r="GJ19" s="3">
        <v>4</v>
      </c>
      <c r="GK19" s="3">
        <v>4</v>
      </c>
      <c r="GL19" s="3">
        <v>4</v>
      </c>
      <c r="GM19" s="3">
        <v>4</v>
      </c>
      <c r="GN19" s="3">
        <v>5</v>
      </c>
      <c r="GO19" s="3">
        <v>5</v>
      </c>
      <c r="GP19" s="3">
        <v>5</v>
      </c>
      <c r="GQ19" s="3">
        <v>5</v>
      </c>
      <c r="GR19" s="3">
        <v>5</v>
      </c>
      <c r="GS19" s="3">
        <v>5</v>
      </c>
      <c r="GT19" s="3">
        <v>4</v>
      </c>
      <c r="GU19" s="3">
        <v>4</v>
      </c>
      <c r="GV19" s="3">
        <v>4</v>
      </c>
      <c r="GW19" s="3">
        <v>3</v>
      </c>
      <c r="GX19" s="3">
        <v>3</v>
      </c>
      <c r="GY19" s="3">
        <v>3</v>
      </c>
      <c r="GZ19" s="3">
        <v>3</v>
      </c>
      <c r="HA19" s="3">
        <v>3</v>
      </c>
      <c r="HB19" s="3">
        <v>3</v>
      </c>
      <c r="HC19" s="3">
        <v>4</v>
      </c>
      <c r="HD19" s="3">
        <v>4</v>
      </c>
      <c r="HE19" s="3">
        <v>4</v>
      </c>
      <c r="HF19" s="3">
        <v>4</v>
      </c>
      <c r="HG19" s="3">
        <v>4</v>
      </c>
      <c r="HH19" s="3">
        <v>4</v>
      </c>
      <c r="HI19" s="3">
        <v>5</v>
      </c>
      <c r="HJ19" s="3">
        <v>5</v>
      </c>
      <c r="HK19" s="3">
        <v>5</v>
      </c>
      <c r="HL19" s="3">
        <v>5</v>
      </c>
      <c r="HM19" s="3">
        <v>5</v>
      </c>
      <c r="HN19" s="3">
        <v>5</v>
      </c>
      <c r="HO19" s="3">
        <v>3</v>
      </c>
      <c r="HP19" s="3">
        <v>4</v>
      </c>
      <c r="HQ19" s="3">
        <v>4</v>
      </c>
      <c r="HR19" s="3">
        <v>4</v>
      </c>
      <c r="HS19" s="3">
        <v>4</v>
      </c>
      <c r="HT19" s="3">
        <v>4</v>
      </c>
      <c r="HU19" s="3">
        <v>4</v>
      </c>
      <c r="HV19" s="3">
        <v>4</v>
      </c>
      <c r="HW19" s="3">
        <v>5</v>
      </c>
      <c r="HX19" s="3">
        <v>4</v>
      </c>
      <c r="HY19" s="3">
        <v>4</v>
      </c>
      <c r="HZ19" s="3">
        <v>5</v>
      </c>
      <c r="IA19" s="3">
        <v>5</v>
      </c>
      <c r="IB19" s="3">
        <v>4</v>
      </c>
      <c r="IC19" s="3">
        <v>4</v>
      </c>
      <c r="ID19" s="3">
        <v>4</v>
      </c>
      <c r="IE19" s="3">
        <v>4</v>
      </c>
      <c r="IF19" s="3">
        <v>4</v>
      </c>
    </row>
    <row r="20" spans="2:240" x14ac:dyDescent="0.2">
      <c r="B20" s="3" t="s">
        <v>382</v>
      </c>
      <c r="C20" s="3" t="s">
        <v>383</v>
      </c>
      <c r="D20" s="3" t="s">
        <v>384</v>
      </c>
      <c r="E20" s="3" t="s">
        <v>288</v>
      </c>
      <c r="F20" s="3" t="s">
        <v>385</v>
      </c>
      <c r="G20" s="3">
        <v>3</v>
      </c>
      <c r="H20" s="3">
        <v>4</v>
      </c>
      <c r="I20" s="3">
        <v>4</v>
      </c>
      <c r="J20" s="3">
        <v>5</v>
      </c>
      <c r="K20" s="3">
        <v>4</v>
      </c>
      <c r="L20" s="3">
        <v>5</v>
      </c>
      <c r="M20" s="3">
        <v>4</v>
      </c>
      <c r="N20" s="3">
        <v>5</v>
      </c>
      <c r="O20" s="3">
        <v>5</v>
      </c>
      <c r="P20" s="3">
        <v>4</v>
      </c>
      <c r="Q20" s="3">
        <v>4</v>
      </c>
      <c r="R20" s="3">
        <v>5</v>
      </c>
      <c r="S20" s="3">
        <v>4</v>
      </c>
      <c r="T20" s="3">
        <v>4</v>
      </c>
      <c r="U20" s="3">
        <v>5</v>
      </c>
      <c r="V20" s="3">
        <v>3</v>
      </c>
      <c r="W20" s="3">
        <v>4</v>
      </c>
      <c r="X20" s="3">
        <v>5</v>
      </c>
      <c r="Y20" s="3">
        <v>4</v>
      </c>
      <c r="Z20" s="3">
        <v>4</v>
      </c>
      <c r="AA20" s="3">
        <v>5</v>
      </c>
      <c r="AB20" s="3">
        <v>5</v>
      </c>
      <c r="AC20" s="3">
        <v>5</v>
      </c>
      <c r="AD20" s="3">
        <v>5</v>
      </c>
      <c r="AE20" s="3">
        <v>4</v>
      </c>
      <c r="AF20" s="3">
        <v>4</v>
      </c>
      <c r="AG20" s="3">
        <v>5</v>
      </c>
      <c r="AH20" s="3">
        <v>5</v>
      </c>
      <c r="AI20" s="3">
        <v>5</v>
      </c>
      <c r="AJ20" s="3">
        <v>5</v>
      </c>
      <c r="AK20" s="3">
        <v>4</v>
      </c>
      <c r="AL20" s="3">
        <v>4</v>
      </c>
      <c r="AM20" s="3">
        <v>5</v>
      </c>
      <c r="AN20" s="3">
        <v>4</v>
      </c>
      <c r="AO20" s="3">
        <v>5</v>
      </c>
      <c r="AP20" s="3">
        <v>5</v>
      </c>
      <c r="AQ20" s="3">
        <v>4</v>
      </c>
      <c r="AR20" s="3">
        <v>5</v>
      </c>
      <c r="AS20" s="3">
        <v>5</v>
      </c>
      <c r="AT20" s="3">
        <v>5</v>
      </c>
      <c r="AU20" s="3">
        <v>5</v>
      </c>
      <c r="AV20" s="3">
        <v>5</v>
      </c>
      <c r="AW20" s="3">
        <v>5</v>
      </c>
      <c r="AX20" s="3">
        <v>5</v>
      </c>
      <c r="AY20" s="3">
        <v>5</v>
      </c>
      <c r="AZ20" s="3">
        <v>4</v>
      </c>
      <c r="BA20" s="3">
        <v>3</v>
      </c>
      <c r="BB20" s="3">
        <v>4</v>
      </c>
      <c r="BC20" s="3">
        <v>4</v>
      </c>
      <c r="BD20" s="3">
        <v>4</v>
      </c>
      <c r="BE20" s="3">
        <v>5</v>
      </c>
      <c r="BF20" s="3">
        <v>4</v>
      </c>
      <c r="BG20" s="3">
        <v>5</v>
      </c>
      <c r="BH20" s="3">
        <v>5</v>
      </c>
      <c r="BI20" s="3">
        <v>4</v>
      </c>
      <c r="BJ20" s="3">
        <v>4</v>
      </c>
      <c r="BK20" s="3">
        <v>5</v>
      </c>
      <c r="BL20" s="3">
        <v>4</v>
      </c>
      <c r="BM20" s="3">
        <v>5</v>
      </c>
      <c r="BN20" s="3">
        <v>5</v>
      </c>
      <c r="BO20" s="3">
        <v>4</v>
      </c>
      <c r="BP20" s="3">
        <v>5</v>
      </c>
      <c r="BQ20" s="3">
        <v>5</v>
      </c>
      <c r="BR20" s="3">
        <v>4</v>
      </c>
      <c r="BS20" s="3">
        <v>5</v>
      </c>
      <c r="BT20" s="3">
        <v>5</v>
      </c>
      <c r="BU20" s="3">
        <v>5</v>
      </c>
      <c r="BV20" s="3">
        <v>5</v>
      </c>
      <c r="BW20" s="3">
        <v>5</v>
      </c>
      <c r="BX20" s="3">
        <v>4</v>
      </c>
      <c r="BY20" s="3">
        <v>4</v>
      </c>
      <c r="BZ20" s="3">
        <v>4</v>
      </c>
      <c r="CA20" s="3">
        <v>5</v>
      </c>
      <c r="CB20" s="3">
        <v>5</v>
      </c>
      <c r="CC20" s="3">
        <v>5</v>
      </c>
      <c r="CD20" s="3">
        <v>5</v>
      </c>
      <c r="CE20" s="3">
        <v>5</v>
      </c>
      <c r="CF20" s="3">
        <v>5</v>
      </c>
      <c r="CG20" s="3">
        <v>4</v>
      </c>
      <c r="CH20" s="3">
        <v>5</v>
      </c>
      <c r="CI20" s="3">
        <v>5</v>
      </c>
      <c r="CJ20" s="3">
        <v>5</v>
      </c>
      <c r="CK20" s="3">
        <v>5</v>
      </c>
      <c r="CL20" s="3">
        <v>5</v>
      </c>
      <c r="CM20" s="3">
        <v>5</v>
      </c>
      <c r="CN20" s="3">
        <v>5</v>
      </c>
      <c r="CO20" s="3">
        <v>5</v>
      </c>
      <c r="CP20" s="3">
        <v>5</v>
      </c>
      <c r="CQ20" s="3">
        <v>5</v>
      </c>
      <c r="CR20" s="3">
        <v>5</v>
      </c>
      <c r="CS20" s="3">
        <v>5</v>
      </c>
      <c r="CT20" s="3">
        <v>5</v>
      </c>
      <c r="CU20" s="3">
        <v>5</v>
      </c>
      <c r="CV20" s="3">
        <v>5</v>
      </c>
      <c r="CW20" s="3">
        <v>5</v>
      </c>
      <c r="CX20" s="3">
        <v>5</v>
      </c>
      <c r="CY20" s="3">
        <v>5</v>
      </c>
      <c r="CZ20" s="3">
        <v>5</v>
      </c>
      <c r="DA20" s="3">
        <v>5</v>
      </c>
      <c r="DB20" s="3">
        <v>5</v>
      </c>
      <c r="DC20" s="3">
        <v>5</v>
      </c>
      <c r="DD20" s="3">
        <v>5</v>
      </c>
      <c r="DE20" s="3">
        <v>5</v>
      </c>
      <c r="DF20" s="3">
        <v>5</v>
      </c>
      <c r="DG20" s="3">
        <v>5</v>
      </c>
      <c r="DH20" s="3">
        <v>5</v>
      </c>
      <c r="DI20" s="3">
        <v>5</v>
      </c>
      <c r="DJ20" s="3">
        <v>5</v>
      </c>
      <c r="DK20" s="3">
        <v>4</v>
      </c>
      <c r="DL20" s="3">
        <v>5</v>
      </c>
      <c r="DM20" s="3">
        <v>5</v>
      </c>
      <c r="DN20" s="3">
        <v>5</v>
      </c>
      <c r="DO20" s="3">
        <v>5</v>
      </c>
      <c r="DP20" s="3">
        <v>5</v>
      </c>
      <c r="DQ20" s="3">
        <v>5</v>
      </c>
      <c r="DR20" s="3">
        <v>5</v>
      </c>
      <c r="DS20" s="3">
        <v>5</v>
      </c>
      <c r="DT20" s="3">
        <v>5</v>
      </c>
      <c r="DU20" s="3">
        <v>5</v>
      </c>
      <c r="DV20" s="3">
        <v>5</v>
      </c>
      <c r="DW20" s="3">
        <v>4</v>
      </c>
      <c r="DX20" s="3">
        <v>4</v>
      </c>
      <c r="DY20" s="3">
        <v>5</v>
      </c>
      <c r="DZ20" s="3">
        <v>5</v>
      </c>
      <c r="EA20" s="3">
        <v>5</v>
      </c>
      <c r="EB20" s="3">
        <v>5</v>
      </c>
      <c r="EC20" s="3">
        <v>5</v>
      </c>
      <c r="ED20" s="3">
        <v>5</v>
      </c>
      <c r="EE20" s="3">
        <v>5</v>
      </c>
      <c r="EF20" s="3">
        <v>4</v>
      </c>
      <c r="EG20" s="3">
        <v>4</v>
      </c>
      <c r="EH20" s="3">
        <v>4</v>
      </c>
      <c r="EI20" s="3">
        <v>4</v>
      </c>
      <c r="EJ20" s="3">
        <v>4</v>
      </c>
      <c r="EK20" s="3">
        <v>4</v>
      </c>
      <c r="EL20" s="3">
        <v>5</v>
      </c>
      <c r="EM20" s="3">
        <v>5</v>
      </c>
      <c r="EN20" s="3">
        <v>5</v>
      </c>
      <c r="EO20" s="3">
        <v>5</v>
      </c>
      <c r="EP20" s="3">
        <v>5</v>
      </c>
      <c r="EQ20" s="3">
        <v>5</v>
      </c>
      <c r="ER20" s="3">
        <v>4</v>
      </c>
      <c r="ES20" s="3">
        <v>5</v>
      </c>
      <c r="ET20" s="3">
        <v>5</v>
      </c>
      <c r="EU20" s="3">
        <v>4</v>
      </c>
      <c r="EV20" s="3">
        <v>4</v>
      </c>
      <c r="EW20" s="3">
        <v>4</v>
      </c>
      <c r="EX20" s="3">
        <v>5</v>
      </c>
      <c r="EY20" s="3">
        <v>4</v>
      </c>
      <c r="EZ20" s="3">
        <v>4</v>
      </c>
      <c r="FA20" s="3">
        <v>5</v>
      </c>
      <c r="FB20" s="3">
        <v>5</v>
      </c>
      <c r="FC20" s="3">
        <v>5</v>
      </c>
      <c r="FD20" s="3">
        <v>5</v>
      </c>
      <c r="FE20" s="3">
        <v>5</v>
      </c>
      <c r="FF20" s="3">
        <v>5</v>
      </c>
      <c r="FG20" s="3">
        <v>5</v>
      </c>
      <c r="FH20" s="3">
        <v>5</v>
      </c>
      <c r="FI20" s="3">
        <v>5</v>
      </c>
      <c r="FJ20" s="3">
        <v>4</v>
      </c>
      <c r="FK20" s="3">
        <v>4</v>
      </c>
      <c r="FL20" s="3">
        <v>4</v>
      </c>
      <c r="FM20" s="3">
        <v>5</v>
      </c>
      <c r="FN20" s="3">
        <v>4</v>
      </c>
      <c r="FO20" s="3">
        <v>4</v>
      </c>
      <c r="FP20" s="3">
        <v>3</v>
      </c>
      <c r="FQ20" s="3">
        <v>5</v>
      </c>
      <c r="FR20" s="3">
        <v>5</v>
      </c>
      <c r="FS20" s="3">
        <v>3</v>
      </c>
      <c r="FT20" s="3">
        <v>5</v>
      </c>
      <c r="FU20" s="3">
        <v>5</v>
      </c>
      <c r="FV20" s="3">
        <v>5</v>
      </c>
      <c r="FW20" s="3">
        <v>5</v>
      </c>
      <c r="FX20" s="3">
        <v>5</v>
      </c>
      <c r="FY20" s="3">
        <v>5</v>
      </c>
      <c r="FZ20" s="3">
        <v>5</v>
      </c>
      <c r="GA20" s="3">
        <v>5</v>
      </c>
      <c r="GB20" s="3">
        <v>5</v>
      </c>
      <c r="GC20" s="3">
        <v>5</v>
      </c>
      <c r="GD20" s="3">
        <v>5</v>
      </c>
      <c r="GE20" s="3">
        <v>5</v>
      </c>
      <c r="GF20" s="3">
        <v>5</v>
      </c>
      <c r="GG20" s="3">
        <v>5</v>
      </c>
      <c r="GH20" s="3">
        <v>5</v>
      </c>
      <c r="GI20" s="3">
        <v>5</v>
      </c>
      <c r="GJ20" s="3">
        <v>5</v>
      </c>
      <c r="GK20" s="3">
        <v>5</v>
      </c>
      <c r="GL20" s="3">
        <v>4</v>
      </c>
      <c r="GM20" s="3">
        <v>4</v>
      </c>
      <c r="GN20" s="3">
        <v>5</v>
      </c>
      <c r="GO20" s="3">
        <v>4</v>
      </c>
      <c r="GP20" s="3">
        <v>4</v>
      </c>
      <c r="GQ20" s="3">
        <v>5</v>
      </c>
      <c r="GR20" s="3">
        <v>5</v>
      </c>
      <c r="GS20" s="3">
        <v>5</v>
      </c>
      <c r="GT20" s="3">
        <v>5</v>
      </c>
      <c r="GU20" s="3">
        <v>4</v>
      </c>
      <c r="GV20" s="3">
        <v>5</v>
      </c>
      <c r="GW20" s="3">
        <v>5</v>
      </c>
      <c r="GX20" s="3">
        <v>5</v>
      </c>
      <c r="GY20" s="3">
        <v>4</v>
      </c>
      <c r="GZ20" s="3">
        <v>5</v>
      </c>
      <c r="HA20" s="3">
        <v>4</v>
      </c>
      <c r="HB20" s="3">
        <v>4</v>
      </c>
      <c r="HC20" s="3">
        <v>4</v>
      </c>
      <c r="HD20" s="3">
        <v>4</v>
      </c>
      <c r="HE20" s="3">
        <v>4</v>
      </c>
      <c r="HF20" s="3">
        <v>5</v>
      </c>
      <c r="HG20" s="3">
        <v>5</v>
      </c>
      <c r="HH20" s="3">
        <v>5</v>
      </c>
      <c r="HI20" s="3">
        <v>5</v>
      </c>
      <c r="HJ20" s="3">
        <v>5</v>
      </c>
      <c r="HK20" s="3">
        <v>5</v>
      </c>
      <c r="HL20" s="3">
        <v>5</v>
      </c>
      <c r="HM20" s="3">
        <v>5</v>
      </c>
      <c r="HN20" s="3">
        <v>5</v>
      </c>
      <c r="HO20" s="3">
        <v>5</v>
      </c>
      <c r="HP20" s="3">
        <v>5</v>
      </c>
      <c r="HQ20" s="3">
        <v>5</v>
      </c>
      <c r="HR20" s="3">
        <v>5</v>
      </c>
      <c r="HS20" s="3">
        <v>5</v>
      </c>
      <c r="HT20" s="3">
        <v>5</v>
      </c>
      <c r="HU20" s="3">
        <v>4</v>
      </c>
      <c r="HV20" s="3">
        <v>4</v>
      </c>
      <c r="HW20" s="3">
        <v>4</v>
      </c>
      <c r="HX20" s="3">
        <v>5</v>
      </c>
      <c r="HY20" s="3">
        <v>5</v>
      </c>
      <c r="HZ20" s="3">
        <v>5</v>
      </c>
      <c r="IA20" s="3">
        <v>4</v>
      </c>
      <c r="IB20" s="3">
        <v>5</v>
      </c>
      <c r="IC20" s="3">
        <v>5</v>
      </c>
      <c r="ID20" s="3">
        <v>5</v>
      </c>
      <c r="IE20" s="3">
        <v>5</v>
      </c>
      <c r="IF20" s="3">
        <v>5</v>
      </c>
    </row>
    <row r="21" spans="2:240" x14ac:dyDescent="0.2">
      <c r="B21" s="3" t="s">
        <v>386</v>
      </c>
      <c r="C21" s="3" t="s">
        <v>387</v>
      </c>
      <c r="D21" s="3" t="s">
        <v>306</v>
      </c>
      <c r="E21" s="3" t="s">
        <v>291</v>
      </c>
      <c r="F21" s="3" t="s">
        <v>388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3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3</v>
      </c>
      <c r="T21" s="3">
        <v>1</v>
      </c>
      <c r="U21" s="3">
        <v>1</v>
      </c>
      <c r="V21" s="3">
        <v>5</v>
      </c>
      <c r="W21" s="3">
        <v>5</v>
      </c>
      <c r="X21" s="3">
        <v>5</v>
      </c>
      <c r="Y21" s="3">
        <v>3</v>
      </c>
      <c r="Z21" s="3">
        <v>1</v>
      </c>
      <c r="AA21" s="3">
        <v>1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5</v>
      </c>
      <c r="AI21" s="3">
        <v>5</v>
      </c>
      <c r="AJ21" s="3">
        <v>5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3</v>
      </c>
      <c r="AR21" s="3">
        <v>5</v>
      </c>
      <c r="AS21" s="3">
        <v>5</v>
      </c>
      <c r="AT21" s="3">
        <v>3</v>
      </c>
      <c r="AU21" s="3">
        <v>3</v>
      </c>
      <c r="AV21" s="3">
        <v>3</v>
      </c>
      <c r="AW21" s="3">
        <v>5</v>
      </c>
      <c r="AX21" s="3">
        <v>3</v>
      </c>
      <c r="AY21" s="3">
        <v>3</v>
      </c>
      <c r="AZ21" s="3">
        <v>3</v>
      </c>
      <c r="BA21" s="3">
        <v>3</v>
      </c>
      <c r="BB21" s="3">
        <v>3</v>
      </c>
      <c r="BC21" s="3">
        <v>3</v>
      </c>
      <c r="BD21" s="3">
        <v>5</v>
      </c>
      <c r="BE21" s="3">
        <v>5</v>
      </c>
      <c r="BF21" s="3">
        <v>3</v>
      </c>
      <c r="BG21" s="3">
        <v>5</v>
      </c>
      <c r="BH21" s="3">
        <v>5</v>
      </c>
      <c r="BI21" s="3">
        <v>3</v>
      </c>
      <c r="BJ21" s="3">
        <v>3</v>
      </c>
      <c r="BK21" s="3">
        <v>3</v>
      </c>
      <c r="BL21" s="3">
        <v>3</v>
      </c>
      <c r="BM21" s="3">
        <v>5</v>
      </c>
      <c r="BN21" s="3">
        <v>5</v>
      </c>
      <c r="BO21" s="3">
        <v>5</v>
      </c>
      <c r="BP21" s="3">
        <v>5</v>
      </c>
      <c r="BQ21" s="3">
        <v>5</v>
      </c>
      <c r="BR21" s="3">
        <v>5</v>
      </c>
      <c r="BS21" s="3">
        <v>5</v>
      </c>
      <c r="BT21" s="3">
        <v>5</v>
      </c>
      <c r="BU21" s="3">
        <v>3</v>
      </c>
      <c r="BV21" s="3">
        <v>1</v>
      </c>
      <c r="BW21" s="3">
        <v>1</v>
      </c>
      <c r="BX21" s="3">
        <v>3</v>
      </c>
      <c r="BY21" s="3">
        <v>1</v>
      </c>
      <c r="BZ21" s="3">
        <v>1</v>
      </c>
      <c r="CA21" s="3">
        <v>4</v>
      </c>
      <c r="CB21" s="3">
        <v>1</v>
      </c>
      <c r="CC21" s="3">
        <v>1</v>
      </c>
      <c r="CD21" s="3">
        <v>4</v>
      </c>
      <c r="CE21" s="3">
        <v>1</v>
      </c>
      <c r="CF21" s="3">
        <v>1</v>
      </c>
      <c r="CG21" s="3">
        <v>5</v>
      </c>
      <c r="CH21" s="3">
        <v>5</v>
      </c>
      <c r="CI21" s="3">
        <v>5</v>
      </c>
      <c r="CJ21" s="3">
        <v>5</v>
      </c>
      <c r="CK21" s="3">
        <v>3</v>
      </c>
      <c r="CL21" s="3">
        <v>3</v>
      </c>
      <c r="CM21" s="3">
        <v>5</v>
      </c>
      <c r="CN21" s="3">
        <v>3</v>
      </c>
      <c r="CO21" s="3">
        <v>3</v>
      </c>
      <c r="CP21" s="3">
        <v>3</v>
      </c>
      <c r="CQ21" s="3">
        <v>3</v>
      </c>
      <c r="CR21" s="3">
        <v>3</v>
      </c>
      <c r="CS21" s="3">
        <v>3</v>
      </c>
      <c r="CT21" s="3">
        <v>3</v>
      </c>
      <c r="CU21" s="3">
        <v>3</v>
      </c>
      <c r="CV21" s="3">
        <v>3</v>
      </c>
      <c r="CW21" s="3">
        <v>5</v>
      </c>
      <c r="CX21" s="3">
        <v>5</v>
      </c>
      <c r="CY21" s="3">
        <v>3</v>
      </c>
      <c r="CZ21" s="3">
        <v>5</v>
      </c>
      <c r="DA21" s="3">
        <v>5</v>
      </c>
      <c r="DB21" s="3">
        <v>4</v>
      </c>
      <c r="DC21" s="3">
        <v>5</v>
      </c>
      <c r="DD21" s="3">
        <v>5</v>
      </c>
      <c r="DE21" s="3">
        <v>5</v>
      </c>
      <c r="DF21" s="3">
        <v>5</v>
      </c>
      <c r="DG21" s="3">
        <v>5</v>
      </c>
      <c r="DH21" s="3">
        <v>5</v>
      </c>
      <c r="DI21" s="3">
        <v>5</v>
      </c>
      <c r="DJ21" s="3">
        <v>5</v>
      </c>
      <c r="DK21" s="3">
        <v>3</v>
      </c>
      <c r="DL21" s="3">
        <v>3</v>
      </c>
      <c r="DM21" s="3">
        <v>3</v>
      </c>
      <c r="DN21" s="3">
        <v>5</v>
      </c>
      <c r="DO21" s="3">
        <v>5</v>
      </c>
      <c r="DP21" s="3">
        <v>5</v>
      </c>
      <c r="DQ21" s="3">
        <v>3</v>
      </c>
      <c r="DR21" s="3">
        <v>3</v>
      </c>
      <c r="DS21" s="3">
        <v>3</v>
      </c>
      <c r="DT21" s="3">
        <v>5</v>
      </c>
      <c r="DU21" s="3">
        <v>3</v>
      </c>
      <c r="DV21" s="3">
        <v>3</v>
      </c>
      <c r="DW21" s="3">
        <v>5</v>
      </c>
      <c r="DX21" s="3">
        <v>3</v>
      </c>
      <c r="DY21" s="3">
        <v>3</v>
      </c>
      <c r="DZ21" s="3">
        <v>3</v>
      </c>
      <c r="EA21" s="3">
        <v>5</v>
      </c>
      <c r="EB21" s="3">
        <v>5</v>
      </c>
      <c r="EC21" s="3">
        <v>5</v>
      </c>
      <c r="ED21" s="3">
        <v>5</v>
      </c>
      <c r="EE21" s="3">
        <v>5</v>
      </c>
      <c r="EF21" s="3">
        <v>3</v>
      </c>
      <c r="EG21" s="3">
        <v>5</v>
      </c>
      <c r="EH21" s="3">
        <v>5</v>
      </c>
      <c r="EI21" s="3">
        <v>3</v>
      </c>
      <c r="EJ21" s="3">
        <v>3</v>
      </c>
      <c r="EK21" s="3">
        <v>3</v>
      </c>
      <c r="EL21" s="3">
        <v>3</v>
      </c>
      <c r="EM21" s="3">
        <v>3</v>
      </c>
      <c r="EN21" s="3">
        <v>3</v>
      </c>
      <c r="EO21" s="3">
        <v>5</v>
      </c>
      <c r="EP21" s="3">
        <v>5</v>
      </c>
      <c r="EQ21" s="3">
        <v>5</v>
      </c>
      <c r="ER21" s="3">
        <v>5</v>
      </c>
      <c r="ES21" s="3">
        <v>3</v>
      </c>
      <c r="ET21" s="3">
        <v>3</v>
      </c>
      <c r="EU21" s="3">
        <v>5</v>
      </c>
      <c r="EV21" s="3">
        <v>3</v>
      </c>
      <c r="EW21" s="3">
        <v>3</v>
      </c>
      <c r="EX21" s="3">
        <v>5</v>
      </c>
      <c r="EY21" s="3">
        <v>3</v>
      </c>
      <c r="EZ21" s="3">
        <v>3</v>
      </c>
      <c r="FA21" s="3">
        <v>5</v>
      </c>
      <c r="FB21" s="3">
        <v>3</v>
      </c>
      <c r="FC21" s="3">
        <v>3</v>
      </c>
      <c r="FD21" s="3">
        <v>5</v>
      </c>
      <c r="FE21" s="3">
        <v>3</v>
      </c>
      <c r="FF21" s="3">
        <v>3</v>
      </c>
      <c r="FG21" s="3">
        <v>5</v>
      </c>
      <c r="FH21" s="3">
        <v>3</v>
      </c>
      <c r="FI21" s="3">
        <v>3</v>
      </c>
      <c r="FJ21" s="3">
        <v>3</v>
      </c>
      <c r="FK21" s="3">
        <v>3</v>
      </c>
      <c r="FL21" s="3">
        <v>3</v>
      </c>
      <c r="FM21" s="3">
        <v>5</v>
      </c>
      <c r="FN21" s="3">
        <v>5</v>
      </c>
      <c r="FO21" s="3">
        <v>5</v>
      </c>
      <c r="FP21" s="3">
        <v>5</v>
      </c>
      <c r="FQ21" s="3">
        <v>3</v>
      </c>
      <c r="FR21" s="3">
        <v>3</v>
      </c>
      <c r="FS21" s="3">
        <v>5</v>
      </c>
      <c r="FT21" s="3">
        <v>3</v>
      </c>
      <c r="FU21" s="3">
        <v>3</v>
      </c>
      <c r="FV21" s="3">
        <v>5</v>
      </c>
      <c r="FW21" s="3">
        <v>5</v>
      </c>
      <c r="FX21" s="3">
        <v>5</v>
      </c>
      <c r="FY21" s="3">
        <v>5</v>
      </c>
      <c r="FZ21" s="3">
        <v>5</v>
      </c>
      <c r="GA21" s="3">
        <v>5</v>
      </c>
      <c r="GB21" s="3">
        <v>5</v>
      </c>
      <c r="GC21" s="3">
        <v>5</v>
      </c>
      <c r="GD21" s="3">
        <v>5</v>
      </c>
      <c r="GE21" s="3">
        <v>5</v>
      </c>
      <c r="GF21" s="3">
        <v>5</v>
      </c>
      <c r="GG21" s="3">
        <v>5</v>
      </c>
      <c r="GH21" s="3">
        <v>5</v>
      </c>
      <c r="GI21" s="3">
        <v>5</v>
      </c>
      <c r="GJ21" s="3">
        <v>5</v>
      </c>
      <c r="GK21" s="3">
        <v>5</v>
      </c>
      <c r="GL21" s="3">
        <v>5</v>
      </c>
      <c r="GM21" s="3">
        <v>5</v>
      </c>
      <c r="GN21" s="3">
        <v>5</v>
      </c>
      <c r="GO21" s="3">
        <v>5</v>
      </c>
      <c r="GP21" s="3">
        <v>5</v>
      </c>
      <c r="GQ21" s="3">
        <v>5</v>
      </c>
      <c r="GR21" s="3">
        <v>5</v>
      </c>
      <c r="GS21" s="3">
        <v>5</v>
      </c>
      <c r="GT21" s="3">
        <v>5</v>
      </c>
      <c r="GU21" s="3">
        <v>3</v>
      </c>
      <c r="GV21" s="3">
        <v>3</v>
      </c>
      <c r="GW21" s="3">
        <v>5</v>
      </c>
      <c r="GX21" s="3">
        <v>5</v>
      </c>
      <c r="GY21" s="3">
        <v>5</v>
      </c>
      <c r="GZ21" s="3">
        <v>5</v>
      </c>
      <c r="HA21" s="3">
        <v>5</v>
      </c>
      <c r="HB21" s="3">
        <v>5</v>
      </c>
      <c r="HC21" s="3">
        <v>5</v>
      </c>
      <c r="HD21" s="3">
        <v>5</v>
      </c>
      <c r="HE21" s="3">
        <v>5</v>
      </c>
      <c r="HF21" s="3">
        <v>5</v>
      </c>
      <c r="HG21" s="3">
        <v>3</v>
      </c>
      <c r="HH21" s="3">
        <v>3</v>
      </c>
      <c r="HI21" s="3">
        <v>5</v>
      </c>
      <c r="HJ21" s="3">
        <v>3</v>
      </c>
      <c r="HK21" s="3">
        <v>3</v>
      </c>
      <c r="HL21" s="3">
        <v>5</v>
      </c>
      <c r="HM21" s="3">
        <v>5</v>
      </c>
      <c r="HN21" s="3">
        <v>5</v>
      </c>
      <c r="HO21" s="3">
        <v>5</v>
      </c>
      <c r="HP21" s="3">
        <v>5</v>
      </c>
      <c r="HQ21" s="3">
        <v>5</v>
      </c>
      <c r="HR21" s="3">
        <v>5</v>
      </c>
      <c r="HS21" s="3">
        <v>5</v>
      </c>
      <c r="HT21" s="3">
        <v>5</v>
      </c>
      <c r="HU21" s="3">
        <v>5</v>
      </c>
      <c r="HV21" s="3">
        <v>5</v>
      </c>
      <c r="HW21" s="3">
        <v>5</v>
      </c>
      <c r="HX21" s="3">
        <v>5</v>
      </c>
      <c r="HY21" s="3">
        <v>5</v>
      </c>
      <c r="HZ21" s="3">
        <v>5</v>
      </c>
      <c r="IA21" s="3">
        <v>5</v>
      </c>
      <c r="IB21" s="3">
        <v>5</v>
      </c>
      <c r="IC21" s="3">
        <v>5</v>
      </c>
      <c r="ID21" s="3">
        <v>5</v>
      </c>
      <c r="IE21" s="3">
        <v>5</v>
      </c>
      <c r="IF21" s="3">
        <v>5</v>
      </c>
    </row>
    <row r="22" spans="2:240" x14ac:dyDescent="0.2">
      <c r="B22" s="3" t="s">
        <v>391</v>
      </c>
      <c r="C22" s="3" t="s">
        <v>392</v>
      </c>
      <c r="D22" s="3" t="s">
        <v>273</v>
      </c>
      <c r="E22" s="3" t="s">
        <v>311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  <c r="AO22" s="3">
        <v>4</v>
      </c>
      <c r="AP22" s="3">
        <v>4</v>
      </c>
      <c r="AQ22" s="3">
        <v>4</v>
      </c>
      <c r="AR22" s="3">
        <v>4</v>
      </c>
      <c r="AS22" s="3">
        <v>4</v>
      </c>
      <c r="AT22" s="3">
        <v>4</v>
      </c>
      <c r="AU22" s="3">
        <v>4</v>
      </c>
      <c r="AV22" s="3">
        <v>4</v>
      </c>
      <c r="AW22" s="3">
        <v>4</v>
      </c>
      <c r="AX22" s="3">
        <v>4</v>
      </c>
      <c r="AY22" s="3">
        <v>4</v>
      </c>
      <c r="AZ22" s="3">
        <v>2</v>
      </c>
      <c r="BA22" s="3">
        <v>2</v>
      </c>
      <c r="BB22" s="3">
        <v>2</v>
      </c>
      <c r="BC22" s="3">
        <v>3</v>
      </c>
      <c r="BD22" s="3">
        <v>3</v>
      </c>
      <c r="BE22" s="3">
        <v>3</v>
      </c>
      <c r="BF22" s="3">
        <v>4</v>
      </c>
      <c r="BG22" s="3">
        <v>4</v>
      </c>
      <c r="BH22" s="3">
        <v>4</v>
      </c>
      <c r="BI22" s="3">
        <v>3</v>
      </c>
      <c r="BJ22" s="3">
        <v>3</v>
      </c>
      <c r="BK22" s="3">
        <v>3</v>
      </c>
      <c r="BL22" s="3">
        <v>4</v>
      </c>
      <c r="BM22" s="3">
        <v>4</v>
      </c>
      <c r="BN22" s="3">
        <v>4</v>
      </c>
      <c r="BO22" s="3">
        <v>4</v>
      </c>
      <c r="BP22" s="3">
        <v>4</v>
      </c>
      <c r="BQ22" s="3">
        <v>4</v>
      </c>
      <c r="BR22" s="3">
        <v>3</v>
      </c>
      <c r="BS22" s="3">
        <v>3</v>
      </c>
      <c r="BT22" s="3">
        <v>3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3">
        <v>2</v>
      </c>
      <c r="CA22" s="3">
        <v>2</v>
      </c>
      <c r="CB22" s="3">
        <v>2</v>
      </c>
      <c r="CC22" s="3">
        <v>2</v>
      </c>
      <c r="CD22" s="3">
        <v>2</v>
      </c>
      <c r="CE22" s="3">
        <v>2</v>
      </c>
      <c r="CF22" s="3">
        <v>2</v>
      </c>
      <c r="CG22" s="3">
        <v>3</v>
      </c>
      <c r="CH22" s="3">
        <v>3</v>
      </c>
      <c r="CI22" s="3">
        <v>3</v>
      </c>
      <c r="CJ22" s="3">
        <v>4</v>
      </c>
      <c r="CK22" s="3">
        <v>4</v>
      </c>
      <c r="CL22" s="3">
        <v>4</v>
      </c>
      <c r="CM22" s="3">
        <v>4</v>
      </c>
      <c r="CN22" s="3">
        <v>4</v>
      </c>
      <c r="CO22" s="3">
        <v>4</v>
      </c>
      <c r="CP22" s="3">
        <v>2</v>
      </c>
      <c r="CQ22" s="3">
        <v>2</v>
      </c>
      <c r="CR22" s="3">
        <v>2</v>
      </c>
      <c r="CS22" s="3">
        <v>4</v>
      </c>
      <c r="CT22" s="3">
        <v>4</v>
      </c>
      <c r="CU22" s="3">
        <v>4</v>
      </c>
      <c r="CV22" s="3">
        <v>4</v>
      </c>
      <c r="CW22" s="3">
        <v>4</v>
      </c>
      <c r="CX22" s="3">
        <v>4</v>
      </c>
      <c r="CY22" s="3">
        <v>4</v>
      </c>
      <c r="CZ22" s="3">
        <v>4</v>
      </c>
      <c r="DA22" s="3">
        <v>4</v>
      </c>
      <c r="DB22" s="3">
        <v>4</v>
      </c>
      <c r="DC22" s="3">
        <v>4</v>
      </c>
      <c r="DD22" s="3">
        <v>4</v>
      </c>
      <c r="DE22" s="3">
        <v>4</v>
      </c>
      <c r="DF22" s="3">
        <v>4</v>
      </c>
      <c r="DG22" s="3">
        <v>4</v>
      </c>
      <c r="DH22" s="3">
        <v>4</v>
      </c>
      <c r="DI22" s="3">
        <v>4</v>
      </c>
      <c r="DJ22" s="3">
        <v>4</v>
      </c>
      <c r="DK22" s="3">
        <v>4</v>
      </c>
      <c r="DL22" s="3">
        <v>4</v>
      </c>
      <c r="DM22" s="3">
        <v>4</v>
      </c>
      <c r="DN22" s="3">
        <v>4</v>
      </c>
      <c r="DO22" s="3">
        <v>4</v>
      </c>
      <c r="DP22" s="3">
        <v>4</v>
      </c>
      <c r="DQ22" s="3">
        <v>4</v>
      </c>
      <c r="DR22" s="3">
        <v>4</v>
      </c>
      <c r="DS22" s="3">
        <v>4</v>
      </c>
      <c r="DT22" s="3">
        <v>3</v>
      </c>
      <c r="DU22" s="3">
        <v>3</v>
      </c>
      <c r="DV22" s="3">
        <v>3</v>
      </c>
      <c r="DW22" s="3">
        <v>2</v>
      </c>
      <c r="DX22" s="3">
        <v>3</v>
      </c>
      <c r="DY22" s="3">
        <v>3</v>
      </c>
      <c r="DZ22" s="3">
        <v>4</v>
      </c>
      <c r="EA22" s="3">
        <v>4</v>
      </c>
      <c r="EB22" s="3">
        <v>4</v>
      </c>
      <c r="EC22" s="3">
        <v>4</v>
      </c>
      <c r="ED22" s="3">
        <v>4</v>
      </c>
      <c r="EE22" s="3">
        <v>4</v>
      </c>
      <c r="EF22" s="3">
        <v>2</v>
      </c>
      <c r="EG22" s="3">
        <v>2</v>
      </c>
      <c r="EH22" s="3">
        <v>2</v>
      </c>
      <c r="EI22" s="3">
        <v>4</v>
      </c>
      <c r="EJ22" s="3">
        <v>4</v>
      </c>
      <c r="EK22" s="3">
        <v>4</v>
      </c>
      <c r="EL22" s="3">
        <v>4</v>
      </c>
      <c r="EM22" s="3">
        <v>4</v>
      </c>
      <c r="EN22" s="3">
        <v>4</v>
      </c>
      <c r="EO22" s="3">
        <v>4</v>
      </c>
      <c r="EP22" s="3">
        <v>4</v>
      </c>
      <c r="EQ22" s="3">
        <v>4</v>
      </c>
      <c r="ER22" s="3">
        <v>4</v>
      </c>
      <c r="ES22" s="3">
        <v>4</v>
      </c>
      <c r="ET22" s="3">
        <v>4</v>
      </c>
      <c r="EU22" s="3">
        <v>4</v>
      </c>
      <c r="EV22" s="3">
        <v>4</v>
      </c>
      <c r="EW22" s="3">
        <v>4</v>
      </c>
      <c r="EX22" s="3">
        <v>4</v>
      </c>
      <c r="EY22" s="3">
        <v>4</v>
      </c>
      <c r="EZ22" s="3">
        <v>4</v>
      </c>
      <c r="FA22" s="3">
        <v>4</v>
      </c>
      <c r="FB22" s="3">
        <v>4</v>
      </c>
      <c r="FC22" s="3">
        <v>4</v>
      </c>
      <c r="FD22" s="3">
        <v>2</v>
      </c>
      <c r="FE22" s="3">
        <v>2</v>
      </c>
      <c r="FF22" s="3">
        <v>2</v>
      </c>
      <c r="FG22" s="3">
        <v>4</v>
      </c>
      <c r="FH22" s="3">
        <v>4</v>
      </c>
      <c r="FI22" s="3">
        <v>4</v>
      </c>
      <c r="FJ22" s="3">
        <v>4</v>
      </c>
      <c r="FK22" s="3">
        <v>4</v>
      </c>
      <c r="FL22" s="3">
        <v>4</v>
      </c>
      <c r="FM22" s="3">
        <v>4</v>
      </c>
      <c r="FN22" s="3">
        <v>4</v>
      </c>
      <c r="FO22" s="3">
        <v>4</v>
      </c>
      <c r="FP22" s="3">
        <v>4</v>
      </c>
      <c r="FQ22" s="3">
        <v>4</v>
      </c>
      <c r="FR22" s="3">
        <v>4</v>
      </c>
      <c r="FS22" s="3">
        <v>4</v>
      </c>
      <c r="FT22" s="3">
        <v>4</v>
      </c>
      <c r="FU22" s="3">
        <v>4</v>
      </c>
      <c r="FV22" s="3">
        <v>4</v>
      </c>
      <c r="FW22" s="3">
        <v>4</v>
      </c>
      <c r="FX22" s="3">
        <v>4</v>
      </c>
      <c r="FY22" s="3">
        <v>4</v>
      </c>
      <c r="FZ22" s="3">
        <v>4</v>
      </c>
      <c r="GA22" s="3">
        <v>4</v>
      </c>
      <c r="GB22" s="3">
        <v>4</v>
      </c>
      <c r="GC22" s="3">
        <v>4</v>
      </c>
      <c r="GD22" s="3">
        <v>4</v>
      </c>
      <c r="GE22" s="3">
        <v>4</v>
      </c>
      <c r="GF22" s="3">
        <v>4</v>
      </c>
      <c r="GG22" s="3">
        <v>4</v>
      </c>
      <c r="GH22" s="3">
        <v>5</v>
      </c>
      <c r="GI22" s="3">
        <v>4</v>
      </c>
      <c r="GJ22" s="3">
        <v>4</v>
      </c>
      <c r="GK22" s="3">
        <v>4</v>
      </c>
      <c r="GL22" s="3">
        <v>4</v>
      </c>
      <c r="GM22" s="3">
        <v>4</v>
      </c>
      <c r="GN22" s="3">
        <v>4</v>
      </c>
      <c r="GO22" s="3">
        <v>4</v>
      </c>
      <c r="GP22" s="3">
        <v>4</v>
      </c>
      <c r="GQ22" s="3">
        <v>4</v>
      </c>
      <c r="GR22" s="3">
        <v>4</v>
      </c>
      <c r="GS22" s="3">
        <v>4</v>
      </c>
      <c r="GT22" s="3">
        <v>4</v>
      </c>
      <c r="GU22" s="3">
        <v>4</v>
      </c>
      <c r="GV22" s="3">
        <v>4</v>
      </c>
      <c r="GW22" s="3">
        <v>4</v>
      </c>
      <c r="GX22" s="3">
        <v>4</v>
      </c>
      <c r="GY22" s="3">
        <v>4</v>
      </c>
      <c r="GZ22" s="3">
        <v>4</v>
      </c>
      <c r="HA22" s="3">
        <v>4</v>
      </c>
      <c r="HB22" s="3">
        <v>4</v>
      </c>
      <c r="HC22" s="3">
        <v>4</v>
      </c>
      <c r="HD22" s="3">
        <v>4</v>
      </c>
      <c r="HE22" s="3">
        <v>4</v>
      </c>
      <c r="HF22" s="3">
        <v>2</v>
      </c>
      <c r="HG22" s="3">
        <v>2</v>
      </c>
      <c r="HH22" s="3">
        <v>2</v>
      </c>
      <c r="HI22" s="3">
        <v>4</v>
      </c>
      <c r="HJ22" s="3">
        <v>4</v>
      </c>
      <c r="HK22" s="3">
        <v>4</v>
      </c>
      <c r="HL22" s="3">
        <v>3</v>
      </c>
      <c r="HM22" s="3">
        <v>3</v>
      </c>
      <c r="HN22" s="3">
        <v>3</v>
      </c>
      <c r="HO22" s="3">
        <v>4</v>
      </c>
      <c r="HP22" s="3">
        <v>4</v>
      </c>
      <c r="HQ22" s="3">
        <v>4</v>
      </c>
      <c r="HR22" s="3">
        <v>4</v>
      </c>
      <c r="HS22" s="3">
        <v>4</v>
      </c>
      <c r="HT22" s="3">
        <v>4</v>
      </c>
      <c r="HU22" s="3">
        <v>3</v>
      </c>
      <c r="HV22" s="3">
        <v>3</v>
      </c>
      <c r="HW22" s="3">
        <v>3</v>
      </c>
      <c r="HX22" s="3">
        <v>3</v>
      </c>
      <c r="HY22" s="3">
        <v>3</v>
      </c>
      <c r="HZ22" s="3">
        <v>3</v>
      </c>
      <c r="IA22" s="3">
        <v>4</v>
      </c>
      <c r="IB22" s="3">
        <v>4</v>
      </c>
      <c r="IC22" s="3">
        <v>4</v>
      </c>
      <c r="ID22" s="3">
        <v>4</v>
      </c>
      <c r="IE22" s="3">
        <v>4</v>
      </c>
      <c r="IF22" s="3">
        <v>4</v>
      </c>
    </row>
    <row r="23" spans="2:240" x14ac:dyDescent="0.2">
      <c r="B23" s="3" t="s">
        <v>393</v>
      </c>
      <c r="C23" s="3" t="s">
        <v>394</v>
      </c>
      <c r="D23" s="3" t="s">
        <v>384</v>
      </c>
      <c r="E23" s="3" t="s">
        <v>291</v>
      </c>
      <c r="F23" s="3" t="s">
        <v>395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5</v>
      </c>
      <c r="Z23" s="3">
        <v>5</v>
      </c>
      <c r="AA23" s="3">
        <v>5</v>
      </c>
      <c r="AB23" s="3">
        <v>5</v>
      </c>
      <c r="AC23" s="3">
        <v>5</v>
      </c>
      <c r="AD23" s="3">
        <v>3</v>
      </c>
      <c r="AE23" s="3">
        <v>3</v>
      </c>
      <c r="AF23" s="3">
        <v>3</v>
      </c>
      <c r="AG23" s="3">
        <v>3</v>
      </c>
      <c r="AH23" s="3">
        <v>5</v>
      </c>
      <c r="AI23" s="3">
        <v>5</v>
      </c>
      <c r="AJ23" s="3">
        <v>5</v>
      </c>
      <c r="AK23" s="3">
        <v>5</v>
      </c>
      <c r="AL23" s="3">
        <v>5</v>
      </c>
      <c r="AM23" s="3">
        <v>5</v>
      </c>
      <c r="AN23" s="3">
        <v>5</v>
      </c>
      <c r="AO23" s="3">
        <v>3</v>
      </c>
      <c r="AP23" s="3">
        <v>5</v>
      </c>
      <c r="AQ23" s="3">
        <v>3</v>
      </c>
      <c r="AR23" s="3">
        <v>3</v>
      </c>
      <c r="AS23" s="3">
        <v>3</v>
      </c>
      <c r="AT23" s="3">
        <v>5</v>
      </c>
      <c r="AU23" s="3">
        <v>5</v>
      </c>
      <c r="AV23" s="3">
        <v>5</v>
      </c>
      <c r="AW23" s="3">
        <v>5</v>
      </c>
      <c r="AX23" s="3">
        <v>5</v>
      </c>
      <c r="AY23" s="3">
        <v>5</v>
      </c>
      <c r="AZ23" s="3">
        <v>3</v>
      </c>
      <c r="BA23" s="3">
        <v>3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3</v>
      </c>
      <c r="BH23" s="3">
        <v>3</v>
      </c>
      <c r="BI23" s="3">
        <v>3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5</v>
      </c>
      <c r="BP23" s="3">
        <v>5</v>
      </c>
      <c r="BQ23" s="3">
        <v>5</v>
      </c>
      <c r="BR23" s="3">
        <v>5</v>
      </c>
      <c r="BS23" s="3">
        <v>5</v>
      </c>
      <c r="BT23" s="3">
        <v>5</v>
      </c>
      <c r="BU23" s="3">
        <v>5</v>
      </c>
      <c r="BV23" s="3">
        <v>5</v>
      </c>
      <c r="BW23" s="3">
        <v>5</v>
      </c>
      <c r="BX23" s="3">
        <v>5</v>
      </c>
      <c r="BY23" s="3">
        <v>5</v>
      </c>
      <c r="BZ23" s="3">
        <v>5</v>
      </c>
      <c r="CA23" s="3">
        <v>5</v>
      </c>
      <c r="CB23" s="3">
        <v>5</v>
      </c>
      <c r="CC23" s="3">
        <v>5</v>
      </c>
      <c r="CD23" s="3">
        <v>5</v>
      </c>
      <c r="CE23" s="3">
        <v>5</v>
      </c>
      <c r="CF23" s="3">
        <v>5</v>
      </c>
      <c r="CG23" s="3">
        <v>3</v>
      </c>
      <c r="CH23" s="3">
        <v>3</v>
      </c>
      <c r="CI23" s="3">
        <v>3</v>
      </c>
      <c r="CJ23" s="3">
        <v>5</v>
      </c>
      <c r="CK23" s="3">
        <v>5</v>
      </c>
      <c r="CL23" s="3">
        <v>5</v>
      </c>
      <c r="CM23" s="3">
        <v>5</v>
      </c>
      <c r="CN23" s="3">
        <v>5</v>
      </c>
      <c r="CO23" s="3">
        <v>5</v>
      </c>
      <c r="CP23" s="3">
        <v>5</v>
      </c>
      <c r="CQ23" s="3">
        <v>5</v>
      </c>
      <c r="CR23" s="3">
        <v>5</v>
      </c>
      <c r="CS23" s="3">
        <v>5</v>
      </c>
      <c r="CT23" s="3">
        <v>5</v>
      </c>
      <c r="CU23" s="3">
        <v>5</v>
      </c>
      <c r="CV23" s="3">
        <v>5</v>
      </c>
      <c r="CW23" s="3">
        <v>5</v>
      </c>
      <c r="CX23" s="3">
        <v>5</v>
      </c>
      <c r="CY23" s="3">
        <v>5</v>
      </c>
      <c r="CZ23" s="3">
        <v>5</v>
      </c>
      <c r="DA23" s="3">
        <v>5</v>
      </c>
      <c r="DB23" s="3">
        <v>5</v>
      </c>
      <c r="DC23" s="3">
        <v>5</v>
      </c>
      <c r="DD23" s="3">
        <v>5</v>
      </c>
      <c r="DE23" s="3">
        <v>5</v>
      </c>
      <c r="DF23" s="3">
        <v>5</v>
      </c>
      <c r="DG23" s="3">
        <v>5</v>
      </c>
      <c r="DH23" s="3">
        <v>5</v>
      </c>
      <c r="DI23" s="3">
        <v>5</v>
      </c>
      <c r="DJ23" s="3">
        <v>5</v>
      </c>
      <c r="DK23" s="3">
        <v>5</v>
      </c>
      <c r="DL23" s="3">
        <v>5</v>
      </c>
      <c r="DM23" s="3">
        <v>5</v>
      </c>
      <c r="DN23" s="3">
        <v>5</v>
      </c>
      <c r="DO23" s="3">
        <v>5</v>
      </c>
      <c r="DP23" s="3">
        <v>5</v>
      </c>
      <c r="DQ23" s="3">
        <v>5</v>
      </c>
      <c r="DR23" s="3">
        <v>5</v>
      </c>
      <c r="DS23" s="3">
        <v>5</v>
      </c>
      <c r="DT23" s="3">
        <v>5</v>
      </c>
      <c r="DU23" s="3">
        <v>5</v>
      </c>
      <c r="DV23" s="3">
        <v>5</v>
      </c>
      <c r="DW23" s="3">
        <v>5</v>
      </c>
      <c r="DX23" s="3">
        <v>5</v>
      </c>
      <c r="DY23" s="3">
        <v>5</v>
      </c>
      <c r="DZ23" s="3">
        <v>5</v>
      </c>
      <c r="EA23" s="3">
        <v>5</v>
      </c>
      <c r="EB23" s="3">
        <v>5</v>
      </c>
      <c r="EC23" s="3">
        <v>5</v>
      </c>
      <c r="ED23" s="3">
        <v>5</v>
      </c>
      <c r="EE23" s="3">
        <v>5</v>
      </c>
      <c r="EF23" s="3">
        <v>5</v>
      </c>
      <c r="EG23" s="3">
        <v>5</v>
      </c>
      <c r="EH23" s="3">
        <v>5</v>
      </c>
      <c r="EI23" s="3">
        <v>5</v>
      </c>
      <c r="EJ23" s="3">
        <v>5</v>
      </c>
      <c r="EK23" s="3">
        <v>5</v>
      </c>
      <c r="EL23" s="3">
        <v>5</v>
      </c>
      <c r="EM23" s="3">
        <v>5</v>
      </c>
      <c r="EN23" s="3">
        <v>5</v>
      </c>
      <c r="EO23" s="3">
        <v>5</v>
      </c>
      <c r="EP23" s="3">
        <v>5</v>
      </c>
      <c r="EQ23" s="3">
        <v>5</v>
      </c>
      <c r="ER23" s="3">
        <v>5</v>
      </c>
      <c r="ES23" s="3">
        <v>5</v>
      </c>
      <c r="ET23" s="3">
        <v>5</v>
      </c>
      <c r="EU23" s="3">
        <v>5</v>
      </c>
      <c r="EV23" s="3">
        <v>5</v>
      </c>
      <c r="EW23" s="3">
        <v>5</v>
      </c>
      <c r="EX23" s="3">
        <v>5</v>
      </c>
      <c r="EY23" s="3">
        <v>5</v>
      </c>
      <c r="EZ23" s="3">
        <v>5</v>
      </c>
      <c r="FA23" s="3">
        <v>5</v>
      </c>
      <c r="FB23" s="3">
        <v>5</v>
      </c>
      <c r="FC23" s="3">
        <v>5</v>
      </c>
      <c r="FD23" s="3">
        <v>5</v>
      </c>
      <c r="FE23" s="3">
        <v>5</v>
      </c>
      <c r="FF23" s="3">
        <v>5</v>
      </c>
      <c r="FG23" s="3">
        <v>5</v>
      </c>
      <c r="FH23" s="3">
        <v>5</v>
      </c>
      <c r="FI23" s="3">
        <v>5</v>
      </c>
      <c r="FJ23" s="3">
        <v>5</v>
      </c>
      <c r="FK23" s="3">
        <v>5</v>
      </c>
      <c r="FL23" s="3">
        <v>5</v>
      </c>
      <c r="FM23" s="3">
        <v>3</v>
      </c>
      <c r="FN23" s="3">
        <v>3</v>
      </c>
      <c r="FO23" s="3">
        <v>3</v>
      </c>
      <c r="FP23" s="3">
        <v>5</v>
      </c>
      <c r="FQ23" s="3">
        <v>5</v>
      </c>
      <c r="FR23" s="3">
        <v>5</v>
      </c>
      <c r="FS23" s="3">
        <v>3</v>
      </c>
      <c r="FT23" s="3">
        <v>3</v>
      </c>
      <c r="FU23" s="3">
        <v>3</v>
      </c>
      <c r="FV23" s="3">
        <v>1</v>
      </c>
      <c r="FW23" s="3">
        <v>1</v>
      </c>
      <c r="FX23" s="3">
        <v>1</v>
      </c>
      <c r="FY23" s="3">
        <v>3</v>
      </c>
      <c r="FZ23" s="3">
        <v>3</v>
      </c>
      <c r="GA23" s="3">
        <v>3</v>
      </c>
      <c r="GB23" s="3">
        <v>5</v>
      </c>
      <c r="GC23" s="3">
        <v>5</v>
      </c>
      <c r="GD23" s="3">
        <v>5</v>
      </c>
      <c r="GE23" s="3">
        <v>5</v>
      </c>
      <c r="GF23" s="3">
        <v>5</v>
      </c>
      <c r="GG23" s="3">
        <v>5</v>
      </c>
      <c r="GH23" s="3">
        <v>5</v>
      </c>
      <c r="GI23" s="3">
        <v>5</v>
      </c>
      <c r="GJ23" s="3">
        <v>5</v>
      </c>
      <c r="GK23" s="3">
        <v>5</v>
      </c>
      <c r="GL23" s="3">
        <v>5</v>
      </c>
      <c r="GM23" s="3">
        <v>5</v>
      </c>
      <c r="GN23" s="3">
        <v>5</v>
      </c>
      <c r="GO23" s="3">
        <v>5</v>
      </c>
      <c r="GP23" s="3">
        <v>5</v>
      </c>
      <c r="GQ23" s="3">
        <v>1</v>
      </c>
      <c r="GR23" s="3">
        <v>1</v>
      </c>
      <c r="GS23" s="3">
        <v>1</v>
      </c>
      <c r="GT23" s="3">
        <v>1</v>
      </c>
      <c r="GU23" s="3">
        <v>1</v>
      </c>
      <c r="GV23" s="3">
        <v>1</v>
      </c>
      <c r="GW23" s="3">
        <v>3</v>
      </c>
      <c r="GX23" s="3">
        <v>3</v>
      </c>
      <c r="GY23" s="3">
        <v>3</v>
      </c>
      <c r="GZ23" s="3">
        <v>5</v>
      </c>
      <c r="HA23" s="3">
        <v>5</v>
      </c>
      <c r="HB23" s="3">
        <v>5</v>
      </c>
      <c r="HC23" s="3">
        <v>3</v>
      </c>
      <c r="HD23" s="3">
        <v>3</v>
      </c>
      <c r="HE23" s="3">
        <v>3</v>
      </c>
      <c r="HF23" s="3">
        <v>1</v>
      </c>
      <c r="HG23" s="3">
        <v>1</v>
      </c>
      <c r="HH23" s="3">
        <v>1</v>
      </c>
      <c r="HI23" s="3">
        <v>3</v>
      </c>
      <c r="HJ23" s="3">
        <v>3</v>
      </c>
      <c r="HK23" s="3">
        <v>3</v>
      </c>
      <c r="HL23" s="3">
        <v>3</v>
      </c>
      <c r="HM23" s="3">
        <v>3</v>
      </c>
      <c r="HN23" s="3">
        <v>3</v>
      </c>
      <c r="HO23" s="3">
        <v>5</v>
      </c>
      <c r="HP23" s="3">
        <v>5</v>
      </c>
      <c r="HQ23" s="3">
        <v>5</v>
      </c>
      <c r="HR23" s="3">
        <v>3</v>
      </c>
      <c r="HS23" s="3">
        <v>3</v>
      </c>
      <c r="HT23" s="3">
        <v>3</v>
      </c>
      <c r="HU23" s="3">
        <v>1</v>
      </c>
      <c r="HV23" s="3">
        <v>1</v>
      </c>
      <c r="HW23" s="3">
        <v>1</v>
      </c>
      <c r="HX23" s="3">
        <v>5</v>
      </c>
      <c r="HY23" s="3">
        <v>5</v>
      </c>
      <c r="HZ23" s="3">
        <v>5</v>
      </c>
      <c r="IA23" s="3">
        <v>5</v>
      </c>
      <c r="IB23" s="3">
        <v>5</v>
      </c>
      <c r="IC23" s="3">
        <v>5</v>
      </c>
      <c r="ID23" s="3">
        <v>5</v>
      </c>
      <c r="IE23" s="3">
        <v>5</v>
      </c>
      <c r="IF23" s="3">
        <v>5</v>
      </c>
    </row>
    <row r="24" spans="2:240" x14ac:dyDescent="0.2">
      <c r="B24" s="3" t="s">
        <v>357</v>
      </c>
      <c r="C24" s="3" t="s">
        <v>251</v>
      </c>
      <c r="D24" s="3" t="s">
        <v>396</v>
      </c>
      <c r="E24" s="3" t="s">
        <v>344</v>
      </c>
      <c r="F24" s="3" t="s">
        <v>397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3">
        <v>3</v>
      </c>
      <c r="AV24" s="3">
        <v>3</v>
      </c>
      <c r="AW24" s="3">
        <v>3</v>
      </c>
      <c r="AX24" s="3">
        <v>3</v>
      </c>
      <c r="AY24" s="3">
        <v>3</v>
      </c>
      <c r="AZ24" s="3">
        <v>3</v>
      </c>
      <c r="BA24" s="3">
        <v>3</v>
      </c>
      <c r="BB24" s="3">
        <v>3</v>
      </c>
      <c r="BC24" s="3">
        <v>2</v>
      </c>
      <c r="BD24" s="3">
        <v>2</v>
      </c>
      <c r="BE24" s="3">
        <v>2</v>
      </c>
      <c r="BF24" s="3">
        <v>3</v>
      </c>
      <c r="BG24" s="3">
        <v>3</v>
      </c>
      <c r="BH24" s="3">
        <v>3</v>
      </c>
      <c r="BI24" s="3">
        <v>3</v>
      </c>
      <c r="BJ24" s="3">
        <v>3</v>
      </c>
      <c r="BK24" s="3">
        <v>3</v>
      </c>
      <c r="BL24" s="3">
        <v>3</v>
      </c>
      <c r="BM24" s="3">
        <v>3</v>
      </c>
      <c r="BN24" s="3">
        <v>3</v>
      </c>
      <c r="BO24" s="3">
        <v>3</v>
      </c>
      <c r="BP24" s="3">
        <v>3</v>
      </c>
      <c r="BQ24" s="3">
        <v>3</v>
      </c>
      <c r="BR24" s="3">
        <v>3</v>
      </c>
      <c r="BS24" s="3">
        <v>3</v>
      </c>
      <c r="BT24" s="3">
        <v>3</v>
      </c>
      <c r="BU24" s="3">
        <v>4</v>
      </c>
      <c r="BV24" s="3">
        <v>4</v>
      </c>
      <c r="BW24" s="3">
        <v>4</v>
      </c>
      <c r="BX24" s="3">
        <v>4</v>
      </c>
      <c r="BY24" s="3">
        <v>4</v>
      </c>
      <c r="BZ24" s="3">
        <v>4</v>
      </c>
      <c r="CA24" s="3">
        <v>4</v>
      </c>
      <c r="CB24" s="3">
        <v>4</v>
      </c>
      <c r="CC24" s="3">
        <v>4</v>
      </c>
      <c r="CD24" s="3">
        <v>4</v>
      </c>
      <c r="CE24" s="3">
        <v>4</v>
      </c>
      <c r="CF24" s="3">
        <v>4</v>
      </c>
      <c r="CG24" s="3">
        <v>3</v>
      </c>
      <c r="CH24" s="3">
        <v>3</v>
      </c>
      <c r="CI24" s="3">
        <v>3</v>
      </c>
      <c r="CJ24" s="3">
        <v>3</v>
      </c>
      <c r="CK24" s="3">
        <v>3</v>
      </c>
      <c r="CL24" s="3">
        <v>3</v>
      </c>
      <c r="CM24" s="3">
        <v>4</v>
      </c>
      <c r="CN24" s="3">
        <v>4</v>
      </c>
      <c r="CO24" s="3">
        <v>4</v>
      </c>
      <c r="CP24" s="3">
        <v>4</v>
      </c>
      <c r="CQ24" s="3">
        <v>4</v>
      </c>
      <c r="CR24" s="3">
        <v>4</v>
      </c>
      <c r="CS24" s="3">
        <v>4</v>
      </c>
      <c r="CT24" s="3">
        <v>4</v>
      </c>
      <c r="CU24" s="3">
        <v>4</v>
      </c>
      <c r="CV24" s="3">
        <v>4</v>
      </c>
      <c r="CW24" s="3">
        <v>4</v>
      </c>
      <c r="CX24" s="3">
        <v>4</v>
      </c>
      <c r="CY24" s="3">
        <v>4</v>
      </c>
      <c r="CZ24" s="3">
        <v>4</v>
      </c>
      <c r="DA24" s="3">
        <v>4</v>
      </c>
      <c r="DB24" s="3">
        <v>4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4</v>
      </c>
      <c r="DK24" s="3">
        <v>4</v>
      </c>
      <c r="DL24" s="3">
        <v>4</v>
      </c>
      <c r="DM24" s="3">
        <v>4</v>
      </c>
      <c r="DN24" s="3">
        <v>4</v>
      </c>
      <c r="DO24" s="3">
        <v>4</v>
      </c>
      <c r="DP24" s="3">
        <v>4</v>
      </c>
      <c r="DQ24" s="3">
        <v>4</v>
      </c>
      <c r="DR24" s="3">
        <v>4</v>
      </c>
      <c r="DS24" s="3">
        <v>4</v>
      </c>
      <c r="DT24" s="3">
        <v>4</v>
      </c>
      <c r="DU24" s="3">
        <v>4</v>
      </c>
      <c r="DV24" s="3">
        <v>4</v>
      </c>
      <c r="DW24" s="3">
        <v>4</v>
      </c>
      <c r="DX24" s="3">
        <v>4</v>
      </c>
      <c r="DY24" s="3">
        <v>4</v>
      </c>
      <c r="DZ24" s="3">
        <v>3</v>
      </c>
      <c r="EA24" s="3">
        <v>3</v>
      </c>
      <c r="EB24" s="3">
        <v>3</v>
      </c>
      <c r="EC24" s="3">
        <v>4</v>
      </c>
      <c r="ED24" s="3">
        <v>4</v>
      </c>
      <c r="EE24" s="3">
        <v>4</v>
      </c>
      <c r="EF24" s="3">
        <v>4</v>
      </c>
      <c r="EG24" s="3">
        <v>4</v>
      </c>
      <c r="EH24" s="3">
        <v>4</v>
      </c>
      <c r="EI24" s="3">
        <v>4</v>
      </c>
      <c r="EJ24" s="3">
        <v>4</v>
      </c>
      <c r="EK24" s="3">
        <v>4</v>
      </c>
      <c r="EL24" s="3">
        <v>4</v>
      </c>
      <c r="EM24" s="3">
        <v>4</v>
      </c>
      <c r="EN24" s="3">
        <v>4</v>
      </c>
      <c r="EO24" s="3">
        <v>4</v>
      </c>
      <c r="EP24" s="3">
        <v>4</v>
      </c>
      <c r="EQ24" s="3">
        <v>4</v>
      </c>
      <c r="ER24" s="3">
        <v>4</v>
      </c>
      <c r="ES24" s="3">
        <v>4</v>
      </c>
      <c r="ET24" s="3">
        <v>4</v>
      </c>
      <c r="EU24" s="3">
        <v>4</v>
      </c>
      <c r="EV24" s="3">
        <v>4</v>
      </c>
      <c r="EW24" s="3">
        <v>4</v>
      </c>
      <c r="EX24" s="3">
        <v>4</v>
      </c>
      <c r="EY24" s="3">
        <v>4</v>
      </c>
      <c r="EZ24" s="3">
        <v>4</v>
      </c>
      <c r="FA24" s="3">
        <v>4</v>
      </c>
      <c r="FB24" s="3">
        <v>4</v>
      </c>
      <c r="FC24" s="3">
        <v>4</v>
      </c>
      <c r="FD24" s="3">
        <v>4</v>
      </c>
      <c r="FE24" s="3">
        <v>4</v>
      </c>
      <c r="FF24" s="3">
        <v>4</v>
      </c>
      <c r="FG24" s="3">
        <v>4</v>
      </c>
      <c r="FH24" s="3">
        <v>4</v>
      </c>
      <c r="FI24" s="3">
        <v>4</v>
      </c>
      <c r="FJ24" s="3">
        <v>4</v>
      </c>
      <c r="FK24" s="3">
        <v>4</v>
      </c>
      <c r="FL24" s="3">
        <v>4</v>
      </c>
      <c r="FM24" s="3">
        <v>4</v>
      </c>
      <c r="FN24" s="3">
        <v>4</v>
      </c>
      <c r="FO24" s="3">
        <v>4</v>
      </c>
      <c r="FP24" s="3">
        <v>4</v>
      </c>
      <c r="FQ24" s="3">
        <v>4</v>
      </c>
      <c r="FR24" s="3">
        <v>4</v>
      </c>
      <c r="FS24" s="3">
        <v>4</v>
      </c>
      <c r="FT24" s="3">
        <v>4</v>
      </c>
      <c r="FU24" s="3">
        <v>4</v>
      </c>
      <c r="FV24" s="3">
        <v>4</v>
      </c>
      <c r="FW24" s="3">
        <v>4</v>
      </c>
      <c r="FX24" s="3">
        <v>4</v>
      </c>
      <c r="FY24" s="3">
        <v>4</v>
      </c>
      <c r="FZ24" s="3">
        <v>4</v>
      </c>
      <c r="GA24" s="3">
        <v>4</v>
      </c>
      <c r="GB24" s="3">
        <v>4</v>
      </c>
      <c r="GC24" s="3">
        <v>4</v>
      </c>
      <c r="GD24" s="3">
        <v>4</v>
      </c>
      <c r="GE24" s="3">
        <v>4</v>
      </c>
      <c r="GF24" s="3">
        <v>4</v>
      </c>
      <c r="GG24" s="3">
        <v>4</v>
      </c>
      <c r="GH24" s="3">
        <v>4</v>
      </c>
      <c r="GI24" s="3">
        <v>4</v>
      </c>
      <c r="GJ24" s="3">
        <v>4</v>
      </c>
      <c r="GK24" s="3">
        <v>4</v>
      </c>
      <c r="GL24" s="3">
        <v>4</v>
      </c>
      <c r="GM24" s="3">
        <v>4</v>
      </c>
      <c r="GN24" s="3">
        <v>4</v>
      </c>
      <c r="GO24" s="3">
        <v>4</v>
      </c>
      <c r="GP24" s="3">
        <v>4</v>
      </c>
      <c r="GQ24" s="3">
        <v>4</v>
      </c>
      <c r="GR24" s="3">
        <v>4</v>
      </c>
      <c r="GS24" s="3">
        <v>4</v>
      </c>
      <c r="GT24" s="3">
        <v>4</v>
      </c>
      <c r="GU24" s="3">
        <v>4</v>
      </c>
      <c r="GV24" s="3">
        <v>4</v>
      </c>
      <c r="GW24" s="3">
        <v>4</v>
      </c>
      <c r="GX24" s="3">
        <v>4</v>
      </c>
      <c r="GY24" s="3">
        <v>4</v>
      </c>
      <c r="GZ24" s="3">
        <v>4</v>
      </c>
      <c r="HA24" s="3">
        <v>4</v>
      </c>
      <c r="HB24" s="3">
        <v>4</v>
      </c>
      <c r="HC24" s="3">
        <v>4</v>
      </c>
      <c r="HD24" s="3">
        <v>4</v>
      </c>
      <c r="HE24" s="3">
        <v>4</v>
      </c>
      <c r="HF24" s="3">
        <v>4</v>
      </c>
      <c r="HG24" s="3">
        <v>4</v>
      </c>
      <c r="HH24" s="3">
        <v>4</v>
      </c>
      <c r="HI24" s="3">
        <v>4</v>
      </c>
      <c r="HJ24" s="3">
        <v>4</v>
      </c>
      <c r="HK24" s="3">
        <v>4</v>
      </c>
      <c r="HL24" s="3">
        <v>4</v>
      </c>
      <c r="HM24" s="3">
        <v>4</v>
      </c>
      <c r="HN24" s="3">
        <v>4</v>
      </c>
      <c r="HO24" s="3">
        <v>4</v>
      </c>
      <c r="HP24" s="3">
        <v>4</v>
      </c>
      <c r="HQ24" s="3">
        <v>4</v>
      </c>
      <c r="HR24" s="3">
        <v>4</v>
      </c>
      <c r="HS24" s="3">
        <v>4</v>
      </c>
      <c r="HT24" s="3">
        <v>4</v>
      </c>
      <c r="HU24" s="3">
        <v>4</v>
      </c>
      <c r="HV24" s="3">
        <v>4</v>
      </c>
      <c r="HW24" s="3">
        <v>4</v>
      </c>
      <c r="HX24" s="3">
        <v>4</v>
      </c>
      <c r="HY24" s="3">
        <v>4</v>
      </c>
      <c r="HZ24" s="3">
        <v>4</v>
      </c>
      <c r="IA24" s="3">
        <v>4</v>
      </c>
      <c r="IB24" s="3">
        <v>4</v>
      </c>
      <c r="IC24" s="3">
        <v>4</v>
      </c>
      <c r="ID24" s="3">
        <v>4</v>
      </c>
      <c r="IE24" s="3">
        <v>4</v>
      </c>
      <c r="IF24" s="3">
        <v>4</v>
      </c>
    </row>
    <row r="25" spans="2:240" x14ac:dyDescent="0.2">
      <c r="B25" s="3" t="s">
        <v>404</v>
      </c>
      <c r="C25" s="3" t="s">
        <v>272</v>
      </c>
      <c r="D25" s="3" t="s">
        <v>252</v>
      </c>
      <c r="E25" s="3" t="s">
        <v>405</v>
      </c>
      <c r="F25" s="3" t="s">
        <v>406</v>
      </c>
      <c r="G25" s="3">
        <v>3</v>
      </c>
      <c r="H25" s="3">
        <v>3</v>
      </c>
      <c r="I25" s="3">
        <v>4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4</v>
      </c>
      <c r="Q25" s="3">
        <v>4</v>
      </c>
      <c r="R25" s="3">
        <v>3</v>
      </c>
      <c r="S25" s="3">
        <v>4</v>
      </c>
      <c r="T25" s="3">
        <v>4</v>
      </c>
      <c r="U25" s="3">
        <v>3</v>
      </c>
      <c r="V25" s="3">
        <v>4</v>
      </c>
      <c r="W25" s="3">
        <v>4</v>
      </c>
      <c r="X25" s="3">
        <v>3</v>
      </c>
      <c r="Y25" s="3">
        <v>4</v>
      </c>
      <c r="Z25" s="3">
        <v>4</v>
      </c>
      <c r="AA25" s="3">
        <v>4</v>
      </c>
      <c r="AB25" s="3">
        <v>3</v>
      </c>
      <c r="AC25" s="3">
        <v>3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3</v>
      </c>
      <c r="AK25" s="3">
        <v>4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4</v>
      </c>
      <c r="AR25" s="3">
        <v>4</v>
      </c>
      <c r="AS25" s="3">
        <v>3</v>
      </c>
      <c r="AT25" s="3">
        <v>4</v>
      </c>
      <c r="AU25" s="3">
        <v>4</v>
      </c>
      <c r="AV25" s="3">
        <v>4</v>
      </c>
      <c r="AW25" s="3">
        <v>4</v>
      </c>
      <c r="AX25" s="3">
        <v>4</v>
      </c>
      <c r="AY25" s="3">
        <v>4</v>
      </c>
      <c r="AZ25" s="3">
        <v>4</v>
      </c>
      <c r="BA25" s="3">
        <v>4</v>
      </c>
      <c r="BB25" s="3">
        <v>4</v>
      </c>
      <c r="BC25" s="3">
        <v>3</v>
      </c>
      <c r="BD25" s="3">
        <v>3</v>
      </c>
      <c r="BE25" s="3">
        <v>3</v>
      </c>
      <c r="BF25" s="3">
        <v>4</v>
      </c>
      <c r="BG25" s="3">
        <v>4</v>
      </c>
      <c r="BH25" s="3">
        <v>4</v>
      </c>
      <c r="BI25" s="3">
        <v>4</v>
      </c>
      <c r="BJ25" s="3">
        <v>4</v>
      </c>
      <c r="BK25" s="3">
        <v>4</v>
      </c>
      <c r="BL25" s="3">
        <v>4</v>
      </c>
      <c r="BM25" s="3">
        <v>4</v>
      </c>
      <c r="BN25" s="3">
        <v>3</v>
      </c>
      <c r="BO25" s="3">
        <v>4</v>
      </c>
      <c r="BP25" s="3">
        <v>4</v>
      </c>
      <c r="BQ25" s="3">
        <v>4</v>
      </c>
      <c r="BR25" s="3">
        <v>4</v>
      </c>
      <c r="BS25" s="3">
        <v>4</v>
      </c>
      <c r="BT25" s="3">
        <v>3</v>
      </c>
      <c r="BU25" s="3">
        <v>4</v>
      </c>
      <c r="BV25" s="3">
        <v>4</v>
      </c>
      <c r="BW25" s="3">
        <v>4</v>
      </c>
      <c r="BX25" s="3">
        <v>4</v>
      </c>
      <c r="BY25" s="3">
        <v>4</v>
      </c>
      <c r="BZ25" s="3">
        <v>4</v>
      </c>
      <c r="CA25" s="3">
        <v>4</v>
      </c>
      <c r="CB25" s="3">
        <v>4</v>
      </c>
      <c r="CC25" s="3">
        <v>2</v>
      </c>
      <c r="CD25" s="3">
        <v>4</v>
      </c>
      <c r="CE25" s="3">
        <v>3</v>
      </c>
      <c r="CF25" s="3">
        <v>2</v>
      </c>
      <c r="CG25" s="3">
        <v>4</v>
      </c>
      <c r="CH25" s="3">
        <v>4</v>
      </c>
      <c r="CI25" s="3">
        <v>4</v>
      </c>
      <c r="CJ25" s="3">
        <v>4</v>
      </c>
      <c r="CK25" s="3">
        <v>4</v>
      </c>
      <c r="CL25" s="3">
        <v>4</v>
      </c>
      <c r="CM25" s="3">
        <v>4</v>
      </c>
      <c r="CN25" s="3">
        <v>4</v>
      </c>
      <c r="CO25" s="3">
        <v>4</v>
      </c>
      <c r="CP25" s="3">
        <v>4</v>
      </c>
      <c r="CQ25" s="3">
        <v>4</v>
      </c>
      <c r="CR25" s="3">
        <v>4</v>
      </c>
      <c r="CS25" s="3">
        <v>1</v>
      </c>
      <c r="CT25" s="3">
        <v>1</v>
      </c>
      <c r="CU25" s="3">
        <v>1</v>
      </c>
      <c r="CV25" s="3">
        <v>4</v>
      </c>
      <c r="CW25" s="3">
        <v>4</v>
      </c>
      <c r="CX25" s="3">
        <v>4</v>
      </c>
      <c r="CY25" s="3">
        <v>4</v>
      </c>
      <c r="CZ25" s="3">
        <v>4</v>
      </c>
      <c r="DA25" s="3">
        <v>4</v>
      </c>
      <c r="DB25" s="3">
        <v>4</v>
      </c>
      <c r="DC25" s="3">
        <v>4</v>
      </c>
      <c r="DD25" s="3">
        <v>4</v>
      </c>
      <c r="DE25" s="3">
        <v>4</v>
      </c>
      <c r="DF25" s="3">
        <v>4</v>
      </c>
      <c r="DG25" s="3">
        <v>4</v>
      </c>
      <c r="DH25" s="3">
        <v>4</v>
      </c>
      <c r="DI25" s="3">
        <v>4</v>
      </c>
      <c r="DJ25" s="3">
        <v>4</v>
      </c>
      <c r="DK25" s="3">
        <v>4</v>
      </c>
      <c r="DL25" s="3">
        <v>4</v>
      </c>
      <c r="DM25" s="3">
        <v>4</v>
      </c>
      <c r="DN25" s="3">
        <v>4</v>
      </c>
      <c r="DO25" s="3">
        <v>4</v>
      </c>
      <c r="DP25" s="3">
        <v>4</v>
      </c>
      <c r="DQ25" s="3">
        <v>4</v>
      </c>
      <c r="DR25" s="3">
        <v>4</v>
      </c>
      <c r="DS25" s="3">
        <v>4</v>
      </c>
      <c r="DT25" s="3">
        <v>4</v>
      </c>
      <c r="DU25" s="3">
        <v>4</v>
      </c>
      <c r="DV25" s="3">
        <v>4</v>
      </c>
      <c r="DW25" s="3">
        <v>4</v>
      </c>
      <c r="DX25" s="3">
        <v>4</v>
      </c>
      <c r="DY25" s="3">
        <v>3</v>
      </c>
      <c r="DZ25" s="3">
        <v>4</v>
      </c>
      <c r="EA25" s="3">
        <v>4</v>
      </c>
      <c r="EB25" s="3">
        <v>4</v>
      </c>
      <c r="EC25" s="3">
        <v>4</v>
      </c>
      <c r="ED25" s="3">
        <v>4</v>
      </c>
      <c r="EE25" s="3">
        <v>4</v>
      </c>
      <c r="EF25" s="3">
        <v>4</v>
      </c>
      <c r="EG25" s="3">
        <v>4</v>
      </c>
      <c r="EH25" s="3">
        <v>4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4</v>
      </c>
      <c r="EP25" s="3">
        <v>4</v>
      </c>
      <c r="EQ25" s="3">
        <v>4</v>
      </c>
      <c r="ER25" s="3">
        <v>4</v>
      </c>
      <c r="ES25" s="3">
        <v>4</v>
      </c>
      <c r="ET25" s="3">
        <v>4</v>
      </c>
      <c r="EU25" s="3">
        <v>4</v>
      </c>
      <c r="EV25" s="3">
        <v>4</v>
      </c>
      <c r="EW25" s="3">
        <v>4</v>
      </c>
      <c r="EX25" s="3">
        <v>4</v>
      </c>
      <c r="EY25" s="3">
        <v>4</v>
      </c>
      <c r="EZ25" s="3">
        <v>3</v>
      </c>
      <c r="FA25" s="3">
        <v>4</v>
      </c>
      <c r="FB25" s="3">
        <v>4</v>
      </c>
      <c r="FC25" s="3">
        <v>4</v>
      </c>
      <c r="FD25" s="3">
        <v>4</v>
      </c>
      <c r="FE25" s="3">
        <v>4</v>
      </c>
      <c r="FF25" s="3">
        <v>4</v>
      </c>
      <c r="FG25" s="3">
        <v>4</v>
      </c>
      <c r="FH25" s="3">
        <v>4</v>
      </c>
      <c r="FI25" s="3">
        <v>4</v>
      </c>
      <c r="FJ25" s="3">
        <v>4</v>
      </c>
      <c r="FK25" s="3">
        <v>4</v>
      </c>
      <c r="FL25" s="3">
        <v>4</v>
      </c>
      <c r="FM25" s="3">
        <v>4</v>
      </c>
      <c r="FN25" s="3">
        <v>4</v>
      </c>
      <c r="FO25" s="3">
        <v>4</v>
      </c>
      <c r="FP25" s="3">
        <v>4</v>
      </c>
      <c r="FQ25" s="3">
        <v>4</v>
      </c>
      <c r="FR25" s="3">
        <v>4</v>
      </c>
      <c r="FS25" s="3">
        <v>4</v>
      </c>
      <c r="FT25" s="3">
        <v>4</v>
      </c>
      <c r="FU25" s="3">
        <v>4</v>
      </c>
      <c r="FV25" s="3">
        <v>4</v>
      </c>
      <c r="FW25" s="3">
        <v>4</v>
      </c>
      <c r="FX25" s="3">
        <v>4</v>
      </c>
      <c r="FY25" s="3">
        <v>4</v>
      </c>
      <c r="FZ25" s="3">
        <v>4</v>
      </c>
      <c r="GA25" s="3">
        <v>4</v>
      </c>
      <c r="GB25" s="3">
        <v>4</v>
      </c>
      <c r="GC25" s="3">
        <v>4</v>
      </c>
      <c r="GD25" s="3">
        <v>4</v>
      </c>
      <c r="GE25" s="3">
        <v>4</v>
      </c>
      <c r="GF25" s="3">
        <v>4</v>
      </c>
      <c r="GG25" s="3">
        <v>4</v>
      </c>
      <c r="GH25" s="3">
        <v>4</v>
      </c>
      <c r="GI25" s="3">
        <v>4</v>
      </c>
      <c r="GJ25" s="3">
        <v>4</v>
      </c>
      <c r="GK25" s="3">
        <v>4</v>
      </c>
      <c r="GL25" s="3">
        <v>4</v>
      </c>
      <c r="GM25" s="3">
        <v>4</v>
      </c>
      <c r="GN25" s="3">
        <v>4</v>
      </c>
      <c r="GO25" s="3">
        <v>4</v>
      </c>
      <c r="GP25" s="3">
        <v>4</v>
      </c>
      <c r="GQ25" s="3">
        <v>4</v>
      </c>
      <c r="GR25" s="3">
        <v>4</v>
      </c>
      <c r="GS25" s="3">
        <v>4</v>
      </c>
      <c r="GT25" s="3">
        <v>4</v>
      </c>
      <c r="GU25" s="3">
        <v>4</v>
      </c>
      <c r="GV25" s="3">
        <v>4</v>
      </c>
      <c r="GW25" s="3">
        <v>4</v>
      </c>
      <c r="GX25" s="3">
        <v>4</v>
      </c>
      <c r="GY25" s="3">
        <v>4</v>
      </c>
      <c r="GZ25" s="3">
        <v>4</v>
      </c>
      <c r="HA25" s="3">
        <v>4</v>
      </c>
      <c r="HB25" s="3">
        <v>4</v>
      </c>
      <c r="HC25" s="3">
        <v>4</v>
      </c>
      <c r="HD25" s="3">
        <v>4</v>
      </c>
      <c r="HE25" s="3">
        <v>4</v>
      </c>
      <c r="HF25" s="3">
        <v>4</v>
      </c>
      <c r="HG25" s="3">
        <v>4</v>
      </c>
      <c r="HH25" s="3">
        <v>4</v>
      </c>
      <c r="HI25" s="3">
        <v>4</v>
      </c>
      <c r="HJ25" s="3">
        <v>4</v>
      </c>
      <c r="HK25" s="3">
        <v>4</v>
      </c>
      <c r="HL25" s="3">
        <v>4</v>
      </c>
      <c r="HM25" s="3">
        <v>4</v>
      </c>
      <c r="HN25" s="3">
        <v>4</v>
      </c>
      <c r="HO25" s="3">
        <v>4</v>
      </c>
      <c r="HP25" s="3">
        <v>4</v>
      </c>
      <c r="HQ25" s="3">
        <v>4</v>
      </c>
      <c r="HR25" s="3">
        <v>4</v>
      </c>
      <c r="HS25" s="3">
        <v>4</v>
      </c>
      <c r="HT25" s="3">
        <v>4</v>
      </c>
      <c r="HU25" s="3">
        <v>4</v>
      </c>
      <c r="HV25" s="3">
        <v>4</v>
      </c>
      <c r="HW25" s="3">
        <v>4</v>
      </c>
      <c r="HX25" s="3">
        <v>4</v>
      </c>
      <c r="HY25" s="3">
        <v>4</v>
      </c>
      <c r="HZ25" s="3">
        <v>4</v>
      </c>
      <c r="IA25" s="3">
        <v>4</v>
      </c>
      <c r="IB25" s="3">
        <v>4</v>
      </c>
      <c r="IC25" s="3">
        <v>4</v>
      </c>
      <c r="ID25" s="3">
        <v>4</v>
      </c>
      <c r="IE25" s="3">
        <v>4</v>
      </c>
      <c r="IF25" s="3">
        <v>4</v>
      </c>
    </row>
    <row r="26" spans="2:240" x14ac:dyDescent="0.2">
      <c r="B26" s="3" t="s">
        <v>415</v>
      </c>
      <c r="C26" s="3" t="s">
        <v>362</v>
      </c>
      <c r="D26" s="3" t="s">
        <v>399</v>
      </c>
      <c r="E26" s="3" t="s">
        <v>263</v>
      </c>
      <c r="F26" s="3" t="s">
        <v>416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  <c r="AE26" s="3">
        <v>5</v>
      </c>
      <c r="AF26" s="3">
        <v>5</v>
      </c>
      <c r="AG26" s="3">
        <v>5</v>
      </c>
      <c r="AH26" s="3">
        <v>5</v>
      </c>
      <c r="AI26" s="3">
        <v>5</v>
      </c>
      <c r="AJ26" s="3">
        <v>5</v>
      </c>
      <c r="AK26" s="3">
        <v>5</v>
      </c>
      <c r="AL26" s="3">
        <v>5</v>
      </c>
      <c r="AM26" s="3">
        <v>5</v>
      </c>
      <c r="AN26" s="3">
        <v>5</v>
      </c>
      <c r="AO26" s="3">
        <v>5</v>
      </c>
      <c r="AP26" s="3">
        <v>5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5</v>
      </c>
      <c r="BD26" s="3">
        <v>5</v>
      </c>
      <c r="BE26" s="3">
        <v>5</v>
      </c>
      <c r="BF26" s="3">
        <v>5</v>
      </c>
      <c r="BG26" s="3">
        <v>5</v>
      </c>
      <c r="BH26" s="3">
        <v>5</v>
      </c>
      <c r="BI26" s="3">
        <v>5</v>
      </c>
      <c r="BJ26" s="3">
        <v>5</v>
      </c>
      <c r="BK26" s="3">
        <v>5</v>
      </c>
      <c r="BL26" s="3">
        <v>5</v>
      </c>
      <c r="BM26" s="3">
        <v>5</v>
      </c>
      <c r="BN26" s="3">
        <v>5</v>
      </c>
      <c r="BO26" s="3">
        <v>5</v>
      </c>
      <c r="BP26" s="3">
        <v>5</v>
      </c>
      <c r="BQ26" s="3">
        <v>5</v>
      </c>
      <c r="BR26" s="3">
        <v>5</v>
      </c>
      <c r="BS26" s="3">
        <v>5</v>
      </c>
      <c r="BT26" s="3">
        <v>5</v>
      </c>
      <c r="BU26" s="3">
        <v>5</v>
      </c>
      <c r="BV26" s="3">
        <v>5</v>
      </c>
      <c r="BW26" s="3">
        <v>5</v>
      </c>
      <c r="BX26" s="3">
        <v>5</v>
      </c>
      <c r="BY26" s="3">
        <v>5</v>
      </c>
      <c r="BZ26" s="3">
        <v>5</v>
      </c>
      <c r="CA26" s="3">
        <v>5</v>
      </c>
      <c r="CB26" s="3">
        <v>5</v>
      </c>
      <c r="CC26" s="3">
        <v>5</v>
      </c>
      <c r="CD26" s="3">
        <v>5</v>
      </c>
      <c r="CE26" s="3">
        <v>5</v>
      </c>
      <c r="CF26" s="3">
        <v>5</v>
      </c>
      <c r="CG26" s="3">
        <v>5</v>
      </c>
      <c r="CH26" s="3">
        <v>5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5</v>
      </c>
      <c r="CO26" s="3">
        <v>5</v>
      </c>
      <c r="CP26" s="3">
        <v>5</v>
      </c>
      <c r="CQ26" s="3">
        <v>5</v>
      </c>
      <c r="CR26" s="3">
        <v>5</v>
      </c>
      <c r="CS26" s="3">
        <v>5</v>
      </c>
      <c r="CT26" s="3">
        <v>5</v>
      </c>
      <c r="CU26" s="3">
        <v>5</v>
      </c>
      <c r="CV26" s="3">
        <v>5</v>
      </c>
      <c r="CW26" s="3">
        <v>5</v>
      </c>
      <c r="CX26" s="3">
        <v>5</v>
      </c>
      <c r="CY26" s="3">
        <v>5</v>
      </c>
      <c r="CZ26" s="3">
        <v>5</v>
      </c>
      <c r="DA26" s="3">
        <v>5</v>
      </c>
      <c r="DB26" s="3">
        <v>5</v>
      </c>
      <c r="DC26" s="3">
        <v>5</v>
      </c>
      <c r="DD26" s="3">
        <v>5</v>
      </c>
      <c r="DE26" s="3">
        <v>5</v>
      </c>
      <c r="DF26" s="3">
        <v>5</v>
      </c>
      <c r="DG26" s="3">
        <v>5</v>
      </c>
      <c r="DH26" s="3">
        <v>5</v>
      </c>
      <c r="DI26" s="3">
        <v>5</v>
      </c>
      <c r="DJ26" s="3">
        <v>5</v>
      </c>
      <c r="DK26" s="3">
        <v>5</v>
      </c>
      <c r="DL26" s="3">
        <v>5</v>
      </c>
      <c r="DM26" s="3">
        <v>5</v>
      </c>
      <c r="DN26" s="3">
        <v>5</v>
      </c>
      <c r="DO26" s="3">
        <v>5</v>
      </c>
      <c r="DP26" s="3">
        <v>5</v>
      </c>
      <c r="DQ26" s="3">
        <v>5</v>
      </c>
      <c r="DR26" s="3">
        <v>5</v>
      </c>
      <c r="DS26" s="3">
        <v>5</v>
      </c>
      <c r="DT26" s="3">
        <v>5</v>
      </c>
      <c r="DU26" s="3">
        <v>5</v>
      </c>
      <c r="DV26" s="3">
        <v>5</v>
      </c>
      <c r="DW26" s="3">
        <v>5</v>
      </c>
      <c r="DX26" s="3">
        <v>5</v>
      </c>
      <c r="DY26" s="3">
        <v>5</v>
      </c>
      <c r="DZ26" s="3">
        <v>5</v>
      </c>
      <c r="EA26" s="3">
        <v>5</v>
      </c>
      <c r="EB26" s="3">
        <v>5</v>
      </c>
      <c r="EC26" s="3">
        <v>5</v>
      </c>
      <c r="ED26" s="3">
        <v>5</v>
      </c>
      <c r="EE26" s="3">
        <v>5</v>
      </c>
      <c r="EF26" s="3">
        <v>5</v>
      </c>
      <c r="EG26" s="3">
        <v>5</v>
      </c>
      <c r="EH26" s="3">
        <v>5</v>
      </c>
      <c r="EI26" s="3">
        <v>5</v>
      </c>
      <c r="EJ26" s="3">
        <v>5</v>
      </c>
      <c r="EK26" s="3">
        <v>5</v>
      </c>
      <c r="EL26" s="3">
        <v>5</v>
      </c>
      <c r="EM26" s="3">
        <v>5</v>
      </c>
      <c r="EN26" s="3">
        <v>5</v>
      </c>
      <c r="EO26" s="3">
        <v>5</v>
      </c>
      <c r="EP26" s="3">
        <v>5</v>
      </c>
      <c r="EQ26" s="3">
        <v>5</v>
      </c>
      <c r="ER26" s="3">
        <v>5</v>
      </c>
      <c r="ES26" s="3">
        <v>5</v>
      </c>
      <c r="ET26" s="3">
        <v>5</v>
      </c>
      <c r="EU26" s="3">
        <v>5</v>
      </c>
      <c r="EV26" s="3">
        <v>5</v>
      </c>
      <c r="EW26" s="3">
        <v>5</v>
      </c>
      <c r="EX26" s="3">
        <v>5</v>
      </c>
      <c r="EY26" s="3">
        <v>5</v>
      </c>
      <c r="EZ26" s="3">
        <v>5</v>
      </c>
      <c r="FA26" s="3">
        <v>5</v>
      </c>
      <c r="FB26" s="3">
        <v>5</v>
      </c>
      <c r="FC26" s="3">
        <v>5</v>
      </c>
      <c r="FD26" s="3">
        <v>5</v>
      </c>
      <c r="FE26" s="3">
        <v>5</v>
      </c>
      <c r="FF26" s="3">
        <v>5</v>
      </c>
      <c r="FG26" s="3">
        <v>5</v>
      </c>
      <c r="FH26" s="3">
        <v>5</v>
      </c>
      <c r="FI26" s="3">
        <v>5</v>
      </c>
      <c r="FJ26" s="3">
        <v>5</v>
      </c>
      <c r="FK26" s="3">
        <v>5</v>
      </c>
      <c r="FL26" s="3">
        <v>5</v>
      </c>
      <c r="FM26" s="3">
        <v>5</v>
      </c>
      <c r="FN26" s="3">
        <v>5</v>
      </c>
      <c r="FO26" s="3">
        <v>5</v>
      </c>
      <c r="FP26" s="3">
        <v>5</v>
      </c>
      <c r="FQ26" s="3">
        <v>5</v>
      </c>
      <c r="FR26" s="3">
        <v>5</v>
      </c>
      <c r="FS26" s="3">
        <v>5</v>
      </c>
      <c r="FT26" s="3">
        <v>5</v>
      </c>
      <c r="FU26" s="3">
        <v>5</v>
      </c>
      <c r="FV26" s="3">
        <v>5</v>
      </c>
      <c r="FW26" s="3">
        <v>5</v>
      </c>
      <c r="FX26" s="3">
        <v>5</v>
      </c>
      <c r="FY26" s="3">
        <v>5</v>
      </c>
      <c r="FZ26" s="3">
        <v>5</v>
      </c>
      <c r="GA26" s="3">
        <v>5</v>
      </c>
      <c r="GB26" s="3">
        <v>5</v>
      </c>
      <c r="GC26" s="3">
        <v>5</v>
      </c>
      <c r="GD26" s="3">
        <v>5</v>
      </c>
      <c r="GE26" s="3">
        <v>5</v>
      </c>
      <c r="GF26" s="3">
        <v>5</v>
      </c>
      <c r="GG26" s="3">
        <v>5</v>
      </c>
      <c r="GH26" s="3">
        <v>5</v>
      </c>
      <c r="GI26" s="3">
        <v>5</v>
      </c>
      <c r="GJ26" s="3">
        <v>5</v>
      </c>
      <c r="GK26" s="3">
        <v>5</v>
      </c>
      <c r="GL26" s="3">
        <v>5</v>
      </c>
      <c r="GM26" s="3">
        <v>5</v>
      </c>
      <c r="GN26" s="3">
        <v>5</v>
      </c>
      <c r="GO26" s="3">
        <v>5</v>
      </c>
      <c r="GP26" s="3">
        <v>5</v>
      </c>
      <c r="GQ26" s="3">
        <v>5</v>
      </c>
      <c r="GR26" s="3">
        <v>5</v>
      </c>
      <c r="GS26" s="3">
        <v>5</v>
      </c>
      <c r="GT26" s="3">
        <v>5</v>
      </c>
      <c r="GU26" s="3">
        <v>5</v>
      </c>
      <c r="GV26" s="3">
        <v>5</v>
      </c>
      <c r="GW26" s="3">
        <v>5</v>
      </c>
      <c r="GX26" s="3">
        <v>5</v>
      </c>
      <c r="GY26" s="3">
        <v>5</v>
      </c>
      <c r="GZ26" s="3">
        <v>5</v>
      </c>
      <c r="HA26" s="3">
        <v>5</v>
      </c>
      <c r="HB26" s="3">
        <v>5</v>
      </c>
      <c r="HC26" s="3">
        <v>5</v>
      </c>
      <c r="HD26" s="3">
        <v>5</v>
      </c>
      <c r="HE26" s="3">
        <v>5</v>
      </c>
      <c r="HF26" s="3">
        <v>5</v>
      </c>
      <c r="HG26" s="3">
        <v>5</v>
      </c>
      <c r="HH26" s="3">
        <v>5</v>
      </c>
      <c r="HI26" s="3">
        <v>5</v>
      </c>
      <c r="HJ26" s="3">
        <v>5</v>
      </c>
      <c r="HK26" s="3">
        <v>5</v>
      </c>
      <c r="HL26" s="3">
        <v>5</v>
      </c>
      <c r="HM26" s="3">
        <v>5</v>
      </c>
      <c r="HN26" s="3">
        <v>5</v>
      </c>
      <c r="HO26" s="3">
        <v>5</v>
      </c>
      <c r="HP26" s="3">
        <v>5</v>
      </c>
      <c r="HQ26" s="3">
        <v>5</v>
      </c>
      <c r="HR26" s="3">
        <v>5</v>
      </c>
      <c r="HS26" s="3">
        <v>5</v>
      </c>
      <c r="HT26" s="3">
        <v>5</v>
      </c>
      <c r="HU26" s="3">
        <v>5</v>
      </c>
      <c r="HV26" s="3">
        <v>5</v>
      </c>
      <c r="HW26" s="3">
        <v>5</v>
      </c>
      <c r="HX26" s="3">
        <v>5</v>
      </c>
      <c r="HY26" s="3">
        <v>5</v>
      </c>
      <c r="HZ26" s="3">
        <v>5</v>
      </c>
      <c r="IA26" s="3">
        <v>5</v>
      </c>
      <c r="IB26" s="3">
        <v>5</v>
      </c>
      <c r="IC26" s="3">
        <v>5</v>
      </c>
      <c r="ID26" s="3">
        <v>5</v>
      </c>
      <c r="IE26" s="3">
        <v>5</v>
      </c>
      <c r="IF26" s="3">
        <v>5</v>
      </c>
    </row>
    <row r="27" spans="2:240" x14ac:dyDescent="0.2">
      <c r="B27" s="3" t="s">
        <v>417</v>
      </c>
      <c r="C27" s="3">
        <v>5</v>
      </c>
      <c r="D27" s="3" t="s">
        <v>418</v>
      </c>
      <c r="E27" s="3" t="s">
        <v>288</v>
      </c>
      <c r="G27" s="3">
        <v>4</v>
      </c>
      <c r="H27" s="3">
        <v>3</v>
      </c>
      <c r="I27" s="3">
        <v>3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3</v>
      </c>
      <c r="Q27" s="3">
        <v>3</v>
      </c>
      <c r="R27" s="3">
        <v>4</v>
      </c>
      <c r="S27" s="3">
        <v>4</v>
      </c>
      <c r="T27" s="3">
        <v>4</v>
      </c>
      <c r="U27" s="3">
        <v>4</v>
      </c>
      <c r="V27" s="3">
        <v>3</v>
      </c>
      <c r="W27" s="3">
        <v>2</v>
      </c>
      <c r="X27" s="3">
        <v>3</v>
      </c>
      <c r="Y27" s="3">
        <v>4</v>
      </c>
      <c r="Z27" s="3">
        <v>4</v>
      </c>
      <c r="AA27" s="3">
        <v>4</v>
      </c>
      <c r="AB27" s="3">
        <v>4</v>
      </c>
      <c r="AC27" s="3">
        <v>3</v>
      </c>
      <c r="AD27" s="3">
        <v>2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3</v>
      </c>
      <c r="AM27" s="3">
        <v>4</v>
      </c>
      <c r="AN27" s="3">
        <v>3</v>
      </c>
      <c r="AO27" s="3">
        <v>3</v>
      </c>
      <c r="AP27" s="3">
        <v>3</v>
      </c>
      <c r="AQ27" s="3">
        <v>4</v>
      </c>
      <c r="AR27" s="3">
        <v>3</v>
      </c>
      <c r="AS27" s="3">
        <v>3</v>
      </c>
      <c r="AT27" s="3">
        <v>4</v>
      </c>
      <c r="AU27" s="3">
        <v>4</v>
      </c>
      <c r="AV27" s="3">
        <v>4</v>
      </c>
      <c r="AW27" s="3">
        <v>4</v>
      </c>
      <c r="AX27" s="3">
        <v>4</v>
      </c>
      <c r="AY27" s="3">
        <v>4</v>
      </c>
      <c r="AZ27" s="3">
        <v>3</v>
      </c>
      <c r="BA27" s="3">
        <v>3</v>
      </c>
      <c r="BB27" s="3">
        <v>3</v>
      </c>
      <c r="BC27" s="3">
        <v>3</v>
      </c>
      <c r="BD27" s="3">
        <v>2</v>
      </c>
      <c r="BE27" s="3">
        <v>3</v>
      </c>
      <c r="BF27" s="3">
        <v>3</v>
      </c>
      <c r="BG27" s="3">
        <v>4</v>
      </c>
      <c r="BH27" s="3">
        <v>4</v>
      </c>
      <c r="BI27" s="3">
        <v>3</v>
      </c>
      <c r="BJ27" s="3">
        <v>3</v>
      </c>
      <c r="BK27" s="3">
        <v>4</v>
      </c>
      <c r="BL27" s="3">
        <v>4</v>
      </c>
      <c r="BM27" s="3">
        <v>4</v>
      </c>
      <c r="BN27" s="3">
        <v>4</v>
      </c>
      <c r="BO27" s="3">
        <v>4</v>
      </c>
      <c r="BP27" s="3">
        <v>4</v>
      </c>
      <c r="BQ27" s="3">
        <v>4</v>
      </c>
      <c r="BR27" s="3">
        <v>4</v>
      </c>
      <c r="BS27" s="3">
        <v>4</v>
      </c>
      <c r="BT27" s="3">
        <v>4</v>
      </c>
      <c r="BU27" s="3">
        <v>4</v>
      </c>
      <c r="BV27" s="3">
        <v>4</v>
      </c>
      <c r="BW27" s="3">
        <v>2</v>
      </c>
      <c r="BX27" s="3">
        <v>4</v>
      </c>
      <c r="BY27" s="3">
        <v>3</v>
      </c>
      <c r="BZ27" s="3">
        <v>2</v>
      </c>
      <c r="CA27" s="3">
        <v>3</v>
      </c>
      <c r="CB27" s="3">
        <v>3</v>
      </c>
      <c r="CC27" s="3">
        <v>2</v>
      </c>
      <c r="CD27" s="3">
        <v>3</v>
      </c>
      <c r="CE27" s="3">
        <v>2</v>
      </c>
      <c r="CF27" s="3">
        <v>1</v>
      </c>
      <c r="CG27" s="3">
        <v>4</v>
      </c>
      <c r="CH27" s="3">
        <v>4</v>
      </c>
      <c r="CI27" s="3">
        <v>4</v>
      </c>
      <c r="CJ27" s="3">
        <v>4</v>
      </c>
      <c r="CK27" s="3">
        <v>3</v>
      </c>
      <c r="CL27" s="3">
        <v>3</v>
      </c>
      <c r="CM27" s="3">
        <v>4</v>
      </c>
      <c r="CN27" s="3">
        <v>4</v>
      </c>
      <c r="CO27" s="3">
        <v>4</v>
      </c>
      <c r="CP27" s="3">
        <v>3</v>
      </c>
      <c r="CQ27" s="3">
        <v>3</v>
      </c>
      <c r="CR27" s="3">
        <v>3</v>
      </c>
      <c r="CS27" s="3">
        <v>3</v>
      </c>
      <c r="CT27" s="3">
        <v>3</v>
      </c>
      <c r="CU27" s="3">
        <v>3</v>
      </c>
      <c r="CV27" s="3">
        <v>4</v>
      </c>
      <c r="CW27" s="3">
        <v>3</v>
      </c>
      <c r="CX27" s="3">
        <v>3</v>
      </c>
      <c r="CY27" s="3">
        <v>4</v>
      </c>
      <c r="CZ27" s="3">
        <v>4</v>
      </c>
      <c r="DA27" s="3">
        <v>4</v>
      </c>
      <c r="DB27" s="3">
        <v>3</v>
      </c>
      <c r="DC27" s="3">
        <v>3</v>
      </c>
      <c r="DD27" s="3">
        <v>3</v>
      </c>
      <c r="DE27" s="3">
        <v>4</v>
      </c>
      <c r="DF27" s="3">
        <v>4</v>
      </c>
      <c r="DG27" s="3">
        <v>4</v>
      </c>
      <c r="DH27" s="3">
        <v>4</v>
      </c>
      <c r="DI27" s="3">
        <v>4</v>
      </c>
      <c r="DJ27" s="3">
        <v>4</v>
      </c>
      <c r="DK27" s="3">
        <v>3</v>
      </c>
      <c r="DL27" s="3">
        <v>3</v>
      </c>
      <c r="DM27" s="3">
        <v>3</v>
      </c>
      <c r="DN27" s="3">
        <v>4</v>
      </c>
      <c r="DO27" s="3">
        <v>4</v>
      </c>
      <c r="DP27" s="3">
        <v>4</v>
      </c>
      <c r="DQ27" s="3">
        <v>4</v>
      </c>
      <c r="DR27" s="3">
        <v>4</v>
      </c>
      <c r="DS27" s="3">
        <v>4</v>
      </c>
      <c r="DT27" s="3">
        <v>4</v>
      </c>
      <c r="DU27" s="3">
        <v>4</v>
      </c>
      <c r="DV27" s="3">
        <v>4</v>
      </c>
      <c r="DW27" s="3">
        <v>4</v>
      </c>
      <c r="DX27" s="3">
        <v>4</v>
      </c>
      <c r="DY27" s="3">
        <v>3</v>
      </c>
      <c r="DZ27" s="3">
        <v>4</v>
      </c>
      <c r="EA27" s="3">
        <v>4</v>
      </c>
      <c r="EB27" s="3">
        <v>4</v>
      </c>
      <c r="EC27" s="3">
        <v>3</v>
      </c>
      <c r="ED27" s="3">
        <v>3</v>
      </c>
      <c r="EE27" s="3">
        <v>4</v>
      </c>
      <c r="EF27" s="3">
        <v>3</v>
      </c>
      <c r="EG27" s="3">
        <v>3</v>
      </c>
      <c r="EH27" s="3">
        <v>3</v>
      </c>
      <c r="EI27" s="3">
        <v>3</v>
      </c>
      <c r="EJ27" s="3">
        <v>3</v>
      </c>
      <c r="EK27" s="3">
        <v>4</v>
      </c>
      <c r="EL27" s="3">
        <v>3</v>
      </c>
      <c r="EM27" s="3">
        <v>4</v>
      </c>
      <c r="EN27" s="3">
        <v>3</v>
      </c>
      <c r="EO27" s="3">
        <v>4</v>
      </c>
      <c r="EP27" s="3">
        <v>3</v>
      </c>
      <c r="EQ27" s="3">
        <v>3</v>
      </c>
      <c r="ER27" s="3">
        <v>4</v>
      </c>
      <c r="ES27" s="3">
        <v>3</v>
      </c>
      <c r="ET27" s="3">
        <v>3</v>
      </c>
      <c r="EU27" s="3">
        <v>4</v>
      </c>
      <c r="EV27" s="3">
        <v>3</v>
      </c>
      <c r="EW27" s="3">
        <v>3</v>
      </c>
      <c r="EX27" s="3">
        <v>4</v>
      </c>
      <c r="EY27" s="3">
        <v>4</v>
      </c>
      <c r="EZ27" s="3">
        <v>4</v>
      </c>
      <c r="FA27" s="3">
        <v>4</v>
      </c>
      <c r="FB27" s="3">
        <v>3</v>
      </c>
      <c r="FC27" s="3">
        <v>3</v>
      </c>
      <c r="FD27" s="3">
        <v>4</v>
      </c>
      <c r="FE27" s="3">
        <v>4</v>
      </c>
      <c r="FF27" s="3">
        <v>4</v>
      </c>
      <c r="FG27" s="3">
        <v>4</v>
      </c>
      <c r="FH27" s="3">
        <v>4</v>
      </c>
      <c r="FI27" s="3">
        <v>4</v>
      </c>
      <c r="FJ27" s="3">
        <v>4</v>
      </c>
      <c r="FK27" s="3">
        <v>4</v>
      </c>
      <c r="FL27" s="3">
        <v>4</v>
      </c>
      <c r="FM27" s="3">
        <v>4</v>
      </c>
      <c r="FN27" s="3">
        <v>4</v>
      </c>
      <c r="FO27" s="3">
        <v>4</v>
      </c>
      <c r="FP27" s="3">
        <v>4</v>
      </c>
      <c r="FQ27" s="3">
        <v>4</v>
      </c>
      <c r="FR27" s="3">
        <v>3</v>
      </c>
      <c r="FS27" s="3">
        <v>4</v>
      </c>
      <c r="FT27" s="3">
        <v>4</v>
      </c>
      <c r="FU27" s="3">
        <v>4</v>
      </c>
      <c r="FV27" s="3">
        <v>4</v>
      </c>
      <c r="FW27" s="3">
        <v>4</v>
      </c>
      <c r="FX27" s="3">
        <v>4</v>
      </c>
      <c r="FY27" s="3">
        <v>4</v>
      </c>
      <c r="FZ27" s="3">
        <v>4</v>
      </c>
      <c r="GA27" s="3">
        <v>4</v>
      </c>
      <c r="GB27" s="3">
        <v>4</v>
      </c>
      <c r="GC27" s="3">
        <v>4</v>
      </c>
      <c r="GD27" s="3">
        <v>4</v>
      </c>
      <c r="GE27" s="3">
        <v>4</v>
      </c>
      <c r="GF27" s="3">
        <v>4</v>
      </c>
      <c r="GG27" s="3">
        <v>4</v>
      </c>
      <c r="GH27" s="3">
        <v>4</v>
      </c>
      <c r="GI27" s="3">
        <v>4</v>
      </c>
      <c r="GJ27" s="3">
        <v>4</v>
      </c>
      <c r="GK27" s="3">
        <v>4</v>
      </c>
      <c r="GL27" s="3">
        <v>4</v>
      </c>
      <c r="GM27" s="3">
        <v>4</v>
      </c>
      <c r="GN27" s="3">
        <v>4</v>
      </c>
      <c r="GO27" s="3">
        <v>4</v>
      </c>
      <c r="GP27" s="3">
        <v>4</v>
      </c>
      <c r="GQ27" s="3">
        <v>4</v>
      </c>
      <c r="GR27" s="3">
        <v>4</v>
      </c>
      <c r="GS27" s="3">
        <v>4</v>
      </c>
      <c r="GT27" s="3">
        <v>4</v>
      </c>
      <c r="GU27" s="3">
        <v>3</v>
      </c>
      <c r="GV27" s="3">
        <v>3</v>
      </c>
      <c r="GW27" s="3">
        <v>4</v>
      </c>
      <c r="GX27" s="3">
        <v>4</v>
      </c>
      <c r="GY27" s="3">
        <v>4</v>
      </c>
      <c r="GZ27" s="3">
        <v>4</v>
      </c>
      <c r="HA27" s="3">
        <v>4</v>
      </c>
      <c r="HB27" s="3">
        <v>4</v>
      </c>
      <c r="HC27" s="3">
        <v>4</v>
      </c>
      <c r="HD27" s="3">
        <v>4</v>
      </c>
      <c r="HE27" s="3">
        <v>4</v>
      </c>
      <c r="HF27" s="3">
        <v>4</v>
      </c>
      <c r="HG27" s="3">
        <v>4</v>
      </c>
      <c r="HH27" s="3">
        <v>4</v>
      </c>
      <c r="HI27" s="3">
        <v>4</v>
      </c>
      <c r="HJ27" s="3">
        <v>3</v>
      </c>
      <c r="HK27" s="3">
        <v>3</v>
      </c>
      <c r="HL27" s="3">
        <v>4</v>
      </c>
      <c r="HM27" s="3">
        <v>4</v>
      </c>
      <c r="HN27" s="3">
        <v>4</v>
      </c>
      <c r="HO27" s="3">
        <v>4</v>
      </c>
      <c r="HP27" s="3">
        <v>4</v>
      </c>
      <c r="HQ27" s="3">
        <v>4</v>
      </c>
      <c r="HR27" s="3">
        <v>4</v>
      </c>
      <c r="HS27" s="3">
        <v>4</v>
      </c>
      <c r="HT27" s="3">
        <v>4</v>
      </c>
      <c r="HU27" s="3">
        <v>4</v>
      </c>
      <c r="HV27" s="3">
        <v>4</v>
      </c>
      <c r="HW27" s="3">
        <v>4</v>
      </c>
      <c r="HX27" s="3">
        <v>4</v>
      </c>
      <c r="HY27" s="3">
        <v>4</v>
      </c>
      <c r="HZ27" s="3">
        <v>4</v>
      </c>
      <c r="IA27" s="3">
        <v>4</v>
      </c>
      <c r="IB27" s="3">
        <v>4</v>
      </c>
      <c r="IC27" s="3">
        <v>4</v>
      </c>
      <c r="ID27" s="3">
        <v>4</v>
      </c>
      <c r="IE27" s="3">
        <v>4</v>
      </c>
      <c r="IF27" s="3">
        <v>4</v>
      </c>
    </row>
    <row r="28" spans="2:240" x14ac:dyDescent="0.2">
      <c r="B28" s="3" t="s">
        <v>419</v>
      </c>
      <c r="C28" s="3" t="s">
        <v>420</v>
      </c>
      <c r="D28" s="3" t="s">
        <v>421</v>
      </c>
      <c r="E28" s="3" t="s">
        <v>248</v>
      </c>
      <c r="F28" s="3" t="s">
        <v>267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3</v>
      </c>
      <c r="N28" s="3">
        <v>3</v>
      </c>
      <c r="O28" s="3">
        <v>3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3</v>
      </c>
      <c r="AF28" s="3">
        <v>3</v>
      </c>
      <c r="AG28" s="3">
        <v>3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4</v>
      </c>
      <c r="AY28" s="3">
        <v>4</v>
      </c>
      <c r="AZ28" s="3">
        <v>4</v>
      </c>
      <c r="BA28" s="3">
        <v>4</v>
      </c>
      <c r="BB28" s="3">
        <v>4</v>
      </c>
      <c r="BC28" s="3">
        <v>4</v>
      </c>
      <c r="BD28" s="3">
        <v>4</v>
      </c>
      <c r="BE28" s="3">
        <v>4</v>
      </c>
      <c r="BF28" s="3">
        <v>3</v>
      </c>
      <c r="BG28" s="3">
        <v>3</v>
      </c>
      <c r="BH28" s="3">
        <v>3</v>
      </c>
      <c r="BI28" s="3">
        <v>3</v>
      </c>
      <c r="BJ28" s="3">
        <v>3</v>
      </c>
      <c r="BK28" s="3">
        <v>3</v>
      </c>
      <c r="BL28" s="3">
        <v>4</v>
      </c>
      <c r="BM28" s="3">
        <v>4</v>
      </c>
      <c r="BN28" s="3">
        <v>4</v>
      </c>
      <c r="BO28" s="3">
        <v>4</v>
      </c>
      <c r="BP28" s="3">
        <v>4</v>
      </c>
      <c r="BQ28" s="3">
        <v>4</v>
      </c>
      <c r="BR28" s="3">
        <v>4</v>
      </c>
      <c r="BS28" s="3">
        <v>4</v>
      </c>
      <c r="BT28" s="3">
        <v>4</v>
      </c>
      <c r="BU28" s="3">
        <v>4</v>
      </c>
      <c r="BV28" s="3">
        <v>4</v>
      </c>
      <c r="BW28" s="3">
        <v>4</v>
      </c>
      <c r="BX28" s="3">
        <v>4</v>
      </c>
      <c r="BY28" s="3">
        <v>4</v>
      </c>
      <c r="BZ28" s="3">
        <v>4</v>
      </c>
      <c r="CA28" s="3">
        <v>4</v>
      </c>
      <c r="CB28" s="3">
        <v>4</v>
      </c>
      <c r="CC28" s="3">
        <v>4</v>
      </c>
      <c r="CD28" s="3">
        <v>4</v>
      </c>
      <c r="CE28" s="3">
        <v>4</v>
      </c>
      <c r="CF28" s="3">
        <v>4</v>
      </c>
      <c r="CG28" s="3">
        <v>4</v>
      </c>
      <c r="CH28" s="3">
        <v>4</v>
      </c>
      <c r="CI28" s="3">
        <v>4</v>
      </c>
      <c r="CJ28" s="3">
        <v>4</v>
      </c>
      <c r="CK28" s="3">
        <v>4</v>
      </c>
      <c r="CL28" s="3">
        <v>4</v>
      </c>
      <c r="CM28" s="3">
        <v>4</v>
      </c>
      <c r="CN28" s="3">
        <v>4</v>
      </c>
      <c r="CO28" s="3">
        <v>4</v>
      </c>
      <c r="CP28" s="3">
        <v>4</v>
      </c>
      <c r="CQ28" s="3">
        <v>4</v>
      </c>
      <c r="CR28" s="3">
        <v>4</v>
      </c>
      <c r="CS28" s="3">
        <v>4</v>
      </c>
      <c r="CT28" s="3">
        <v>4</v>
      </c>
      <c r="CU28" s="3">
        <v>4</v>
      </c>
      <c r="CV28" s="3">
        <v>4</v>
      </c>
      <c r="CW28" s="3">
        <v>4</v>
      </c>
      <c r="CX28" s="3">
        <v>4</v>
      </c>
      <c r="CY28" s="3">
        <v>4</v>
      </c>
      <c r="CZ28" s="3">
        <v>4</v>
      </c>
      <c r="DA28" s="3">
        <v>4</v>
      </c>
      <c r="DB28" s="3">
        <v>3</v>
      </c>
      <c r="DC28" s="3">
        <v>3</v>
      </c>
      <c r="DD28" s="3">
        <v>3</v>
      </c>
      <c r="DE28" s="3">
        <v>4</v>
      </c>
      <c r="DF28" s="3">
        <v>4</v>
      </c>
      <c r="DG28" s="3">
        <v>4</v>
      </c>
      <c r="DH28" s="3">
        <v>4</v>
      </c>
      <c r="DI28" s="3">
        <v>4</v>
      </c>
      <c r="DJ28" s="3">
        <v>4</v>
      </c>
      <c r="DK28" s="3">
        <v>4</v>
      </c>
      <c r="DL28" s="3">
        <v>4</v>
      </c>
      <c r="DM28" s="3">
        <v>4</v>
      </c>
      <c r="DN28" s="3">
        <v>4</v>
      </c>
      <c r="DO28" s="3">
        <v>4</v>
      </c>
      <c r="DP28" s="3">
        <v>4</v>
      </c>
      <c r="DQ28" s="3">
        <v>3</v>
      </c>
      <c r="DR28" s="3">
        <v>3</v>
      </c>
      <c r="DS28" s="3">
        <v>3</v>
      </c>
      <c r="DT28" s="3">
        <v>4</v>
      </c>
      <c r="DU28" s="3">
        <v>4</v>
      </c>
      <c r="DV28" s="3">
        <v>4</v>
      </c>
      <c r="DW28" s="3">
        <v>4</v>
      </c>
      <c r="DX28" s="3">
        <v>4</v>
      </c>
      <c r="DY28" s="3">
        <v>4</v>
      </c>
      <c r="DZ28" s="3">
        <v>4</v>
      </c>
      <c r="EA28" s="3">
        <v>4</v>
      </c>
      <c r="EB28" s="3">
        <v>4</v>
      </c>
      <c r="EC28" s="3">
        <v>4</v>
      </c>
      <c r="ED28" s="3">
        <v>4</v>
      </c>
      <c r="EE28" s="3">
        <v>4</v>
      </c>
      <c r="EF28" s="3">
        <v>4</v>
      </c>
      <c r="EG28" s="3">
        <v>4</v>
      </c>
      <c r="EH28" s="3">
        <v>4</v>
      </c>
      <c r="EI28" s="3">
        <v>4</v>
      </c>
      <c r="EJ28" s="3">
        <v>4</v>
      </c>
      <c r="EK28" s="3">
        <v>4</v>
      </c>
      <c r="EL28" s="3">
        <v>4</v>
      </c>
      <c r="EM28" s="3">
        <v>4</v>
      </c>
      <c r="EN28" s="3">
        <v>4</v>
      </c>
      <c r="EO28" s="3">
        <v>4</v>
      </c>
      <c r="EP28" s="3">
        <v>4</v>
      </c>
      <c r="EQ28" s="3">
        <v>4</v>
      </c>
      <c r="ER28" s="3">
        <v>4</v>
      </c>
      <c r="ES28" s="3">
        <v>4</v>
      </c>
      <c r="ET28" s="3">
        <v>4</v>
      </c>
      <c r="EU28" s="3">
        <v>4</v>
      </c>
      <c r="EV28" s="3">
        <v>4</v>
      </c>
      <c r="EW28" s="3">
        <v>4</v>
      </c>
      <c r="EX28" s="3">
        <v>4</v>
      </c>
      <c r="EY28" s="3">
        <v>4</v>
      </c>
      <c r="EZ28" s="3">
        <v>4</v>
      </c>
      <c r="FA28" s="3">
        <v>4</v>
      </c>
      <c r="FB28" s="3">
        <v>4</v>
      </c>
      <c r="FC28" s="3">
        <v>4</v>
      </c>
      <c r="FD28" s="3">
        <v>4</v>
      </c>
      <c r="FE28" s="3">
        <v>4</v>
      </c>
      <c r="FF28" s="3">
        <v>4</v>
      </c>
      <c r="FG28" s="3">
        <v>4</v>
      </c>
      <c r="FH28" s="3">
        <v>4</v>
      </c>
      <c r="FI28" s="3">
        <v>4</v>
      </c>
      <c r="FJ28" s="3">
        <v>3</v>
      </c>
      <c r="FK28" s="3">
        <v>3</v>
      </c>
      <c r="FL28" s="3">
        <v>3</v>
      </c>
      <c r="FM28" s="3">
        <v>4</v>
      </c>
      <c r="FN28" s="3">
        <v>4</v>
      </c>
      <c r="FO28" s="3">
        <v>4</v>
      </c>
      <c r="FP28" s="3">
        <v>4</v>
      </c>
      <c r="FQ28" s="3">
        <v>4</v>
      </c>
      <c r="FR28" s="3">
        <v>4</v>
      </c>
      <c r="FS28" s="3">
        <v>4</v>
      </c>
      <c r="FT28" s="3">
        <v>4</v>
      </c>
      <c r="FU28" s="3">
        <v>4</v>
      </c>
      <c r="FV28" s="3">
        <v>4</v>
      </c>
      <c r="FW28" s="3">
        <v>4</v>
      </c>
      <c r="FX28" s="3">
        <v>4</v>
      </c>
      <c r="FY28" s="3">
        <v>4</v>
      </c>
      <c r="FZ28" s="3">
        <v>4</v>
      </c>
      <c r="GA28" s="3">
        <v>4</v>
      </c>
      <c r="GB28" s="3">
        <v>4</v>
      </c>
      <c r="GC28" s="3">
        <v>4</v>
      </c>
      <c r="GD28" s="3">
        <v>4</v>
      </c>
      <c r="GE28" s="3">
        <v>4</v>
      </c>
      <c r="GF28" s="3">
        <v>4</v>
      </c>
      <c r="GG28" s="3">
        <v>4</v>
      </c>
      <c r="GH28" s="3">
        <v>4</v>
      </c>
      <c r="GI28" s="3">
        <v>4</v>
      </c>
      <c r="GJ28" s="3">
        <v>4</v>
      </c>
      <c r="GK28" s="3">
        <v>4</v>
      </c>
      <c r="GL28" s="3">
        <v>4</v>
      </c>
      <c r="GM28" s="3">
        <v>4</v>
      </c>
      <c r="GN28" s="3">
        <v>4</v>
      </c>
      <c r="GO28" s="3">
        <v>4</v>
      </c>
      <c r="GP28" s="3">
        <v>4</v>
      </c>
      <c r="GQ28" s="3">
        <v>4</v>
      </c>
      <c r="GR28" s="3">
        <v>4</v>
      </c>
      <c r="GS28" s="3">
        <v>4</v>
      </c>
      <c r="GT28" s="3">
        <v>4</v>
      </c>
      <c r="GU28" s="3">
        <v>4</v>
      </c>
      <c r="GV28" s="3">
        <v>4</v>
      </c>
      <c r="GW28" s="3">
        <v>4</v>
      </c>
      <c r="GX28" s="3">
        <v>4</v>
      </c>
      <c r="GY28" s="3">
        <v>4</v>
      </c>
      <c r="GZ28" s="3">
        <v>4</v>
      </c>
      <c r="HA28" s="3">
        <v>4</v>
      </c>
      <c r="HB28" s="3">
        <v>4</v>
      </c>
      <c r="HC28" s="3">
        <v>4</v>
      </c>
      <c r="HD28" s="3">
        <v>4</v>
      </c>
      <c r="HE28" s="3">
        <v>4</v>
      </c>
      <c r="HF28" s="3">
        <v>4</v>
      </c>
      <c r="HG28" s="3">
        <v>4</v>
      </c>
      <c r="HH28" s="3">
        <v>4</v>
      </c>
      <c r="HI28" s="3">
        <v>4</v>
      </c>
      <c r="HJ28" s="3">
        <v>4</v>
      </c>
      <c r="HK28" s="3">
        <v>4</v>
      </c>
      <c r="HL28" s="3">
        <v>4</v>
      </c>
      <c r="HM28" s="3">
        <v>4</v>
      </c>
      <c r="HN28" s="3">
        <v>4</v>
      </c>
      <c r="HO28" s="3">
        <v>4</v>
      </c>
      <c r="HP28" s="3">
        <v>4</v>
      </c>
      <c r="HQ28" s="3">
        <v>4</v>
      </c>
      <c r="HR28" s="3">
        <v>4</v>
      </c>
      <c r="HS28" s="3">
        <v>4</v>
      </c>
      <c r="HT28" s="3">
        <v>4</v>
      </c>
      <c r="HU28" s="3">
        <v>4</v>
      </c>
      <c r="HV28" s="3">
        <v>4</v>
      </c>
      <c r="HW28" s="3">
        <v>4</v>
      </c>
      <c r="HX28" s="3">
        <v>4</v>
      </c>
      <c r="HY28" s="3">
        <v>4</v>
      </c>
      <c r="HZ28" s="3">
        <v>4</v>
      </c>
      <c r="IA28" s="3">
        <v>4</v>
      </c>
      <c r="IB28" s="3">
        <v>4</v>
      </c>
      <c r="IC28" s="3">
        <v>4</v>
      </c>
      <c r="ID28" s="3">
        <v>4</v>
      </c>
      <c r="IE28" s="3">
        <v>4</v>
      </c>
      <c r="IF28" s="3">
        <v>4</v>
      </c>
    </row>
    <row r="29" spans="2:240" x14ac:dyDescent="0.2">
      <c r="B29" s="3" t="s">
        <v>439</v>
      </c>
      <c r="C29" s="3" t="s">
        <v>440</v>
      </c>
      <c r="D29" s="3" t="s">
        <v>252</v>
      </c>
      <c r="E29" s="3" t="s">
        <v>307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4</v>
      </c>
      <c r="Q29" s="3">
        <v>3</v>
      </c>
      <c r="R29" s="3">
        <v>3</v>
      </c>
      <c r="S29" s="3">
        <v>4</v>
      </c>
      <c r="T29" s="3">
        <v>4</v>
      </c>
      <c r="U29" s="3">
        <v>4</v>
      </c>
      <c r="V29" s="3">
        <v>3</v>
      </c>
      <c r="W29" s="3">
        <v>3</v>
      </c>
      <c r="X29" s="3">
        <v>3</v>
      </c>
      <c r="Y29" s="3">
        <v>4</v>
      </c>
      <c r="Z29" s="3">
        <v>4</v>
      </c>
      <c r="AA29" s="3">
        <v>4</v>
      </c>
      <c r="AB29" s="3">
        <v>3</v>
      </c>
      <c r="AC29" s="3">
        <v>3</v>
      </c>
      <c r="AD29" s="3">
        <v>3</v>
      </c>
      <c r="AE29" s="3">
        <v>4</v>
      </c>
      <c r="AF29" s="3">
        <v>3</v>
      </c>
      <c r="AG29" s="3">
        <v>4</v>
      </c>
      <c r="AH29" s="3">
        <v>3</v>
      </c>
      <c r="AI29" s="3">
        <v>3</v>
      </c>
      <c r="AJ29" s="3">
        <v>3</v>
      </c>
      <c r="AK29" s="3">
        <v>4</v>
      </c>
      <c r="AL29" s="3">
        <v>4</v>
      </c>
      <c r="AM29" s="3">
        <v>4</v>
      </c>
      <c r="AN29" s="3">
        <v>3</v>
      </c>
      <c r="AO29" s="3">
        <v>4</v>
      </c>
      <c r="AP29" s="3">
        <v>3</v>
      </c>
      <c r="AQ29" s="3">
        <v>3</v>
      </c>
      <c r="AR29" s="3">
        <v>3</v>
      </c>
      <c r="AS29" s="3">
        <v>3</v>
      </c>
      <c r="AT29" s="3">
        <v>3</v>
      </c>
      <c r="AU29" s="3">
        <v>3</v>
      </c>
      <c r="AV29" s="3">
        <v>3</v>
      </c>
      <c r="AW29" s="3">
        <v>4</v>
      </c>
      <c r="AX29" s="3">
        <v>4</v>
      </c>
      <c r="AY29" s="3">
        <v>4</v>
      </c>
      <c r="AZ29" s="3">
        <v>4</v>
      </c>
      <c r="BA29" s="3">
        <v>3</v>
      </c>
      <c r="BB29" s="3">
        <v>3</v>
      </c>
      <c r="BC29" s="3">
        <v>3</v>
      </c>
      <c r="BD29" s="3">
        <v>3</v>
      </c>
      <c r="BE29" s="3">
        <v>3</v>
      </c>
      <c r="BF29" s="3">
        <v>3</v>
      </c>
      <c r="BG29" s="3">
        <v>3</v>
      </c>
      <c r="BH29" s="3">
        <v>3</v>
      </c>
      <c r="BI29" s="3">
        <v>3</v>
      </c>
      <c r="BJ29" s="3">
        <v>3</v>
      </c>
      <c r="BK29" s="3">
        <v>3</v>
      </c>
      <c r="BL29" s="3">
        <v>4</v>
      </c>
      <c r="BM29" s="3">
        <v>4</v>
      </c>
      <c r="BN29" s="3">
        <v>4</v>
      </c>
      <c r="BO29" s="3">
        <v>4</v>
      </c>
      <c r="BP29" s="3">
        <v>4</v>
      </c>
      <c r="BQ29" s="3">
        <v>4</v>
      </c>
      <c r="BR29" s="3">
        <v>4</v>
      </c>
      <c r="BS29" s="3">
        <v>4</v>
      </c>
      <c r="BT29" s="3">
        <v>4</v>
      </c>
      <c r="BU29" s="3">
        <v>4</v>
      </c>
      <c r="BV29" s="3">
        <v>4</v>
      </c>
      <c r="BW29" s="3">
        <v>4</v>
      </c>
      <c r="BX29" s="3">
        <v>4</v>
      </c>
      <c r="BY29" s="3">
        <v>4</v>
      </c>
      <c r="BZ29" s="3">
        <v>4</v>
      </c>
      <c r="CA29" s="3">
        <v>4</v>
      </c>
      <c r="CB29" s="3">
        <v>4</v>
      </c>
      <c r="CC29" s="3">
        <v>4</v>
      </c>
      <c r="CD29" s="3">
        <v>4</v>
      </c>
      <c r="CE29" s="3">
        <v>4</v>
      </c>
      <c r="CF29" s="3">
        <v>4</v>
      </c>
      <c r="CG29" s="3">
        <v>4</v>
      </c>
      <c r="CH29" s="3">
        <v>4</v>
      </c>
      <c r="CI29" s="3">
        <v>4</v>
      </c>
      <c r="CJ29" s="3">
        <v>4</v>
      </c>
      <c r="CK29" s="3">
        <v>4</v>
      </c>
      <c r="CL29" s="3">
        <v>4</v>
      </c>
      <c r="CM29" s="3">
        <v>4</v>
      </c>
      <c r="CN29" s="3">
        <v>4</v>
      </c>
      <c r="CO29" s="3">
        <v>4</v>
      </c>
      <c r="CP29" s="3">
        <v>4</v>
      </c>
      <c r="CQ29" s="3">
        <v>4</v>
      </c>
      <c r="CR29" s="3">
        <v>4</v>
      </c>
      <c r="CS29" s="3">
        <v>4</v>
      </c>
      <c r="CT29" s="3">
        <v>4</v>
      </c>
      <c r="CU29" s="3">
        <v>4</v>
      </c>
      <c r="CV29" s="3">
        <v>4</v>
      </c>
      <c r="CW29" s="3">
        <v>4</v>
      </c>
      <c r="CX29" s="3">
        <v>4</v>
      </c>
      <c r="CY29" s="3">
        <v>4</v>
      </c>
      <c r="CZ29" s="3">
        <v>4</v>
      </c>
      <c r="DA29" s="3">
        <v>4</v>
      </c>
      <c r="DB29" s="3">
        <v>4</v>
      </c>
      <c r="DC29" s="3">
        <v>4</v>
      </c>
      <c r="DD29" s="3">
        <v>4</v>
      </c>
      <c r="DE29" s="3">
        <v>4</v>
      </c>
      <c r="DF29" s="3">
        <v>4</v>
      </c>
      <c r="DG29" s="3">
        <v>4</v>
      </c>
      <c r="DH29" s="3">
        <v>4</v>
      </c>
      <c r="DI29" s="3">
        <v>4</v>
      </c>
      <c r="DJ29" s="3">
        <v>4</v>
      </c>
      <c r="DK29" s="3">
        <v>4</v>
      </c>
      <c r="DL29" s="3">
        <v>4</v>
      </c>
      <c r="DM29" s="3">
        <v>4</v>
      </c>
      <c r="DN29" s="3">
        <v>4</v>
      </c>
      <c r="DO29" s="3">
        <v>4</v>
      </c>
      <c r="DP29" s="3">
        <v>4</v>
      </c>
      <c r="DQ29" s="3">
        <v>4</v>
      </c>
      <c r="DR29" s="3">
        <v>4</v>
      </c>
      <c r="DS29" s="3">
        <v>4</v>
      </c>
      <c r="DT29" s="3">
        <v>4</v>
      </c>
      <c r="DU29" s="3">
        <v>4</v>
      </c>
      <c r="DV29" s="3">
        <v>4</v>
      </c>
      <c r="DW29" s="3">
        <v>4</v>
      </c>
      <c r="DX29" s="3">
        <v>4</v>
      </c>
      <c r="DY29" s="3">
        <v>4</v>
      </c>
      <c r="DZ29" s="3">
        <v>4</v>
      </c>
      <c r="EA29" s="3">
        <v>4</v>
      </c>
      <c r="EB29" s="3">
        <v>4</v>
      </c>
      <c r="EC29" s="3">
        <v>4</v>
      </c>
      <c r="ED29" s="3">
        <v>4</v>
      </c>
      <c r="EE29" s="3">
        <v>4</v>
      </c>
      <c r="EF29" s="3">
        <v>4</v>
      </c>
      <c r="EG29" s="3">
        <v>4</v>
      </c>
      <c r="EH29" s="3">
        <v>4</v>
      </c>
      <c r="EI29" s="3">
        <v>4</v>
      </c>
      <c r="EJ29" s="3">
        <v>4</v>
      </c>
      <c r="EK29" s="3">
        <v>4</v>
      </c>
      <c r="EL29" s="3">
        <v>4</v>
      </c>
      <c r="EM29" s="3">
        <v>4</v>
      </c>
      <c r="EN29" s="3">
        <v>4</v>
      </c>
      <c r="EO29" s="3">
        <v>4</v>
      </c>
      <c r="EP29" s="3">
        <v>4</v>
      </c>
      <c r="EQ29" s="3">
        <v>4</v>
      </c>
      <c r="ER29" s="3">
        <v>4</v>
      </c>
      <c r="ES29" s="3">
        <v>4</v>
      </c>
      <c r="ET29" s="3">
        <v>4</v>
      </c>
      <c r="EU29" s="3">
        <v>4</v>
      </c>
      <c r="EV29" s="3">
        <v>4</v>
      </c>
      <c r="EW29" s="3">
        <v>4</v>
      </c>
      <c r="EX29" s="3">
        <v>4</v>
      </c>
      <c r="EY29" s="3">
        <v>4</v>
      </c>
      <c r="EZ29" s="3">
        <v>4</v>
      </c>
      <c r="FA29" s="3">
        <v>4</v>
      </c>
      <c r="FB29" s="3">
        <v>4</v>
      </c>
      <c r="FC29" s="3">
        <v>4</v>
      </c>
      <c r="FD29" s="3">
        <v>4</v>
      </c>
      <c r="FE29" s="3">
        <v>4</v>
      </c>
      <c r="FF29" s="3">
        <v>4</v>
      </c>
      <c r="FG29" s="3">
        <v>4</v>
      </c>
      <c r="FH29" s="3">
        <v>3</v>
      </c>
      <c r="FI29" s="3">
        <v>3</v>
      </c>
      <c r="FJ29" s="3">
        <v>4</v>
      </c>
      <c r="FK29" s="3">
        <v>3</v>
      </c>
      <c r="FL29" s="3">
        <v>3</v>
      </c>
      <c r="FM29" s="3">
        <v>4</v>
      </c>
      <c r="FN29" s="3">
        <v>4</v>
      </c>
      <c r="FO29" s="3">
        <v>4</v>
      </c>
      <c r="FP29" s="3">
        <v>4</v>
      </c>
      <c r="FQ29" s="3">
        <v>4</v>
      </c>
      <c r="FR29" s="3">
        <v>4</v>
      </c>
      <c r="FS29" s="3">
        <v>4</v>
      </c>
      <c r="FT29" s="3">
        <v>4</v>
      </c>
      <c r="FU29" s="3">
        <v>4</v>
      </c>
      <c r="FV29" s="3">
        <v>4</v>
      </c>
      <c r="FW29" s="3">
        <v>4</v>
      </c>
      <c r="FX29" s="3">
        <v>4</v>
      </c>
      <c r="FY29" s="3">
        <v>3</v>
      </c>
      <c r="FZ29" s="3">
        <v>3</v>
      </c>
      <c r="GA29" s="3">
        <v>4</v>
      </c>
      <c r="GB29" s="3">
        <v>4</v>
      </c>
      <c r="GC29" s="3">
        <v>4</v>
      </c>
      <c r="GD29" s="3">
        <v>4</v>
      </c>
      <c r="GE29" s="3">
        <v>4</v>
      </c>
      <c r="GF29" s="3">
        <v>3</v>
      </c>
      <c r="GG29" s="3">
        <v>4</v>
      </c>
      <c r="GH29" s="3">
        <v>4</v>
      </c>
      <c r="GI29" s="3">
        <v>4</v>
      </c>
      <c r="GJ29" s="3">
        <v>4</v>
      </c>
      <c r="GK29" s="3">
        <v>4</v>
      </c>
      <c r="GL29" s="3">
        <v>4</v>
      </c>
      <c r="GM29" s="3">
        <v>4</v>
      </c>
      <c r="GN29" s="3">
        <v>4</v>
      </c>
      <c r="GO29" s="3">
        <v>4</v>
      </c>
      <c r="GP29" s="3">
        <v>4</v>
      </c>
      <c r="GQ29" s="3">
        <v>3</v>
      </c>
      <c r="GR29" s="3">
        <v>4</v>
      </c>
      <c r="GS29" s="3">
        <v>3</v>
      </c>
      <c r="GT29" s="3">
        <v>3</v>
      </c>
      <c r="GU29" s="3">
        <v>3</v>
      </c>
      <c r="GV29" s="3">
        <v>4</v>
      </c>
      <c r="GW29" s="3">
        <v>3</v>
      </c>
      <c r="GX29" s="3">
        <v>3</v>
      </c>
      <c r="GY29" s="3">
        <v>3</v>
      </c>
      <c r="GZ29" s="3">
        <v>3</v>
      </c>
      <c r="HA29" s="3">
        <v>3</v>
      </c>
      <c r="HB29" s="3">
        <v>3</v>
      </c>
      <c r="HC29" s="3">
        <v>3</v>
      </c>
      <c r="HD29" s="3">
        <v>3</v>
      </c>
      <c r="HE29" s="3">
        <v>3</v>
      </c>
      <c r="HF29" s="3">
        <v>4</v>
      </c>
      <c r="HG29" s="3">
        <v>4</v>
      </c>
      <c r="HH29" s="3">
        <v>4</v>
      </c>
      <c r="HI29" s="3">
        <v>4</v>
      </c>
      <c r="HJ29" s="3">
        <v>4</v>
      </c>
      <c r="HK29" s="3">
        <v>3</v>
      </c>
      <c r="HL29" s="3">
        <v>4</v>
      </c>
      <c r="HM29" s="3">
        <v>4</v>
      </c>
      <c r="HN29" s="3">
        <v>3</v>
      </c>
      <c r="HO29" s="3">
        <v>4</v>
      </c>
      <c r="HP29" s="3">
        <v>4</v>
      </c>
      <c r="HQ29" s="3">
        <v>4</v>
      </c>
      <c r="HR29" s="3">
        <v>4</v>
      </c>
      <c r="HS29" s="3">
        <v>4</v>
      </c>
      <c r="HT29" s="3">
        <v>4</v>
      </c>
      <c r="HU29" s="3">
        <v>3</v>
      </c>
      <c r="HV29" s="3">
        <v>3</v>
      </c>
      <c r="HW29" s="3">
        <v>4</v>
      </c>
      <c r="HX29" s="3">
        <v>4</v>
      </c>
      <c r="HY29" s="3">
        <v>4</v>
      </c>
      <c r="HZ29" s="3">
        <v>4</v>
      </c>
      <c r="IA29" s="3">
        <v>4</v>
      </c>
      <c r="IB29" s="3">
        <v>3</v>
      </c>
      <c r="IC29" s="3">
        <v>3</v>
      </c>
      <c r="ID29" s="3">
        <v>4</v>
      </c>
      <c r="IE29" s="3">
        <v>3</v>
      </c>
      <c r="IF29" s="3">
        <v>3</v>
      </c>
    </row>
    <row r="31" spans="2:240" x14ac:dyDescent="0.2"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11</v>
      </c>
      <c r="I31" s="1" t="s">
        <v>12</v>
      </c>
      <c r="J31" s="1" t="s">
        <v>13</v>
      </c>
      <c r="K31" s="1" t="s">
        <v>14</v>
      </c>
      <c r="L31" s="1" t="s">
        <v>15</v>
      </c>
      <c r="M31" s="1" t="s">
        <v>16</v>
      </c>
      <c r="N31" s="1" t="s">
        <v>17</v>
      </c>
      <c r="O31" s="1" t="s">
        <v>18</v>
      </c>
      <c r="P31" s="1" t="s">
        <v>19</v>
      </c>
      <c r="Q31" s="1" t="s">
        <v>20</v>
      </c>
      <c r="R31" s="1" t="s">
        <v>21</v>
      </c>
      <c r="S31" s="1" t="s">
        <v>22</v>
      </c>
      <c r="T31" s="1" t="s">
        <v>23</v>
      </c>
      <c r="U31" s="1" t="s">
        <v>24</v>
      </c>
      <c r="V31" s="1" t="s">
        <v>25</v>
      </c>
      <c r="W31" s="1" t="s">
        <v>26</v>
      </c>
      <c r="X31" s="1" t="s">
        <v>27</v>
      </c>
      <c r="Y31" s="1" t="s">
        <v>28</v>
      </c>
      <c r="Z31" s="1" t="s">
        <v>29</v>
      </c>
      <c r="AA31" s="1" t="s">
        <v>30</v>
      </c>
      <c r="AB31" s="1" t="s">
        <v>31</v>
      </c>
      <c r="AC31" s="1" t="s">
        <v>32</v>
      </c>
      <c r="AD31" s="1" t="s">
        <v>33</v>
      </c>
      <c r="AE31" s="1" t="s">
        <v>34</v>
      </c>
      <c r="AF31" s="1" t="s">
        <v>35</v>
      </c>
      <c r="AG31" s="1" t="s">
        <v>36</v>
      </c>
      <c r="AH31" s="1" t="s">
        <v>37</v>
      </c>
      <c r="AI31" s="1" t="s">
        <v>38</v>
      </c>
      <c r="AJ31" s="1" t="s">
        <v>39</v>
      </c>
      <c r="AK31" s="1" t="s">
        <v>40</v>
      </c>
      <c r="AL31" s="1" t="s">
        <v>41</v>
      </c>
      <c r="AM31" s="1" t="s">
        <v>42</v>
      </c>
      <c r="AN31" s="1" t="s">
        <v>43</v>
      </c>
      <c r="AO31" s="1" t="s">
        <v>44</v>
      </c>
      <c r="AP31" s="1" t="s">
        <v>45</v>
      </c>
      <c r="AQ31" s="1" t="s">
        <v>46</v>
      </c>
      <c r="AR31" s="1" t="s">
        <v>47</v>
      </c>
      <c r="AS31" s="1" t="s">
        <v>48</v>
      </c>
      <c r="AT31" s="1" t="s">
        <v>49</v>
      </c>
      <c r="AU31" s="1" t="s">
        <v>50</v>
      </c>
      <c r="AV31" s="1" t="s">
        <v>51</v>
      </c>
      <c r="AW31" s="1" t="s">
        <v>52</v>
      </c>
      <c r="AX31" s="1" t="s">
        <v>53</v>
      </c>
      <c r="AY31" s="1" t="s">
        <v>54</v>
      </c>
      <c r="AZ31" s="1" t="s">
        <v>55</v>
      </c>
      <c r="BA31" s="1" t="s">
        <v>56</v>
      </c>
      <c r="BB31" s="1" t="s">
        <v>57</v>
      </c>
      <c r="BC31" s="1" t="s">
        <v>58</v>
      </c>
      <c r="BD31" s="1" t="s">
        <v>59</v>
      </c>
      <c r="BE31" s="1" t="s">
        <v>60</v>
      </c>
      <c r="BF31" s="1" t="s">
        <v>61</v>
      </c>
      <c r="BG31" s="1" t="s">
        <v>62</v>
      </c>
      <c r="BH31" s="1" t="s">
        <v>63</v>
      </c>
      <c r="BI31" s="1" t="s">
        <v>64</v>
      </c>
      <c r="BJ31" s="1" t="s">
        <v>65</v>
      </c>
      <c r="BK31" s="1" t="s">
        <v>66</v>
      </c>
      <c r="BL31" s="1" t="s">
        <v>67</v>
      </c>
      <c r="BM31" s="1" t="s">
        <v>68</v>
      </c>
      <c r="BN31" s="1" t="s">
        <v>69</v>
      </c>
      <c r="BO31" s="1" t="s">
        <v>70</v>
      </c>
      <c r="BP31" s="1" t="s">
        <v>71</v>
      </c>
      <c r="BQ31" s="1" t="s">
        <v>72</v>
      </c>
      <c r="BR31" s="1" t="s">
        <v>73</v>
      </c>
      <c r="BS31" s="1" t="s">
        <v>74</v>
      </c>
      <c r="BT31" s="1" t="s">
        <v>75</v>
      </c>
      <c r="BU31" s="1" t="s">
        <v>76</v>
      </c>
      <c r="BV31" s="1" t="s">
        <v>77</v>
      </c>
      <c r="BW31" s="1" t="s">
        <v>78</v>
      </c>
      <c r="BX31" s="1" t="s">
        <v>79</v>
      </c>
      <c r="BY31" s="1" t="s">
        <v>80</v>
      </c>
      <c r="BZ31" s="1" t="s">
        <v>81</v>
      </c>
      <c r="CA31" s="1" t="s">
        <v>82</v>
      </c>
      <c r="CB31" s="1" t="s">
        <v>83</v>
      </c>
      <c r="CC31" s="1" t="s">
        <v>84</v>
      </c>
      <c r="CD31" s="1" t="s">
        <v>85</v>
      </c>
      <c r="CE31" s="1" t="s">
        <v>86</v>
      </c>
      <c r="CF31" s="1" t="s">
        <v>87</v>
      </c>
      <c r="CG31" s="1" t="s">
        <v>88</v>
      </c>
      <c r="CH31" s="1" t="s">
        <v>89</v>
      </c>
      <c r="CI31" s="1" t="s">
        <v>90</v>
      </c>
      <c r="CJ31" s="1" t="s">
        <v>91</v>
      </c>
      <c r="CK31" s="1" t="s">
        <v>92</v>
      </c>
      <c r="CL31" s="1" t="s">
        <v>93</v>
      </c>
      <c r="CM31" s="1" t="s">
        <v>94</v>
      </c>
      <c r="CN31" s="1" t="s">
        <v>95</v>
      </c>
      <c r="CO31" s="1" t="s">
        <v>96</v>
      </c>
      <c r="CP31" s="1" t="s">
        <v>97</v>
      </c>
      <c r="CQ31" s="1" t="s">
        <v>98</v>
      </c>
      <c r="CR31" s="1" t="s">
        <v>99</v>
      </c>
      <c r="CS31" s="1" t="s">
        <v>100</v>
      </c>
      <c r="CT31" s="1" t="s">
        <v>101</v>
      </c>
      <c r="CU31" s="1" t="s">
        <v>102</v>
      </c>
      <c r="CV31" s="1" t="s">
        <v>103</v>
      </c>
      <c r="CW31" s="1" t="s">
        <v>104</v>
      </c>
      <c r="CX31" s="1" t="s">
        <v>105</v>
      </c>
      <c r="CY31" s="1" t="s">
        <v>106</v>
      </c>
      <c r="CZ31" s="1" t="s">
        <v>107</v>
      </c>
      <c r="DA31" s="1" t="s">
        <v>108</v>
      </c>
      <c r="DB31" s="1" t="s">
        <v>109</v>
      </c>
      <c r="DC31" s="1" t="s">
        <v>110</v>
      </c>
      <c r="DD31" s="1" t="s">
        <v>111</v>
      </c>
      <c r="DE31" s="1" t="s">
        <v>112</v>
      </c>
      <c r="DF31" s="1" t="s">
        <v>113</v>
      </c>
      <c r="DG31" s="1" t="s">
        <v>114</v>
      </c>
      <c r="DH31" s="1" t="s">
        <v>115</v>
      </c>
      <c r="DI31" s="1" t="s">
        <v>116</v>
      </c>
      <c r="DJ31" s="1" t="s">
        <v>117</v>
      </c>
      <c r="DK31" s="1" t="s">
        <v>118</v>
      </c>
      <c r="DL31" s="1" t="s">
        <v>119</v>
      </c>
      <c r="DM31" s="1" t="s">
        <v>120</v>
      </c>
      <c r="DN31" s="1" t="s">
        <v>121</v>
      </c>
      <c r="DO31" s="1" t="s">
        <v>122</v>
      </c>
      <c r="DP31" s="1" t="s">
        <v>123</v>
      </c>
      <c r="DQ31" s="1" t="s">
        <v>124</v>
      </c>
      <c r="DR31" s="1" t="s">
        <v>125</v>
      </c>
      <c r="DS31" s="1" t="s">
        <v>126</v>
      </c>
      <c r="DT31" s="1" t="s">
        <v>127</v>
      </c>
      <c r="DU31" s="1" t="s">
        <v>128</v>
      </c>
      <c r="DV31" s="1" t="s">
        <v>129</v>
      </c>
      <c r="DW31" s="1" t="s">
        <v>130</v>
      </c>
      <c r="DX31" s="1" t="s">
        <v>131</v>
      </c>
      <c r="DY31" s="1" t="s">
        <v>132</v>
      </c>
      <c r="DZ31" s="1" t="s">
        <v>133</v>
      </c>
      <c r="EA31" s="1" t="s">
        <v>134</v>
      </c>
      <c r="EB31" s="1" t="s">
        <v>135</v>
      </c>
      <c r="EC31" s="1" t="s">
        <v>136</v>
      </c>
      <c r="ED31" s="1" t="s">
        <v>137</v>
      </c>
      <c r="EE31" s="1" t="s">
        <v>138</v>
      </c>
      <c r="EF31" s="1" t="s">
        <v>139</v>
      </c>
      <c r="EG31" s="1" t="s">
        <v>140</v>
      </c>
      <c r="EH31" s="1" t="s">
        <v>141</v>
      </c>
      <c r="EI31" s="1" t="s">
        <v>142</v>
      </c>
      <c r="EJ31" s="1" t="s">
        <v>143</v>
      </c>
      <c r="EK31" s="1" t="s">
        <v>144</v>
      </c>
      <c r="EL31" s="1" t="s">
        <v>145</v>
      </c>
      <c r="EM31" s="1" t="s">
        <v>146</v>
      </c>
      <c r="EN31" s="1" t="s">
        <v>147</v>
      </c>
      <c r="EO31" s="1" t="s">
        <v>148</v>
      </c>
      <c r="EP31" s="1" t="s">
        <v>149</v>
      </c>
      <c r="EQ31" s="1" t="s">
        <v>150</v>
      </c>
      <c r="ER31" s="1" t="s">
        <v>151</v>
      </c>
      <c r="ES31" s="1" t="s">
        <v>152</v>
      </c>
      <c r="ET31" s="1" t="s">
        <v>153</v>
      </c>
      <c r="EU31" s="1" t="s">
        <v>154</v>
      </c>
      <c r="EV31" s="1" t="s">
        <v>155</v>
      </c>
      <c r="EW31" s="1" t="s">
        <v>156</v>
      </c>
      <c r="EX31" s="1" t="s">
        <v>157</v>
      </c>
      <c r="EY31" s="1" t="s">
        <v>158</v>
      </c>
      <c r="EZ31" s="1" t="s">
        <v>159</v>
      </c>
      <c r="FA31" s="1" t="s">
        <v>160</v>
      </c>
      <c r="FB31" s="1" t="s">
        <v>161</v>
      </c>
      <c r="FC31" s="1" t="s">
        <v>162</v>
      </c>
      <c r="FD31" s="1" t="s">
        <v>163</v>
      </c>
      <c r="FE31" s="1" t="s">
        <v>164</v>
      </c>
      <c r="FF31" s="1" t="s">
        <v>165</v>
      </c>
      <c r="FG31" s="1" t="s">
        <v>166</v>
      </c>
      <c r="FH31" s="1" t="s">
        <v>167</v>
      </c>
      <c r="FI31" s="1" t="s">
        <v>168</v>
      </c>
      <c r="FJ31" s="1" t="s">
        <v>169</v>
      </c>
      <c r="FK31" s="1" t="s">
        <v>170</v>
      </c>
      <c r="FL31" s="1" t="s">
        <v>171</v>
      </c>
      <c r="FM31" s="1" t="s">
        <v>172</v>
      </c>
      <c r="FN31" s="1" t="s">
        <v>173</v>
      </c>
      <c r="FO31" s="1" t="s">
        <v>174</v>
      </c>
      <c r="FP31" s="1" t="s">
        <v>175</v>
      </c>
      <c r="FQ31" s="1" t="s">
        <v>176</v>
      </c>
      <c r="FR31" s="1" t="s">
        <v>177</v>
      </c>
      <c r="FS31" s="1" t="s">
        <v>178</v>
      </c>
      <c r="FT31" s="1" t="s">
        <v>179</v>
      </c>
      <c r="FU31" s="1" t="s">
        <v>180</v>
      </c>
      <c r="FV31" s="1" t="s">
        <v>181</v>
      </c>
      <c r="FW31" s="1" t="s">
        <v>182</v>
      </c>
      <c r="FX31" s="1" t="s">
        <v>183</v>
      </c>
      <c r="FY31" s="1" t="s">
        <v>184</v>
      </c>
      <c r="FZ31" s="1" t="s">
        <v>185</v>
      </c>
      <c r="GA31" s="1" t="s">
        <v>186</v>
      </c>
      <c r="GB31" s="1" t="s">
        <v>187</v>
      </c>
      <c r="GC31" s="1" t="s">
        <v>188</v>
      </c>
      <c r="GD31" s="1" t="s">
        <v>189</v>
      </c>
      <c r="GE31" s="1" t="s">
        <v>190</v>
      </c>
      <c r="GF31" s="1" t="s">
        <v>191</v>
      </c>
      <c r="GG31" s="1" t="s">
        <v>192</v>
      </c>
      <c r="GH31" s="1" t="s">
        <v>193</v>
      </c>
      <c r="GI31" s="1" t="s">
        <v>194</v>
      </c>
      <c r="GJ31" s="1" t="s">
        <v>195</v>
      </c>
      <c r="GK31" s="1" t="s">
        <v>196</v>
      </c>
      <c r="GL31" s="1" t="s">
        <v>197</v>
      </c>
      <c r="GM31" s="1" t="s">
        <v>198</v>
      </c>
      <c r="GN31" s="1" t="s">
        <v>199</v>
      </c>
      <c r="GO31" s="1" t="s">
        <v>200</v>
      </c>
      <c r="GP31" s="1" t="s">
        <v>201</v>
      </c>
      <c r="GQ31" s="1" t="s">
        <v>202</v>
      </c>
      <c r="GR31" s="1" t="s">
        <v>203</v>
      </c>
      <c r="GS31" s="1" t="s">
        <v>204</v>
      </c>
      <c r="GT31" s="1" t="s">
        <v>205</v>
      </c>
      <c r="GU31" s="1" t="s">
        <v>206</v>
      </c>
      <c r="GV31" s="1" t="s">
        <v>207</v>
      </c>
      <c r="GW31" s="1" t="s">
        <v>208</v>
      </c>
      <c r="GX31" s="1" t="s">
        <v>209</v>
      </c>
      <c r="GY31" s="1" t="s">
        <v>210</v>
      </c>
      <c r="GZ31" s="1" t="s">
        <v>211</v>
      </c>
      <c r="HA31" s="1" t="s">
        <v>212</v>
      </c>
      <c r="HB31" s="1" t="s">
        <v>213</v>
      </c>
      <c r="HC31" s="1" t="s">
        <v>214</v>
      </c>
      <c r="HD31" s="1" t="s">
        <v>215</v>
      </c>
      <c r="HE31" s="1" t="s">
        <v>216</v>
      </c>
      <c r="HF31" s="1" t="s">
        <v>217</v>
      </c>
      <c r="HG31" s="1" t="s">
        <v>218</v>
      </c>
      <c r="HH31" s="1" t="s">
        <v>219</v>
      </c>
      <c r="HI31" s="1" t="s">
        <v>220</v>
      </c>
      <c r="HJ31" s="1" t="s">
        <v>221</v>
      </c>
      <c r="HK31" s="1" t="s">
        <v>222</v>
      </c>
      <c r="HL31" s="1" t="s">
        <v>223</v>
      </c>
      <c r="HM31" s="1" t="s">
        <v>224</v>
      </c>
      <c r="HN31" s="1" t="s">
        <v>225</v>
      </c>
      <c r="HO31" s="1" t="s">
        <v>226</v>
      </c>
      <c r="HP31" s="1" t="s">
        <v>227</v>
      </c>
      <c r="HQ31" s="1" t="s">
        <v>228</v>
      </c>
      <c r="HR31" s="1" t="s">
        <v>229</v>
      </c>
      <c r="HS31" s="1" t="s">
        <v>230</v>
      </c>
      <c r="HT31" s="1" t="s">
        <v>231</v>
      </c>
      <c r="HU31" s="1" t="s">
        <v>232</v>
      </c>
      <c r="HV31" s="1" t="s">
        <v>233</v>
      </c>
      <c r="HW31" s="1" t="s">
        <v>234</v>
      </c>
      <c r="HX31" s="1" t="s">
        <v>235</v>
      </c>
      <c r="HY31" s="1" t="s">
        <v>236</v>
      </c>
      <c r="HZ31" s="1" t="s">
        <v>237</v>
      </c>
      <c r="IA31" s="1" t="s">
        <v>238</v>
      </c>
      <c r="IB31" s="1" t="s">
        <v>239</v>
      </c>
      <c r="IC31" s="18" t="s">
        <v>566</v>
      </c>
    </row>
    <row r="32" spans="2:240" x14ac:dyDescent="0.2">
      <c r="B32" s="17" t="s">
        <v>565</v>
      </c>
      <c r="C32">
        <f>AVERAGE(G1:G29)</f>
        <v>3.0344827586206895</v>
      </c>
      <c r="D32">
        <f t="shared" ref="D32:BO32" si="0">AVERAGE(H1:H29)</f>
        <v>2.9310344827586206</v>
      </c>
      <c r="E32">
        <f t="shared" si="0"/>
        <v>3.0689655172413794</v>
      </c>
      <c r="F32">
        <f t="shared" si="0"/>
        <v>3.4137931034482758</v>
      </c>
      <c r="G32">
        <f t="shared" si="0"/>
        <v>3.2068965517241379</v>
      </c>
      <c r="H32">
        <f t="shared" si="0"/>
        <v>3.3103448275862069</v>
      </c>
      <c r="I32">
        <f t="shared" si="0"/>
        <v>3.2413793103448274</v>
      </c>
      <c r="J32">
        <f t="shared" si="0"/>
        <v>3.2068965517241379</v>
      </c>
      <c r="K32">
        <f t="shared" si="0"/>
        <v>3.2758620689655173</v>
      </c>
      <c r="L32">
        <f t="shared" si="0"/>
        <v>3.6551724137931036</v>
      </c>
      <c r="M32">
        <f t="shared" si="0"/>
        <v>3.5862068965517242</v>
      </c>
      <c r="N32">
        <f t="shared" si="0"/>
        <v>3.6896551724137931</v>
      </c>
      <c r="O32">
        <f t="shared" si="0"/>
        <v>3.6206896551724137</v>
      </c>
      <c r="P32">
        <f t="shared" si="0"/>
        <v>3.3793103448275863</v>
      </c>
      <c r="Q32">
        <f t="shared" si="0"/>
        <v>3.4827586206896552</v>
      </c>
      <c r="R32">
        <f t="shared" si="0"/>
        <v>3.0689655172413794</v>
      </c>
      <c r="S32">
        <f t="shared" si="0"/>
        <v>3.103448275862069</v>
      </c>
      <c r="T32">
        <f t="shared" si="0"/>
        <v>3.2068965517241379</v>
      </c>
      <c r="U32">
        <f t="shared" si="0"/>
        <v>3.8275862068965516</v>
      </c>
      <c r="V32">
        <f t="shared" si="0"/>
        <v>3.4827586206896552</v>
      </c>
      <c r="W32">
        <f t="shared" si="0"/>
        <v>3.4827586206896552</v>
      </c>
      <c r="X32">
        <f t="shared" si="0"/>
        <v>3.3448275862068964</v>
      </c>
      <c r="Y32">
        <f t="shared" si="0"/>
        <v>3.2068965517241379</v>
      </c>
      <c r="Z32">
        <f t="shared" si="0"/>
        <v>3.2068965517241379</v>
      </c>
      <c r="AA32">
        <f t="shared" si="0"/>
        <v>3.3793103448275863</v>
      </c>
      <c r="AB32">
        <f t="shared" si="0"/>
        <v>3.1724137931034484</v>
      </c>
      <c r="AC32">
        <f t="shared" si="0"/>
        <v>3.3103448275862069</v>
      </c>
      <c r="AD32">
        <f t="shared" si="0"/>
        <v>4</v>
      </c>
      <c r="AE32">
        <f t="shared" si="0"/>
        <v>3.7931034482758621</v>
      </c>
      <c r="AF32">
        <f t="shared" si="0"/>
        <v>3.8275862068965516</v>
      </c>
      <c r="AG32">
        <f t="shared" si="0"/>
        <v>3.9655172413793105</v>
      </c>
      <c r="AH32">
        <f t="shared" si="0"/>
        <v>3.6551724137931036</v>
      </c>
      <c r="AI32">
        <f t="shared" si="0"/>
        <v>3.7241379310344827</v>
      </c>
      <c r="AJ32">
        <f t="shared" si="0"/>
        <v>3.4137931034482758</v>
      </c>
      <c r="AK32">
        <f t="shared" si="0"/>
        <v>3.3793103448275863</v>
      </c>
      <c r="AL32">
        <f t="shared" si="0"/>
        <v>3.4827586206896552</v>
      </c>
      <c r="AM32">
        <f t="shared" si="0"/>
        <v>3.4137931034482758</v>
      </c>
      <c r="AN32">
        <f t="shared" si="0"/>
        <v>3.3793103448275863</v>
      </c>
      <c r="AO32">
        <f t="shared" si="0"/>
        <v>3.4137931034482758</v>
      </c>
      <c r="AP32">
        <f t="shared" si="0"/>
        <v>3.6206896551724137</v>
      </c>
      <c r="AQ32">
        <f t="shared" si="0"/>
        <v>3.5862068965517242</v>
      </c>
      <c r="AR32">
        <f t="shared" si="0"/>
        <v>3.6551724137931036</v>
      </c>
      <c r="AS32">
        <f t="shared" si="0"/>
        <v>4</v>
      </c>
      <c r="AT32">
        <f t="shared" si="0"/>
        <v>3.9310344827586206</v>
      </c>
      <c r="AU32">
        <f t="shared" si="0"/>
        <v>4</v>
      </c>
      <c r="AV32">
        <f t="shared" si="0"/>
        <v>3.3103448275862069</v>
      </c>
      <c r="AW32">
        <f t="shared" si="0"/>
        <v>3.1379310344827585</v>
      </c>
      <c r="AX32">
        <f t="shared" si="0"/>
        <v>3.3448275862068964</v>
      </c>
      <c r="AY32">
        <f t="shared" si="0"/>
        <v>3.0344827586206895</v>
      </c>
      <c r="AZ32">
        <f t="shared" si="0"/>
        <v>3.0689655172413794</v>
      </c>
      <c r="BA32">
        <f t="shared" si="0"/>
        <v>3.103448275862069</v>
      </c>
      <c r="BB32">
        <f t="shared" si="0"/>
        <v>3.1724137931034484</v>
      </c>
      <c r="BC32">
        <f t="shared" si="0"/>
        <v>3.2068965517241379</v>
      </c>
      <c r="BD32">
        <f t="shared" si="0"/>
        <v>3.2068965517241379</v>
      </c>
      <c r="BE32">
        <f t="shared" si="0"/>
        <v>3.4137931034482758</v>
      </c>
      <c r="BF32">
        <f t="shared" si="0"/>
        <v>3.2758620689655173</v>
      </c>
      <c r="BG32">
        <f t="shared" si="0"/>
        <v>3.3103448275862069</v>
      </c>
      <c r="BH32">
        <f t="shared" si="0"/>
        <v>3.5172413793103448</v>
      </c>
      <c r="BI32">
        <f t="shared" si="0"/>
        <v>3.6206896551724137</v>
      </c>
      <c r="BJ32">
        <f t="shared" si="0"/>
        <v>3.6551724137931036</v>
      </c>
      <c r="BK32">
        <f t="shared" si="0"/>
        <v>4.2413793103448274</v>
      </c>
      <c r="BL32">
        <f t="shared" si="0"/>
        <v>4.2413793103448274</v>
      </c>
      <c r="BM32">
        <f t="shared" si="0"/>
        <v>4.3103448275862073</v>
      </c>
      <c r="BN32">
        <f t="shared" si="0"/>
        <v>4.1724137931034484</v>
      </c>
      <c r="BO32">
        <f t="shared" si="0"/>
        <v>4.1379310344827589</v>
      </c>
      <c r="BP32">
        <f t="shared" ref="BP32:EA32" si="1">AVERAGE(BT1:BT29)</f>
        <v>4.1379310344827589</v>
      </c>
      <c r="BQ32">
        <f t="shared" si="1"/>
        <v>4.1034482758620694</v>
      </c>
      <c r="BR32">
        <f t="shared" si="1"/>
        <v>4</v>
      </c>
      <c r="BS32">
        <f t="shared" si="1"/>
        <v>4</v>
      </c>
      <c r="BT32">
        <f t="shared" si="1"/>
        <v>4.2068965517241379</v>
      </c>
      <c r="BU32">
        <f t="shared" si="1"/>
        <v>4.068965517241379</v>
      </c>
      <c r="BV32">
        <f t="shared" si="1"/>
        <v>4.0344827586206895</v>
      </c>
      <c r="BW32">
        <f t="shared" si="1"/>
        <v>4.3103448275862073</v>
      </c>
      <c r="BX32">
        <f t="shared" si="1"/>
        <v>4.1724137931034484</v>
      </c>
      <c r="BY32">
        <f t="shared" si="1"/>
        <v>4</v>
      </c>
      <c r="BZ32">
        <f t="shared" si="1"/>
        <v>4.1034482758620694</v>
      </c>
      <c r="CA32">
        <f t="shared" si="1"/>
        <v>3.8620689655172415</v>
      </c>
      <c r="CB32">
        <f t="shared" si="1"/>
        <v>3.7241379310344827</v>
      </c>
      <c r="CC32">
        <f t="shared" si="1"/>
        <v>3.8275862068965516</v>
      </c>
      <c r="CD32">
        <f t="shared" si="1"/>
        <v>3.8275862068965516</v>
      </c>
      <c r="CE32">
        <f t="shared" si="1"/>
        <v>3.8620689655172415</v>
      </c>
      <c r="CF32">
        <f t="shared" si="1"/>
        <v>4.1379310344827589</v>
      </c>
      <c r="CG32">
        <f t="shared" si="1"/>
        <v>3.8620689655172415</v>
      </c>
      <c r="CH32">
        <f t="shared" si="1"/>
        <v>3.9310344827586206</v>
      </c>
      <c r="CI32">
        <f t="shared" si="1"/>
        <v>4.3103448275862073</v>
      </c>
      <c r="CJ32">
        <f t="shared" si="1"/>
        <v>4.1724137931034484</v>
      </c>
      <c r="CK32">
        <f t="shared" si="1"/>
        <v>4.2068965517241379</v>
      </c>
      <c r="CL32">
        <f t="shared" si="1"/>
        <v>3.5862068965517242</v>
      </c>
      <c r="CM32">
        <f t="shared" si="1"/>
        <v>3.5862068965517242</v>
      </c>
      <c r="CN32">
        <f t="shared" si="1"/>
        <v>3.5862068965517242</v>
      </c>
      <c r="CO32">
        <f t="shared" si="1"/>
        <v>3.7931034482758621</v>
      </c>
      <c r="CP32">
        <f t="shared" si="1"/>
        <v>3.6896551724137931</v>
      </c>
      <c r="CQ32">
        <f t="shared" si="1"/>
        <v>3.7241379310344827</v>
      </c>
      <c r="CR32">
        <f t="shared" si="1"/>
        <v>3.8275862068965516</v>
      </c>
      <c r="CS32">
        <f t="shared" si="1"/>
        <v>3.7241379310344827</v>
      </c>
      <c r="CT32">
        <f t="shared" si="1"/>
        <v>3.8275862068965516</v>
      </c>
      <c r="CU32">
        <f t="shared" si="1"/>
        <v>3.8620689655172415</v>
      </c>
      <c r="CV32">
        <f t="shared" si="1"/>
        <v>3.7931034482758621</v>
      </c>
      <c r="CW32">
        <f t="shared" si="1"/>
        <v>3.8620689655172415</v>
      </c>
      <c r="CX32">
        <f t="shared" si="1"/>
        <v>3.4482758620689653</v>
      </c>
      <c r="CY32">
        <f t="shared" si="1"/>
        <v>3.3793103448275863</v>
      </c>
      <c r="CZ32">
        <f t="shared" si="1"/>
        <v>3.4827586206896552</v>
      </c>
      <c r="DA32">
        <f t="shared" si="1"/>
        <v>3.8620689655172415</v>
      </c>
      <c r="DB32">
        <f t="shared" si="1"/>
        <v>3.7241379310344827</v>
      </c>
      <c r="DC32">
        <f t="shared" si="1"/>
        <v>3.7931034482758621</v>
      </c>
      <c r="DD32">
        <f t="shared" si="1"/>
        <v>4.1379310344827589</v>
      </c>
      <c r="DE32">
        <f t="shared" si="1"/>
        <v>4.068965517241379</v>
      </c>
      <c r="DF32">
        <f t="shared" si="1"/>
        <v>4.2068965517241379</v>
      </c>
      <c r="DG32">
        <f t="shared" si="1"/>
        <v>3.5862068965517242</v>
      </c>
      <c r="DH32">
        <f t="shared" si="1"/>
        <v>3.5862068965517242</v>
      </c>
      <c r="DI32">
        <f t="shared" si="1"/>
        <v>3.7586206896551726</v>
      </c>
      <c r="DJ32">
        <f t="shared" si="1"/>
        <v>4.1724137931034484</v>
      </c>
      <c r="DK32">
        <f t="shared" si="1"/>
        <v>4.1724137931034484</v>
      </c>
      <c r="DL32">
        <f t="shared" si="1"/>
        <v>4.2413793103448274</v>
      </c>
      <c r="DM32">
        <f t="shared" si="1"/>
        <v>3.4482758620689653</v>
      </c>
      <c r="DN32">
        <f t="shared" si="1"/>
        <v>3.3103448275862069</v>
      </c>
      <c r="DO32">
        <f t="shared" si="1"/>
        <v>3.4482758620689653</v>
      </c>
      <c r="DP32">
        <f t="shared" si="1"/>
        <v>4.2068965517241379</v>
      </c>
      <c r="DQ32">
        <f t="shared" si="1"/>
        <v>4.068965517241379</v>
      </c>
      <c r="DR32">
        <f t="shared" si="1"/>
        <v>4.1724137931034484</v>
      </c>
      <c r="DS32">
        <f t="shared" si="1"/>
        <v>4.068965517241379</v>
      </c>
      <c r="DT32">
        <f t="shared" si="1"/>
        <v>4</v>
      </c>
      <c r="DU32">
        <f t="shared" si="1"/>
        <v>4</v>
      </c>
      <c r="DV32">
        <f t="shared" si="1"/>
        <v>3.4137931034482758</v>
      </c>
      <c r="DW32">
        <f t="shared" si="1"/>
        <v>3.5172413793103448</v>
      </c>
      <c r="DX32">
        <f t="shared" si="1"/>
        <v>3.6551724137931036</v>
      </c>
      <c r="DY32">
        <f t="shared" si="1"/>
        <v>4</v>
      </c>
      <c r="DZ32">
        <f t="shared" si="1"/>
        <v>4.0344827586206895</v>
      </c>
      <c r="EA32">
        <f t="shared" si="1"/>
        <v>4.1379310344827589</v>
      </c>
      <c r="EB32">
        <f t="shared" ref="EB32:GM32" si="2">AVERAGE(EF1:EF29)</f>
        <v>3.7931034482758621</v>
      </c>
      <c r="EC32">
        <f t="shared" si="2"/>
        <v>3.7586206896551726</v>
      </c>
      <c r="ED32">
        <f t="shared" si="2"/>
        <v>3.7241379310344827</v>
      </c>
      <c r="EE32">
        <f t="shared" si="2"/>
        <v>4</v>
      </c>
      <c r="EF32">
        <f t="shared" si="2"/>
        <v>3.896551724137931</v>
      </c>
      <c r="EG32">
        <f t="shared" si="2"/>
        <v>4.0344827586206895</v>
      </c>
      <c r="EH32">
        <f t="shared" si="2"/>
        <v>4.1034482758620694</v>
      </c>
      <c r="EI32">
        <f t="shared" si="2"/>
        <v>4</v>
      </c>
      <c r="EJ32">
        <f t="shared" si="2"/>
        <v>4</v>
      </c>
      <c r="EK32">
        <f t="shared" si="2"/>
        <v>4.3103448275862073</v>
      </c>
      <c r="EL32">
        <f t="shared" si="2"/>
        <v>4.1724137931034484</v>
      </c>
      <c r="EM32">
        <f t="shared" si="2"/>
        <v>4.2068965517241379</v>
      </c>
      <c r="EN32">
        <f t="shared" si="2"/>
        <v>3.896551724137931</v>
      </c>
      <c r="EO32">
        <f t="shared" si="2"/>
        <v>3.8275862068965516</v>
      </c>
      <c r="EP32">
        <f t="shared" si="2"/>
        <v>3.9655172413793105</v>
      </c>
      <c r="EQ32">
        <f t="shared" si="2"/>
        <v>4.3103448275862073</v>
      </c>
      <c r="ER32">
        <f t="shared" si="2"/>
        <v>4.2068965517241379</v>
      </c>
      <c r="ES32">
        <f t="shared" si="2"/>
        <v>4.1724137931034484</v>
      </c>
      <c r="ET32">
        <f t="shared" si="2"/>
        <v>4.1379310344827589</v>
      </c>
      <c r="EU32">
        <f t="shared" si="2"/>
        <v>3.9310344827586206</v>
      </c>
      <c r="EV32">
        <f t="shared" si="2"/>
        <v>3.9655172413793105</v>
      </c>
      <c r="EW32">
        <f t="shared" si="2"/>
        <v>4.3793103448275863</v>
      </c>
      <c r="EX32">
        <f t="shared" si="2"/>
        <v>4.2068965517241379</v>
      </c>
      <c r="EY32">
        <f t="shared" si="2"/>
        <v>4.2758620689655169</v>
      </c>
      <c r="EZ32">
        <f t="shared" si="2"/>
        <v>4.068965517241379</v>
      </c>
      <c r="FA32">
        <f t="shared" si="2"/>
        <v>3.9655172413793105</v>
      </c>
      <c r="FB32">
        <f t="shared" si="2"/>
        <v>4</v>
      </c>
      <c r="FC32">
        <f t="shared" si="2"/>
        <v>4.3103448275862073</v>
      </c>
      <c r="FD32">
        <f t="shared" si="2"/>
        <v>4.2068965517241379</v>
      </c>
      <c r="FE32">
        <f t="shared" si="2"/>
        <v>4.1379310344827589</v>
      </c>
      <c r="FF32">
        <f t="shared" si="2"/>
        <v>3.9310344827586206</v>
      </c>
      <c r="FG32">
        <f t="shared" si="2"/>
        <v>3.7241379310344827</v>
      </c>
      <c r="FH32">
        <f t="shared" si="2"/>
        <v>3.7931034482758621</v>
      </c>
      <c r="FI32">
        <f t="shared" si="2"/>
        <v>3.896551724137931</v>
      </c>
      <c r="FJ32">
        <f t="shared" si="2"/>
        <v>3.8620689655172415</v>
      </c>
      <c r="FK32">
        <f t="shared" si="2"/>
        <v>3.9310344827586206</v>
      </c>
      <c r="FL32">
        <f t="shared" si="2"/>
        <v>4</v>
      </c>
      <c r="FM32">
        <f t="shared" si="2"/>
        <v>3.896551724137931</v>
      </c>
      <c r="FN32">
        <f t="shared" si="2"/>
        <v>3.8275862068965516</v>
      </c>
      <c r="FO32">
        <f t="shared" si="2"/>
        <v>3.9655172413793105</v>
      </c>
      <c r="FP32">
        <f t="shared" si="2"/>
        <v>3.8275862068965516</v>
      </c>
      <c r="FQ32">
        <f t="shared" si="2"/>
        <v>3.8275862068965516</v>
      </c>
      <c r="FR32">
        <f t="shared" si="2"/>
        <v>4.1379310344827589</v>
      </c>
      <c r="FS32">
        <f t="shared" si="2"/>
        <v>4</v>
      </c>
      <c r="FT32">
        <f t="shared" si="2"/>
        <v>4.1034482758620694</v>
      </c>
      <c r="FU32">
        <f t="shared" si="2"/>
        <v>4.2068965517241379</v>
      </c>
      <c r="FV32">
        <f t="shared" si="2"/>
        <v>4.1379310344827589</v>
      </c>
      <c r="FW32">
        <f t="shared" si="2"/>
        <v>4.1724137931034484</v>
      </c>
      <c r="FX32">
        <f t="shared" si="2"/>
        <v>4.068965517241379</v>
      </c>
      <c r="FY32">
        <f t="shared" si="2"/>
        <v>4.1034482758620694</v>
      </c>
      <c r="FZ32">
        <f t="shared" si="2"/>
        <v>4.1034482758620694</v>
      </c>
      <c r="GA32">
        <f t="shared" si="2"/>
        <v>4.2068965517241379</v>
      </c>
      <c r="GB32">
        <f t="shared" si="2"/>
        <v>4.0344827586206895</v>
      </c>
      <c r="GC32">
        <f t="shared" si="2"/>
        <v>4.1379310344827589</v>
      </c>
      <c r="GD32">
        <f t="shared" si="2"/>
        <v>4.2758620689655169</v>
      </c>
      <c r="GE32">
        <f t="shared" si="2"/>
        <v>4.2758620689655169</v>
      </c>
      <c r="GF32">
        <f t="shared" si="2"/>
        <v>4.2758620689655169</v>
      </c>
      <c r="GG32">
        <f t="shared" si="2"/>
        <v>4</v>
      </c>
      <c r="GH32">
        <f t="shared" si="2"/>
        <v>3.9655172413793105</v>
      </c>
      <c r="GI32">
        <f t="shared" si="2"/>
        <v>4.068965517241379</v>
      </c>
      <c r="GJ32">
        <f t="shared" si="2"/>
        <v>4.2413793103448274</v>
      </c>
      <c r="GK32">
        <f t="shared" si="2"/>
        <v>4.1724137931034484</v>
      </c>
      <c r="GL32">
        <f t="shared" si="2"/>
        <v>4.2413793103448274</v>
      </c>
      <c r="GM32">
        <f t="shared" si="2"/>
        <v>4.068965517241379</v>
      </c>
      <c r="GN32">
        <f t="shared" ref="GN32:IB32" si="3">AVERAGE(GR1:GR29)</f>
        <v>4.0344827586206895</v>
      </c>
      <c r="GO32">
        <f t="shared" si="3"/>
        <v>4.1034482758620694</v>
      </c>
      <c r="GP32">
        <f t="shared" si="3"/>
        <v>3.7931034482758621</v>
      </c>
      <c r="GQ32">
        <f t="shared" si="3"/>
        <v>3.5517241379310347</v>
      </c>
      <c r="GR32">
        <f t="shared" si="3"/>
        <v>3.5517241379310347</v>
      </c>
      <c r="GS32">
        <f t="shared" si="3"/>
        <v>3.8620689655172415</v>
      </c>
      <c r="GT32">
        <f t="shared" si="3"/>
        <v>3.7241379310344827</v>
      </c>
      <c r="GU32">
        <f t="shared" si="3"/>
        <v>3.7931034482758621</v>
      </c>
      <c r="GV32">
        <f t="shared" si="3"/>
        <v>3.8620689655172415</v>
      </c>
      <c r="GW32">
        <f t="shared" si="3"/>
        <v>3.6896551724137931</v>
      </c>
      <c r="GX32">
        <f t="shared" si="3"/>
        <v>3.7241379310344827</v>
      </c>
      <c r="GY32">
        <f t="shared" si="3"/>
        <v>3.7586206896551726</v>
      </c>
      <c r="GZ32">
        <f t="shared" si="3"/>
        <v>3.5517241379310347</v>
      </c>
      <c r="HA32">
        <f t="shared" si="3"/>
        <v>3.6206896551724137</v>
      </c>
      <c r="HB32">
        <f t="shared" si="3"/>
        <v>3.9655172413793105</v>
      </c>
      <c r="HC32">
        <f t="shared" si="3"/>
        <v>3.6551724137931036</v>
      </c>
      <c r="HD32">
        <f t="shared" si="3"/>
        <v>3.6896551724137931</v>
      </c>
      <c r="HE32">
        <f t="shared" si="3"/>
        <v>4.2068965517241379</v>
      </c>
      <c r="HF32">
        <f t="shared" si="3"/>
        <v>3.896551724137931</v>
      </c>
      <c r="HG32">
        <f t="shared" si="3"/>
        <v>3.896551724137931</v>
      </c>
      <c r="HH32">
        <f t="shared" si="3"/>
        <v>4.2068965517241379</v>
      </c>
      <c r="HI32">
        <f t="shared" si="3"/>
        <v>4.1724137931034484</v>
      </c>
      <c r="HJ32">
        <f t="shared" si="3"/>
        <v>4.1379310344827589</v>
      </c>
      <c r="HK32">
        <f t="shared" si="3"/>
        <v>4.0344827586206895</v>
      </c>
      <c r="HL32">
        <f t="shared" si="3"/>
        <v>4.1379310344827589</v>
      </c>
      <c r="HM32">
        <f t="shared" si="3"/>
        <v>4.1379310344827589</v>
      </c>
      <c r="HN32">
        <f t="shared" si="3"/>
        <v>4.2413793103448274</v>
      </c>
      <c r="HO32">
        <f t="shared" si="3"/>
        <v>4.2068965517241379</v>
      </c>
      <c r="HP32">
        <f t="shared" si="3"/>
        <v>4.2413793103448274</v>
      </c>
      <c r="HQ32">
        <f t="shared" si="3"/>
        <v>3.9310344827586206</v>
      </c>
      <c r="HR32">
        <f t="shared" si="3"/>
        <v>3.8620689655172415</v>
      </c>
      <c r="HS32">
        <f t="shared" si="3"/>
        <v>3.9310344827586206</v>
      </c>
      <c r="HT32">
        <f t="shared" si="3"/>
        <v>4.0344827586206895</v>
      </c>
      <c r="HU32">
        <f t="shared" si="3"/>
        <v>4.0344827586206895</v>
      </c>
      <c r="HV32">
        <f t="shared" si="3"/>
        <v>4.1034482758620694</v>
      </c>
      <c r="HW32">
        <f t="shared" si="3"/>
        <v>4.2758620689655169</v>
      </c>
      <c r="HX32">
        <f t="shared" si="3"/>
        <v>4.2758620689655169</v>
      </c>
      <c r="HY32">
        <f t="shared" si="3"/>
        <v>4.2758620689655169</v>
      </c>
      <c r="HZ32">
        <f t="shared" si="3"/>
        <v>4.0344827586206895</v>
      </c>
      <c r="IA32">
        <f t="shared" si="3"/>
        <v>4.1379310344827589</v>
      </c>
      <c r="IB32">
        <f t="shared" si="3"/>
        <v>4.0344827586206895</v>
      </c>
    </row>
    <row r="34" spans="2:21" x14ac:dyDescent="0.2">
      <c r="C34" s="3" t="s">
        <v>567</v>
      </c>
      <c r="I34" t="s">
        <v>524</v>
      </c>
      <c r="M34" t="s">
        <v>527</v>
      </c>
    </row>
    <row r="35" spans="2:21" x14ac:dyDescent="0.2">
      <c r="B35" s="4"/>
      <c r="C35" s="30" t="s">
        <v>441</v>
      </c>
      <c r="D35" s="31"/>
      <c r="E35" s="4" t="s">
        <v>442</v>
      </c>
      <c r="F35" s="4" t="s">
        <v>444</v>
      </c>
      <c r="G35" s="4" t="s">
        <v>443</v>
      </c>
      <c r="I35" s="4" t="s">
        <v>442</v>
      </c>
      <c r="J35" s="4" t="s">
        <v>444</v>
      </c>
      <c r="K35" s="4" t="s">
        <v>443</v>
      </c>
      <c r="M35" s="4" t="s">
        <v>442</v>
      </c>
      <c r="N35" s="4" t="s">
        <v>444</v>
      </c>
      <c r="O35" s="4" t="s">
        <v>443</v>
      </c>
      <c r="P35" s="12" t="s">
        <v>528</v>
      </c>
      <c r="Q35" s="12" t="s">
        <v>529</v>
      </c>
      <c r="R35" s="12" t="s">
        <v>530</v>
      </c>
      <c r="S35" s="12" t="s">
        <v>531</v>
      </c>
    </row>
    <row r="36" spans="2:21" x14ac:dyDescent="0.2">
      <c r="B36" s="4">
        <v>1</v>
      </c>
      <c r="C36" s="28" t="s">
        <v>445</v>
      </c>
      <c r="D36" s="29"/>
      <c r="E36" s="4">
        <f>C32</f>
        <v>3.0344827586206895</v>
      </c>
      <c r="F36" s="4">
        <f>D32</f>
        <v>2.9310344827586206</v>
      </c>
      <c r="G36" s="4">
        <f>E32</f>
        <v>3.0689655172413794</v>
      </c>
      <c r="I36">
        <f>E36^2</f>
        <v>9.2080856123662294</v>
      </c>
      <c r="J36">
        <f>F36^2</f>
        <v>8.5909631391200936</v>
      </c>
      <c r="K36">
        <f>G36^2</f>
        <v>9.418549346016647</v>
      </c>
      <c r="M36">
        <f>I36/(SUM($I$36:$I$113)^0.5)</f>
        <v>0.26752302459659694</v>
      </c>
      <c r="N36">
        <f>J36/(SUM($J$36:$J$113)^0.5)</f>
        <v>0.25581081217811863</v>
      </c>
      <c r="O36">
        <f>K36/(SUM($K$36:$K$113)^0.5)</f>
        <v>0.27689186524266934</v>
      </c>
      <c r="P36">
        <f>((M36-$M$115)^2+(N36-$N$115)^2+(O36-$O$115)^2)^0.5</f>
        <v>0.48961317481359251</v>
      </c>
      <c r="Q36">
        <f>((M36-$M$116)^2+(N36-$N$116)^2+(O36-$O$116)^2)^0.5</f>
        <v>0</v>
      </c>
      <c r="R36">
        <f>Q36/(P36+Q36)</f>
        <v>0</v>
      </c>
      <c r="S36" s="19">
        <f>RANK(R36, $R$36:$R$55,0 )</f>
        <v>20</v>
      </c>
      <c r="T36" t="s">
        <v>536</v>
      </c>
    </row>
    <row r="37" spans="2:21" x14ac:dyDescent="0.2">
      <c r="B37" s="4">
        <v>2</v>
      </c>
      <c r="C37" s="28" t="s">
        <v>446</v>
      </c>
      <c r="D37" s="29"/>
      <c r="E37" s="4">
        <f>F32</f>
        <v>3.4137931034482758</v>
      </c>
      <c r="F37" s="4">
        <f>G32</f>
        <v>3.2068965517241379</v>
      </c>
      <c r="G37" s="4">
        <f>H32</f>
        <v>3.3103448275862069</v>
      </c>
      <c r="I37">
        <f t="shared" ref="I37:K100" si="4">E37^2</f>
        <v>11.653983353151011</v>
      </c>
      <c r="J37">
        <f t="shared" si="4"/>
        <v>10.284185493460166</v>
      </c>
      <c r="K37">
        <f t="shared" si="4"/>
        <v>10.958382877526754</v>
      </c>
      <c r="M37">
        <f t="shared" ref="M37:M100" si="5">I37/(SUM($I$36:$I$113)^0.5)</f>
        <v>0.33858382800506803</v>
      </c>
      <c r="N37">
        <f t="shared" ref="N37:N100" si="6">J37/(SUM($J$36:$J$113)^0.5)</f>
        <v>0.30622944145723852</v>
      </c>
      <c r="O37">
        <f t="shared" ref="O37:O100" si="7">K37/(SUM($K$36:$K$113)^0.5)</f>
        <v>0.32216076632703455</v>
      </c>
      <c r="P37">
        <f t="shared" ref="P37:P100" si="8">((M37-$M$115)^2+(N37-$N$115)^2+(O37-$O$115)^2)^0.5</f>
        <v>0.39333236236937213</v>
      </c>
      <c r="Q37">
        <f t="shared" ref="Q37:Q100" si="9">((M37-$M$116)^2+(N37-$N$116)^2+(O37-$O$116)^2)^0.5</f>
        <v>9.8188336195439957E-2</v>
      </c>
      <c r="R37">
        <f t="shared" ref="R37:R100" si="10">Q37/(P37+Q37)</f>
        <v>0.1997643974753035</v>
      </c>
      <c r="S37" s="19">
        <f t="shared" ref="S37:S55" si="11">RANK(R37, $R$36:$R$55,0 )</f>
        <v>12</v>
      </c>
    </row>
    <row r="38" spans="2:21" x14ac:dyDescent="0.2">
      <c r="B38" s="4">
        <v>3</v>
      </c>
      <c r="C38" s="28" t="s">
        <v>447</v>
      </c>
      <c r="D38" s="29"/>
      <c r="E38" s="4">
        <f>I32</f>
        <v>3.2413793103448274</v>
      </c>
      <c r="F38" s="4">
        <f>J32</f>
        <v>3.2068965517241379</v>
      </c>
      <c r="G38" s="4">
        <f>K32</f>
        <v>3.2758620689655173</v>
      </c>
      <c r="I38">
        <f t="shared" si="4"/>
        <v>10.506539833531509</v>
      </c>
      <c r="J38">
        <f t="shared" si="4"/>
        <v>10.284185493460166</v>
      </c>
      <c r="K38">
        <f t="shared" si="4"/>
        <v>10.73127229488704</v>
      </c>
      <c r="M38">
        <f t="shared" si="5"/>
        <v>0.30524708746584844</v>
      </c>
      <c r="N38">
        <f t="shared" si="6"/>
        <v>0.30622944145723852</v>
      </c>
      <c r="O38">
        <f t="shared" si="7"/>
        <v>0.31548404037559535</v>
      </c>
      <c r="P38">
        <f t="shared" si="8"/>
        <v>0.41645307850598229</v>
      </c>
      <c r="Q38">
        <f t="shared" si="9"/>
        <v>7.3854580624623398E-2</v>
      </c>
      <c r="R38">
        <f t="shared" si="10"/>
        <v>0.15062905759126716</v>
      </c>
      <c r="S38" s="19">
        <f t="shared" si="11"/>
        <v>16</v>
      </c>
    </row>
    <row r="39" spans="2:21" x14ac:dyDescent="0.2">
      <c r="B39" s="4">
        <v>4</v>
      </c>
      <c r="C39" s="28" t="s">
        <v>448</v>
      </c>
      <c r="D39" s="29"/>
      <c r="E39" s="4">
        <f>L32</f>
        <v>3.6551724137931036</v>
      </c>
      <c r="F39" s="4">
        <f>M32</f>
        <v>3.5862068965517242</v>
      </c>
      <c r="G39" s="4">
        <f>N32</f>
        <v>3.6896551724137931</v>
      </c>
      <c r="I39">
        <f t="shared" si="4"/>
        <v>13.360285374554104</v>
      </c>
      <c r="J39">
        <f t="shared" si="4"/>
        <v>12.86087990487515</v>
      </c>
      <c r="K39">
        <f t="shared" si="4"/>
        <v>13.613555291319857</v>
      </c>
      <c r="M39">
        <f t="shared" si="5"/>
        <v>0.38815711574991785</v>
      </c>
      <c r="N39">
        <f t="shared" si="6"/>
        <v>0.38295498194028121</v>
      </c>
      <c r="O39">
        <f t="shared" si="7"/>
        <v>0.40021903360223726</v>
      </c>
      <c r="P39">
        <f t="shared" si="8"/>
        <v>0.27558852399554518</v>
      </c>
      <c r="Q39">
        <f t="shared" si="9"/>
        <v>0.21430775606236599</v>
      </c>
      <c r="R39">
        <f t="shared" si="10"/>
        <v>0.43745536511735184</v>
      </c>
      <c r="S39" s="19">
        <f t="shared" si="11"/>
        <v>4</v>
      </c>
      <c r="U39">
        <v>4</v>
      </c>
    </row>
    <row r="40" spans="2:21" x14ac:dyDescent="0.2">
      <c r="B40" s="4">
        <v>5</v>
      </c>
      <c r="C40" s="28" t="s">
        <v>449</v>
      </c>
      <c r="D40" s="29"/>
      <c r="E40" s="4">
        <f>O32</f>
        <v>3.6206896551724137</v>
      </c>
      <c r="F40" s="4">
        <f>P32</f>
        <v>3.3793103448275863</v>
      </c>
      <c r="G40" s="4">
        <f>Q32</f>
        <v>3.4827586206896552</v>
      </c>
      <c r="I40">
        <f t="shared" si="4"/>
        <v>13.109393579072533</v>
      </c>
      <c r="J40">
        <f t="shared" si="4"/>
        <v>11.419738406658741</v>
      </c>
      <c r="K40">
        <f t="shared" si="4"/>
        <v>12.12960760998811</v>
      </c>
      <c r="M40">
        <f t="shared" si="5"/>
        <v>0.38086794242994337</v>
      </c>
      <c r="N40">
        <f t="shared" si="6"/>
        <v>0.34004249690777194</v>
      </c>
      <c r="O40">
        <f t="shared" si="7"/>
        <v>0.35659309649545134</v>
      </c>
      <c r="P40">
        <f t="shared" si="8"/>
        <v>0.32985562107026262</v>
      </c>
      <c r="Q40">
        <f t="shared" si="9"/>
        <v>0.16215527550546482</v>
      </c>
      <c r="R40">
        <f t="shared" si="10"/>
        <v>0.32957659400233796</v>
      </c>
      <c r="S40" s="19">
        <f t="shared" si="11"/>
        <v>8</v>
      </c>
    </row>
    <row r="41" spans="2:21" x14ac:dyDescent="0.2">
      <c r="B41" s="4">
        <v>6</v>
      </c>
      <c r="C41" s="28" t="s">
        <v>450</v>
      </c>
      <c r="D41" s="29"/>
      <c r="E41" s="4">
        <f>R32</f>
        <v>3.0689655172413794</v>
      </c>
      <c r="F41" s="4">
        <f>S32</f>
        <v>3.103448275862069</v>
      </c>
      <c r="G41" s="4">
        <f>T32</f>
        <v>3.2068965517241379</v>
      </c>
      <c r="I41">
        <f t="shared" si="4"/>
        <v>9.418549346016647</v>
      </c>
      <c r="J41">
        <f t="shared" si="4"/>
        <v>9.6313912009512492</v>
      </c>
      <c r="K41">
        <f t="shared" si="4"/>
        <v>10.284185493460166</v>
      </c>
      <c r="M41">
        <f t="shared" si="5"/>
        <v>0.27363763918254708</v>
      </c>
      <c r="N41">
        <f t="shared" si="6"/>
        <v>0.28679136036578012</v>
      </c>
      <c r="O41">
        <f t="shared" si="7"/>
        <v>0.30234032855496112</v>
      </c>
      <c r="P41">
        <f t="shared" si="8"/>
        <v>0.4541308314924814</v>
      </c>
      <c r="Q41">
        <f t="shared" si="9"/>
        <v>4.0556222241473511E-2</v>
      </c>
      <c r="R41">
        <f t="shared" si="10"/>
        <v>8.1983593335120591E-2</v>
      </c>
      <c r="S41" s="19">
        <f t="shared" si="11"/>
        <v>18</v>
      </c>
    </row>
    <row r="42" spans="2:21" x14ac:dyDescent="0.2">
      <c r="B42" s="4">
        <v>7</v>
      </c>
      <c r="C42" s="28" t="s">
        <v>451</v>
      </c>
      <c r="D42" s="29"/>
      <c r="E42" s="4">
        <f>U32</f>
        <v>3.8275862068965516</v>
      </c>
      <c r="F42" s="4">
        <f>V32</f>
        <v>3.4827586206896552</v>
      </c>
      <c r="G42" s="4">
        <f>W32</f>
        <v>3.4827586206896552</v>
      </c>
      <c r="I42">
        <f t="shared" si="4"/>
        <v>14.650416171224732</v>
      </c>
      <c r="J42">
        <f t="shared" si="4"/>
        <v>12.12960760998811</v>
      </c>
      <c r="K42">
        <f t="shared" si="4"/>
        <v>12.12960760998811</v>
      </c>
      <c r="M42">
        <f t="shared" si="5"/>
        <v>0.42563935770334077</v>
      </c>
      <c r="N42">
        <f t="shared" si="6"/>
        <v>0.36118008235695348</v>
      </c>
      <c r="O42">
        <f t="shared" si="7"/>
        <v>0.35659309649545134</v>
      </c>
      <c r="P42">
        <f t="shared" si="8"/>
        <v>0.2946660064250865</v>
      </c>
      <c r="Q42">
        <f t="shared" si="9"/>
        <v>0.20604791713665174</v>
      </c>
      <c r="R42">
        <f t="shared" si="10"/>
        <v>0.41150826338314506</v>
      </c>
      <c r="S42" s="19">
        <f t="shared" si="11"/>
        <v>6</v>
      </c>
      <c r="U42">
        <v>6</v>
      </c>
    </row>
    <row r="43" spans="2:21" x14ac:dyDescent="0.2">
      <c r="B43" s="4">
        <v>8</v>
      </c>
      <c r="C43" s="28" t="s">
        <v>452</v>
      </c>
      <c r="D43" s="29"/>
      <c r="E43" s="4">
        <f>X32</f>
        <v>3.3448275862068964</v>
      </c>
      <c r="F43" s="4">
        <f>Y32</f>
        <v>3.2068965517241379</v>
      </c>
      <c r="G43" s="4">
        <f>Z32</f>
        <v>3.2068965517241379</v>
      </c>
      <c r="I43">
        <f t="shared" si="4"/>
        <v>11.187871581450652</v>
      </c>
      <c r="J43">
        <f t="shared" si="4"/>
        <v>10.284185493460166</v>
      </c>
      <c r="K43">
        <f t="shared" si="4"/>
        <v>10.284185493460166</v>
      </c>
      <c r="M43">
        <f t="shared" si="5"/>
        <v>0.32504185671866997</v>
      </c>
      <c r="N43">
        <f t="shared" si="6"/>
        <v>0.30622944145723852</v>
      </c>
      <c r="O43">
        <f t="shared" si="7"/>
        <v>0.30234032855496112</v>
      </c>
      <c r="P43">
        <f t="shared" si="8"/>
        <v>0.41241767006713193</v>
      </c>
      <c r="Q43">
        <f t="shared" si="9"/>
        <v>8.0610660039659818E-2</v>
      </c>
      <c r="R43">
        <f t="shared" si="10"/>
        <v>0.16350107106867318</v>
      </c>
      <c r="S43" s="19">
        <f t="shared" si="11"/>
        <v>15</v>
      </c>
    </row>
    <row r="44" spans="2:21" x14ac:dyDescent="0.2">
      <c r="B44" s="4">
        <v>9</v>
      </c>
      <c r="C44" s="28" t="s">
        <v>453</v>
      </c>
      <c r="D44" s="29"/>
      <c r="E44" s="4">
        <f>AA32</f>
        <v>3.3793103448275863</v>
      </c>
      <c r="F44" s="4">
        <f>AB32</f>
        <v>3.1724137931034484</v>
      </c>
      <c r="G44" s="4">
        <f>AC32</f>
        <v>3.3103448275862069</v>
      </c>
      <c r="I44">
        <f t="shared" si="4"/>
        <v>11.419738406658741</v>
      </c>
      <c r="J44">
        <f t="shared" si="4"/>
        <v>10.06420927467301</v>
      </c>
      <c r="K44">
        <f t="shared" si="4"/>
        <v>10.958382877526754</v>
      </c>
      <c r="M44">
        <f t="shared" si="5"/>
        <v>0.33177829651675073</v>
      </c>
      <c r="N44">
        <f t="shared" si="6"/>
        <v>0.29967926841184728</v>
      </c>
      <c r="O44">
        <f t="shared" si="7"/>
        <v>0.32216076632703455</v>
      </c>
      <c r="P44">
        <f t="shared" si="8"/>
        <v>0.40111750024094239</v>
      </c>
      <c r="Q44">
        <f t="shared" si="9"/>
        <v>9.0013636896025429E-2</v>
      </c>
      <c r="R44">
        <f t="shared" si="10"/>
        <v>0.1832782124561616</v>
      </c>
      <c r="S44" s="19">
        <f t="shared" si="11"/>
        <v>13</v>
      </c>
    </row>
    <row r="45" spans="2:21" x14ac:dyDescent="0.2">
      <c r="B45" s="4">
        <v>10</v>
      </c>
      <c r="C45" s="28" t="s">
        <v>454</v>
      </c>
      <c r="D45" s="29"/>
      <c r="E45" s="4">
        <f>AD32</f>
        <v>4</v>
      </c>
      <c r="F45" s="4">
        <f>AE32</f>
        <v>3.7931034482758621</v>
      </c>
      <c r="G45" s="4">
        <f>AF32</f>
        <v>3.8275862068965516</v>
      </c>
      <c r="I45">
        <f t="shared" si="4"/>
        <v>16</v>
      </c>
      <c r="J45">
        <f t="shared" si="4"/>
        <v>14.387633769322235</v>
      </c>
      <c r="K45">
        <f t="shared" si="4"/>
        <v>14.650416171224732</v>
      </c>
      <c r="M45">
        <f t="shared" si="5"/>
        <v>0.46484889191268192</v>
      </c>
      <c r="N45">
        <f t="shared" si="6"/>
        <v>0.42841672350937521</v>
      </c>
      <c r="O45">
        <f t="shared" si="7"/>
        <v>0.43070125888838895</v>
      </c>
      <c r="P45">
        <f t="shared" si="8"/>
        <v>0.18793708499641809</v>
      </c>
      <c r="Q45">
        <f t="shared" si="9"/>
        <v>0.30395333212880349</v>
      </c>
      <c r="R45">
        <f t="shared" si="10"/>
        <v>0.61792895642328693</v>
      </c>
      <c r="S45" s="19">
        <f t="shared" si="11"/>
        <v>2</v>
      </c>
      <c r="U45">
        <v>2</v>
      </c>
    </row>
    <row r="46" spans="2:21" x14ac:dyDescent="0.2">
      <c r="B46" s="4">
        <v>11</v>
      </c>
      <c r="C46" s="28" t="s">
        <v>455</v>
      </c>
      <c r="D46" s="29"/>
      <c r="E46" s="4">
        <f>AG32</f>
        <v>3.9655172413793105</v>
      </c>
      <c r="F46" s="4">
        <f>AH32</f>
        <v>3.6551724137931036</v>
      </c>
      <c r="G46" s="4">
        <f>AI32</f>
        <v>3.7241379310344827</v>
      </c>
      <c r="I46">
        <f t="shared" si="4"/>
        <v>15.725326991676576</v>
      </c>
      <c r="J46">
        <f t="shared" si="4"/>
        <v>13.360285374554104</v>
      </c>
      <c r="K46">
        <f t="shared" si="4"/>
        <v>13.869203329369798</v>
      </c>
      <c r="M46">
        <f t="shared" si="5"/>
        <v>0.45686880169034022</v>
      </c>
      <c r="N46">
        <f t="shared" si="6"/>
        <v>0.39782564507035872</v>
      </c>
      <c r="O46">
        <f t="shared" si="7"/>
        <v>0.40773471988265308</v>
      </c>
      <c r="P46">
        <f t="shared" si="8"/>
        <v>0.22521723382624945</v>
      </c>
      <c r="Q46">
        <f t="shared" si="9"/>
        <v>0.2704438734284515</v>
      </c>
      <c r="R46">
        <f t="shared" si="10"/>
        <v>0.54562254223727291</v>
      </c>
      <c r="S46" s="19">
        <f t="shared" si="11"/>
        <v>3</v>
      </c>
      <c r="U46">
        <v>3</v>
      </c>
    </row>
    <row r="47" spans="2:21" x14ac:dyDescent="0.2">
      <c r="B47" s="4">
        <v>12</v>
      </c>
      <c r="C47" s="28" t="s">
        <v>456</v>
      </c>
      <c r="D47" s="29"/>
      <c r="E47" s="4">
        <f>AJ32</f>
        <v>3.4137931034482758</v>
      </c>
      <c r="F47" s="4">
        <f>AK32</f>
        <v>3.3793103448275863</v>
      </c>
      <c r="G47" s="4">
        <f>AL32</f>
        <v>3.4827586206896552</v>
      </c>
      <c r="I47">
        <f t="shared" si="4"/>
        <v>11.653983353151011</v>
      </c>
      <c r="J47">
        <f t="shared" si="4"/>
        <v>11.419738406658741</v>
      </c>
      <c r="K47">
        <f t="shared" si="4"/>
        <v>12.12960760998811</v>
      </c>
      <c r="M47">
        <f t="shared" si="5"/>
        <v>0.33858382800506803</v>
      </c>
      <c r="N47">
        <f t="shared" si="6"/>
        <v>0.34004249690777194</v>
      </c>
      <c r="O47">
        <f t="shared" si="7"/>
        <v>0.35659309649545134</v>
      </c>
      <c r="P47">
        <f t="shared" si="8"/>
        <v>0.35426531834284031</v>
      </c>
      <c r="Q47">
        <f t="shared" si="9"/>
        <v>0.13600331156505904</v>
      </c>
      <c r="R47">
        <f t="shared" si="10"/>
        <v>0.27740569815900373</v>
      </c>
      <c r="S47" s="19">
        <f t="shared" si="11"/>
        <v>9</v>
      </c>
    </row>
    <row r="48" spans="2:21" x14ac:dyDescent="0.2">
      <c r="B48" s="4">
        <v>13</v>
      </c>
      <c r="C48" s="26" t="s">
        <v>457</v>
      </c>
      <c r="D48" s="27"/>
      <c r="E48" s="4">
        <f>AM32</f>
        <v>3.4137931034482758</v>
      </c>
      <c r="F48" s="4">
        <f>AN32</f>
        <v>3.3793103448275863</v>
      </c>
      <c r="G48" s="4">
        <f>AO32</f>
        <v>3.4137931034482758</v>
      </c>
      <c r="I48">
        <f t="shared" si="4"/>
        <v>11.653983353151011</v>
      </c>
      <c r="J48">
        <f t="shared" si="4"/>
        <v>11.419738406658741</v>
      </c>
      <c r="K48">
        <f t="shared" si="4"/>
        <v>11.653983353151011</v>
      </c>
      <c r="M48">
        <f t="shared" si="5"/>
        <v>0.33858382800506803</v>
      </c>
      <c r="N48">
        <f t="shared" si="6"/>
        <v>0.34004249690777194</v>
      </c>
      <c r="O48">
        <f t="shared" si="7"/>
        <v>0.34261042434584044</v>
      </c>
      <c r="P48">
        <f t="shared" si="8"/>
        <v>0.36194170935031145</v>
      </c>
      <c r="Q48">
        <f t="shared" si="9"/>
        <v>0.12831034059673477</v>
      </c>
      <c r="R48">
        <f t="shared" si="10"/>
        <v>0.26172321076596011</v>
      </c>
      <c r="S48" s="19">
        <f t="shared" si="11"/>
        <v>10</v>
      </c>
    </row>
    <row r="49" spans="2:21" x14ac:dyDescent="0.2">
      <c r="B49" s="4">
        <v>14</v>
      </c>
      <c r="C49" s="26" t="s">
        <v>458</v>
      </c>
      <c r="D49" s="27"/>
      <c r="E49" s="4">
        <f>AP32</f>
        <v>3.6206896551724137</v>
      </c>
      <c r="F49" s="4">
        <f>AQ32</f>
        <v>3.5862068965517242</v>
      </c>
      <c r="G49" s="4">
        <f>AR32</f>
        <v>3.6551724137931036</v>
      </c>
      <c r="I49">
        <f t="shared" si="4"/>
        <v>13.109393579072533</v>
      </c>
      <c r="J49">
        <f t="shared" si="4"/>
        <v>12.86087990487515</v>
      </c>
      <c r="K49">
        <f t="shared" si="4"/>
        <v>13.360285374554104</v>
      </c>
      <c r="M49">
        <f t="shared" si="5"/>
        <v>0.38086794242994337</v>
      </c>
      <c r="N49">
        <f t="shared" si="6"/>
        <v>0.38295498194028121</v>
      </c>
      <c r="O49">
        <f t="shared" si="7"/>
        <v>0.39277326068256951</v>
      </c>
      <c r="P49">
        <f t="shared" si="8"/>
        <v>0.28406984986820977</v>
      </c>
      <c r="Q49">
        <f t="shared" si="9"/>
        <v>0.20601264066133465</v>
      </c>
      <c r="R49">
        <f t="shared" si="10"/>
        <v>0.42036319322229543</v>
      </c>
      <c r="S49" s="19">
        <f t="shared" si="11"/>
        <v>5</v>
      </c>
      <c r="U49">
        <v>5</v>
      </c>
    </row>
    <row r="50" spans="2:21" x14ac:dyDescent="0.2">
      <c r="B50" s="4">
        <v>15</v>
      </c>
      <c r="C50" s="26" t="s">
        <v>459</v>
      </c>
      <c r="D50" s="27"/>
      <c r="E50" s="4">
        <f>AS32</f>
        <v>4</v>
      </c>
      <c r="F50" s="4">
        <f>AT32</f>
        <v>3.9310344827586206</v>
      </c>
      <c r="G50" s="4">
        <f>AU32</f>
        <v>4</v>
      </c>
      <c r="I50">
        <f t="shared" si="4"/>
        <v>16</v>
      </c>
      <c r="J50">
        <f t="shared" si="4"/>
        <v>15.453032104637336</v>
      </c>
      <c r="K50">
        <f t="shared" si="4"/>
        <v>16</v>
      </c>
      <c r="M50">
        <f t="shared" si="5"/>
        <v>0.46484889191268192</v>
      </c>
      <c r="N50">
        <f t="shared" si="6"/>
        <v>0.46014080485354047</v>
      </c>
      <c r="O50">
        <f t="shared" si="7"/>
        <v>0.47037709111290982</v>
      </c>
      <c r="P50">
        <f t="shared" si="8"/>
        <v>0.1462075275444768</v>
      </c>
      <c r="Q50">
        <f t="shared" si="9"/>
        <v>0.34369285190245241</v>
      </c>
      <c r="R50">
        <f t="shared" si="10"/>
        <v>0.70155661502132916</v>
      </c>
      <c r="S50" s="19">
        <f t="shared" si="11"/>
        <v>1</v>
      </c>
      <c r="U50">
        <v>1</v>
      </c>
    </row>
    <row r="51" spans="2:21" x14ac:dyDescent="0.2">
      <c r="B51" s="4">
        <v>16</v>
      </c>
      <c r="C51" s="26" t="s">
        <v>460</v>
      </c>
      <c r="D51" s="27"/>
      <c r="E51" s="4">
        <f>AV32</f>
        <v>3.3103448275862069</v>
      </c>
      <c r="F51" s="4">
        <f>AW32</f>
        <v>3.1379310344827585</v>
      </c>
      <c r="G51" s="4">
        <f>AX32</f>
        <v>3.3448275862068964</v>
      </c>
      <c r="I51">
        <f t="shared" si="4"/>
        <v>10.958382877526754</v>
      </c>
      <c r="J51">
        <f t="shared" si="4"/>
        <v>9.8466111771700344</v>
      </c>
      <c r="K51">
        <f t="shared" si="4"/>
        <v>11.187871581450652</v>
      </c>
      <c r="M51">
        <f t="shared" si="5"/>
        <v>0.31837450861082611</v>
      </c>
      <c r="N51">
        <f t="shared" si="6"/>
        <v>0.29319990804802776</v>
      </c>
      <c r="O51">
        <f t="shared" si="7"/>
        <v>0.32890740563922177</v>
      </c>
      <c r="P51">
        <f t="shared" si="8"/>
        <v>0.40908864656796201</v>
      </c>
      <c r="Q51">
        <f t="shared" si="9"/>
        <v>8.1788962330891807E-2</v>
      </c>
      <c r="R51">
        <f t="shared" si="10"/>
        <v>0.16661783069381061</v>
      </c>
      <c r="S51" s="19">
        <f t="shared" si="11"/>
        <v>14</v>
      </c>
    </row>
    <row r="52" spans="2:21" x14ac:dyDescent="0.2">
      <c r="B52" s="4">
        <v>17</v>
      </c>
      <c r="C52" s="26" t="s">
        <v>461</v>
      </c>
      <c r="D52" s="27"/>
      <c r="E52" s="4">
        <f>AY32</f>
        <v>3.0344827586206895</v>
      </c>
      <c r="F52" s="4">
        <f>AZ32</f>
        <v>3.0689655172413794</v>
      </c>
      <c r="G52" s="4">
        <f>BA32</f>
        <v>3.103448275862069</v>
      </c>
      <c r="I52">
        <f t="shared" si="4"/>
        <v>9.2080856123662294</v>
      </c>
      <c r="J52">
        <f t="shared" si="4"/>
        <v>9.418549346016647</v>
      </c>
      <c r="K52">
        <f t="shared" si="4"/>
        <v>9.6313912009512492</v>
      </c>
      <c r="M52">
        <f t="shared" si="5"/>
        <v>0.26752302459659694</v>
      </c>
      <c r="N52">
        <f t="shared" si="6"/>
        <v>0.28045362536510421</v>
      </c>
      <c r="O52">
        <f t="shared" si="7"/>
        <v>0.2831491110296202</v>
      </c>
      <c r="P52">
        <f t="shared" si="8"/>
        <v>0.47198894402715336</v>
      </c>
      <c r="Q52">
        <f t="shared" si="9"/>
        <v>2.5424817926722399E-2</v>
      </c>
      <c r="R52">
        <f t="shared" si="10"/>
        <v>5.1114021909751652E-2</v>
      </c>
      <c r="S52" s="19">
        <f t="shared" si="11"/>
        <v>19</v>
      </c>
    </row>
    <row r="53" spans="2:21" x14ac:dyDescent="0.2">
      <c r="B53" s="4">
        <v>18</v>
      </c>
      <c r="C53" s="26" t="s">
        <v>462</v>
      </c>
      <c r="D53" s="27"/>
      <c r="E53" s="4">
        <f>BB32</f>
        <v>3.1724137931034484</v>
      </c>
      <c r="F53" s="4">
        <f>BC32</f>
        <v>3.2068965517241379</v>
      </c>
      <c r="G53" s="4">
        <f>BD32</f>
        <v>3.2068965517241379</v>
      </c>
      <c r="I53">
        <f t="shared" si="4"/>
        <v>10.06420927467301</v>
      </c>
      <c r="J53">
        <f t="shared" si="4"/>
        <v>10.284185493460166</v>
      </c>
      <c r="K53">
        <f t="shared" si="4"/>
        <v>10.284185493460166</v>
      </c>
      <c r="M53">
        <f t="shared" si="5"/>
        <v>0.29239603308181777</v>
      </c>
      <c r="N53">
        <f t="shared" si="6"/>
        <v>0.30622944145723852</v>
      </c>
      <c r="O53">
        <f t="shared" si="7"/>
        <v>0.30234032855496112</v>
      </c>
      <c r="P53">
        <f t="shared" si="8"/>
        <v>0.43163806005335514</v>
      </c>
      <c r="Q53">
        <f t="shared" si="9"/>
        <v>6.1711660279466264E-2</v>
      </c>
      <c r="R53">
        <f t="shared" si="10"/>
        <v>0.12508704826635883</v>
      </c>
      <c r="S53" s="19">
        <f t="shared" si="11"/>
        <v>17</v>
      </c>
    </row>
    <row r="54" spans="2:21" x14ac:dyDescent="0.2">
      <c r="B54" s="4">
        <v>19</v>
      </c>
      <c r="C54" s="26" t="s">
        <v>463</v>
      </c>
      <c r="D54" s="27"/>
      <c r="E54" s="4">
        <f>BE32</f>
        <v>3.4137931034482758</v>
      </c>
      <c r="F54" s="4">
        <f>BF32</f>
        <v>3.2758620689655173</v>
      </c>
      <c r="G54" s="4">
        <f>BG32</f>
        <v>3.3103448275862069</v>
      </c>
      <c r="I54">
        <f t="shared" si="4"/>
        <v>11.653983353151011</v>
      </c>
      <c r="J54">
        <f t="shared" si="4"/>
        <v>10.73127229488704</v>
      </c>
      <c r="K54">
        <f t="shared" si="4"/>
        <v>10.958382877526754</v>
      </c>
      <c r="M54">
        <f t="shared" si="5"/>
        <v>0.33858382800506803</v>
      </c>
      <c r="N54">
        <f t="shared" si="6"/>
        <v>0.31954222559273648</v>
      </c>
      <c r="O54">
        <f t="shared" si="7"/>
        <v>0.32216076632703455</v>
      </c>
      <c r="P54">
        <f t="shared" si="8"/>
        <v>0.38541658086857772</v>
      </c>
      <c r="Q54">
        <f t="shared" si="9"/>
        <v>0.10564376101913615</v>
      </c>
      <c r="R54">
        <f t="shared" si="10"/>
        <v>0.21513397032434908</v>
      </c>
      <c r="S54" s="19">
        <f t="shared" si="11"/>
        <v>11</v>
      </c>
    </row>
    <row r="55" spans="2:21" x14ac:dyDescent="0.2">
      <c r="B55" s="4">
        <v>20</v>
      </c>
      <c r="C55" s="26" t="s">
        <v>464</v>
      </c>
      <c r="D55" s="27"/>
      <c r="E55" s="4">
        <f>BH32</f>
        <v>3.5172413793103448</v>
      </c>
      <c r="F55" s="4">
        <f>BI32</f>
        <v>3.6206896551724137</v>
      </c>
      <c r="G55" s="4">
        <f>BJ32</f>
        <v>3.6551724137931036</v>
      </c>
      <c r="I55">
        <f t="shared" si="4"/>
        <v>12.370986920332937</v>
      </c>
      <c r="J55">
        <f t="shared" si="4"/>
        <v>13.109393579072533</v>
      </c>
      <c r="K55">
        <f t="shared" si="4"/>
        <v>13.360285374554104</v>
      </c>
      <c r="M55">
        <f t="shared" si="5"/>
        <v>0.35941497261144045</v>
      </c>
      <c r="N55">
        <f t="shared" si="6"/>
        <v>0.39035490716453403</v>
      </c>
      <c r="O55">
        <f t="shared" si="7"/>
        <v>0.39277326068256951</v>
      </c>
      <c r="P55">
        <f t="shared" si="8"/>
        <v>0.29391571961903878</v>
      </c>
      <c r="Q55">
        <f t="shared" si="9"/>
        <v>0.1999368435650988</v>
      </c>
      <c r="R55">
        <f t="shared" si="10"/>
        <v>0.40485128248802965</v>
      </c>
      <c r="S55" s="19">
        <f>RANK(R55, $R$36:$R$55,0 )</f>
        <v>7</v>
      </c>
    </row>
    <row r="56" spans="2:21" x14ac:dyDescent="0.2">
      <c r="B56" s="4">
        <v>21</v>
      </c>
      <c r="C56" s="26" t="s">
        <v>465</v>
      </c>
      <c r="D56" s="27"/>
      <c r="E56" s="4">
        <f>BK32</f>
        <v>4.2413793103448274</v>
      </c>
      <c r="F56" s="4">
        <f>BL32</f>
        <v>4.2413793103448274</v>
      </c>
      <c r="G56" s="4">
        <f>BM32</f>
        <v>4.3103448275862073</v>
      </c>
      <c r="I56">
        <f t="shared" si="4"/>
        <v>17.989298454221164</v>
      </c>
      <c r="J56">
        <f t="shared" si="4"/>
        <v>17.989298454221164</v>
      </c>
      <c r="K56">
        <f t="shared" si="4"/>
        <v>18.579072532699172</v>
      </c>
      <c r="M56">
        <f t="shared" si="5"/>
        <v>0.52264409079570184</v>
      </c>
      <c r="N56">
        <f t="shared" si="6"/>
        <v>0.53566252974986261</v>
      </c>
      <c r="O56">
        <f t="shared" si="7"/>
        <v>0.5461981308441749</v>
      </c>
      <c r="P56">
        <f t="shared" si="8"/>
        <v>3.5635612025911097E-2</v>
      </c>
      <c r="Q56">
        <f t="shared" si="9"/>
        <v>0.464682264497637</v>
      </c>
      <c r="R56">
        <f t="shared" si="10"/>
        <v>0.92877405805779989</v>
      </c>
      <c r="S56" s="19">
        <f>RANK(R56, $R$56:$R$61, 0)</f>
        <v>1</v>
      </c>
      <c r="T56" t="s">
        <v>535</v>
      </c>
      <c r="U56">
        <v>1</v>
      </c>
    </row>
    <row r="57" spans="2:21" x14ac:dyDescent="0.2">
      <c r="B57" s="4">
        <v>22</v>
      </c>
      <c r="C57" s="26" t="s">
        <v>466</v>
      </c>
      <c r="D57" s="27"/>
      <c r="E57" s="4">
        <f>BN32</f>
        <v>4.1724137931034484</v>
      </c>
      <c r="F57" s="4">
        <f>BO32</f>
        <v>4.1379310344827589</v>
      </c>
      <c r="G57" s="4">
        <f>BP32</f>
        <v>4.1379310344827589</v>
      </c>
      <c r="I57">
        <f t="shared" si="4"/>
        <v>17.409036860879905</v>
      </c>
      <c r="J57">
        <f t="shared" si="4"/>
        <v>17.122473246135556</v>
      </c>
      <c r="K57">
        <f t="shared" si="4"/>
        <v>17.122473246135556</v>
      </c>
      <c r="M57">
        <f t="shared" si="5"/>
        <v>0.50578571837794106</v>
      </c>
      <c r="N57">
        <f t="shared" si="6"/>
        <v>0.5098513073169425</v>
      </c>
      <c r="O57">
        <f t="shared" si="7"/>
        <v>0.5033761973859916</v>
      </c>
      <c r="P57">
        <f t="shared" si="8"/>
        <v>7.5301191104484771E-2</v>
      </c>
      <c r="Q57">
        <f t="shared" si="9"/>
        <v>0.41545256904336031</v>
      </c>
      <c r="R57">
        <f t="shared" si="10"/>
        <v>0.84656013418664489</v>
      </c>
      <c r="S57" s="19">
        <f t="shared" ref="S57:S61" si="12">RANK(R57, $R$56:$R$61, 0)</f>
        <v>2</v>
      </c>
      <c r="U57">
        <v>2</v>
      </c>
    </row>
    <row r="58" spans="2:21" x14ac:dyDescent="0.2">
      <c r="B58" s="4">
        <v>23</v>
      </c>
      <c r="C58" s="26" t="s">
        <v>467</v>
      </c>
      <c r="D58" s="27"/>
      <c r="E58" s="4">
        <f>BQ32</f>
        <v>4.1034482758620694</v>
      </c>
      <c r="F58" s="4">
        <f>BR32</f>
        <v>4</v>
      </c>
      <c r="G58" s="4">
        <f>BS32</f>
        <v>4</v>
      </c>
      <c r="I58">
        <f t="shared" si="4"/>
        <v>16.838287752675392</v>
      </c>
      <c r="J58">
        <f t="shared" si="4"/>
        <v>16</v>
      </c>
      <c r="K58">
        <f t="shared" si="4"/>
        <v>16</v>
      </c>
      <c r="M58">
        <f t="shared" si="5"/>
        <v>0.48920371272112739</v>
      </c>
      <c r="N58">
        <f t="shared" si="6"/>
        <v>0.47642772161505398</v>
      </c>
      <c r="O58">
        <f t="shared" si="7"/>
        <v>0.47037709111290982</v>
      </c>
      <c r="P58">
        <f t="shared" si="8"/>
        <v>0.12244288753962715</v>
      </c>
      <c r="Q58">
        <f t="shared" si="9"/>
        <v>0.36776443662612107</v>
      </c>
      <c r="R58">
        <f t="shared" si="10"/>
        <v>0.75022223964522627</v>
      </c>
      <c r="S58" s="19">
        <f t="shared" si="12"/>
        <v>5</v>
      </c>
    </row>
    <row r="59" spans="2:21" x14ac:dyDescent="0.2">
      <c r="B59" s="4">
        <v>24</v>
      </c>
      <c r="C59" s="26" t="s">
        <v>468</v>
      </c>
      <c r="D59" s="27"/>
      <c r="E59" s="4">
        <f>BT32</f>
        <v>4.2068965517241379</v>
      </c>
      <c r="F59" s="4">
        <f>BU32</f>
        <v>4.068965517241379</v>
      </c>
      <c r="G59" s="4">
        <f>BV32</f>
        <v>4.0344827586206895</v>
      </c>
      <c r="I59">
        <f t="shared" si="4"/>
        <v>17.697978596908442</v>
      </c>
      <c r="J59">
        <f t="shared" si="4"/>
        <v>16.556480380499401</v>
      </c>
      <c r="K59">
        <f t="shared" si="4"/>
        <v>16.27705112960761</v>
      </c>
      <c r="M59">
        <f t="shared" si="5"/>
        <v>0.51418035874170309</v>
      </c>
      <c r="N59">
        <f t="shared" si="6"/>
        <v>0.49299788910285447</v>
      </c>
      <c r="O59">
        <f t="shared" si="7"/>
        <v>0.47852199764005815</v>
      </c>
      <c r="P59">
        <f t="shared" si="8"/>
        <v>9.52516222190192E-2</v>
      </c>
      <c r="Q59">
        <f t="shared" si="9"/>
        <v>0.39718038752972135</v>
      </c>
      <c r="R59">
        <f t="shared" si="10"/>
        <v>0.80656898752861217</v>
      </c>
      <c r="S59" s="19">
        <f t="shared" si="12"/>
        <v>4</v>
      </c>
      <c r="U59">
        <v>4</v>
      </c>
    </row>
    <row r="60" spans="2:21" x14ac:dyDescent="0.2">
      <c r="B60" s="4">
        <v>25</v>
      </c>
      <c r="C60" s="26" t="s">
        <v>469</v>
      </c>
      <c r="D60" s="27"/>
      <c r="E60" s="4">
        <f>BW32</f>
        <v>4.3103448275862073</v>
      </c>
      <c r="F60" s="4">
        <f>BX32</f>
        <v>4.1724137931034484</v>
      </c>
      <c r="G60" s="4">
        <f>BY32</f>
        <v>4</v>
      </c>
      <c r="I60">
        <f t="shared" si="4"/>
        <v>18.579072532699172</v>
      </c>
      <c r="J60">
        <f t="shared" si="4"/>
        <v>17.409036860879905</v>
      </c>
      <c r="K60">
        <f t="shared" si="4"/>
        <v>16</v>
      </c>
      <c r="M60">
        <f t="shared" si="5"/>
        <v>0.53977882997440962</v>
      </c>
      <c r="N60">
        <f t="shared" si="6"/>
        <v>0.51838423544634404</v>
      </c>
      <c r="O60">
        <f t="shared" si="7"/>
        <v>0.47037709111290982</v>
      </c>
      <c r="P60">
        <f t="shared" si="8"/>
        <v>8.2031747394695889E-2</v>
      </c>
      <c r="Q60">
        <f t="shared" si="9"/>
        <v>0.42485828084053395</v>
      </c>
      <c r="R60">
        <f t="shared" si="10"/>
        <v>0.83816657889228019</v>
      </c>
      <c r="S60" s="19">
        <f t="shared" si="12"/>
        <v>3</v>
      </c>
      <c r="U60">
        <v>3</v>
      </c>
    </row>
    <row r="61" spans="2:21" x14ac:dyDescent="0.2">
      <c r="B61" s="4">
        <v>26</v>
      </c>
      <c r="C61" s="26" t="s">
        <v>470</v>
      </c>
      <c r="D61" s="27"/>
      <c r="E61" s="4">
        <f>BZ32</f>
        <v>4.1034482758620694</v>
      </c>
      <c r="F61" s="4">
        <f>CA32</f>
        <v>3.8620689655172415</v>
      </c>
      <c r="G61" s="4">
        <f>CB32</f>
        <v>3.7241379310344827</v>
      </c>
      <c r="I61">
        <f t="shared" si="4"/>
        <v>16.838287752675392</v>
      </c>
      <c r="J61">
        <f t="shared" si="4"/>
        <v>14.915576694411417</v>
      </c>
      <c r="K61">
        <f t="shared" si="4"/>
        <v>13.869203329369798</v>
      </c>
      <c r="M61">
        <f t="shared" si="5"/>
        <v>0.48920371272112739</v>
      </c>
      <c r="N61">
        <f t="shared" si="6"/>
        <v>0.44413713881831435</v>
      </c>
      <c r="O61">
        <f t="shared" si="7"/>
        <v>0.40773471988265308</v>
      </c>
      <c r="P61">
        <f t="shared" si="8"/>
        <v>0.18397952997462078</v>
      </c>
      <c r="Q61">
        <f t="shared" si="9"/>
        <v>0.31894981643433334</v>
      </c>
      <c r="R61">
        <f t="shared" si="10"/>
        <v>0.63418414278609447</v>
      </c>
      <c r="S61" s="19">
        <f t="shared" si="12"/>
        <v>6</v>
      </c>
    </row>
    <row r="62" spans="2:21" x14ac:dyDescent="0.2">
      <c r="B62" s="4">
        <v>27</v>
      </c>
      <c r="C62" s="5" t="s">
        <v>471</v>
      </c>
      <c r="D62" s="6"/>
      <c r="E62" s="4">
        <f>CC32</f>
        <v>3.8275862068965516</v>
      </c>
      <c r="F62" s="4">
        <f>CD32</f>
        <v>3.8275862068965516</v>
      </c>
      <c r="G62" s="4">
        <f>CE32</f>
        <v>3.8620689655172415</v>
      </c>
      <c r="I62">
        <f t="shared" si="4"/>
        <v>14.650416171224732</v>
      </c>
      <c r="J62">
        <f t="shared" si="4"/>
        <v>14.650416171224732</v>
      </c>
      <c r="K62">
        <f t="shared" si="4"/>
        <v>14.915576694411417</v>
      </c>
      <c r="M62">
        <f t="shared" si="5"/>
        <v>0.42563935770334077</v>
      </c>
      <c r="N62">
        <f t="shared" si="6"/>
        <v>0.43624152482305883</v>
      </c>
      <c r="O62">
        <f t="shared" si="7"/>
        <v>0.43849659861179707</v>
      </c>
      <c r="P62">
        <f t="shared" si="8"/>
        <v>0.20150716739093832</v>
      </c>
      <c r="Q62">
        <f t="shared" si="9"/>
        <v>0.28926131215216222</v>
      </c>
      <c r="R62">
        <f t="shared" si="10"/>
        <v>0.58940482979155662</v>
      </c>
      <c r="S62" s="14">
        <f>RANK(R62, $R$62:$R$81,0)</f>
        <v>11</v>
      </c>
      <c r="T62" t="s">
        <v>536</v>
      </c>
    </row>
    <row r="63" spans="2:21" x14ac:dyDescent="0.2">
      <c r="B63" s="4">
        <v>28</v>
      </c>
      <c r="C63" s="5" t="s">
        <v>472</v>
      </c>
      <c r="D63" s="6"/>
      <c r="E63" s="4">
        <f>CF32</f>
        <v>4.1379310344827589</v>
      </c>
      <c r="F63" s="4">
        <f>CG32</f>
        <v>3.8620689655172415</v>
      </c>
      <c r="G63" s="4">
        <f>CH32</f>
        <v>3.9310344827586206</v>
      </c>
      <c r="I63">
        <f t="shared" si="4"/>
        <v>17.122473246135556</v>
      </c>
      <c r="J63">
        <f t="shared" si="4"/>
        <v>14.915576694411417</v>
      </c>
      <c r="K63">
        <f t="shared" si="4"/>
        <v>15.453032104637336</v>
      </c>
      <c r="M63">
        <f t="shared" si="5"/>
        <v>0.49746016970441592</v>
      </c>
      <c r="N63">
        <f t="shared" si="6"/>
        <v>0.44413713881831435</v>
      </c>
      <c r="O63">
        <f t="shared" si="7"/>
        <v>0.45429701814085727</v>
      </c>
      <c r="P63">
        <f t="shared" si="8"/>
        <v>0.14855195797467774</v>
      </c>
      <c r="Q63">
        <f t="shared" si="9"/>
        <v>0.34613651104868048</v>
      </c>
      <c r="R63">
        <f t="shared" si="10"/>
        <v>0.69970604273845849</v>
      </c>
      <c r="S63" s="14">
        <f t="shared" ref="S63:S81" si="13">RANK(R63, $R$62:$R$81,0)</f>
        <v>9</v>
      </c>
    </row>
    <row r="64" spans="2:21" x14ac:dyDescent="0.2">
      <c r="B64" s="4">
        <v>29</v>
      </c>
      <c r="C64" s="5" t="s">
        <v>473</v>
      </c>
      <c r="D64" s="6"/>
      <c r="E64" s="4">
        <f>CI32</f>
        <v>4.3103448275862073</v>
      </c>
      <c r="F64" s="4">
        <f>CJ32</f>
        <v>4.1724137931034484</v>
      </c>
      <c r="G64" s="4">
        <f>CK32</f>
        <v>4.2068965517241379</v>
      </c>
      <c r="I64">
        <f t="shared" si="4"/>
        <v>18.579072532699172</v>
      </c>
      <c r="J64">
        <f t="shared" si="4"/>
        <v>17.409036860879905</v>
      </c>
      <c r="K64">
        <f t="shared" si="4"/>
        <v>17.697978596908442</v>
      </c>
      <c r="M64">
        <f t="shared" si="5"/>
        <v>0.53977882997440962</v>
      </c>
      <c r="N64">
        <f t="shared" si="6"/>
        <v>0.51838423544634404</v>
      </c>
      <c r="O64">
        <f t="shared" si="7"/>
        <v>0.52029523068702066</v>
      </c>
      <c r="P64">
        <f t="shared" si="8"/>
        <v>4.0636655266503161E-2</v>
      </c>
      <c r="Q64">
        <f t="shared" si="9"/>
        <v>0.44979242376717782</v>
      </c>
      <c r="R64">
        <f t="shared" si="10"/>
        <v>0.91714060808430897</v>
      </c>
      <c r="S64" s="14">
        <f t="shared" si="13"/>
        <v>1</v>
      </c>
      <c r="U64">
        <v>1</v>
      </c>
    </row>
    <row r="65" spans="2:21" x14ac:dyDescent="0.2">
      <c r="B65" s="4">
        <v>30</v>
      </c>
      <c r="C65" s="5" t="s">
        <v>474</v>
      </c>
      <c r="D65" s="6"/>
      <c r="E65" s="4">
        <f>CL32</f>
        <v>3.5862068965517242</v>
      </c>
      <c r="F65" s="4">
        <f>CM32</f>
        <v>3.5862068965517242</v>
      </c>
      <c r="G65" s="4">
        <f>CN32</f>
        <v>3.5862068965517242</v>
      </c>
      <c r="I65">
        <f t="shared" si="4"/>
        <v>12.86087990487515</v>
      </c>
      <c r="J65">
        <f t="shared" si="4"/>
        <v>12.86087990487515</v>
      </c>
      <c r="K65">
        <f t="shared" si="4"/>
        <v>12.86087990487515</v>
      </c>
      <c r="M65">
        <f t="shared" si="5"/>
        <v>0.37364786080020568</v>
      </c>
      <c r="N65">
        <f t="shared" si="6"/>
        <v>0.38295498194028121</v>
      </c>
      <c r="O65">
        <f t="shared" si="7"/>
        <v>0.37809145492547808</v>
      </c>
      <c r="P65">
        <f t="shared" si="8"/>
        <v>0.29667253202708621</v>
      </c>
      <c r="Q65">
        <f t="shared" si="9"/>
        <v>0.19408626359359193</v>
      </c>
      <c r="R65">
        <f t="shared" si="10"/>
        <v>0.39548198692623515</v>
      </c>
      <c r="S65" s="14">
        <f t="shared" si="13"/>
        <v>17</v>
      </c>
    </row>
    <row r="66" spans="2:21" x14ac:dyDescent="0.2">
      <c r="B66" s="4">
        <v>31</v>
      </c>
      <c r="C66" s="5" t="s">
        <v>475</v>
      </c>
      <c r="D66" s="6"/>
      <c r="E66" s="4">
        <f>CO32</f>
        <v>3.7931034482758621</v>
      </c>
      <c r="F66" s="4">
        <f>CP32</f>
        <v>3.6896551724137931</v>
      </c>
      <c r="G66" s="4">
        <f>CQ32</f>
        <v>3.7241379310344827</v>
      </c>
      <c r="I66">
        <f t="shared" si="4"/>
        <v>14.387633769322235</v>
      </c>
      <c r="J66">
        <f t="shared" si="4"/>
        <v>13.613555291319857</v>
      </c>
      <c r="K66">
        <f t="shared" si="4"/>
        <v>13.869203329369798</v>
      </c>
      <c r="M66">
        <f t="shared" si="5"/>
        <v>0.41800472593218274</v>
      </c>
      <c r="N66">
        <f t="shared" si="6"/>
        <v>0.40536719565775509</v>
      </c>
      <c r="O66">
        <f t="shared" si="7"/>
        <v>0.40773471988265308</v>
      </c>
      <c r="P66">
        <f t="shared" si="8"/>
        <v>0.24057629804974917</v>
      </c>
      <c r="Q66">
        <f t="shared" si="9"/>
        <v>0.24926232544590535</v>
      </c>
      <c r="R66">
        <f t="shared" si="10"/>
        <v>0.50886621325832748</v>
      </c>
      <c r="S66" s="14">
        <f t="shared" si="13"/>
        <v>15</v>
      </c>
    </row>
    <row r="67" spans="2:21" x14ac:dyDescent="0.2">
      <c r="B67" s="4">
        <v>32</v>
      </c>
      <c r="C67" s="5" t="s">
        <v>476</v>
      </c>
      <c r="D67" s="6"/>
      <c r="E67" s="4">
        <f>CR32</f>
        <v>3.8275862068965516</v>
      </c>
      <c r="F67" s="4">
        <f>CS32</f>
        <v>3.7241379310344827</v>
      </c>
      <c r="G67" s="4">
        <f>CT32</f>
        <v>3.8275862068965516</v>
      </c>
      <c r="I67">
        <f t="shared" si="4"/>
        <v>14.650416171224732</v>
      </c>
      <c r="J67">
        <f t="shared" si="4"/>
        <v>13.869203329369798</v>
      </c>
      <c r="K67">
        <f t="shared" si="4"/>
        <v>14.650416171224732</v>
      </c>
      <c r="M67">
        <f t="shared" si="5"/>
        <v>0.42563935770334077</v>
      </c>
      <c r="N67">
        <f t="shared" si="6"/>
        <v>0.41297955892672333</v>
      </c>
      <c r="O67">
        <f t="shared" si="7"/>
        <v>0.43070125888838895</v>
      </c>
      <c r="P67">
        <f t="shared" si="8"/>
        <v>0.21890292329023653</v>
      </c>
      <c r="Q67">
        <f t="shared" si="9"/>
        <v>0.27085073255081615</v>
      </c>
      <c r="R67">
        <f t="shared" si="10"/>
        <v>0.55303463143258191</v>
      </c>
      <c r="S67" s="14">
        <f t="shared" si="13"/>
        <v>14</v>
      </c>
    </row>
    <row r="68" spans="2:21" x14ac:dyDescent="0.2">
      <c r="B68" s="4">
        <v>33</v>
      </c>
      <c r="C68" s="5" t="s">
        <v>477</v>
      </c>
      <c r="D68" s="6"/>
      <c r="E68" s="4">
        <f>CU32</f>
        <v>3.8620689655172415</v>
      </c>
      <c r="F68" s="4">
        <f>CV32</f>
        <v>3.7931034482758621</v>
      </c>
      <c r="G68" s="4">
        <f>CW32</f>
        <v>3.8620689655172415</v>
      </c>
      <c r="I68">
        <f t="shared" si="4"/>
        <v>14.915576694411417</v>
      </c>
      <c r="J68">
        <f t="shared" si="4"/>
        <v>14.387633769322235</v>
      </c>
      <c r="K68">
        <f t="shared" si="4"/>
        <v>14.915576694411417</v>
      </c>
      <c r="M68">
        <f t="shared" si="5"/>
        <v>0.43334308116473563</v>
      </c>
      <c r="N68">
        <f t="shared" si="6"/>
        <v>0.42841672350937521</v>
      </c>
      <c r="O68">
        <f t="shared" si="7"/>
        <v>0.43849659861179707</v>
      </c>
      <c r="P68">
        <f t="shared" si="8"/>
        <v>0.20097665425272074</v>
      </c>
      <c r="Q68">
        <f t="shared" si="9"/>
        <v>0.28879955269020274</v>
      </c>
      <c r="R68">
        <f t="shared" si="10"/>
        <v>0.58965615029122531</v>
      </c>
      <c r="S68" s="14">
        <f t="shared" si="13"/>
        <v>10</v>
      </c>
    </row>
    <row r="69" spans="2:21" x14ac:dyDescent="0.2">
      <c r="B69" s="4">
        <v>34</v>
      </c>
      <c r="C69" s="5" t="s">
        <v>478</v>
      </c>
      <c r="D69" s="6"/>
      <c r="E69" s="4">
        <f>CX32</f>
        <v>3.4482758620689653</v>
      </c>
      <c r="F69" s="4">
        <f>CY32</f>
        <v>3.3793103448275863</v>
      </c>
      <c r="G69" s="4">
        <f>CZ32</f>
        <v>3.4827586206896552</v>
      </c>
      <c r="I69">
        <f t="shared" si="4"/>
        <v>11.890606420927465</v>
      </c>
      <c r="J69">
        <f t="shared" si="4"/>
        <v>11.419738406658741</v>
      </c>
      <c r="K69">
        <f t="shared" si="4"/>
        <v>12.12960760998811</v>
      </c>
      <c r="M69">
        <f t="shared" si="5"/>
        <v>0.34545845118362206</v>
      </c>
      <c r="N69">
        <f t="shared" si="6"/>
        <v>0.34004249690777194</v>
      </c>
      <c r="O69">
        <f t="shared" si="7"/>
        <v>0.35659309649545134</v>
      </c>
      <c r="P69">
        <f t="shared" si="8"/>
        <v>0.35006500395154011</v>
      </c>
      <c r="Q69">
        <f t="shared" si="9"/>
        <v>0.13971826542333943</v>
      </c>
      <c r="R69">
        <f t="shared" si="10"/>
        <v>0.28526549222815373</v>
      </c>
      <c r="S69" s="14">
        <f t="shared" si="13"/>
        <v>19</v>
      </c>
    </row>
    <row r="70" spans="2:21" x14ac:dyDescent="0.2">
      <c r="B70" s="4">
        <v>35</v>
      </c>
      <c r="C70" s="5" t="s">
        <v>479</v>
      </c>
      <c r="D70" s="6"/>
      <c r="E70" s="4">
        <f>DA32</f>
        <v>3.8620689655172415</v>
      </c>
      <c r="F70" s="4">
        <f>DB32</f>
        <v>3.7241379310344827</v>
      </c>
      <c r="G70" s="4">
        <f>DC32</f>
        <v>3.7931034482758621</v>
      </c>
      <c r="I70">
        <f t="shared" si="4"/>
        <v>14.915576694411417</v>
      </c>
      <c r="J70">
        <f t="shared" si="4"/>
        <v>13.869203329369798</v>
      </c>
      <c r="K70">
        <f t="shared" si="4"/>
        <v>14.387633769322235</v>
      </c>
      <c r="M70">
        <f t="shared" si="5"/>
        <v>0.43334308116473563</v>
      </c>
      <c r="N70">
        <f t="shared" si="6"/>
        <v>0.41297955892672333</v>
      </c>
      <c r="O70">
        <f t="shared" si="7"/>
        <v>0.42297583252572896</v>
      </c>
      <c r="P70">
        <f t="shared" si="8"/>
        <v>0.21862110145190852</v>
      </c>
      <c r="Q70">
        <f t="shared" si="9"/>
        <v>0.27118044105714151</v>
      </c>
      <c r="R70">
        <f t="shared" si="10"/>
        <v>0.55365370976170603</v>
      </c>
      <c r="S70" s="14">
        <f t="shared" si="13"/>
        <v>13</v>
      </c>
    </row>
    <row r="71" spans="2:21" x14ac:dyDescent="0.2">
      <c r="B71" s="4">
        <v>36</v>
      </c>
      <c r="C71" s="5" t="s">
        <v>480</v>
      </c>
      <c r="D71" s="6"/>
      <c r="E71" s="4">
        <f>DD32</f>
        <v>4.1379310344827589</v>
      </c>
      <c r="F71" s="4">
        <f>DE32</f>
        <v>4.068965517241379</v>
      </c>
      <c r="G71" s="4">
        <f>DF32</f>
        <v>4.2068965517241379</v>
      </c>
      <c r="I71">
        <f t="shared" si="4"/>
        <v>17.122473246135556</v>
      </c>
      <c r="J71">
        <f t="shared" si="4"/>
        <v>16.556480380499401</v>
      </c>
      <c r="K71">
        <f t="shared" si="4"/>
        <v>17.697978596908442</v>
      </c>
      <c r="M71">
        <f t="shared" si="5"/>
        <v>0.49746016970441592</v>
      </c>
      <c r="N71">
        <f t="shared" si="6"/>
        <v>0.49299788910285447</v>
      </c>
      <c r="O71">
        <f t="shared" si="7"/>
        <v>0.52029523068702066</v>
      </c>
      <c r="P71">
        <f t="shared" si="8"/>
        <v>8.2955373601466306E-2</v>
      </c>
      <c r="Q71">
        <f t="shared" si="9"/>
        <v>0.41033400842493084</v>
      </c>
      <c r="R71">
        <f t="shared" si="10"/>
        <v>0.83183223352448488</v>
      </c>
      <c r="S71" s="14">
        <f t="shared" si="13"/>
        <v>4</v>
      </c>
      <c r="U71">
        <v>4</v>
      </c>
    </row>
    <row r="72" spans="2:21" x14ac:dyDescent="0.2">
      <c r="B72" s="4">
        <v>37</v>
      </c>
      <c r="C72" s="5" t="s">
        <v>481</v>
      </c>
      <c r="D72" s="6"/>
      <c r="E72" s="4">
        <f>DG32</f>
        <v>3.5862068965517242</v>
      </c>
      <c r="F72" s="4">
        <f>DH32</f>
        <v>3.5862068965517242</v>
      </c>
      <c r="G72" s="4">
        <f>DI32</f>
        <v>3.7586206896551726</v>
      </c>
      <c r="I72">
        <f t="shared" si="4"/>
        <v>12.86087990487515</v>
      </c>
      <c r="J72">
        <f t="shared" si="4"/>
        <v>12.86087990487515</v>
      </c>
      <c r="K72">
        <f t="shared" si="4"/>
        <v>14.127229488703925</v>
      </c>
      <c r="M72">
        <f t="shared" si="5"/>
        <v>0.37364786080020568</v>
      </c>
      <c r="N72">
        <f t="shared" si="6"/>
        <v>0.38295498194028121</v>
      </c>
      <c r="O72">
        <f t="shared" si="7"/>
        <v>0.41532031952381704</v>
      </c>
      <c r="P72">
        <f t="shared" si="8"/>
        <v>0.27727917027237353</v>
      </c>
      <c r="Q72">
        <f t="shared" si="9"/>
        <v>0.21584846007887154</v>
      </c>
      <c r="R72">
        <f t="shared" si="10"/>
        <v>0.43771317361618317</v>
      </c>
      <c r="S72" s="14">
        <f t="shared" si="13"/>
        <v>16</v>
      </c>
    </row>
    <row r="73" spans="2:21" x14ac:dyDescent="0.2">
      <c r="B73" s="4">
        <v>38</v>
      </c>
      <c r="C73" s="5" t="s">
        <v>482</v>
      </c>
      <c r="D73" s="6"/>
      <c r="E73" s="4">
        <f>DJ32</f>
        <v>4.1724137931034484</v>
      </c>
      <c r="F73" s="4">
        <f>DK32</f>
        <v>4.1724137931034484</v>
      </c>
      <c r="G73" s="4">
        <f>DL32</f>
        <v>4.2413793103448274</v>
      </c>
      <c r="I73">
        <f t="shared" si="4"/>
        <v>17.409036860879905</v>
      </c>
      <c r="J73">
        <f t="shared" si="4"/>
        <v>17.409036860879905</v>
      </c>
      <c r="K73">
        <f t="shared" si="4"/>
        <v>17.989298454221164</v>
      </c>
      <c r="M73">
        <f t="shared" si="5"/>
        <v>0.50578571837794106</v>
      </c>
      <c r="N73">
        <f t="shared" si="6"/>
        <v>0.51838423544634404</v>
      </c>
      <c r="O73">
        <f t="shared" si="7"/>
        <v>0.52885961737865728</v>
      </c>
      <c r="P73">
        <f t="shared" si="8"/>
        <v>6.0168501180852429E-2</v>
      </c>
      <c r="Q73">
        <f t="shared" si="9"/>
        <v>0.43497317385236511</v>
      </c>
      <c r="R73">
        <f t="shared" si="10"/>
        <v>0.87848225222242526</v>
      </c>
      <c r="S73" s="14">
        <f t="shared" si="13"/>
        <v>2</v>
      </c>
      <c r="U73">
        <v>2</v>
      </c>
    </row>
    <row r="74" spans="2:21" x14ac:dyDescent="0.2">
      <c r="B74" s="4">
        <v>39</v>
      </c>
      <c r="C74" s="5" t="s">
        <v>483</v>
      </c>
      <c r="D74" s="6"/>
      <c r="E74" s="4">
        <f>DM32</f>
        <v>3.4482758620689653</v>
      </c>
      <c r="F74" s="4">
        <f>DN32</f>
        <v>3.3103448275862069</v>
      </c>
      <c r="G74" s="4">
        <f>DO32</f>
        <v>3.4482758620689653</v>
      </c>
      <c r="I74">
        <f t="shared" si="4"/>
        <v>11.890606420927465</v>
      </c>
      <c r="J74">
        <f t="shared" si="4"/>
        <v>10.958382877526754</v>
      </c>
      <c r="K74">
        <f t="shared" si="4"/>
        <v>11.890606420927465</v>
      </c>
      <c r="M74">
        <f t="shared" si="5"/>
        <v>0.34545845118362206</v>
      </c>
      <c r="N74">
        <f t="shared" si="6"/>
        <v>0.32630483668284316</v>
      </c>
      <c r="O74">
        <f t="shared" si="7"/>
        <v>0.34956680374027183</v>
      </c>
      <c r="P74">
        <f t="shared" si="8"/>
        <v>0.36202630412049092</v>
      </c>
      <c r="Q74">
        <f t="shared" si="9"/>
        <v>0.12776926427668192</v>
      </c>
      <c r="R74">
        <f t="shared" si="10"/>
        <v>0.26086243429028833</v>
      </c>
      <c r="S74" s="14">
        <f t="shared" si="13"/>
        <v>20</v>
      </c>
    </row>
    <row r="75" spans="2:21" x14ac:dyDescent="0.2">
      <c r="B75" s="4">
        <v>40</v>
      </c>
      <c r="C75" s="5" t="s">
        <v>484</v>
      </c>
      <c r="D75" s="6"/>
      <c r="E75" s="4">
        <f>DP32</f>
        <v>4.2068965517241379</v>
      </c>
      <c r="F75" s="4">
        <f>DQ32</f>
        <v>4.068965517241379</v>
      </c>
      <c r="G75" s="4">
        <f>DR32</f>
        <v>4.1724137931034484</v>
      </c>
      <c r="I75">
        <f t="shared" si="4"/>
        <v>17.697978596908442</v>
      </c>
      <c r="J75">
        <f t="shared" si="4"/>
        <v>16.556480380499401</v>
      </c>
      <c r="K75">
        <f t="shared" si="4"/>
        <v>17.409036860879905</v>
      </c>
      <c r="M75">
        <f t="shared" si="5"/>
        <v>0.51418035874170309</v>
      </c>
      <c r="N75">
        <f t="shared" si="6"/>
        <v>0.49299788910285447</v>
      </c>
      <c r="O75">
        <f t="shared" si="7"/>
        <v>0.51180075735613206</v>
      </c>
      <c r="P75">
        <f t="shared" si="8"/>
        <v>7.533917860429136E-2</v>
      </c>
      <c r="Q75">
        <f t="shared" si="9"/>
        <v>0.4150659436061282</v>
      </c>
      <c r="R75">
        <f t="shared" si="10"/>
        <v>0.84637358952387665</v>
      </c>
      <c r="S75" s="14">
        <f t="shared" si="13"/>
        <v>3</v>
      </c>
      <c r="U75">
        <v>3</v>
      </c>
    </row>
    <row r="76" spans="2:21" x14ac:dyDescent="0.2">
      <c r="B76" s="4">
        <v>41</v>
      </c>
      <c r="C76" s="5" t="s">
        <v>485</v>
      </c>
      <c r="D76" s="6"/>
      <c r="E76" s="4">
        <f>DS32</f>
        <v>4.068965517241379</v>
      </c>
      <c r="F76" s="4">
        <f>DT32</f>
        <v>4</v>
      </c>
      <c r="G76" s="4">
        <f>DU32</f>
        <v>4</v>
      </c>
      <c r="I76">
        <f t="shared" si="4"/>
        <v>16.556480380499401</v>
      </c>
      <c r="J76">
        <f t="shared" si="4"/>
        <v>16</v>
      </c>
      <c r="K76">
        <f t="shared" si="4"/>
        <v>16</v>
      </c>
      <c r="M76">
        <f t="shared" si="5"/>
        <v>0.48101634742807531</v>
      </c>
      <c r="N76">
        <f t="shared" si="6"/>
        <v>0.47642772161505398</v>
      </c>
      <c r="O76">
        <f t="shared" si="7"/>
        <v>0.47037709111290982</v>
      </c>
      <c r="P76">
        <f t="shared" si="8"/>
        <v>0.12717134011967768</v>
      </c>
      <c r="Q76">
        <f t="shared" si="9"/>
        <v>0.36288807124675337</v>
      </c>
      <c r="R76">
        <f t="shared" si="10"/>
        <v>0.74049811681998667</v>
      </c>
      <c r="S76" s="14">
        <f t="shared" si="13"/>
        <v>7</v>
      </c>
    </row>
    <row r="77" spans="2:21" x14ac:dyDescent="0.2">
      <c r="B77" s="4">
        <v>42</v>
      </c>
      <c r="C77" s="5" t="s">
        <v>486</v>
      </c>
      <c r="D77" s="6"/>
      <c r="E77" s="11">
        <f>DV32</f>
        <v>3.4137931034482758</v>
      </c>
      <c r="F77" s="11">
        <f>DW32</f>
        <v>3.5172413793103448</v>
      </c>
      <c r="G77" s="11">
        <f>DX32</f>
        <v>3.6551724137931036</v>
      </c>
      <c r="I77">
        <f t="shared" si="4"/>
        <v>11.653983353151011</v>
      </c>
      <c r="J77">
        <f t="shared" si="4"/>
        <v>12.370986920332937</v>
      </c>
      <c r="K77">
        <f t="shared" si="4"/>
        <v>13.360285374554104</v>
      </c>
      <c r="M77">
        <f t="shared" si="5"/>
        <v>0.33858382800506803</v>
      </c>
      <c r="N77">
        <f t="shared" si="6"/>
        <v>0.36836756953649091</v>
      </c>
      <c r="O77">
        <f t="shared" si="7"/>
        <v>0.39277326068256951</v>
      </c>
      <c r="P77">
        <f t="shared" si="8"/>
        <v>0.31987187702866066</v>
      </c>
      <c r="Q77">
        <f t="shared" si="9"/>
        <v>0.17648557792972033</v>
      </c>
      <c r="R77">
        <f t="shared" si="10"/>
        <v>0.35556145307522063</v>
      </c>
      <c r="S77" s="14">
        <f t="shared" si="13"/>
        <v>18</v>
      </c>
    </row>
    <row r="78" spans="2:21" x14ac:dyDescent="0.2">
      <c r="B78" s="4">
        <v>43</v>
      </c>
      <c r="C78" s="5" t="s">
        <v>487</v>
      </c>
      <c r="D78" s="6"/>
      <c r="E78" s="4">
        <f>DY32</f>
        <v>4</v>
      </c>
      <c r="F78" s="4">
        <f>DZ32</f>
        <v>4.0344827586206895</v>
      </c>
      <c r="G78" s="4">
        <f>EA32</f>
        <v>4.1379310344827589</v>
      </c>
      <c r="I78">
        <f t="shared" si="4"/>
        <v>16</v>
      </c>
      <c r="J78">
        <f t="shared" si="4"/>
        <v>16.27705112960761</v>
      </c>
      <c r="K78">
        <f t="shared" si="4"/>
        <v>17.122473246135556</v>
      </c>
      <c r="M78">
        <f t="shared" si="5"/>
        <v>0.46484889191268192</v>
      </c>
      <c r="N78">
        <f t="shared" si="6"/>
        <v>0.48467739901816836</v>
      </c>
      <c r="O78">
        <f t="shared" si="7"/>
        <v>0.5033761973859916</v>
      </c>
      <c r="P78">
        <f t="shared" si="8"/>
        <v>0.11801829795831405</v>
      </c>
      <c r="Q78">
        <f t="shared" si="9"/>
        <v>0.37764078856800665</v>
      </c>
      <c r="R78">
        <f t="shared" si="10"/>
        <v>0.76189622834232662</v>
      </c>
      <c r="S78" s="14">
        <f t="shared" si="13"/>
        <v>5</v>
      </c>
      <c r="U78">
        <v>5</v>
      </c>
    </row>
    <row r="79" spans="2:21" x14ac:dyDescent="0.2">
      <c r="B79" s="4">
        <v>44</v>
      </c>
      <c r="C79" s="5" t="s">
        <v>488</v>
      </c>
      <c r="D79" s="6"/>
      <c r="E79" s="4">
        <f>EB32</f>
        <v>3.7931034482758621</v>
      </c>
      <c r="F79" s="4">
        <f>ED32</f>
        <v>3.7241379310344827</v>
      </c>
      <c r="G79" s="4">
        <f>EE32</f>
        <v>4</v>
      </c>
      <c r="I79">
        <f t="shared" si="4"/>
        <v>14.387633769322235</v>
      </c>
      <c r="J79">
        <f t="shared" si="4"/>
        <v>13.869203329369798</v>
      </c>
      <c r="K79">
        <f t="shared" si="4"/>
        <v>16</v>
      </c>
      <c r="M79">
        <f t="shared" si="5"/>
        <v>0.41800472593218274</v>
      </c>
      <c r="N79">
        <f t="shared" si="6"/>
        <v>0.41297955892672333</v>
      </c>
      <c r="O79">
        <f t="shared" si="7"/>
        <v>0.47037709111290982</v>
      </c>
      <c r="P79">
        <f t="shared" si="8"/>
        <v>0.20589987981903929</v>
      </c>
      <c r="Q79">
        <f t="shared" si="9"/>
        <v>0.29117570300668538</v>
      </c>
      <c r="R79">
        <f t="shared" si="10"/>
        <v>0.58577752170291564</v>
      </c>
      <c r="S79" s="14">
        <f t="shared" si="13"/>
        <v>12</v>
      </c>
    </row>
    <row r="80" spans="2:21" x14ac:dyDescent="0.2">
      <c r="B80" s="4">
        <v>45</v>
      </c>
      <c r="C80" s="5" t="s">
        <v>489</v>
      </c>
      <c r="D80" s="6"/>
      <c r="E80" s="4">
        <f>EE32</f>
        <v>4</v>
      </c>
      <c r="F80" s="4">
        <f>EF32</f>
        <v>3.896551724137931</v>
      </c>
      <c r="G80" s="4">
        <f>EG32</f>
        <v>4.0344827586206895</v>
      </c>
      <c r="I80">
        <f t="shared" si="4"/>
        <v>16</v>
      </c>
      <c r="J80">
        <f t="shared" si="4"/>
        <v>15.183115338882283</v>
      </c>
      <c r="K80">
        <f t="shared" si="4"/>
        <v>16.27705112960761</v>
      </c>
      <c r="M80">
        <f t="shared" si="5"/>
        <v>0.46484889191268192</v>
      </c>
      <c r="N80">
        <f t="shared" si="6"/>
        <v>0.45210356549514152</v>
      </c>
      <c r="O80">
        <f t="shared" si="7"/>
        <v>0.47852199764005815</v>
      </c>
      <c r="P80">
        <f t="shared" si="8"/>
        <v>0.14706126896175845</v>
      </c>
      <c r="Q80">
        <f t="shared" si="9"/>
        <v>0.34369034494354261</v>
      </c>
      <c r="R80">
        <f t="shared" si="10"/>
        <v>0.7003346198059851</v>
      </c>
      <c r="S80" s="14">
        <f t="shared" si="13"/>
        <v>8</v>
      </c>
    </row>
    <row r="81" spans="2:21" x14ac:dyDescent="0.2">
      <c r="B81" s="4">
        <v>46</v>
      </c>
      <c r="C81" s="5" t="s">
        <v>490</v>
      </c>
      <c r="D81" s="6"/>
      <c r="E81" s="4">
        <f>EH32</f>
        <v>4.1034482758620694</v>
      </c>
      <c r="F81" s="4">
        <f>EI32</f>
        <v>4</v>
      </c>
      <c r="G81" s="4">
        <f>EJ32</f>
        <v>4</v>
      </c>
      <c r="I81">
        <f t="shared" si="4"/>
        <v>16.838287752675392</v>
      </c>
      <c r="J81">
        <f t="shared" si="4"/>
        <v>16</v>
      </c>
      <c r="K81">
        <f t="shared" si="4"/>
        <v>16</v>
      </c>
      <c r="M81">
        <f t="shared" si="5"/>
        <v>0.48920371272112739</v>
      </c>
      <c r="N81">
        <f t="shared" si="6"/>
        <v>0.47642772161505398</v>
      </c>
      <c r="O81">
        <f t="shared" si="7"/>
        <v>0.47037709111290982</v>
      </c>
      <c r="P81">
        <f t="shared" si="8"/>
        <v>0.12244288753962715</v>
      </c>
      <c r="Q81">
        <f t="shared" si="9"/>
        <v>0.36776443662612107</v>
      </c>
      <c r="R81">
        <f t="shared" si="10"/>
        <v>0.75022223964522627</v>
      </c>
      <c r="S81" s="14">
        <f>RANK(R81, $R$62:$R$81,0)</f>
        <v>6</v>
      </c>
      <c r="U81">
        <v>6</v>
      </c>
    </row>
    <row r="82" spans="2:21" x14ac:dyDescent="0.2">
      <c r="B82" s="4">
        <v>47</v>
      </c>
      <c r="C82" s="5" t="s">
        <v>491</v>
      </c>
      <c r="D82" s="6"/>
      <c r="E82" s="4">
        <f>EK32</f>
        <v>4.3103448275862073</v>
      </c>
      <c r="F82" s="4">
        <f>EL32</f>
        <v>4.1724137931034484</v>
      </c>
      <c r="G82" s="4">
        <f>EM32</f>
        <v>4.2068965517241379</v>
      </c>
      <c r="I82">
        <f t="shared" si="4"/>
        <v>18.579072532699172</v>
      </c>
      <c r="J82">
        <f t="shared" si="4"/>
        <v>17.409036860879905</v>
      </c>
      <c r="K82">
        <f t="shared" si="4"/>
        <v>17.697978596908442</v>
      </c>
      <c r="M82">
        <f t="shared" si="5"/>
        <v>0.53977882997440962</v>
      </c>
      <c r="N82">
        <f t="shared" si="6"/>
        <v>0.51838423544634404</v>
      </c>
      <c r="O82">
        <f t="shared" si="7"/>
        <v>0.52029523068702066</v>
      </c>
      <c r="P82">
        <f t="shared" si="8"/>
        <v>4.0636655266503161E-2</v>
      </c>
      <c r="Q82">
        <f t="shared" si="9"/>
        <v>0.44979242376717782</v>
      </c>
      <c r="R82">
        <f t="shared" si="10"/>
        <v>0.91714060808430897</v>
      </c>
      <c r="S82" s="14">
        <f>RANK(R82, $R$82:$R$87,0)</f>
        <v>2</v>
      </c>
      <c r="T82" t="s">
        <v>535</v>
      </c>
      <c r="U82">
        <v>2</v>
      </c>
    </row>
    <row r="83" spans="2:21" x14ac:dyDescent="0.2">
      <c r="B83" s="4">
        <v>48</v>
      </c>
      <c r="C83" s="5" t="s">
        <v>492</v>
      </c>
      <c r="D83" s="6"/>
      <c r="E83" s="4">
        <f>EN32</f>
        <v>3.896551724137931</v>
      </c>
      <c r="F83" s="4">
        <f>EO32</f>
        <v>3.8275862068965516</v>
      </c>
      <c r="G83" s="4">
        <f>EP32</f>
        <v>3.9655172413793105</v>
      </c>
      <c r="I83">
        <f t="shared" si="4"/>
        <v>15.183115338882283</v>
      </c>
      <c r="J83">
        <f t="shared" si="4"/>
        <v>14.650416171224732</v>
      </c>
      <c r="K83">
        <f t="shared" si="4"/>
        <v>15.725326991676576</v>
      </c>
      <c r="M83">
        <f t="shared" si="5"/>
        <v>0.44111589631636705</v>
      </c>
      <c r="N83">
        <f t="shared" si="6"/>
        <v>0.43624152482305883</v>
      </c>
      <c r="O83">
        <f t="shared" si="7"/>
        <v>0.46230209794650956</v>
      </c>
      <c r="P83">
        <f t="shared" si="8"/>
        <v>0.17947615674968073</v>
      </c>
      <c r="Q83">
        <f t="shared" si="9"/>
        <v>0.31155526246361132</v>
      </c>
      <c r="R83">
        <f t="shared" si="10"/>
        <v>0.63449150150670763</v>
      </c>
      <c r="S83" s="14">
        <f t="shared" ref="S83:S87" si="14">RANK(R83, $R$82:$R$87,0)</f>
        <v>6</v>
      </c>
    </row>
    <row r="84" spans="2:21" x14ac:dyDescent="0.2">
      <c r="B84" s="4">
        <v>49</v>
      </c>
      <c r="C84" s="5" t="s">
        <v>493</v>
      </c>
      <c r="D84" s="6"/>
      <c r="E84" s="11">
        <f>EQ32</f>
        <v>4.3103448275862073</v>
      </c>
      <c r="F84" s="11">
        <f>ER32</f>
        <v>4.2068965517241379</v>
      </c>
      <c r="G84" s="11">
        <f>ES32</f>
        <v>4.1724137931034484</v>
      </c>
      <c r="I84">
        <f t="shared" si="4"/>
        <v>18.579072532699172</v>
      </c>
      <c r="J84">
        <f t="shared" si="4"/>
        <v>17.697978596908442</v>
      </c>
      <c r="K84">
        <f t="shared" si="4"/>
        <v>17.409036860879905</v>
      </c>
      <c r="M84">
        <f t="shared" si="5"/>
        <v>0.53977882997440962</v>
      </c>
      <c r="N84">
        <f t="shared" si="6"/>
        <v>0.52698797625731741</v>
      </c>
      <c r="O84">
        <f t="shared" si="7"/>
        <v>0.51180075735613206</v>
      </c>
      <c r="P84">
        <f t="shared" si="8"/>
        <v>4.2305785823108691E-2</v>
      </c>
      <c r="Q84">
        <f t="shared" si="9"/>
        <v>0.45038035644767255</v>
      </c>
      <c r="R84">
        <f t="shared" si="10"/>
        <v>0.91413238125975682</v>
      </c>
      <c r="S84" s="14">
        <f t="shared" si="14"/>
        <v>3</v>
      </c>
      <c r="U84">
        <v>3</v>
      </c>
    </row>
    <row r="85" spans="2:21" x14ac:dyDescent="0.2">
      <c r="B85" s="4">
        <v>50</v>
      </c>
      <c r="C85" s="5" t="s">
        <v>494</v>
      </c>
      <c r="D85" s="6"/>
      <c r="E85" s="4">
        <f>ET32</f>
        <v>4.1379310344827589</v>
      </c>
      <c r="F85" s="4">
        <f>EU32</f>
        <v>3.9310344827586206</v>
      </c>
      <c r="G85" s="4">
        <f>EV32</f>
        <v>3.9655172413793105</v>
      </c>
      <c r="I85">
        <f t="shared" si="4"/>
        <v>17.122473246135556</v>
      </c>
      <c r="J85">
        <f t="shared" si="4"/>
        <v>15.453032104637336</v>
      </c>
      <c r="K85">
        <f t="shared" si="4"/>
        <v>15.725326991676576</v>
      </c>
      <c r="M85">
        <f t="shared" si="5"/>
        <v>0.49746016970441592</v>
      </c>
      <c r="N85">
        <f t="shared" si="6"/>
        <v>0.46014080485354047</v>
      </c>
      <c r="O85">
        <f t="shared" si="7"/>
        <v>0.46230209794650956</v>
      </c>
      <c r="P85">
        <f t="shared" si="8"/>
        <v>0.13306814774730669</v>
      </c>
      <c r="Q85">
        <f t="shared" si="9"/>
        <v>0.35916401684796367</v>
      </c>
      <c r="R85">
        <f t="shared" si="10"/>
        <v>0.7296638510879927</v>
      </c>
      <c r="S85" s="14">
        <f t="shared" si="14"/>
        <v>5</v>
      </c>
    </row>
    <row r="86" spans="2:21" x14ac:dyDescent="0.2">
      <c r="B86" s="4">
        <v>51</v>
      </c>
      <c r="C86" s="5" t="s">
        <v>495</v>
      </c>
      <c r="D86" s="6"/>
      <c r="E86" s="4">
        <f>EW32</f>
        <v>4.3793103448275863</v>
      </c>
      <c r="F86" s="4">
        <f>EX32</f>
        <v>4.2068965517241379</v>
      </c>
      <c r="G86" s="4">
        <f>EY32</f>
        <v>4.2758620689655169</v>
      </c>
      <c r="I86">
        <f t="shared" si="4"/>
        <v>19.178359096313912</v>
      </c>
      <c r="J86">
        <f t="shared" si="4"/>
        <v>17.697978596908442</v>
      </c>
      <c r="K86">
        <f t="shared" si="4"/>
        <v>18.28299643281807</v>
      </c>
      <c r="M86">
        <f t="shared" si="5"/>
        <v>0.55718993591406407</v>
      </c>
      <c r="N86">
        <f t="shared" si="6"/>
        <v>0.52698797625731741</v>
      </c>
      <c r="O86">
        <f t="shared" si="7"/>
        <v>0.53749391743104191</v>
      </c>
      <c r="P86">
        <f t="shared" si="8"/>
        <v>1.9473493069665903E-2</v>
      </c>
      <c r="Q86">
        <f t="shared" si="9"/>
        <v>0.47471823583577377</v>
      </c>
      <c r="R86">
        <f t="shared" si="10"/>
        <v>0.96059526711870158</v>
      </c>
      <c r="S86" s="14">
        <f t="shared" si="14"/>
        <v>1</v>
      </c>
      <c r="U86">
        <v>1</v>
      </c>
    </row>
    <row r="87" spans="2:21" x14ac:dyDescent="0.2">
      <c r="B87" s="4">
        <v>52</v>
      </c>
      <c r="C87" s="5" t="s">
        <v>496</v>
      </c>
      <c r="D87" s="6"/>
      <c r="E87" s="4">
        <f>EZ32</f>
        <v>4.068965517241379</v>
      </c>
      <c r="F87" s="4">
        <f>FA32</f>
        <v>3.9655172413793105</v>
      </c>
      <c r="G87" s="4">
        <f>FB32</f>
        <v>4</v>
      </c>
      <c r="I87">
        <f t="shared" si="4"/>
        <v>16.556480380499401</v>
      </c>
      <c r="J87">
        <f t="shared" si="4"/>
        <v>15.725326991676576</v>
      </c>
      <c r="K87">
        <f t="shared" si="4"/>
        <v>16</v>
      </c>
      <c r="M87">
        <f t="shared" si="5"/>
        <v>0.48101634742807531</v>
      </c>
      <c r="N87">
        <f t="shared" si="6"/>
        <v>0.46824885689351137</v>
      </c>
      <c r="O87">
        <f t="shared" si="7"/>
        <v>0.47037709111290982</v>
      </c>
      <c r="P87">
        <f t="shared" si="8"/>
        <v>0.13172488327877621</v>
      </c>
      <c r="Q87">
        <f t="shared" si="9"/>
        <v>0.35797465603891993</v>
      </c>
      <c r="R87">
        <f t="shared" si="10"/>
        <v>0.73100876618689492</v>
      </c>
      <c r="S87" s="14">
        <f t="shared" si="14"/>
        <v>4</v>
      </c>
      <c r="U87">
        <v>4</v>
      </c>
    </row>
    <row r="88" spans="2:21" x14ac:dyDescent="0.2">
      <c r="B88" s="4">
        <v>53</v>
      </c>
      <c r="C88" s="7" t="s">
        <v>497</v>
      </c>
      <c r="D88" s="8"/>
      <c r="E88" s="4">
        <f>FC32</f>
        <v>4.3103448275862073</v>
      </c>
      <c r="F88" s="4">
        <f>FD32</f>
        <v>4.2068965517241379</v>
      </c>
      <c r="G88" s="4">
        <f>FE32</f>
        <v>4.1379310344827589</v>
      </c>
      <c r="I88">
        <f t="shared" si="4"/>
        <v>18.579072532699172</v>
      </c>
      <c r="J88">
        <f t="shared" si="4"/>
        <v>17.697978596908442</v>
      </c>
      <c r="K88">
        <f t="shared" si="4"/>
        <v>17.122473246135556</v>
      </c>
      <c r="M88">
        <f t="shared" si="5"/>
        <v>0.53977882997440962</v>
      </c>
      <c r="N88">
        <f t="shared" si="6"/>
        <v>0.52698797625731741</v>
      </c>
      <c r="O88">
        <f t="shared" si="7"/>
        <v>0.5033761973859916</v>
      </c>
      <c r="P88">
        <f t="shared" si="8"/>
        <v>4.9399576884138499E-2</v>
      </c>
      <c r="Q88">
        <f t="shared" si="9"/>
        <v>0.44604420250280669</v>
      </c>
      <c r="R88">
        <f t="shared" si="10"/>
        <v>0.90029226536002771</v>
      </c>
      <c r="S88" s="20">
        <f>RANK(R88, $R$88:$R$106,0)</f>
        <v>3</v>
      </c>
      <c r="T88" t="s">
        <v>536</v>
      </c>
      <c r="U88">
        <v>3</v>
      </c>
    </row>
    <row r="89" spans="2:21" x14ac:dyDescent="0.2">
      <c r="B89" s="4">
        <v>54</v>
      </c>
      <c r="C89" s="7" t="s">
        <v>498</v>
      </c>
      <c r="D89" s="8"/>
      <c r="E89" s="4">
        <f>FF32</f>
        <v>3.9310344827586206</v>
      </c>
      <c r="F89" s="4">
        <f>FG32</f>
        <v>3.7241379310344827</v>
      </c>
      <c r="G89" s="4">
        <f>FH32</f>
        <v>3.7931034482758621</v>
      </c>
      <c r="I89">
        <f t="shared" si="4"/>
        <v>15.453032104637336</v>
      </c>
      <c r="J89">
        <f t="shared" si="4"/>
        <v>13.869203329369798</v>
      </c>
      <c r="K89">
        <f t="shared" si="4"/>
        <v>14.387633769322235</v>
      </c>
      <c r="M89">
        <f t="shared" si="5"/>
        <v>0.44895780315823525</v>
      </c>
      <c r="N89">
        <f t="shared" si="6"/>
        <v>0.41297955892672333</v>
      </c>
      <c r="O89">
        <f t="shared" si="7"/>
        <v>0.42297583252572896</v>
      </c>
      <c r="P89">
        <f t="shared" si="8"/>
        <v>0.21016978167571995</v>
      </c>
      <c r="Q89">
        <f t="shared" si="9"/>
        <v>0.28100021231912942</v>
      </c>
      <c r="R89">
        <f t="shared" si="10"/>
        <v>0.57210378434085718</v>
      </c>
      <c r="S89" s="20">
        <f t="shared" ref="S89:S106" si="15">RANK(R89, $R$88:$R$106,0)</f>
        <v>14</v>
      </c>
    </row>
    <row r="90" spans="2:21" x14ac:dyDescent="0.2">
      <c r="B90" s="4">
        <v>55</v>
      </c>
      <c r="C90" s="7" t="s">
        <v>499</v>
      </c>
      <c r="D90" s="8"/>
      <c r="E90" s="4">
        <f>FI32</f>
        <v>3.896551724137931</v>
      </c>
      <c r="F90" s="4">
        <f>FJ32</f>
        <v>3.8620689655172415</v>
      </c>
      <c r="G90" s="4">
        <f>FK32</f>
        <v>3.9310344827586206</v>
      </c>
      <c r="I90">
        <f t="shared" si="4"/>
        <v>15.183115338882283</v>
      </c>
      <c r="J90">
        <f t="shared" si="4"/>
        <v>14.915576694411417</v>
      </c>
      <c r="K90">
        <f t="shared" si="4"/>
        <v>15.453032104637336</v>
      </c>
      <c r="M90">
        <f t="shared" si="5"/>
        <v>0.44111589631636705</v>
      </c>
      <c r="N90">
        <f t="shared" si="6"/>
        <v>0.44413713881831435</v>
      </c>
      <c r="O90">
        <f t="shared" si="7"/>
        <v>0.45429701814085727</v>
      </c>
      <c r="P90">
        <f t="shared" si="8"/>
        <v>0.17881057551268864</v>
      </c>
      <c r="Q90">
        <f t="shared" si="9"/>
        <v>0.31156681256599794</v>
      </c>
      <c r="R90">
        <f t="shared" si="10"/>
        <v>0.63536129548453713</v>
      </c>
      <c r="S90" s="20">
        <f t="shared" si="15"/>
        <v>12</v>
      </c>
    </row>
    <row r="91" spans="2:21" x14ac:dyDescent="0.2">
      <c r="B91" s="4">
        <v>56</v>
      </c>
      <c r="C91" s="7" t="s">
        <v>500</v>
      </c>
      <c r="D91" s="8"/>
      <c r="E91" s="4">
        <f>FL32</f>
        <v>4</v>
      </c>
      <c r="F91" s="4">
        <f>FM32</f>
        <v>3.896551724137931</v>
      </c>
      <c r="G91" s="4">
        <f>FN32</f>
        <v>3.8275862068965516</v>
      </c>
      <c r="I91">
        <f t="shared" si="4"/>
        <v>16</v>
      </c>
      <c r="J91">
        <f t="shared" si="4"/>
        <v>15.183115338882283</v>
      </c>
      <c r="K91">
        <f t="shared" si="4"/>
        <v>14.650416171224732</v>
      </c>
      <c r="M91">
        <f t="shared" si="5"/>
        <v>0.46484889191268192</v>
      </c>
      <c r="N91">
        <f t="shared" si="6"/>
        <v>0.45210356549514152</v>
      </c>
      <c r="O91">
        <f t="shared" si="7"/>
        <v>0.43070125888838895</v>
      </c>
      <c r="P91">
        <f t="shared" si="8"/>
        <v>0.17431719724327982</v>
      </c>
      <c r="Q91">
        <f t="shared" si="9"/>
        <v>0.31800262969115006</v>
      </c>
      <c r="R91">
        <f t="shared" si="10"/>
        <v>0.64592692045592459</v>
      </c>
      <c r="S91" s="20">
        <f t="shared" si="15"/>
        <v>11</v>
      </c>
    </row>
    <row r="92" spans="2:21" x14ac:dyDescent="0.2">
      <c r="B92" s="4">
        <v>57</v>
      </c>
      <c r="C92" s="7" t="s">
        <v>501</v>
      </c>
      <c r="D92" s="8"/>
      <c r="E92" s="4">
        <f>FO32</f>
        <v>3.9655172413793105</v>
      </c>
      <c r="F92" s="4">
        <f>FP32</f>
        <v>3.8275862068965516</v>
      </c>
      <c r="G92" s="4">
        <f>FQ32</f>
        <v>3.8275862068965516</v>
      </c>
      <c r="I92">
        <f t="shared" si="4"/>
        <v>15.725326991676576</v>
      </c>
      <c r="J92">
        <f t="shared" si="4"/>
        <v>14.650416171224732</v>
      </c>
      <c r="K92">
        <f t="shared" si="4"/>
        <v>14.650416171224732</v>
      </c>
      <c r="M92">
        <f t="shared" si="5"/>
        <v>0.45686880169034022</v>
      </c>
      <c r="N92">
        <f t="shared" si="6"/>
        <v>0.43624152482305883</v>
      </c>
      <c r="O92">
        <f t="shared" si="7"/>
        <v>0.43070125888838895</v>
      </c>
      <c r="P92">
        <f t="shared" si="8"/>
        <v>0.18736013781124236</v>
      </c>
      <c r="Q92">
        <f t="shared" si="9"/>
        <v>0.30342115111253937</v>
      </c>
      <c r="R92">
        <f t="shared" si="10"/>
        <v>0.61824107389648397</v>
      </c>
      <c r="S92" s="20">
        <f t="shared" si="15"/>
        <v>13</v>
      </c>
    </row>
    <row r="93" spans="2:21" x14ac:dyDescent="0.2">
      <c r="B93" s="4">
        <v>58</v>
      </c>
      <c r="C93" s="7" t="s">
        <v>502</v>
      </c>
      <c r="D93" s="8"/>
      <c r="E93" s="4">
        <f>FR32</f>
        <v>4.1379310344827589</v>
      </c>
      <c r="F93" s="4">
        <f>FS32</f>
        <v>4</v>
      </c>
      <c r="G93" s="4">
        <f>FT32</f>
        <v>4.1034482758620694</v>
      </c>
      <c r="I93">
        <f t="shared" si="4"/>
        <v>17.122473246135556</v>
      </c>
      <c r="J93">
        <f t="shared" si="4"/>
        <v>16</v>
      </c>
      <c r="K93">
        <f t="shared" si="4"/>
        <v>16.838287752675392</v>
      </c>
      <c r="M93">
        <f t="shared" si="5"/>
        <v>0.49746016970441592</v>
      </c>
      <c r="N93">
        <f t="shared" si="6"/>
        <v>0.47642772161505398</v>
      </c>
      <c r="O93">
        <f t="shared" si="7"/>
        <v>0.49502155077659915</v>
      </c>
      <c r="P93">
        <f t="shared" si="8"/>
        <v>0.10396149007177667</v>
      </c>
      <c r="Q93">
        <f t="shared" si="9"/>
        <v>0.38616508275732314</v>
      </c>
      <c r="R93">
        <f t="shared" si="10"/>
        <v>0.78788848465878514</v>
      </c>
      <c r="S93" s="20">
        <f t="shared" si="15"/>
        <v>7</v>
      </c>
    </row>
    <row r="94" spans="2:21" x14ac:dyDescent="0.2">
      <c r="B94" s="4">
        <v>59</v>
      </c>
      <c r="C94" s="7" t="s">
        <v>503</v>
      </c>
      <c r="D94" s="8"/>
      <c r="E94" s="4">
        <f>FU32</f>
        <v>4.2068965517241379</v>
      </c>
      <c r="F94" s="4">
        <f>FV32</f>
        <v>4.1379310344827589</v>
      </c>
      <c r="G94" s="4">
        <f>FW32</f>
        <v>4.1724137931034484</v>
      </c>
      <c r="I94">
        <f t="shared" si="4"/>
        <v>17.697978596908442</v>
      </c>
      <c r="J94">
        <f t="shared" si="4"/>
        <v>17.122473246135556</v>
      </c>
      <c r="K94">
        <f t="shared" si="4"/>
        <v>17.409036860879905</v>
      </c>
      <c r="M94">
        <f t="shared" si="5"/>
        <v>0.51418035874170309</v>
      </c>
      <c r="N94">
        <f t="shared" si="6"/>
        <v>0.5098513073169425</v>
      </c>
      <c r="O94">
        <f t="shared" si="7"/>
        <v>0.51180075735613206</v>
      </c>
      <c r="P94">
        <f t="shared" si="8"/>
        <v>6.5016619779693155E-2</v>
      </c>
      <c r="Q94">
        <f t="shared" si="9"/>
        <v>0.42492187664548858</v>
      </c>
      <c r="R94">
        <f t="shared" si="10"/>
        <v>0.86729636422921541</v>
      </c>
      <c r="S94" s="20">
        <f t="shared" si="15"/>
        <v>4</v>
      </c>
      <c r="U94">
        <v>4</v>
      </c>
    </row>
    <row r="95" spans="2:21" x14ac:dyDescent="0.2">
      <c r="B95" s="4">
        <v>60</v>
      </c>
      <c r="C95" s="7" t="s">
        <v>504</v>
      </c>
      <c r="D95" s="8"/>
      <c r="E95" s="4">
        <f>FX32</f>
        <v>4.068965517241379</v>
      </c>
      <c r="F95" s="4">
        <f>FY32</f>
        <v>4.1034482758620694</v>
      </c>
      <c r="G95" s="4">
        <f>FZ32</f>
        <v>4.1034482758620694</v>
      </c>
      <c r="I95">
        <f t="shared" si="4"/>
        <v>16.556480380499401</v>
      </c>
      <c r="J95">
        <f t="shared" si="4"/>
        <v>16.838287752675392</v>
      </c>
      <c r="K95">
        <f t="shared" si="4"/>
        <v>16.838287752675392</v>
      </c>
      <c r="M95">
        <f t="shared" si="5"/>
        <v>0.48101634742807531</v>
      </c>
      <c r="N95">
        <f t="shared" si="6"/>
        <v>0.50138919186911279</v>
      </c>
      <c r="O95">
        <f t="shared" si="7"/>
        <v>0.49502155077659915</v>
      </c>
      <c r="P95">
        <f t="shared" si="8"/>
        <v>0.10135120536434661</v>
      </c>
      <c r="Q95">
        <f t="shared" si="9"/>
        <v>0.39175081260465949</v>
      </c>
      <c r="R95">
        <f t="shared" si="10"/>
        <v>0.7944619943317347</v>
      </c>
      <c r="S95" s="20">
        <f t="shared" si="15"/>
        <v>6</v>
      </c>
      <c r="U95">
        <v>6</v>
      </c>
    </row>
    <row r="96" spans="2:21" x14ac:dyDescent="0.2">
      <c r="B96" s="4">
        <v>61</v>
      </c>
      <c r="C96" s="7" t="s">
        <v>505</v>
      </c>
      <c r="D96" s="8"/>
      <c r="E96" s="4">
        <f>GA32</f>
        <v>4.2068965517241379</v>
      </c>
      <c r="F96" s="4">
        <f>GB32</f>
        <v>4.0344827586206895</v>
      </c>
      <c r="G96" s="4">
        <f>GC32</f>
        <v>4.1379310344827589</v>
      </c>
      <c r="I96">
        <f t="shared" si="4"/>
        <v>17.697978596908442</v>
      </c>
      <c r="J96">
        <f t="shared" si="4"/>
        <v>16.27705112960761</v>
      </c>
      <c r="K96">
        <f t="shared" si="4"/>
        <v>17.122473246135556</v>
      </c>
      <c r="M96">
        <f t="shared" si="5"/>
        <v>0.51418035874170309</v>
      </c>
      <c r="N96">
        <f t="shared" si="6"/>
        <v>0.48467739901816836</v>
      </c>
      <c r="O96">
        <f t="shared" si="7"/>
        <v>0.5033761973859916</v>
      </c>
      <c r="P96">
        <f t="shared" si="8"/>
        <v>8.5154412535449225E-2</v>
      </c>
      <c r="Q96">
        <f t="shared" si="9"/>
        <v>0.40560437345496081</v>
      </c>
      <c r="R96">
        <f t="shared" si="10"/>
        <v>0.82648418129978585</v>
      </c>
      <c r="S96" s="20">
        <f t="shared" si="15"/>
        <v>5</v>
      </c>
      <c r="U96">
        <v>5</v>
      </c>
    </row>
    <row r="97" spans="2:21" x14ac:dyDescent="0.2">
      <c r="B97" s="4">
        <v>62</v>
      </c>
      <c r="C97" s="7" t="s">
        <v>506</v>
      </c>
      <c r="D97" s="8"/>
      <c r="E97" s="4">
        <f>GD32</f>
        <v>4.2758620689655169</v>
      </c>
      <c r="F97" s="4">
        <f>GE32</f>
        <v>4.2758620689655169</v>
      </c>
      <c r="G97" s="4">
        <f>GF32</f>
        <v>4.2758620689655169</v>
      </c>
      <c r="I97">
        <f t="shared" si="4"/>
        <v>18.28299643281807</v>
      </c>
      <c r="J97">
        <f t="shared" si="4"/>
        <v>18.28299643281807</v>
      </c>
      <c r="K97">
        <f t="shared" si="4"/>
        <v>18.28299643281807</v>
      </c>
      <c r="M97">
        <f t="shared" si="5"/>
        <v>0.53117691453993721</v>
      </c>
      <c r="N97">
        <f t="shared" si="6"/>
        <v>0.54440789592397953</v>
      </c>
      <c r="O97">
        <f t="shared" si="7"/>
        <v>0.53749391743104191</v>
      </c>
      <c r="P97">
        <f t="shared" si="8"/>
        <v>2.743065096114464E-2</v>
      </c>
      <c r="Q97">
        <f t="shared" si="9"/>
        <v>0.46980323544401192</v>
      </c>
      <c r="R97">
        <f t="shared" si="10"/>
        <v>0.94483350449129766</v>
      </c>
      <c r="S97" s="20">
        <f t="shared" si="15"/>
        <v>1</v>
      </c>
      <c r="U97">
        <v>1</v>
      </c>
    </row>
    <row r="98" spans="2:21" x14ac:dyDescent="0.2">
      <c r="B98" s="4">
        <v>63</v>
      </c>
      <c r="C98" s="7" t="s">
        <v>507</v>
      </c>
      <c r="D98" s="8"/>
      <c r="E98" s="4">
        <f>GG32</f>
        <v>4</v>
      </c>
      <c r="F98" s="4">
        <f>GH32</f>
        <v>3.9655172413793105</v>
      </c>
      <c r="G98" s="4">
        <f>GI32</f>
        <v>4.068965517241379</v>
      </c>
      <c r="I98">
        <f t="shared" si="4"/>
        <v>16</v>
      </c>
      <c r="J98">
        <f t="shared" si="4"/>
        <v>15.725326991676576</v>
      </c>
      <c r="K98">
        <f t="shared" si="4"/>
        <v>16.556480380499401</v>
      </c>
      <c r="M98">
        <f t="shared" si="5"/>
        <v>0.46484889191268192</v>
      </c>
      <c r="N98">
        <f t="shared" si="6"/>
        <v>0.46824885689351137</v>
      </c>
      <c r="O98">
        <f t="shared" si="7"/>
        <v>0.48673681752795439</v>
      </c>
      <c r="P98">
        <f t="shared" si="8"/>
        <v>0.13365146993055974</v>
      </c>
      <c r="Q98">
        <f t="shared" si="9"/>
        <v>0.35791385102306106</v>
      </c>
      <c r="R98">
        <f t="shared" si="10"/>
        <v>0.72811045809480568</v>
      </c>
      <c r="S98" s="20">
        <f t="shared" si="15"/>
        <v>9</v>
      </c>
    </row>
    <row r="99" spans="2:21" x14ac:dyDescent="0.2">
      <c r="B99" s="4">
        <v>64</v>
      </c>
      <c r="C99" s="7" t="s">
        <v>508</v>
      </c>
      <c r="D99" s="8"/>
      <c r="E99" s="4">
        <f>GJ32</f>
        <v>4.2413793103448274</v>
      </c>
      <c r="F99" s="4">
        <f>GK32</f>
        <v>4.1724137931034484</v>
      </c>
      <c r="G99" s="4">
        <f>GL32</f>
        <v>4.2413793103448274</v>
      </c>
      <c r="I99">
        <f t="shared" si="4"/>
        <v>17.989298454221164</v>
      </c>
      <c r="J99">
        <f t="shared" si="4"/>
        <v>17.409036860879905</v>
      </c>
      <c r="K99">
        <f t="shared" si="4"/>
        <v>17.989298454221164</v>
      </c>
      <c r="M99">
        <f t="shared" si="5"/>
        <v>0.52264409079570184</v>
      </c>
      <c r="N99">
        <f t="shared" si="6"/>
        <v>0.51838423544634404</v>
      </c>
      <c r="O99">
        <f t="shared" si="7"/>
        <v>0.52885961737865728</v>
      </c>
      <c r="P99">
        <f t="shared" si="8"/>
        <v>4.6596892265375972E-2</v>
      </c>
      <c r="Q99">
        <f t="shared" si="9"/>
        <v>0.44443144481666169</v>
      </c>
      <c r="R99">
        <f t="shared" si="10"/>
        <v>0.90510345585698682</v>
      </c>
      <c r="S99" s="20">
        <f t="shared" si="15"/>
        <v>2</v>
      </c>
      <c r="U99">
        <v>2</v>
      </c>
    </row>
    <row r="100" spans="2:21" x14ac:dyDescent="0.2">
      <c r="B100" s="4">
        <v>65</v>
      </c>
      <c r="C100" s="7" t="s">
        <v>509</v>
      </c>
      <c r="D100" s="8"/>
      <c r="E100" s="4">
        <f>GM32</f>
        <v>4.068965517241379</v>
      </c>
      <c r="F100" s="4">
        <f>GN32</f>
        <v>4.0344827586206895</v>
      </c>
      <c r="G100" s="4">
        <f>GO32</f>
        <v>4.1034482758620694</v>
      </c>
      <c r="I100">
        <f t="shared" si="4"/>
        <v>16.556480380499401</v>
      </c>
      <c r="J100">
        <f t="shared" si="4"/>
        <v>16.27705112960761</v>
      </c>
      <c r="K100">
        <f t="shared" si="4"/>
        <v>16.838287752675392</v>
      </c>
      <c r="M100">
        <f t="shared" si="5"/>
        <v>0.48101634742807531</v>
      </c>
      <c r="N100">
        <f t="shared" si="6"/>
        <v>0.48467739901816836</v>
      </c>
      <c r="O100">
        <f t="shared" si="7"/>
        <v>0.49502155077659915</v>
      </c>
      <c r="P100">
        <f t="shared" si="8"/>
        <v>0.10949516058192192</v>
      </c>
      <c r="Q100">
        <f t="shared" si="9"/>
        <v>0.38149688488449152</v>
      </c>
      <c r="R100">
        <f t="shared" si="10"/>
        <v>0.77699198674816006</v>
      </c>
      <c r="S100" s="20">
        <f t="shared" si="15"/>
        <v>8</v>
      </c>
    </row>
    <row r="101" spans="2:21" x14ac:dyDescent="0.2">
      <c r="B101" s="4">
        <v>66</v>
      </c>
      <c r="C101" s="7" t="s">
        <v>510</v>
      </c>
      <c r="D101" s="8"/>
      <c r="E101" s="4">
        <f>GP32</f>
        <v>3.7931034482758621</v>
      </c>
      <c r="F101" s="4">
        <f>GQ32</f>
        <v>3.5517241379310347</v>
      </c>
      <c r="G101" s="4">
        <f>GR32</f>
        <v>3.5517241379310347</v>
      </c>
      <c r="I101">
        <f t="shared" ref="I101:K113" si="16">E101^2</f>
        <v>14.387633769322235</v>
      </c>
      <c r="J101">
        <f t="shared" si="16"/>
        <v>12.614744351961951</v>
      </c>
      <c r="K101">
        <f t="shared" si="16"/>
        <v>12.614744351961951</v>
      </c>
      <c r="M101">
        <f t="shared" ref="M101:M113" si="17">I101/(SUM($I$36:$I$113)^0.5)</f>
        <v>0.41800472593218274</v>
      </c>
      <c r="N101">
        <f t="shared" ref="N101:N113" si="18">J101/(SUM($J$36:$J$113)^0.5)</f>
        <v>0.37562586939760018</v>
      </c>
      <c r="O101">
        <f t="shared" ref="O101:O113" si="19">K101/(SUM($K$36:$K$113)^0.5)</f>
        <v>0.37085542208805444</v>
      </c>
      <c r="P101">
        <f t="shared" ref="P101:P113" si="20">((M101-$M$115)^2+(N101-$N$115)^2+(O101-$O$115)^2)^0.5</f>
        <v>0.28036576229986698</v>
      </c>
      <c r="Q101">
        <f t="shared" ref="Q101:Q113" si="21">((M101-$M$116)^2+(N101-$N$116)^2+(O101-$O$116)^2)^0.5</f>
        <v>0.2140783510502545</v>
      </c>
      <c r="R101">
        <f t="shared" ref="R101:R113" si="22">Q101/(P101+Q101)</f>
        <v>0.43296774149005424</v>
      </c>
      <c r="S101" s="20">
        <f t="shared" si="15"/>
        <v>19</v>
      </c>
    </row>
    <row r="102" spans="2:21" x14ac:dyDescent="0.2">
      <c r="B102" s="4">
        <v>67</v>
      </c>
      <c r="C102" s="7" t="s">
        <v>511</v>
      </c>
      <c r="D102" s="8"/>
      <c r="E102" s="4">
        <f>GS32</f>
        <v>3.8620689655172415</v>
      </c>
      <c r="F102" s="4">
        <f>GT32</f>
        <v>3.7241379310344827</v>
      </c>
      <c r="G102" s="4">
        <f>GU32</f>
        <v>3.7931034482758621</v>
      </c>
      <c r="I102">
        <f t="shared" si="16"/>
        <v>14.915576694411417</v>
      </c>
      <c r="J102">
        <f t="shared" si="16"/>
        <v>13.869203329369798</v>
      </c>
      <c r="K102">
        <f t="shared" si="16"/>
        <v>14.387633769322235</v>
      </c>
      <c r="M102">
        <f t="shared" si="17"/>
        <v>0.43334308116473563</v>
      </c>
      <c r="N102">
        <f t="shared" si="18"/>
        <v>0.41297955892672333</v>
      </c>
      <c r="O102">
        <f t="shared" si="19"/>
        <v>0.42297583252572896</v>
      </c>
      <c r="P102">
        <f t="shared" si="20"/>
        <v>0.21862110145190852</v>
      </c>
      <c r="Q102">
        <f t="shared" si="21"/>
        <v>0.27118044105714151</v>
      </c>
      <c r="R102">
        <f t="shared" si="22"/>
        <v>0.55365370976170603</v>
      </c>
      <c r="S102" s="20">
        <f t="shared" si="15"/>
        <v>15</v>
      </c>
    </row>
    <row r="103" spans="2:21" x14ac:dyDescent="0.2">
      <c r="B103" s="4">
        <v>68</v>
      </c>
      <c r="C103" s="7" t="s">
        <v>512</v>
      </c>
      <c r="D103" s="8"/>
      <c r="E103" s="4">
        <f>GV32</f>
        <v>3.8620689655172415</v>
      </c>
      <c r="F103" s="4">
        <f>GW32</f>
        <v>3.6896551724137931</v>
      </c>
      <c r="G103" s="4">
        <f>GX32</f>
        <v>3.7241379310344827</v>
      </c>
      <c r="I103">
        <f t="shared" si="16"/>
        <v>14.915576694411417</v>
      </c>
      <c r="J103">
        <f t="shared" si="16"/>
        <v>13.613555291319857</v>
      </c>
      <c r="K103">
        <f t="shared" si="16"/>
        <v>13.869203329369798</v>
      </c>
      <c r="M103">
        <f t="shared" si="17"/>
        <v>0.43334308116473563</v>
      </c>
      <c r="N103">
        <f t="shared" si="18"/>
        <v>0.40536719565775509</v>
      </c>
      <c r="O103">
        <f t="shared" si="19"/>
        <v>0.40773471988265308</v>
      </c>
      <c r="P103">
        <f t="shared" si="20"/>
        <v>0.2320398154130506</v>
      </c>
      <c r="Q103">
        <f t="shared" si="21"/>
        <v>0.25881123547888857</v>
      </c>
      <c r="R103">
        <f t="shared" si="22"/>
        <v>0.52727041127567198</v>
      </c>
      <c r="S103" s="20">
        <f t="shared" si="15"/>
        <v>17</v>
      </c>
    </row>
    <row r="104" spans="2:21" x14ac:dyDescent="0.2">
      <c r="B104" s="4">
        <v>69</v>
      </c>
      <c r="C104" s="7" t="s">
        <v>513</v>
      </c>
      <c r="D104" s="8"/>
      <c r="E104" s="4">
        <f>GY32</f>
        <v>3.7586206896551726</v>
      </c>
      <c r="F104" s="4">
        <f>GZ32</f>
        <v>3.5517241379310347</v>
      </c>
      <c r="G104" s="4">
        <f>HA32</f>
        <v>3.6206896551724137</v>
      </c>
      <c r="I104">
        <f t="shared" si="16"/>
        <v>14.127229488703925</v>
      </c>
      <c r="J104">
        <f t="shared" si="16"/>
        <v>12.614744351961951</v>
      </c>
      <c r="K104">
        <f t="shared" si="16"/>
        <v>13.109393579072533</v>
      </c>
      <c r="M104">
        <f t="shared" si="17"/>
        <v>0.41043918585126143</v>
      </c>
      <c r="N104">
        <f t="shared" si="18"/>
        <v>0.37562586939760018</v>
      </c>
      <c r="O104">
        <f t="shared" si="19"/>
        <v>0.38539740112364973</v>
      </c>
      <c r="P104">
        <f t="shared" si="20"/>
        <v>0.27546330027972871</v>
      </c>
      <c r="Q104">
        <f t="shared" si="21"/>
        <v>0.21576405725026498</v>
      </c>
      <c r="R104">
        <f t="shared" si="22"/>
        <v>0.43923461090436261</v>
      </c>
      <c r="S104" s="20">
        <f t="shared" si="15"/>
        <v>18</v>
      </c>
    </row>
    <row r="105" spans="2:21" x14ac:dyDescent="0.2">
      <c r="B105" s="4">
        <v>70</v>
      </c>
      <c r="C105" s="7" t="s">
        <v>514</v>
      </c>
      <c r="D105" s="8"/>
      <c r="E105" s="4">
        <f>HB32</f>
        <v>3.9655172413793105</v>
      </c>
      <c r="F105" s="4">
        <f>HC32</f>
        <v>3.6551724137931036</v>
      </c>
      <c r="G105" s="4">
        <f>HD32</f>
        <v>3.6896551724137931</v>
      </c>
      <c r="I105">
        <f t="shared" si="16"/>
        <v>15.725326991676576</v>
      </c>
      <c r="J105">
        <f t="shared" si="16"/>
        <v>13.360285374554104</v>
      </c>
      <c r="K105">
        <f t="shared" si="16"/>
        <v>13.613555291319857</v>
      </c>
      <c r="M105">
        <f t="shared" si="17"/>
        <v>0.45686880169034022</v>
      </c>
      <c r="N105">
        <f t="shared" si="18"/>
        <v>0.39782564507035872</v>
      </c>
      <c r="O105">
        <f t="shared" si="19"/>
        <v>0.40021903360223726</v>
      </c>
      <c r="P105">
        <f t="shared" si="20"/>
        <v>0.22991429505104574</v>
      </c>
      <c r="Q105">
        <f t="shared" si="21"/>
        <v>0.26688879054811127</v>
      </c>
      <c r="R105">
        <f t="shared" si="22"/>
        <v>0.53721242537420377</v>
      </c>
      <c r="S105" s="20">
        <f t="shared" si="15"/>
        <v>16</v>
      </c>
    </row>
    <row r="106" spans="2:21" x14ac:dyDescent="0.2">
      <c r="B106" s="4">
        <v>71</v>
      </c>
      <c r="C106" s="7" t="s">
        <v>515</v>
      </c>
      <c r="D106" s="8"/>
      <c r="E106" s="4">
        <f>HE32</f>
        <v>4.2068965517241379</v>
      </c>
      <c r="F106" s="4">
        <f>HF32</f>
        <v>3.896551724137931</v>
      </c>
      <c r="G106" s="4">
        <f>HG32</f>
        <v>3.896551724137931</v>
      </c>
      <c r="I106">
        <f t="shared" si="16"/>
        <v>17.697978596908442</v>
      </c>
      <c r="J106">
        <f t="shared" si="16"/>
        <v>15.183115338882283</v>
      </c>
      <c r="K106">
        <f t="shared" si="16"/>
        <v>15.183115338882283</v>
      </c>
      <c r="M106">
        <f t="shared" si="17"/>
        <v>0.51418035874170309</v>
      </c>
      <c r="N106">
        <f t="shared" si="18"/>
        <v>0.45210356549514152</v>
      </c>
      <c r="O106">
        <f t="shared" si="19"/>
        <v>0.44636185169595316</v>
      </c>
      <c r="P106">
        <f t="shared" si="20"/>
        <v>0.1426085403425161</v>
      </c>
      <c r="Q106">
        <f t="shared" si="21"/>
        <v>0.35789769739525334</v>
      </c>
      <c r="R106">
        <f t="shared" si="22"/>
        <v>0.7150714025321836</v>
      </c>
      <c r="S106" s="20">
        <f>RANK(R106, $R$88:$R$106,0)</f>
        <v>10</v>
      </c>
    </row>
    <row r="107" spans="2:21" x14ac:dyDescent="0.2">
      <c r="B107" s="4">
        <v>72</v>
      </c>
      <c r="C107" s="7" t="s">
        <v>516</v>
      </c>
      <c r="D107" s="8"/>
      <c r="E107" s="4">
        <f>HH32</f>
        <v>4.2068965517241379</v>
      </c>
      <c r="F107" s="4">
        <f>HI32</f>
        <v>4.1724137931034484</v>
      </c>
      <c r="G107" s="4">
        <f>HJ32</f>
        <v>4.1379310344827589</v>
      </c>
      <c r="I107">
        <f t="shared" si="16"/>
        <v>17.697978596908442</v>
      </c>
      <c r="J107">
        <f t="shared" si="16"/>
        <v>17.409036860879905</v>
      </c>
      <c r="K107">
        <f t="shared" si="16"/>
        <v>17.122473246135556</v>
      </c>
      <c r="M107">
        <f t="shared" si="17"/>
        <v>0.51418035874170309</v>
      </c>
      <c r="N107">
        <f t="shared" si="18"/>
        <v>0.51838423544634404</v>
      </c>
      <c r="O107">
        <f t="shared" si="19"/>
        <v>0.5033761973859916</v>
      </c>
      <c r="P107">
        <f t="shared" si="20"/>
        <v>6.6036146301079693E-2</v>
      </c>
      <c r="Q107">
        <f t="shared" si="21"/>
        <v>0.42553471750348637</v>
      </c>
      <c r="R107">
        <f t="shared" si="22"/>
        <v>0.86566301796248513</v>
      </c>
      <c r="S107" s="20">
        <f>RANK(R107, $R$107:$R$113,0)</f>
        <v>3</v>
      </c>
      <c r="T107" t="s">
        <v>535</v>
      </c>
      <c r="U107">
        <v>3</v>
      </c>
    </row>
    <row r="108" spans="2:21" x14ac:dyDescent="0.2">
      <c r="B108" s="4">
        <v>73</v>
      </c>
      <c r="C108" s="7" t="s">
        <v>517</v>
      </c>
      <c r="D108" s="8"/>
      <c r="E108" s="4">
        <f>HK32</f>
        <v>4.0344827586206895</v>
      </c>
      <c r="F108" s="4">
        <f>HL32</f>
        <v>4.1379310344827589</v>
      </c>
      <c r="G108" s="4">
        <f>HM32</f>
        <v>4.1379310344827589</v>
      </c>
      <c r="I108">
        <f t="shared" si="16"/>
        <v>16.27705112960761</v>
      </c>
      <c r="J108">
        <f t="shared" si="16"/>
        <v>17.122473246135556</v>
      </c>
      <c r="K108">
        <f t="shared" si="16"/>
        <v>17.122473246135556</v>
      </c>
      <c r="M108">
        <f t="shared" si="17"/>
        <v>0.47289807382526028</v>
      </c>
      <c r="N108">
        <f t="shared" si="18"/>
        <v>0.5098513073169425</v>
      </c>
      <c r="O108">
        <f t="shared" si="19"/>
        <v>0.5033761973859916</v>
      </c>
      <c r="P108">
        <f t="shared" si="20"/>
        <v>0.10066277273973233</v>
      </c>
      <c r="Q108">
        <f t="shared" si="21"/>
        <v>0.39750551785159083</v>
      </c>
      <c r="R108">
        <f t="shared" si="22"/>
        <v>0.79793420287701144</v>
      </c>
      <c r="S108" s="20">
        <f t="shared" ref="S108:S113" si="23">RANK(R108, $R$107:$R$113,0)</f>
        <v>4</v>
      </c>
      <c r="U108">
        <v>4</v>
      </c>
    </row>
    <row r="109" spans="2:21" x14ac:dyDescent="0.2">
      <c r="B109" s="4">
        <v>74</v>
      </c>
      <c r="C109" s="7" t="s">
        <v>518</v>
      </c>
      <c r="D109" s="8"/>
      <c r="E109" s="11">
        <f>HN32</f>
        <v>4.2413793103448274</v>
      </c>
      <c r="F109" s="11">
        <f>HO32</f>
        <v>4.2068965517241379</v>
      </c>
      <c r="G109" s="11">
        <f>HP32</f>
        <v>4.2413793103448274</v>
      </c>
      <c r="I109">
        <f t="shared" si="16"/>
        <v>17.989298454221164</v>
      </c>
      <c r="J109">
        <f t="shared" si="16"/>
        <v>17.697978596908442</v>
      </c>
      <c r="K109">
        <f t="shared" si="16"/>
        <v>17.989298454221164</v>
      </c>
      <c r="M109">
        <f t="shared" si="17"/>
        <v>0.52264409079570184</v>
      </c>
      <c r="N109">
        <f t="shared" si="18"/>
        <v>0.52698797625731741</v>
      </c>
      <c r="O109">
        <f t="shared" si="19"/>
        <v>0.52885961737865728</v>
      </c>
      <c r="P109">
        <f t="shared" si="20"/>
        <v>4.2396852068623786E-2</v>
      </c>
      <c r="Q109">
        <f t="shared" si="21"/>
        <v>0.44956819377383384</v>
      </c>
      <c r="R109">
        <f t="shared" si="22"/>
        <v>0.91382141388516347</v>
      </c>
      <c r="S109" s="20">
        <f t="shared" si="23"/>
        <v>2</v>
      </c>
      <c r="U109">
        <v>2</v>
      </c>
    </row>
    <row r="110" spans="2:21" x14ac:dyDescent="0.2">
      <c r="B110" s="4">
        <v>75</v>
      </c>
      <c r="C110" s="7" t="s">
        <v>519</v>
      </c>
      <c r="D110" s="8"/>
      <c r="E110" s="4">
        <f>HQ32</f>
        <v>3.9310344827586206</v>
      </c>
      <c r="F110" s="4">
        <f>HR32</f>
        <v>3.8620689655172415</v>
      </c>
      <c r="G110" s="4">
        <f>HS32</f>
        <v>3.9310344827586206</v>
      </c>
      <c r="I110">
        <f t="shared" si="16"/>
        <v>15.453032104637336</v>
      </c>
      <c r="J110">
        <f t="shared" si="16"/>
        <v>14.915576694411417</v>
      </c>
      <c r="K110">
        <f t="shared" si="16"/>
        <v>15.453032104637336</v>
      </c>
      <c r="M110">
        <f t="shared" si="17"/>
        <v>0.44895780315823525</v>
      </c>
      <c r="N110">
        <f t="shared" si="18"/>
        <v>0.44413713881831435</v>
      </c>
      <c r="O110">
        <f t="shared" si="19"/>
        <v>0.45429701814085727</v>
      </c>
      <c r="P110">
        <f t="shared" si="20"/>
        <v>0.17382242032467088</v>
      </c>
      <c r="Q110">
        <f t="shared" si="21"/>
        <v>0.31600312095346439</v>
      </c>
      <c r="R110">
        <f t="shared" si="22"/>
        <v>0.64513402083708382</v>
      </c>
      <c r="S110" s="20">
        <f t="shared" si="23"/>
        <v>7</v>
      </c>
    </row>
    <row r="111" spans="2:21" x14ac:dyDescent="0.2">
      <c r="B111" s="4">
        <v>76</v>
      </c>
      <c r="C111" s="7" t="s">
        <v>520</v>
      </c>
      <c r="D111" s="8"/>
      <c r="E111" s="4">
        <f>HT32</f>
        <v>4.0344827586206895</v>
      </c>
      <c r="F111" s="4">
        <f>HU32</f>
        <v>4.0344827586206895</v>
      </c>
      <c r="G111" s="4">
        <f>HV32</f>
        <v>4.1034482758620694</v>
      </c>
      <c r="I111">
        <f t="shared" si="16"/>
        <v>16.27705112960761</v>
      </c>
      <c r="J111">
        <f t="shared" si="16"/>
        <v>16.27705112960761</v>
      </c>
      <c r="K111">
        <f t="shared" si="16"/>
        <v>16.838287752675392</v>
      </c>
      <c r="M111">
        <f t="shared" si="17"/>
        <v>0.47289807382526028</v>
      </c>
      <c r="N111">
        <f t="shared" si="18"/>
        <v>0.48467739901816836</v>
      </c>
      <c r="O111">
        <f t="shared" si="19"/>
        <v>0.49502155077659915</v>
      </c>
      <c r="P111">
        <f t="shared" si="20"/>
        <v>0.11529047064881827</v>
      </c>
      <c r="Q111">
        <f t="shared" si="21"/>
        <v>0.37701377312854367</v>
      </c>
      <c r="R111">
        <f t="shared" si="22"/>
        <v>0.76581459106625771</v>
      </c>
      <c r="S111" s="20">
        <f t="shared" si="23"/>
        <v>6</v>
      </c>
    </row>
    <row r="112" spans="2:21" x14ac:dyDescent="0.2">
      <c r="B112" s="4">
        <v>77</v>
      </c>
      <c r="C112" s="7" t="s">
        <v>521</v>
      </c>
      <c r="D112" s="8"/>
      <c r="E112" s="4">
        <f>HW32</f>
        <v>4.2758620689655169</v>
      </c>
      <c r="F112" s="4">
        <f>HX32</f>
        <v>4.2758620689655169</v>
      </c>
      <c r="G112" s="4">
        <f>HY32</f>
        <v>4.2758620689655169</v>
      </c>
      <c r="I112">
        <f t="shared" si="16"/>
        <v>18.28299643281807</v>
      </c>
      <c r="J112">
        <f t="shared" si="16"/>
        <v>18.28299643281807</v>
      </c>
      <c r="K112">
        <f t="shared" si="16"/>
        <v>18.28299643281807</v>
      </c>
      <c r="M112">
        <f t="shared" si="17"/>
        <v>0.53117691453993721</v>
      </c>
      <c r="N112">
        <f t="shared" si="18"/>
        <v>0.54440789592397953</v>
      </c>
      <c r="O112">
        <f t="shared" si="19"/>
        <v>0.53749391743104191</v>
      </c>
      <c r="P112">
        <f t="shared" si="20"/>
        <v>2.743065096114464E-2</v>
      </c>
      <c r="Q112">
        <f t="shared" si="21"/>
        <v>0.46980323544401192</v>
      </c>
      <c r="R112">
        <f t="shared" si="22"/>
        <v>0.94483350449129766</v>
      </c>
      <c r="S112" s="20">
        <f t="shared" si="23"/>
        <v>1</v>
      </c>
      <c r="U112">
        <v>1</v>
      </c>
    </row>
    <row r="113" spans="2:19" x14ac:dyDescent="0.2">
      <c r="B113" s="4">
        <v>78</v>
      </c>
      <c r="C113" s="7" t="s">
        <v>522</v>
      </c>
      <c r="D113" s="8"/>
      <c r="E113" s="4">
        <f>HZ32</f>
        <v>4.0344827586206895</v>
      </c>
      <c r="F113" s="4">
        <f>IA32</f>
        <v>4.1379310344827589</v>
      </c>
      <c r="G113" s="4">
        <f>IB32</f>
        <v>4.0344827586206895</v>
      </c>
      <c r="I113">
        <f t="shared" si="16"/>
        <v>16.27705112960761</v>
      </c>
      <c r="J113">
        <f t="shared" si="16"/>
        <v>17.122473246135556</v>
      </c>
      <c r="K113">
        <f>G113^2</f>
        <v>16.27705112960761</v>
      </c>
      <c r="M113">
        <f t="shared" si="17"/>
        <v>0.47289807382526028</v>
      </c>
      <c r="N113">
        <f>J113/(SUM($J$36:$J$113)^0.5)</f>
        <v>0.5098513073169425</v>
      </c>
      <c r="O113">
        <f t="shared" si="19"/>
        <v>0.47852199764005815</v>
      </c>
      <c r="P113">
        <f t="shared" si="20"/>
        <v>0.11348715714130508</v>
      </c>
      <c r="Q113">
        <f t="shared" si="21"/>
        <v>0.38388825757848238</v>
      </c>
      <c r="R113">
        <f t="shared" si="22"/>
        <v>0.7718279718243779</v>
      </c>
      <c r="S113" s="20">
        <f t="shared" si="23"/>
        <v>5</v>
      </c>
    </row>
    <row r="115" spans="2:19" x14ac:dyDescent="0.2">
      <c r="L115" t="s">
        <v>525</v>
      </c>
      <c r="M115">
        <f>MAX(M36:M113)</f>
        <v>0.55718993591406407</v>
      </c>
      <c r="N115">
        <f t="shared" ref="N115" si="24">MAX(N36:N113)</f>
        <v>0.54440789592397953</v>
      </c>
      <c r="O115">
        <f>MAX(O36:O113)</f>
        <v>0.5461981308441749</v>
      </c>
    </row>
    <row r="116" spans="2:19" x14ac:dyDescent="0.2">
      <c r="L116" t="s">
        <v>526</v>
      </c>
      <c r="M116">
        <f>MIN(M36:M113)</f>
        <v>0.26752302459659694</v>
      </c>
      <c r="N116">
        <f>MIN(N36:N113)</f>
        <v>0.25581081217811863</v>
      </c>
      <c r="O116">
        <f>MIN(O36:O113)</f>
        <v>0.27689186524266934</v>
      </c>
    </row>
  </sheetData>
  <mergeCells count="13">
    <mergeCell ref="C47:D47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7B7D-AD62-48AF-AF19-FA388634ED26}">
  <dimension ref="A1:IF118"/>
  <sheetViews>
    <sheetView topLeftCell="B97" workbookViewId="0">
      <selection activeCell="B110" sqref="B110:C110"/>
    </sheetView>
  </sheetViews>
  <sheetFormatPr defaultRowHeight="12.75" x14ac:dyDescent="0.2"/>
  <sheetData>
    <row r="1" spans="1:240" x14ac:dyDescent="0.2">
      <c r="A1" s="18"/>
      <c r="B1" s="3" t="s">
        <v>240</v>
      </c>
      <c r="C1" s="3" t="s">
        <v>241</v>
      </c>
      <c r="D1" s="3" t="s">
        <v>242</v>
      </c>
      <c r="E1" s="3" t="s">
        <v>243</v>
      </c>
      <c r="F1" s="3" t="s">
        <v>244</v>
      </c>
      <c r="G1" s="3">
        <v>4</v>
      </c>
      <c r="H1" s="3">
        <v>5</v>
      </c>
      <c r="I1" s="3">
        <v>5</v>
      </c>
      <c r="J1" s="3">
        <v>4</v>
      </c>
      <c r="K1" s="3">
        <v>5</v>
      </c>
      <c r="L1" s="3">
        <v>5</v>
      </c>
      <c r="M1" s="3">
        <v>4</v>
      </c>
      <c r="N1" s="3">
        <v>5</v>
      </c>
      <c r="O1" s="3">
        <v>5</v>
      </c>
      <c r="P1" s="3">
        <v>4</v>
      </c>
      <c r="Q1" s="3">
        <v>5</v>
      </c>
      <c r="R1" s="3">
        <v>5</v>
      </c>
      <c r="S1" s="3">
        <v>4</v>
      </c>
      <c r="T1" s="3">
        <v>5</v>
      </c>
      <c r="U1" s="3">
        <v>5</v>
      </c>
      <c r="V1" s="3">
        <v>4</v>
      </c>
      <c r="W1" s="3">
        <v>5</v>
      </c>
      <c r="X1" s="3">
        <v>5</v>
      </c>
      <c r="Y1" s="3">
        <v>5</v>
      </c>
      <c r="Z1" s="3">
        <v>5</v>
      </c>
      <c r="AA1" s="3">
        <v>5</v>
      </c>
      <c r="AB1" s="3">
        <v>4</v>
      </c>
      <c r="AC1" s="3">
        <v>5</v>
      </c>
      <c r="AD1" s="3">
        <v>5</v>
      </c>
      <c r="AE1" s="3">
        <v>4</v>
      </c>
      <c r="AF1" s="3">
        <v>5</v>
      </c>
      <c r="AG1" s="3">
        <v>5</v>
      </c>
      <c r="AH1" s="3">
        <v>5</v>
      </c>
      <c r="AI1" s="3">
        <v>5</v>
      </c>
      <c r="AJ1" s="3">
        <v>5</v>
      </c>
      <c r="AK1" s="3">
        <v>4</v>
      </c>
      <c r="AL1" s="3">
        <v>5</v>
      </c>
      <c r="AM1" s="3">
        <v>5</v>
      </c>
      <c r="AN1" s="3">
        <v>4</v>
      </c>
      <c r="AO1" s="3">
        <v>5</v>
      </c>
      <c r="AP1" s="3">
        <v>5</v>
      </c>
      <c r="AQ1" s="3">
        <v>4</v>
      </c>
      <c r="AR1" s="3">
        <v>5</v>
      </c>
      <c r="AS1" s="3">
        <v>5</v>
      </c>
      <c r="AT1" s="3">
        <v>4</v>
      </c>
      <c r="AU1" s="3">
        <v>5</v>
      </c>
      <c r="AV1" s="3">
        <v>5</v>
      </c>
      <c r="AW1" s="3">
        <v>4</v>
      </c>
      <c r="AX1" s="3">
        <v>5</v>
      </c>
      <c r="AY1" s="3">
        <v>5</v>
      </c>
      <c r="AZ1" s="3">
        <v>4</v>
      </c>
      <c r="BA1" s="3">
        <v>5</v>
      </c>
      <c r="BB1" s="3">
        <v>5</v>
      </c>
      <c r="BC1" s="3">
        <v>4</v>
      </c>
      <c r="BD1" s="3">
        <v>5</v>
      </c>
      <c r="BE1" s="3">
        <v>5</v>
      </c>
      <c r="BF1" s="3">
        <v>5</v>
      </c>
      <c r="BG1" s="3">
        <v>5</v>
      </c>
      <c r="BH1" s="3">
        <v>5</v>
      </c>
      <c r="BI1" s="3">
        <v>4</v>
      </c>
      <c r="BJ1" s="3">
        <v>5</v>
      </c>
      <c r="BK1" s="3">
        <v>5</v>
      </c>
      <c r="BL1" s="3">
        <v>4</v>
      </c>
      <c r="BM1" s="3">
        <v>5</v>
      </c>
      <c r="BN1" s="3">
        <v>5</v>
      </c>
      <c r="BO1" s="3">
        <v>5</v>
      </c>
      <c r="BP1" s="3">
        <v>5</v>
      </c>
      <c r="BQ1" s="3">
        <v>5</v>
      </c>
      <c r="BR1" s="3">
        <v>5</v>
      </c>
      <c r="BS1" s="3">
        <v>5</v>
      </c>
      <c r="BT1" s="3">
        <v>5</v>
      </c>
      <c r="BU1" s="3">
        <v>4</v>
      </c>
      <c r="BV1" s="3">
        <v>5</v>
      </c>
      <c r="BW1" s="3">
        <v>5</v>
      </c>
      <c r="BX1" s="3">
        <v>4</v>
      </c>
      <c r="BY1" s="3">
        <v>5</v>
      </c>
      <c r="BZ1" s="3">
        <v>5</v>
      </c>
      <c r="CA1" s="3">
        <v>4</v>
      </c>
      <c r="CB1" s="3">
        <v>4</v>
      </c>
      <c r="CC1" s="3">
        <v>4</v>
      </c>
      <c r="CD1" s="3">
        <v>5</v>
      </c>
      <c r="CE1" s="3">
        <v>4</v>
      </c>
      <c r="CF1" s="3">
        <v>4</v>
      </c>
      <c r="CG1" s="3">
        <v>5</v>
      </c>
      <c r="CH1" s="3">
        <v>5</v>
      </c>
      <c r="CI1" s="3">
        <v>5</v>
      </c>
      <c r="CJ1" s="3">
        <v>5</v>
      </c>
      <c r="CK1" s="3">
        <v>5</v>
      </c>
      <c r="CL1" s="3">
        <v>5</v>
      </c>
      <c r="CM1" s="3">
        <v>5</v>
      </c>
      <c r="CN1" s="3">
        <v>5</v>
      </c>
      <c r="CO1" s="3">
        <v>5</v>
      </c>
      <c r="CP1" s="3">
        <v>5</v>
      </c>
      <c r="CQ1" s="3">
        <v>5</v>
      </c>
      <c r="CR1" s="3">
        <v>5</v>
      </c>
      <c r="CS1" s="3">
        <v>5</v>
      </c>
      <c r="CT1" s="3">
        <v>5</v>
      </c>
      <c r="CU1" s="3">
        <v>5</v>
      </c>
      <c r="CV1" s="3">
        <v>5</v>
      </c>
      <c r="CW1" s="3">
        <v>5</v>
      </c>
      <c r="CX1" s="3">
        <v>5</v>
      </c>
      <c r="CY1" s="3">
        <v>5</v>
      </c>
      <c r="CZ1" s="3">
        <v>5</v>
      </c>
      <c r="DA1" s="3">
        <v>5</v>
      </c>
      <c r="DB1" s="3">
        <v>5</v>
      </c>
      <c r="DC1" s="3">
        <v>5</v>
      </c>
      <c r="DD1" s="3">
        <v>5</v>
      </c>
      <c r="DE1" s="3">
        <v>5</v>
      </c>
      <c r="DF1" s="3">
        <v>5</v>
      </c>
      <c r="DG1" s="3">
        <v>5</v>
      </c>
      <c r="DH1" s="3">
        <v>5</v>
      </c>
      <c r="DI1" s="3">
        <v>5</v>
      </c>
      <c r="DJ1" s="3">
        <v>5</v>
      </c>
      <c r="DK1" s="3">
        <v>5</v>
      </c>
      <c r="DL1" s="3">
        <v>5</v>
      </c>
      <c r="DM1" s="3">
        <v>5</v>
      </c>
      <c r="DN1" s="3">
        <v>5</v>
      </c>
      <c r="DO1" s="3">
        <v>5</v>
      </c>
      <c r="DP1" s="3">
        <v>5</v>
      </c>
      <c r="DQ1" s="3">
        <v>5</v>
      </c>
      <c r="DR1" s="3">
        <v>5</v>
      </c>
      <c r="DS1" s="3">
        <v>5</v>
      </c>
      <c r="DT1" s="3">
        <v>5</v>
      </c>
      <c r="DU1" s="3">
        <v>5</v>
      </c>
      <c r="DV1" s="3">
        <v>5</v>
      </c>
      <c r="DW1" s="3">
        <v>5</v>
      </c>
      <c r="DX1" s="3">
        <v>5</v>
      </c>
      <c r="DY1" s="3">
        <v>5</v>
      </c>
      <c r="DZ1" s="3">
        <v>5</v>
      </c>
      <c r="EA1" s="3">
        <v>5</v>
      </c>
      <c r="EB1" s="3">
        <v>5</v>
      </c>
      <c r="EC1" s="3">
        <v>5</v>
      </c>
      <c r="ED1" s="3">
        <v>5</v>
      </c>
      <c r="EE1" s="3">
        <v>5</v>
      </c>
      <c r="EF1" s="3">
        <v>5</v>
      </c>
      <c r="EG1" s="3">
        <v>5</v>
      </c>
      <c r="EH1" s="3">
        <v>5</v>
      </c>
      <c r="EI1" s="3">
        <v>5</v>
      </c>
      <c r="EJ1" s="3">
        <v>5</v>
      </c>
      <c r="EK1" s="3">
        <v>5</v>
      </c>
      <c r="EL1" s="3">
        <v>5</v>
      </c>
      <c r="EM1" s="3">
        <v>5</v>
      </c>
      <c r="EN1" s="3">
        <v>5</v>
      </c>
      <c r="EO1" s="3">
        <v>5</v>
      </c>
      <c r="EP1" s="3">
        <v>5</v>
      </c>
      <c r="EQ1" s="3">
        <v>5</v>
      </c>
      <c r="ER1" s="3">
        <v>5</v>
      </c>
      <c r="ES1" s="3">
        <v>5</v>
      </c>
      <c r="ET1" s="3">
        <v>5</v>
      </c>
      <c r="EU1" s="3">
        <v>5</v>
      </c>
      <c r="EV1" s="3">
        <v>5</v>
      </c>
      <c r="EW1" s="3">
        <v>5</v>
      </c>
      <c r="EX1" s="3">
        <v>5</v>
      </c>
      <c r="EY1" s="3">
        <v>5</v>
      </c>
      <c r="EZ1" s="3">
        <v>5</v>
      </c>
      <c r="FA1" s="3">
        <v>5</v>
      </c>
      <c r="FB1" s="3">
        <v>5</v>
      </c>
      <c r="FC1" s="3">
        <v>5</v>
      </c>
      <c r="FD1" s="3">
        <v>5</v>
      </c>
      <c r="FE1" s="3">
        <v>5</v>
      </c>
      <c r="FF1" s="3">
        <v>5</v>
      </c>
      <c r="FG1" s="3">
        <v>5</v>
      </c>
      <c r="FH1" s="3">
        <v>4</v>
      </c>
      <c r="FI1" s="3">
        <v>4</v>
      </c>
      <c r="FJ1" s="3">
        <v>5</v>
      </c>
      <c r="FK1" s="3">
        <v>5</v>
      </c>
      <c r="FL1" s="3">
        <v>5</v>
      </c>
      <c r="FM1" s="3">
        <v>5</v>
      </c>
      <c r="FN1" s="3">
        <v>5</v>
      </c>
      <c r="FO1" s="3">
        <v>5</v>
      </c>
      <c r="FP1" s="3">
        <v>5</v>
      </c>
      <c r="FQ1" s="3">
        <v>4</v>
      </c>
      <c r="FR1" s="3">
        <v>4</v>
      </c>
      <c r="FS1" s="3">
        <v>5</v>
      </c>
      <c r="FT1" s="3">
        <v>4</v>
      </c>
      <c r="FU1" s="3">
        <v>4</v>
      </c>
      <c r="FV1" s="3">
        <v>5</v>
      </c>
      <c r="FW1" s="3">
        <v>5</v>
      </c>
      <c r="FX1" s="3">
        <v>5</v>
      </c>
      <c r="FY1" s="3">
        <v>5</v>
      </c>
      <c r="FZ1" s="3">
        <v>5</v>
      </c>
      <c r="GA1" s="3">
        <v>5</v>
      </c>
      <c r="GB1" s="3">
        <v>5</v>
      </c>
      <c r="GC1" s="3">
        <v>5</v>
      </c>
      <c r="GD1" s="3">
        <v>5</v>
      </c>
      <c r="GE1" s="3">
        <v>5</v>
      </c>
      <c r="GF1" s="3">
        <v>5</v>
      </c>
      <c r="GG1" s="3">
        <v>5</v>
      </c>
      <c r="GH1" s="3">
        <v>5</v>
      </c>
      <c r="GI1" s="3">
        <v>5</v>
      </c>
      <c r="GJ1" s="3">
        <v>5</v>
      </c>
      <c r="GK1" s="3">
        <v>5</v>
      </c>
      <c r="GL1" s="3">
        <v>5</v>
      </c>
      <c r="GM1" s="3">
        <v>5</v>
      </c>
      <c r="GN1" s="3">
        <v>5</v>
      </c>
      <c r="GO1" s="3">
        <v>5</v>
      </c>
      <c r="GP1" s="3">
        <v>5</v>
      </c>
      <c r="GQ1" s="3">
        <v>5</v>
      </c>
      <c r="GR1" s="3">
        <v>5</v>
      </c>
      <c r="GS1" s="3">
        <v>5</v>
      </c>
      <c r="GT1" s="3">
        <v>5</v>
      </c>
      <c r="GU1" s="3">
        <v>5</v>
      </c>
      <c r="GV1" s="3">
        <v>5</v>
      </c>
      <c r="GW1" s="3">
        <v>5</v>
      </c>
      <c r="GX1" s="3">
        <v>5</v>
      </c>
      <c r="GY1" s="3">
        <v>5</v>
      </c>
      <c r="GZ1" s="3">
        <v>5</v>
      </c>
      <c r="HA1" s="3">
        <v>5</v>
      </c>
      <c r="HB1" s="3">
        <v>5</v>
      </c>
      <c r="HC1" s="3">
        <v>5</v>
      </c>
      <c r="HD1" s="3">
        <v>5</v>
      </c>
      <c r="HE1" s="3">
        <v>5</v>
      </c>
      <c r="HF1" s="3">
        <v>5</v>
      </c>
      <c r="HG1" s="3">
        <v>4</v>
      </c>
      <c r="HH1" s="3">
        <v>4</v>
      </c>
      <c r="HI1" s="3">
        <v>5</v>
      </c>
      <c r="HJ1" s="3">
        <v>4</v>
      </c>
      <c r="HK1" s="3">
        <v>4</v>
      </c>
      <c r="HL1" s="3">
        <v>5</v>
      </c>
      <c r="HM1" s="3">
        <v>5</v>
      </c>
      <c r="HN1" s="3">
        <v>5</v>
      </c>
      <c r="HO1" s="3">
        <v>5</v>
      </c>
      <c r="HP1" s="3">
        <v>5</v>
      </c>
      <c r="HQ1" s="3">
        <v>5</v>
      </c>
      <c r="HR1" s="3">
        <v>5</v>
      </c>
      <c r="HS1" s="3">
        <v>5</v>
      </c>
      <c r="HT1" s="3">
        <v>5</v>
      </c>
      <c r="HU1" s="3">
        <v>5</v>
      </c>
      <c r="HV1" s="3">
        <v>5</v>
      </c>
      <c r="HW1" s="3">
        <v>5</v>
      </c>
      <c r="HX1" s="3">
        <v>5</v>
      </c>
      <c r="HY1" s="3">
        <v>5</v>
      </c>
      <c r="HZ1" s="3">
        <v>5</v>
      </c>
      <c r="IA1" s="3">
        <v>5</v>
      </c>
      <c r="IB1" s="3">
        <v>5</v>
      </c>
      <c r="IC1" s="3">
        <v>5</v>
      </c>
      <c r="ID1" s="3">
        <v>5</v>
      </c>
      <c r="IE1" s="3">
        <v>5</v>
      </c>
      <c r="IF1" s="3">
        <v>5</v>
      </c>
    </row>
    <row r="2" spans="1:240" x14ac:dyDescent="0.2">
      <c r="B2" s="3" t="s">
        <v>245</v>
      </c>
      <c r="C2" s="3" t="s">
        <v>246</v>
      </c>
      <c r="D2" s="3" t="s">
        <v>247</v>
      </c>
      <c r="E2" s="3" t="s">
        <v>248</v>
      </c>
      <c r="F2" s="3" t="s">
        <v>249</v>
      </c>
      <c r="G2" s="3">
        <v>2</v>
      </c>
      <c r="H2" s="3">
        <v>2</v>
      </c>
      <c r="I2" s="3">
        <v>2</v>
      </c>
      <c r="J2" s="3">
        <v>4</v>
      </c>
      <c r="K2" s="3">
        <v>4</v>
      </c>
      <c r="L2" s="3">
        <v>4</v>
      </c>
      <c r="M2" s="3">
        <v>2</v>
      </c>
      <c r="N2" s="3">
        <v>2</v>
      </c>
      <c r="O2" s="3">
        <v>2</v>
      </c>
      <c r="P2" s="3">
        <v>4</v>
      </c>
      <c r="Q2" s="3">
        <v>4</v>
      </c>
      <c r="R2" s="3">
        <v>4</v>
      </c>
      <c r="S2" s="3">
        <v>4</v>
      </c>
      <c r="T2" s="3">
        <v>4</v>
      </c>
      <c r="U2" s="3">
        <v>4</v>
      </c>
      <c r="V2" s="3">
        <v>3</v>
      </c>
      <c r="W2" s="3">
        <v>3</v>
      </c>
      <c r="X2" s="3">
        <v>3</v>
      </c>
      <c r="Y2" s="3">
        <v>4</v>
      </c>
      <c r="Z2" s="3">
        <v>3</v>
      </c>
      <c r="AA2" s="3">
        <v>2</v>
      </c>
      <c r="AB2" s="3">
        <v>3</v>
      </c>
      <c r="AC2" s="3">
        <v>3</v>
      </c>
      <c r="AD2" s="3">
        <v>3</v>
      </c>
      <c r="AE2" s="3">
        <v>3</v>
      </c>
      <c r="AF2" s="3">
        <v>2</v>
      </c>
      <c r="AG2" s="3">
        <v>2</v>
      </c>
      <c r="AH2" s="3">
        <v>5</v>
      </c>
      <c r="AI2" s="3">
        <v>5</v>
      </c>
      <c r="AJ2" s="3">
        <v>5</v>
      </c>
      <c r="AK2" s="3">
        <v>4</v>
      </c>
      <c r="AL2" s="3">
        <v>4</v>
      </c>
      <c r="AM2" s="3">
        <v>3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3</v>
      </c>
      <c r="AT2" s="3">
        <v>4</v>
      </c>
      <c r="AU2" s="3">
        <v>3</v>
      </c>
      <c r="AV2" s="3">
        <v>3</v>
      </c>
      <c r="AW2" s="3">
        <v>4</v>
      </c>
      <c r="AX2" s="3">
        <v>4</v>
      </c>
      <c r="AY2" s="3">
        <v>4</v>
      </c>
      <c r="AZ2" s="3">
        <v>3</v>
      </c>
      <c r="BA2" s="3">
        <v>3</v>
      </c>
      <c r="BB2" s="3">
        <v>3</v>
      </c>
      <c r="BC2" s="3">
        <v>2</v>
      </c>
      <c r="BD2" s="3">
        <v>2</v>
      </c>
      <c r="BE2" s="3">
        <v>2</v>
      </c>
      <c r="BF2" s="3">
        <v>3</v>
      </c>
      <c r="BG2" s="3">
        <v>3</v>
      </c>
      <c r="BH2" s="3">
        <v>3</v>
      </c>
      <c r="BI2" s="3">
        <v>4</v>
      </c>
      <c r="BJ2" s="3">
        <v>3</v>
      </c>
      <c r="BK2" s="3">
        <v>3</v>
      </c>
      <c r="BL2" s="3">
        <v>4</v>
      </c>
      <c r="BM2" s="3">
        <v>4</v>
      </c>
      <c r="BN2" s="3">
        <v>4</v>
      </c>
      <c r="BO2" s="3">
        <v>4</v>
      </c>
      <c r="BP2" s="3">
        <v>4</v>
      </c>
      <c r="BQ2" s="3">
        <v>4</v>
      </c>
      <c r="BR2" s="3">
        <v>4</v>
      </c>
      <c r="BS2" s="3">
        <v>4</v>
      </c>
      <c r="BT2" s="3">
        <v>4</v>
      </c>
      <c r="BU2" s="3">
        <v>4</v>
      </c>
      <c r="BV2" s="3">
        <v>4</v>
      </c>
      <c r="BW2" s="3">
        <v>4</v>
      </c>
      <c r="BX2" s="3">
        <v>4</v>
      </c>
      <c r="BY2" s="3">
        <v>4</v>
      </c>
      <c r="BZ2" s="3">
        <v>4</v>
      </c>
      <c r="CA2" s="3">
        <v>4</v>
      </c>
      <c r="CB2" s="3">
        <v>4</v>
      </c>
      <c r="CC2" s="3">
        <v>4</v>
      </c>
      <c r="CD2" s="3">
        <v>4</v>
      </c>
      <c r="CE2" s="3">
        <v>4</v>
      </c>
      <c r="CF2" s="3">
        <v>4</v>
      </c>
      <c r="CG2" s="3">
        <v>4</v>
      </c>
      <c r="CH2" s="3">
        <v>4</v>
      </c>
      <c r="CI2" s="3">
        <v>4</v>
      </c>
      <c r="CJ2" s="3">
        <v>4</v>
      </c>
      <c r="CK2" s="3">
        <v>4</v>
      </c>
      <c r="CL2" s="3">
        <v>4</v>
      </c>
      <c r="CM2" s="3">
        <v>4</v>
      </c>
      <c r="CN2" s="3">
        <v>4</v>
      </c>
      <c r="CO2" s="3">
        <v>4</v>
      </c>
      <c r="CP2" s="3">
        <v>3</v>
      </c>
      <c r="CQ2" s="3">
        <v>4</v>
      </c>
      <c r="CR2" s="3">
        <v>4</v>
      </c>
      <c r="CS2" s="3">
        <v>4</v>
      </c>
      <c r="CT2" s="3">
        <v>4</v>
      </c>
      <c r="CU2" s="3">
        <v>4</v>
      </c>
      <c r="CV2" s="3">
        <v>4</v>
      </c>
      <c r="CW2" s="3">
        <v>4</v>
      </c>
      <c r="CX2" s="3">
        <v>4</v>
      </c>
      <c r="CY2" s="3">
        <v>4</v>
      </c>
      <c r="CZ2" s="3">
        <v>4</v>
      </c>
      <c r="DA2" s="3">
        <v>4</v>
      </c>
      <c r="DB2" s="3">
        <v>4</v>
      </c>
      <c r="DC2" s="3">
        <v>4</v>
      </c>
      <c r="DD2" s="3">
        <v>4</v>
      </c>
      <c r="DE2" s="3">
        <v>4</v>
      </c>
      <c r="DF2" s="3">
        <v>4</v>
      </c>
      <c r="DG2" s="3">
        <v>4</v>
      </c>
      <c r="DH2" s="3">
        <v>4</v>
      </c>
      <c r="DI2" s="3">
        <v>4</v>
      </c>
      <c r="DJ2" s="3">
        <v>4</v>
      </c>
      <c r="DK2" s="3">
        <v>4</v>
      </c>
      <c r="DL2" s="3">
        <v>3</v>
      </c>
      <c r="DM2" s="3">
        <v>4</v>
      </c>
      <c r="DN2" s="3">
        <v>5</v>
      </c>
      <c r="DO2" s="3">
        <v>4</v>
      </c>
      <c r="DP2" s="3">
        <v>5</v>
      </c>
      <c r="DQ2" s="3">
        <v>4</v>
      </c>
      <c r="DR2" s="3">
        <v>3</v>
      </c>
      <c r="DS2" s="3">
        <v>3</v>
      </c>
      <c r="DT2" s="3">
        <v>5</v>
      </c>
      <c r="DU2" s="3">
        <v>5</v>
      </c>
      <c r="DV2" s="3">
        <v>5</v>
      </c>
      <c r="DW2" s="3">
        <v>4</v>
      </c>
      <c r="DX2" s="3">
        <v>4</v>
      </c>
      <c r="DY2" s="3">
        <v>4</v>
      </c>
      <c r="DZ2" s="3">
        <v>4</v>
      </c>
      <c r="EA2" s="3">
        <v>4</v>
      </c>
      <c r="EB2" s="3">
        <v>4</v>
      </c>
      <c r="EC2" s="3">
        <v>4</v>
      </c>
      <c r="ED2" s="3">
        <v>4</v>
      </c>
      <c r="EE2" s="3">
        <v>4</v>
      </c>
      <c r="EF2" s="3">
        <v>4</v>
      </c>
      <c r="EG2" s="3">
        <v>4</v>
      </c>
      <c r="EH2" s="3">
        <v>4</v>
      </c>
      <c r="EI2" s="3">
        <v>4</v>
      </c>
      <c r="EJ2" s="3">
        <v>4</v>
      </c>
      <c r="EK2" s="3">
        <v>4</v>
      </c>
      <c r="EL2" s="3">
        <v>4</v>
      </c>
      <c r="EM2" s="3">
        <v>4</v>
      </c>
      <c r="EN2" s="3">
        <v>4</v>
      </c>
      <c r="EO2" s="3">
        <v>4</v>
      </c>
      <c r="EP2" s="3">
        <v>4</v>
      </c>
      <c r="EQ2" s="3">
        <v>4</v>
      </c>
      <c r="ER2" s="3">
        <v>3</v>
      </c>
      <c r="ES2" s="3">
        <v>3</v>
      </c>
      <c r="ET2" s="3">
        <v>4</v>
      </c>
      <c r="EU2" s="3">
        <v>4</v>
      </c>
      <c r="EV2" s="3">
        <v>4</v>
      </c>
      <c r="EW2" s="3">
        <v>4</v>
      </c>
      <c r="EX2" s="3">
        <v>4</v>
      </c>
      <c r="EY2" s="3">
        <v>4</v>
      </c>
      <c r="EZ2" s="3">
        <v>4</v>
      </c>
      <c r="FA2" s="3">
        <v>4</v>
      </c>
      <c r="FB2" s="3">
        <v>4</v>
      </c>
      <c r="FC2" s="3">
        <v>4</v>
      </c>
      <c r="FD2" s="3">
        <v>4</v>
      </c>
      <c r="FE2" s="3">
        <v>4</v>
      </c>
      <c r="FF2" s="3">
        <v>4</v>
      </c>
      <c r="FG2" s="3">
        <v>5</v>
      </c>
      <c r="FH2" s="3">
        <v>5</v>
      </c>
      <c r="FI2" s="3">
        <v>5</v>
      </c>
      <c r="FJ2" s="3">
        <v>4</v>
      </c>
      <c r="FK2" s="3">
        <v>3</v>
      </c>
      <c r="FL2" s="3">
        <v>4</v>
      </c>
      <c r="FM2" s="3">
        <v>4</v>
      </c>
      <c r="FN2" s="3">
        <v>3</v>
      </c>
      <c r="FO2" s="3">
        <v>4</v>
      </c>
      <c r="FP2" s="3">
        <v>4</v>
      </c>
      <c r="FQ2" s="3">
        <v>4</v>
      </c>
      <c r="FR2" s="3">
        <v>3</v>
      </c>
      <c r="FS2" s="3">
        <v>4</v>
      </c>
      <c r="FT2" s="3">
        <v>5</v>
      </c>
      <c r="FU2" s="3">
        <v>5</v>
      </c>
      <c r="FV2" s="3">
        <v>5</v>
      </c>
      <c r="FW2" s="3">
        <v>4</v>
      </c>
      <c r="FX2" s="3">
        <v>4</v>
      </c>
      <c r="FY2" s="3">
        <v>5</v>
      </c>
      <c r="FZ2" s="3">
        <v>5</v>
      </c>
      <c r="GA2" s="3">
        <v>5</v>
      </c>
      <c r="GB2" s="3">
        <v>5</v>
      </c>
      <c r="GC2" s="3">
        <v>4</v>
      </c>
      <c r="GD2" s="3">
        <v>4</v>
      </c>
      <c r="GE2" s="3">
        <v>5</v>
      </c>
      <c r="GF2" s="3">
        <v>4</v>
      </c>
      <c r="GG2" s="3">
        <v>4</v>
      </c>
      <c r="GH2" s="3">
        <v>4</v>
      </c>
      <c r="GI2" s="3">
        <v>4</v>
      </c>
      <c r="GJ2" s="3">
        <v>4</v>
      </c>
      <c r="GK2" s="3">
        <v>4</v>
      </c>
      <c r="GL2" s="3">
        <v>4</v>
      </c>
      <c r="GM2" s="3">
        <v>4</v>
      </c>
      <c r="GN2" s="3">
        <v>4</v>
      </c>
      <c r="GO2" s="3">
        <v>4</v>
      </c>
      <c r="GP2" s="3">
        <v>4</v>
      </c>
      <c r="GQ2" s="3">
        <v>4</v>
      </c>
      <c r="GR2" s="3">
        <v>4</v>
      </c>
      <c r="GS2" s="3">
        <v>4</v>
      </c>
      <c r="GT2" s="3">
        <v>4</v>
      </c>
      <c r="GU2" s="3">
        <v>4</v>
      </c>
      <c r="GV2" s="3">
        <v>4</v>
      </c>
      <c r="GW2" s="3">
        <v>4</v>
      </c>
      <c r="GX2" s="3">
        <v>4</v>
      </c>
      <c r="GY2" s="3">
        <v>4</v>
      </c>
      <c r="GZ2" s="3">
        <v>3</v>
      </c>
      <c r="HA2" s="3">
        <v>3</v>
      </c>
      <c r="HB2" s="3">
        <v>3</v>
      </c>
      <c r="HC2" s="3">
        <v>4</v>
      </c>
      <c r="HD2" s="3">
        <v>3</v>
      </c>
      <c r="HE2" s="3">
        <v>3</v>
      </c>
      <c r="HF2" s="3">
        <v>4</v>
      </c>
      <c r="HG2" s="3">
        <v>3</v>
      </c>
      <c r="HH2" s="3">
        <v>3</v>
      </c>
      <c r="HI2" s="3">
        <v>4</v>
      </c>
      <c r="HJ2" s="3">
        <v>3</v>
      </c>
      <c r="HK2" s="3">
        <v>3</v>
      </c>
      <c r="HL2" s="3">
        <v>4</v>
      </c>
      <c r="HM2" s="3">
        <v>4</v>
      </c>
      <c r="HN2" s="3">
        <v>4</v>
      </c>
      <c r="HO2" s="3">
        <v>4</v>
      </c>
      <c r="HP2" s="3">
        <v>4</v>
      </c>
      <c r="HQ2" s="3">
        <v>4</v>
      </c>
      <c r="HR2" s="3">
        <v>4</v>
      </c>
      <c r="HS2" s="3">
        <v>4</v>
      </c>
      <c r="HT2" s="3">
        <v>4</v>
      </c>
      <c r="HU2" s="3">
        <v>4</v>
      </c>
      <c r="HV2" s="3">
        <v>4</v>
      </c>
      <c r="HW2" s="3">
        <v>4</v>
      </c>
      <c r="HX2" s="3">
        <v>4</v>
      </c>
      <c r="HY2" s="3">
        <v>4</v>
      </c>
      <c r="HZ2" s="3">
        <v>4</v>
      </c>
      <c r="IA2" s="3">
        <v>4</v>
      </c>
      <c r="IB2" s="3">
        <v>4</v>
      </c>
      <c r="IC2" s="3">
        <v>4</v>
      </c>
      <c r="ID2" s="3">
        <v>4</v>
      </c>
      <c r="IE2" s="3">
        <v>4</v>
      </c>
      <c r="IF2" s="3">
        <v>4</v>
      </c>
    </row>
    <row r="3" spans="1:240" x14ac:dyDescent="0.2">
      <c r="B3" s="3" t="s">
        <v>250</v>
      </c>
      <c r="C3" s="3" t="s">
        <v>251</v>
      </c>
      <c r="D3" s="3" t="s">
        <v>252</v>
      </c>
      <c r="E3" s="3" t="s">
        <v>253</v>
      </c>
      <c r="F3" s="3" t="s">
        <v>254</v>
      </c>
      <c r="G3" s="3">
        <v>5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4</v>
      </c>
      <c r="AE3" s="3">
        <v>4</v>
      </c>
      <c r="AF3" s="3">
        <v>4</v>
      </c>
      <c r="AG3" s="3">
        <v>4</v>
      </c>
      <c r="AH3" s="3">
        <v>4</v>
      </c>
      <c r="AI3" s="3">
        <v>4</v>
      </c>
      <c r="AJ3" s="3">
        <v>4</v>
      </c>
      <c r="AK3" s="3">
        <v>4</v>
      </c>
      <c r="AL3" s="3">
        <v>4</v>
      </c>
      <c r="AM3" s="3">
        <v>4</v>
      </c>
      <c r="AN3" s="3">
        <v>4</v>
      </c>
      <c r="AO3" s="3">
        <v>4</v>
      </c>
      <c r="AP3" s="3">
        <v>4</v>
      </c>
      <c r="AQ3" s="3">
        <v>4</v>
      </c>
      <c r="AR3" s="3">
        <v>4</v>
      </c>
      <c r="AS3" s="3">
        <v>4</v>
      </c>
      <c r="AT3" s="3">
        <v>4</v>
      </c>
      <c r="AU3" s="3">
        <v>4</v>
      </c>
      <c r="AV3" s="3">
        <v>4</v>
      </c>
      <c r="AW3" s="3">
        <v>4</v>
      </c>
      <c r="AX3" s="3">
        <v>4</v>
      </c>
      <c r="AY3" s="3">
        <v>4</v>
      </c>
      <c r="AZ3" s="3">
        <v>4</v>
      </c>
      <c r="BA3" s="3">
        <v>4</v>
      </c>
      <c r="BB3" s="3">
        <v>4</v>
      </c>
      <c r="BC3" s="3">
        <v>4</v>
      </c>
      <c r="BD3" s="3">
        <v>4</v>
      </c>
      <c r="BE3" s="3">
        <v>4</v>
      </c>
      <c r="BF3" s="3">
        <v>4</v>
      </c>
      <c r="BG3" s="3">
        <v>4</v>
      </c>
      <c r="BH3" s="3">
        <v>4</v>
      </c>
      <c r="BI3" s="3">
        <v>3</v>
      </c>
      <c r="BJ3" s="3">
        <v>4</v>
      </c>
      <c r="BK3" s="3">
        <v>4</v>
      </c>
      <c r="BL3" s="3">
        <v>3</v>
      </c>
      <c r="BM3" s="3">
        <v>4</v>
      </c>
      <c r="BN3" s="3">
        <v>4</v>
      </c>
      <c r="BO3" s="3">
        <v>5</v>
      </c>
      <c r="BP3" s="3">
        <v>5</v>
      </c>
      <c r="BQ3" s="3">
        <v>5</v>
      </c>
      <c r="BR3" s="3">
        <v>5</v>
      </c>
      <c r="BS3" s="3">
        <v>5</v>
      </c>
      <c r="BT3" s="3">
        <v>5</v>
      </c>
      <c r="BU3" s="3">
        <v>4</v>
      </c>
      <c r="BV3" s="3">
        <v>4</v>
      </c>
      <c r="BW3" s="3">
        <v>4</v>
      </c>
      <c r="BX3" s="3">
        <v>4</v>
      </c>
      <c r="BY3" s="3">
        <v>4</v>
      </c>
      <c r="BZ3" s="3">
        <v>4</v>
      </c>
      <c r="CA3" s="3">
        <v>4</v>
      </c>
      <c r="CB3" s="3">
        <v>4</v>
      </c>
      <c r="CC3" s="3">
        <v>4</v>
      </c>
      <c r="CD3" s="3">
        <v>4</v>
      </c>
      <c r="CE3" s="3">
        <v>4</v>
      </c>
      <c r="CF3" s="3">
        <v>4</v>
      </c>
      <c r="CG3" s="3">
        <v>5</v>
      </c>
      <c r="CH3" s="3">
        <v>5</v>
      </c>
      <c r="CI3" s="3">
        <v>5</v>
      </c>
      <c r="CJ3" s="3">
        <v>5</v>
      </c>
      <c r="CK3" s="3">
        <v>5</v>
      </c>
      <c r="CL3" s="3">
        <v>5</v>
      </c>
      <c r="CM3" s="3">
        <v>5</v>
      </c>
      <c r="CN3" s="3">
        <v>5</v>
      </c>
      <c r="CO3" s="3">
        <v>5</v>
      </c>
      <c r="CP3" s="3">
        <v>5</v>
      </c>
      <c r="CQ3" s="3">
        <v>4</v>
      </c>
      <c r="CR3" s="3">
        <v>4</v>
      </c>
      <c r="CS3" s="3">
        <v>5</v>
      </c>
      <c r="CT3" s="3">
        <v>5</v>
      </c>
      <c r="CU3" s="3">
        <v>5</v>
      </c>
      <c r="CV3" s="3">
        <v>4</v>
      </c>
      <c r="CW3" s="3">
        <v>4</v>
      </c>
      <c r="CX3" s="3">
        <v>4</v>
      </c>
      <c r="CY3" s="3">
        <v>4</v>
      </c>
      <c r="CZ3" s="3">
        <v>4</v>
      </c>
      <c r="DA3" s="3">
        <v>4</v>
      </c>
      <c r="DB3" s="3">
        <v>2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4</v>
      </c>
      <c r="DK3" s="3">
        <v>4</v>
      </c>
      <c r="DL3" s="3">
        <v>4</v>
      </c>
      <c r="DM3" s="3">
        <v>4</v>
      </c>
      <c r="DN3" s="3">
        <v>4</v>
      </c>
      <c r="DO3" s="3">
        <v>4</v>
      </c>
      <c r="DP3" s="3">
        <v>4</v>
      </c>
      <c r="DQ3" s="3">
        <v>4</v>
      </c>
      <c r="DR3" s="3">
        <v>4</v>
      </c>
      <c r="DS3" s="3">
        <v>4</v>
      </c>
      <c r="DT3" s="3">
        <v>4</v>
      </c>
      <c r="DU3" s="3">
        <v>4</v>
      </c>
      <c r="DV3" s="3">
        <v>4</v>
      </c>
      <c r="DW3" s="3">
        <v>4</v>
      </c>
      <c r="DX3" s="3">
        <v>4</v>
      </c>
      <c r="DY3" s="3">
        <v>4</v>
      </c>
      <c r="DZ3" s="3">
        <v>4</v>
      </c>
      <c r="EA3" s="3">
        <v>4</v>
      </c>
      <c r="EB3" s="3">
        <v>4</v>
      </c>
      <c r="EC3" s="3">
        <v>4</v>
      </c>
      <c r="ED3" s="3">
        <v>4</v>
      </c>
      <c r="EE3" s="3">
        <v>4</v>
      </c>
      <c r="EF3" s="3">
        <v>5</v>
      </c>
      <c r="EG3" s="3">
        <v>5</v>
      </c>
      <c r="EH3" s="3">
        <v>5</v>
      </c>
      <c r="EI3" s="3">
        <v>3</v>
      </c>
      <c r="EJ3" s="3">
        <v>3</v>
      </c>
      <c r="EK3" s="3">
        <v>3</v>
      </c>
      <c r="EL3" s="3">
        <v>4</v>
      </c>
      <c r="EM3" s="3">
        <v>4</v>
      </c>
      <c r="EN3" s="3">
        <v>4</v>
      </c>
      <c r="EO3" s="3">
        <v>4</v>
      </c>
      <c r="EP3" s="3">
        <v>4</v>
      </c>
      <c r="EQ3" s="3">
        <v>4</v>
      </c>
      <c r="ER3" s="3">
        <v>4</v>
      </c>
      <c r="ES3" s="3">
        <v>4</v>
      </c>
      <c r="ET3" s="3">
        <v>4</v>
      </c>
      <c r="EU3" s="3">
        <v>4</v>
      </c>
      <c r="EV3" s="3">
        <v>4</v>
      </c>
      <c r="EW3" s="3">
        <v>4</v>
      </c>
      <c r="EX3" s="3">
        <v>4</v>
      </c>
      <c r="EY3" s="3">
        <v>4</v>
      </c>
      <c r="EZ3" s="3">
        <v>4</v>
      </c>
      <c r="FA3" s="3">
        <v>4</v>
      </c>
      <c r="FB3" s="3">
        <v>4</v>
      </c>
      <c r="FC3" s="3">
        <v>4</v>
      </c>
      <c r="FD3" s="3">
        <v>4</v>
      </c>
      <c r="FE3" s="3">
        <v>4</v>
      </c>
      <c r="FF3" s="3">
        <v>4</v>
      </c>
      <c r="FG3" s="3">
        <v>5</v>
      </c>
      <c r="FH3" s="3">
        <v>5</v>
      </c>
      <c r="FI3" s="3">
        <v>5</v>
      </c>
      <c r="FJ3" s="3">
        <v>5</v>
      </c>
      <c r="FK3" s="3">
        <v>5</v>
      </c>
      <c r="FL3" s="3">
        <v>5</v>
      </c>
      <c r="FM3" s="3">
        <v>5</v>
      </c>
      <c r="FN3" s="3">
        <v>5</v>
      </c>
      <c r="FO3" s="3">
        <v>5</v>
      </c>
      <c r="FP3" s="3">
        <v>4</v>
      </c>
      <c r="FQ3" s="3">
        <v>1</v>
      </c>
      <c r="FR3" s="3">
        <v>1</v>
      </c>
      <c r="FS3" s="3">
        <v>4</v>
      </c>
      <c r="FT3" s="3">
        <v>1</v>
      </c>
      <c r="FU3" s="3">
        <v>1</v>
      </c>
      <c r="FV3" s="3">
        <v>4</v>
      </c>
      <c r="FW3" s="3">
        <v>4</v>
      </c>
      <c r="FX3" s="3">
        <v>4</v>
      </c>
      <c r="FY3" s="3">
        <v>4</v>
      </c>
      <c r="FZ3" s="3">
        <v>4</v>
      </c>
      <c r="GA3" s="3">
        <v>4</v>
      </c>
      <c r="GB3" s="3">
        <v>4</v>
      </c>
      <c r="GC3" s="3">
        <v>4</v>
      </c>
      <c r="GD3" s="3">
        <v>4</v>
      </c>
      <c r="GE3" s="3">
        <v>4</v>
      </c>
      <c r="GF3" s="3">
        <v>4</v>
      </c>
      <c r="GG3" s="3">
        <v>4</v>
      </c>
      <c r="GH3" s="3">
        <v>5</v>
      </c>
      <c r="GI3" s="3">
        <v>5</v>
      </c>
      <c r="GJ3" s="3">
        <v>5</v>
      </c>
      <c r="GK3" s="3">
        <v>5</v>
      </c>
      <c r="GL3" s="3">
        <v>5</v>
      </c>
      <c r="GM3" s="3">
        <v>5</v>
      </c>
      <c r="GN3" s="3">
        <v>5</v>
      </c>
      <c r="GO3" s="3">
        <v>5</v>
      </c>
      <c r="GP3" s="3">
        <v>5</v>
      </c>
      <c r="GQ3" s="3">
        <v>4</v>
      </c>
      <c r="GR3" s="3">
        <v>4</v>
      </c>
      <c r="GS3" s="3">
        <v>4</v>
      </c>
      <c r="GT3" s="3">
        <v>4</v>
      </c>
      <c r="GU3" s="3">
        <v>4</v>
      </c>
      <c r="GV3" s="3">
        <v>4</v>
      </c>
      <c r="GW3" s="3">
        <v>4</v>
      </c>
      <c r="GX3" s="3">
        <v>4</v>
      </c>
      <c r="GY3" s="3">
        <v>4</v>
      </c>
      <c r="GZ3" s="3">
        <v>4</v>
      </c>
      <c r="HA3" s="3">
        <v>4</v>
      </c>
      <c r="HB3" s="3">
        <v>4</v>
      </c>
      <c r="HC3" s="3">
        <v>3</v>
      </c>
      <c r="HD3" s="3">
        <v>3</v>
      </c>
      <c r="HE3" s="3">
        <v>3</v>
      </c>
      <c r="HF3" s="3">
        <v>3</v>
      </c>
      <c r="HG3" s="3">
        <v>3</v>
      </c>
      <c r="HH3" s="3">
        <v>3</v>
      </c>
      <c r="HI3" s="3">
        <v>3</v>
      </c>
      <c r="HJ3" s="3">
        <v>3</v>
      </c>
      <c r="HK3" s="3">
        <v>3</v>
      </c>
      <c r="HL3" s="3">
        <v>4</v>
      </c>
      <c r="HM3" s="3">
        <v>4</v>
      </c>
      <c r="HN3" s="3">
        <v>4</v>
      </c>
      <c r="HO3" s="3">
        <v>4</v>
      </c>
      <c r="HP3" s="3">
        <v>4</v>
      </c>
      <c r="HQ3" s="3">
        <v>4</v>
      </c>
      <c r="HR3" s="3">
        <v>4</v>
      </c>
      <c r="HS3" s="3">
        <v>4</v>
      </c>
      <c r="HT3" s="3">
        <v>4</v>
      </c>
      <c r="HU3" s="3">
        <v>4</v>
      </c>
      <c r="HV3" s="3">
        <v>4</v>
      </c>
      <c r="HW3" s="3">
        <v>4</v>
      </c>
      <c r="HX3" s="3">
        <v>4</v>
      </c>
      <c r="HY3" s="3">
        <v>4</v>
      </c>
      <c r="HZ3" s="3">
        <v>4</v>
      </c>
      <c r="IA3" s="3">
        <v>4</v>
      </c>
      <c r="IB3" s="3">
        <v>4</v>
      </c>
      <c r="IC3" s="3">
        <v>4</v>
      </c>
      <c r="ID3" s="3">
        <v>4</v>
      </c>
      <c r="IE3" s="3">
        <v>4</v>
      </c>
      <c r="IF3" s="3">
        <v>4</v>
      </c>
    </row>
    <row r="4" spans="1:240" x14ac:dyDescent="0.2">
      <c r="B4" s="3" t="s">
        <v>260</v>
      </c>
      <c r="C4" s="3" t="s">
        <v>261</v>
      </c>
      <c r="D4" s="3" t="s">
        <v>262</v>
      </c>
      <c r="E4" s="3" t="s">
        <v>263</v>
      </c>
      <c r="F4" s="3" t="s">
        <v>264</v>
      </c>
      <c r="G4" s="3">
        <v>5</v>
      </c>
      <c r="H4" s="3">
        <v>5</v>
      </c>
      <c r="I4" s="3">
        <v>5</v>
      </c>
      <c r="J4" s="3">
        <v>4</v>
      </c>
      <c r="K4" s="3">
        <v>4</v>
      </c>
      <c r="L4" s="3">
        <v>4</v>
      </c>
      <c r="M4" s="3">
        <v>5</v>
      </c>
      <c r="N4" s="3">
        <v>5</v>
      </c>
      <c r="O4" s="3">
        <v>5</v>
      </c>
      <c r="P4" s="3">
        <v>3</v>
      </c>
      <c r="Q4" s="3">
        <v>3</v>
      </c>
      <c r="R4" s="3">
        <v>5</v>
      </c>
      <c r="S4" s="3">
        <v>3</v>
      </c>
      <c r="T4" s="3">
        <v>3</v>
      </c>
      <c r="U4" s="3">
        <v>4</v>
      </c>
      <c r="V4" s="3">
        <v>1</v>
      </c>
      <c r="W4" s="3">
        <v>4</v>
      </c>
      <c r="X4" s="3">
        <v>4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1</v>
      </c>
      <c r="BA4" s="3">
        <v>3</v>
      </c>
      <c r="BB4" s="3">
        <v>3</v>
      </c>
      <c r="BC4" s="3">
        <v>1</v>
      </c>
      <c r="BD4" s="3">
        <v>3</v>
      </c>
      <c r="BE4" s="3">
        <v>3</v>
      </c>
      <c r="BF4" s="3">
        <v>4</v>
      </c>
      <c r="BG4" s="3">
        <v>4</v>
      </c>
      <c r="BH4" s="3">
        <v>4</v>
      </c>
      <c r="BI4" s="3">
        <v>5</v>
      </c>
      <c r="BJ4" s="3">
        <v>5</v>
      </c>
      <c r="BK4" s="3">
        <v>5</v>
      </c>
      <c r="BL4" s="3">
        <v>4</v>
      </c>
      <c r="BM4" s="3">
        <v>4</v>
      </c>
      <c r="BN4" s="3">
        <v>4</v>
      </c>
      <c r="BO4" s="3">
        <v>5</v>
      </c>
      <c r="BP4" s="3">
        <v>5</v>
      </c>
      <c r="BQ4" s="3">
        <v>5</v>
      </c>
      <c r="BR4" s="3">
        <v>5</v>
      </c>
      <c r="BS4" s="3">
        <v>5</v>
      </c>
      <c r="BT4" s="3">
        <v>5</v>
      </c>
      <c r="BU4" s="3">
        <v>5</v>
      </c>
      <c r="BV4" s="3">
        <v>5</v>
      </c>
      <c r="BW4" s="3">
        <v>5</v>
      </c>
      <c r="BX4" s="3">
        <v>5</v>
      </c>
      <c r="BY4" s="3">
        <v>5</v>
      </c>
      <c r="BZ4" s="3">
        <v>5</v>
      </c>
      <c r="CA4" s="3">
        <v>5</v>
      </c>
      <c r="CB4" s="3">
        <v>5</v>
      </c>
      <c r="CC4" s="3">
        <v>5</v>
      </c>
      <c r="CD4" s="3">
        <v>5</v>
      </c>
      <c r="CE4" s="3">
        <v>5</v>
      </c>
      <c r="CF4" s="3">
        <v>5</v>
      </c>
      <c r="CG4" s="3">
        <v>5</v>
      </c>
      <c r="CH4" s="3">
        <v>5</v>
      </c>
      <c r="CI4" s="3">
        <v>5</v>
      </c>
      <c r="CJ4" s="3">
        <v>5</v>
      </c>
      <c r="CK4" s="3">
        <v>5</v>
      </c>
      <c r="CL4" s="3">
        <v>5</v>
      </c>
      <c r="CM4" s="3">
        <v>5</v>
      </c>
      <c r="CN4" s="3">
        <v>5</v>
      </c>
      <c r="CO4" s="3">
        <v>5</v>
      </c>
      <c r="CP4" s="3">
        <v>5</v>
      </c>
      <c r="CQ4" s="3">
        <v>5</v>
      </c>
      <c r="CR4" s="3">
        <v>5</v>
      </c>
      <c r="CS4" s="3">
        <v>5</v>
      </c>
      <c r="CT4" s="3">
        <v>5</v>
      </c>
      <c r="CU4" s="3">
        <v>5</v>
      </c>
      <c r="CV4" s="3">
        <v>5</v>
      </c>
      <c r="CW4" s="3">
        <v>5</v>
      </c>
      <c r="CX4" s="3">
        <v>5</v>
      </c>
      <c r="CY4" s="3">
        <v>4</v>
      </c>
      <c r="CZ4" s="3">
        <v>4</v>
      </c>
      <c r="DA4" s="3">
        <v>4</v>
      </c>
      <c r="DB4" s="3">
        <v>4</v>
      </c>
      <c r="DC4" s="3">
        <v>4</v>
      </c>
      <c r="DD4" s="3">
        <v>4</v>
      </c>
      <c r="DE4" s="3">
        <v>5</v>
      </c>
      <c r="DF4" s="3">
        <v>5</v>
      </c>
      <c r="DG4" s="3">
        <v>5</v>
      </c>
      <c r="DH4" s="3">
        <v>5</v>
      </c>
      <c r="DI4" s="3">
        <v>5</v>
      </c>
      <c r="DJ4" s="3">
        <v>5</v>
      </c>
      <c r="DK4" s="3">
        <v>3</v>
      </c>
      <c r="DL4" s="3">
        <v>5</v>
      </c>
      <c r="DM4" s="3">
        <v>5</v>
      </c>
      <c r="DN4" s="3">
        <v>5</v>
      </c>
      <c r="DO4" s="3">
        <v>5</v>
      </c>
      <c r="DP4" s="3">
        <v>5</v>
      </c>
      <c r="DQ4" s="3">
        <v>1</v>
      </c>
      <c r="DR4" s="3">
        <v>2</v>
      </c>
      <c r="DS4" s="3">
        <v>2</v>
      </c>
      <c r="DT4" s="3">
        <v>5</v>
      </c>
      <c r="DU4" s="3">
        <v>5</v>
      </c>
      <c r="DV4" s="3">
        <v>5</v>
      </c>
      <c r="DW4" s="3">
        <v>5</v>
      </c>
      <c r="DX4" s="3">
        <v>5</v>
      </c>
      <c r="DY4" s="3">
        <v>5</v>
      </c>
      <c r="DZ4" s="3">
        <v>1</v>
      </c>
      <c r="EA4" s="3">
        <v>1</v>
      </c>
      <c r="EB4" s="3">
        <v>3</v>
      </c>
      <c r="EC4" s="3">
        <v>5</v>
      </c>
      <c r="ED4" s="3">
        <v>5</v>
      </c>
      <c r="EE4" s="3">
        <v>5</v>
      </c>
      <c r="EF4" s="3">
        <v>4</v>
      </c>
      <c r="EG4" s="3">
        <v>3</v>
      </c>
      <c r="EH4" s="3">
        <v>3</v>
      </c>
      <c r="EI4" s="3">
        <v>5</v>
      </c>
      <c r="EJ4" s="3">
        <v>5</v>
      </c>
      <c r="EK4" s="3">
        <v>5</v>
      </c>
      <c r="EL4" s="3">
        <v>5</v>
      </c>
      <c r="EM4" s="3">
        <v>5</v>
      </c>
      <c r="EN4" s="3">
        <v>5</v>
      </c>
      <c r="EO4" s="3">
        <v>5</v>
      </c>
      <c r="EP4" s="3">
        <v>5</v>
      </c>
      <c r="EQ4" s="3">
        <v>5</v>
      </c>
      <c r="ER4" s="3">
        <v>4</v>
      </c>
      <c r="ES4" s="3">
        <v>5</v>
      </c>
      <c r="ET4" s="3">
        <v>5</v>
      </c>
      <c r="EU4" s="3">
        <v>5</v>
      </c>
      <c r="EV4" s="3">
        <v>5</v>
      </c>
      <c r="EW4" s="3">
        <v>5</v>
      </c>
      <c r="EX4" s="3">
        <v>5</v>
      </c>
      <c r="EY4" s="3">
        <v>5</v>
      </c>
      <c r="EZ4" s="3">
        <v>5</v>
      </c>
      <c r="FA4" s="3">
        <v>5</v>
      </c>
      <c r="FB4" s="3">
        <v>5</v>
      </c>
      <c r="FC4" s="3">
        <v>5</v>
      </c>
      <c r="FD4" s="3">
        <v>5</v>
      </c>
      <c r="FE4" s="3">
        <v>5</v>
      </c>
      <c r="FF4" s="3">
        <v>5</v>
      </c>
      <c r="FG4" s="3">
        <v>5</v>
      </c>
      <c r="FH4" s="3">
        <v>5</v>
      </c>
      <c r="FI4" s="3">
        <v>5</v>
      </c>
      <c r="FJ4" s="3">
        <v>5</v>
      </c>
      <c r="FK4" s="3">
        <v>5</v>
      </c>
      <c r="FL4" s="3">
        <v>5</v>
      </c>
      <c r="FM4" s="3">
        <v>5</v>
      </c>
      <c r="FN4" s="3">
        <v>5</v>
      </c>
      <c r="FO4" s="3">
        <v>5</v>
      </c>
      <c r="FP4" s="3">
        <v>5</v>
      </c>
      <c r="FQ4" s="3">
        <v>5</v>
      </c>
      <c r="FR4" s="3">
        <v>5</v>
      </c>
      <c r="FS4" s="3">
        <v>5</v>
      </c>
      <c r="FT4" s="3">
        <v>5</v>
      </c>
      <c r="FU4" s="3">
        <v>5</v>
      </c>
      <c r="FV4" s="3">
        <v>5</v>
      </c>
      <c r="FW4" s="3">
        <v>5</v>
      </c>
      <c r="FX4" s="3">
        <v>5</v>
      </c>
      <c r="FY4" s="3">
        <v>5</v>
      </c>
      <c r="FZ4" s="3">
        <v>5</v>
      </c>
      <c r="GA4" s="3">
        <v>5</v>
      </c>
      <c r="GB4" s="3">
        <v>5</v>
      </c>
      <c r="GC4" s="3">
        <v>5</v>
      </c>
      <c r="GD4" s="3">
        <v>5</v>
      </c>
      <c r="GE4" s="3">
        <v>5</v>
      </c>
      <c r="GF4" s="3">
        <v>5</v>
      </c>
      <c r="GG4" s="3">
        <v>5</v>
      </c>
      <c r="GH4" s="3">
        <v>5</v>
      </c>
      <c r="GI4" s="3">
        <v>5</v>
      </c>
      <c r="GJ4" s="3">
        <v>5</v>
      </c>
      <c r="GK4" s="3">
        <v>4</v>
      </c>
      <c r="GL4" s="3">
        <v>5</v>
      </c>
      <c r="GM4" s="3">
        <v>5</v>
      </c>
      <c r="GN4" s="3">
        <v>5</v>
      </c>
      <c r="GO4" s="3">
        <v>5</v>
      </c>
      <c r="GP4" s="3">
        <v>5</v>
      </c>
      <c r="GQ4" s="3">
        <v>5</v>
      </c>
      <c r="GR4" s="3">
        <v>5</v>
      </c>
      <c r="GS4" s="3">
        <v>5</v>
      </c>
      <c r="GT4" s="3">
        <v>5</v>
      </c>
      <c r="GU4" s="3">
        <v>5</v>
      </c>
      <c r="GV4" s="3">
        <v>5</v>
      </c>
      <c r="GW4" s="3">
        <v>5</v>
      </c>
      <c r="GX4" s="3">
        <v>5</v>
      </c>
      <c r="GY4" s="3">
        <v>5</v>
      </c>
      <c r="GZ4" s="3">
        <v>5</v>
      </c>
      <c r="HA4" s="3">
        <v>5</v>
      </c>
      <c r="HB4" s="3">
        <v>5</v>
      </c>
      <c r="HC4" s="3">
        <v>5</v>
      </c>
      <c r="HD4" s="3">
        <v>5</v>
      </c>
      <c r="HE4" s="3">
        <v>5</v>
      </c>
      <c r="HF4" s="3">
        <v>5</v>
      </c>
      <c r="HG4" s="3">
        <v>5</v>
      </c>
      <c r="HH4" s="3">
        <v>5</v>
      </c>
      <c r="HI4" s="3">
        <v>5</v>
      </c>
      <c r="HJ4" s="3">
        <v>5</v>
      </c>
      <c r="HK4" s="3">
        <v>5</v>
      </c>
      <c r="HL4" s="3">
        <v>5</v>
      </c>
      <c r="HM4" s="3">
        <v>5</v>
      </c>
      <c r="HN4" s="3">
        <v>5</v>
      </c>
      <c r="HO4" s="3">
        <v>5</v>
      </c>
      <c r="HP4" s="3">
        <v>5</v>
      </c>
      <c r="HQ4" s="3">
        <v>5</v>
      </c>
      <c r="HR4" s="3">
        <v>5</v>
      </c>
      <c r="HS4" s="3">
        <v>5</v>
      </c>
      <c r="HT4" s="3">
        <v>5</v>
      </c>
      <c r="HU4" s="3">
        <v>5</v>
      </c>
      <c r="HV4" s="3">
        <v>5</v>
      </c>
      <c r="HW4" s="3">
        <v>5</v>
      </c>
      <c r="HX4" s="3">
        <v>5</v>
      </c>
      <c r="HY4" s="3">
        <v>5</v>
      </c>
      <c r="HZ4" s="3">
        <v>5</v>
      </c>
      <c r="IA4" s="3">
        <v>5</v>
      </c>
      <c r="IB4" s="3">
        <v>5</v>
      </c>
      <c r="IC4" s="3">
        <v>5</v>
      </c>
      <c r="ID4" s="3">
        <v>5</v>
      </c>
      <c r="IE4" s="3">
        <v>5</v>
      </c>
      <c r="IF4" s="3">
        <v>5</v>
      </c>
    </row>
    <row r="5" spans="1:240" x14ac:dyDescent="0.2">
      <c r="B5" s="3" t="s">
        <v>268</v>
      </c>
      <c r="C5" s="3">
        <v>4</v>
      </c>
      <c r="D5" s="3" t="s">
        <v>252</v>
      </c>
      <c r="E5" s="3" t="s">
        <v>269</v>
      </c>
      <c r="F5" s="3" t="s">
        <v>270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2</v>
      </c>
      <c r="W5" s="3">
        <v>3</v>
      </c>
      <c r="X5" s="3">
        <v>3</v>
      </c>
      <c r="Y5" s="3">
        <v>3</v>
      </c>
      <c r="Z5" s="3">
        <v>2</v>
      </c>
      <c r="AA5" s="3">
        <v>2</v>
      </c>
      <c r="AB5" s="3">
        <v>3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3</v>
      </c>
      <c r="AU5" s="3">
        <v>2</v>
      </c>
      <c r="AV5" s="3">
        <v>3</v>
      </c>
      <c r="AW5" s="3">
        <v>3</v>
      </c>
      <c r="AX5" s="3">
        <v>3</v>
      </c>
      <c r="AY5" s="3">
        <v>3</v>
      </c>
      <c r="AZ5" s="3">
        <v>3</v>
      </c>
      <c r="BA5" s="3">
        <v>2</v>
      </c>
      <c r="BB5" s="3">
        <v>2</v>
      </c>
      <c r="BC5" s="3">
        <v>2</v>
      </c>
      <c r="BD5" s="3">
        <v>2</v>
      </c>
      <c r="BE5" s="3">
        <v>2</v>
      </c>
      <c r="BF5" s="3">
        <v>2</v>
      </c>
      <c r="BG5" s="3">
        <v>2</v>
      </c>
      <c r="BH5" s="3">
        <v>2</v>
      </c>
      <c r="BI5" s="3">
        <v>2</v>
      </c>
      <c r="BJ5" s="3">
        <v>2</v>
      </c>
      <c r="BK5" s="3">
        <v>2</v>
      </c>
      <c r="BL5" s="3">
        <v>2</v>
      </c>
      <c r="BM5" s="3">
        <v>3</v>
      </c>
      <c r="BN5" s="3">
        <v>3</v>
      </c>
      <c r="BO5" s="3">
        <v>2</v>
      </c>
      <c r="BP5" s="3">
        <v>3</v>
      </c>
      <c r="BQ5" s="3">
        <v>3</v>
      </c>
      <c r="BR5" s="3">
        <v>4</v>
      </c>
      <c r="BS5" s="3">
        <v>4</v>
      </c>
      <c r="BT5" s="3">
        <v>4</v>
      </c>
      <c r="BU5" s="3">
        <v>5</v>
      </c>
      <c r="BV5" s="3">
        <v>5</v>
      </c>
      <c r="BW5" s="3">
        <v>5</v>
      </c>
      <c r="BX5" s="3">
        <v>5</v>
      </c>
      <c r="BY5" s="3">
        <v>5</v>
      </c>
      <c r="BZ5" s="3">
        <v>5</v>
      </c>
      <c r="CA5" s="3">
        <v>5</v>
      </c>
      <c r="CB5" s="3">
        <v>5</v>
      </c>
      <c r="CC5" s="3">
        <v>5</v>
      </c>
      <c r="CD5" s="3">
        <v>4</v>
      </c>
      <c r="CE5" s="3">
        <v>4</v>
      </c>
      <c r="CF5" s="3">
        <v>4</v>
      </c>
      <c r="CG5" s="3">
        <v>3</v>
      </c>
      <c r="CH5" s="3">
        <v>3</v>
      </c>
      <c r="CI5" s="3">
        <v>3</v>
      </c>
      <c r="CJ5" s="3">
        <v>4</v>
      </c>
      <c r="CK5" s="3">
        <v>3</v>
      </c>
      <c r="CL5" s="3">
        <v>3</v>
      </c>
      <c r="CM5" s="3">
        <v>5</v>
      </c>
      <c r="CN5" s="3">
        <v>5</v>
      </c>
      <c r="CO5" s="3">
        <v>5</v>
      </c>
      <c r="CP5" s="3">
        <v>2</v>
      </c>
      <c r="CQ5" s="3">
        <v>2</v>
      </c>
      <c r="CR5" s="3">
        <v>2</v>
      </c>
      <c r="CS5" s="3">
        <v>2</v>
      </c>
      <c r="CT5" s="3">
        <v>2</v>
      </c>
      <c r="CU5" s="3">
        <v>2</v>
      </c>
      <c r="CV5" s="3">
        <v>2</v>
      </c>
      <c r="CW5" s="3">
        <v>2</v>
      </c>
      <c r="CX5" s="3">
        <v>2</v>
      </c>
      <c r="CY5" s="3">
        <v>2</v>
      </c>
      <c r="CZ5" s="3">
        <v>2</v>
      </c>
      <c r="DA5" s="3">
        <v>2</v>
      </c>
      <c r="DB5" s="3">
        <v>2</v>
      </c>
      <c r="DC5" s="3">
        <v>2</v>
      </c>
      <c r="DD5" s="3">
        <v>2</v>
      </c>
      <c r="DE5" s="3">
        <v>2</v>
      </c>
      <c r="DF5" s="3">
        <v>2</v>
      </c>
      <c r="DG5" s="3">
        <v>2</v>
      </c>
      <c r="DH5" s="3">
        <v>4</v>
      </c>
      <c r="DI5" s="3">
        <v>3</v>
      </c>
      <c r="DJ5" s="3">
        <v>4</v>
      </c>
      <c r="DK5" s="3">
        <v>3</v>
      </c>
      <c r="DL5" s="3">
        <v>3</v>
      </c>
      <c r="DM5" s="3">
        <v>3</v>
      </c>
      <c r="DN5" s="3">
        <v>4</v>
      </c>
      <c r="DO5" s="3">
        <v>4</v>
      </c>
      <c r="DP5" s="3">
        <v>4</v>
      </c>
      <c r="DQ5" s="3">
        <v>3</v>
      </c>
      <c r="DR5" s="3">
        <v>3</v>
      </c>
      <c r="DS5" s="3">
        <v>3</v>
      </c>
      <c r="DT5" s="3">
        <v>4</v>
      </c>
      <c r="DU5" s="3">
        <v>4</v>
      </c>
      <c r="DV5" s="3">
        <v>4</v>
      </c>
      <c r="DW5" s="3">
        <v>5</v>
      </c>
      <c r="DX5" s="3">
        <v>5</v>
      </c>
      <c r="DY5" s="3">
        <v>5</v>
      </c>
      <c r="DZ5" s="3">
        <v>3</v>
      </c>
      <c r="EA5" s="3">
        <v>3</v>
      </c>
      <c r="EB5" s="3">
        <v>3</v>
      </c>
      <c r="EC5" s="3">
        <v>5</v>
      </c>
      <c r="ED5" s="3">
        <v>4</v>
      </c>
      <c r="EE5" s="3">
        <v>4</v>
      </c>
      <c r="EF5" s="3">
        <v>4</v>
      </c>
      <c r="EG5" s="3">
        <v>3</v>
      </c>
      <c r="EH5" s="3">
        <v>3</v>
      </c>
      <c r="EI5" s="3">
        <v>5</v>
      </c>
      <c r="EJ5" s="3">
        <v>4</v>
      </c>
      <c r="EK5" s="3">
        <v>4</v>
      </c>
      <c r="EL5" s="3">
        <v>5</v>
      </c>
      <c r="EM5" s="3">
        <v>5</v>
      </c>
      <c r="EN5" s="3">
        <v>5</v>
      </c>
      <c r="EO5" s="3">
        <v>5</v>
      </c>
      <c r="EP5" s="3">
        <v>5</v>
      </c>
      <c r="EQ5" s="3">
        <v>5</v>
      </c>
      <c r="ER5" s="3">
        <v>4</v>
      </c>
      <c r="ES5" s="3">
        <v>4</v>
      </c>
      <c r="ET5" s="3">
        <v>4</v>
      </c>
      <c r="EU5" s="3">
        <v>5</v>
      </c>
      <c r="EV5" s="3">
        <v>5</v>
      </c>
      <c r="EW5" s="3">
        <v>5</v>
      </c>
      <c r="EX5" s="3">
        <v>4</v>
      </c>
      <c r="EY5" s="3">
        <v>4</v>
      </c>
      <c r="EZ5" s="3">
        <v>4</v>
      </c>
      <c r="FA5" s="3">
        <v>5</v>
      </c>
      <c r="FB5" s="3">
        <v>5</v>
      </c>
      <c r="FC5" s="3">
        <v>5</v>
      </c>
      <c r="FD5" s="3">
        <v>5</v>
      </c>
      <c r="FE5" s="3">
        <v>5</v>
      </c>
      <c r="FF5" s="3">
        <v>5</v>
      </c>
      <c r="FG5" s="3">
        <v>5</v>
      </c>
      <c r="FH5" s="3">
        <v>5</v>
      </c>
      <c r="FI5" s="3">
        <v>5</v>
      </c>
      <c r="FJ5" s="3">
        <v>5</v>
      </c>
      <c r="FK5" s="3">
        <v>3</v>
      </c>
      <c r="FL5" s="3">
        <v>4</v>
      </c>
      <c r="FM5" s="3">
        <v>4</v>
      </c>
      <c r="FN5" s="3">
        <v>4</v>
      </c>
      <c r="FO5" s="3">
        <v>4</v>
      </c>
      <c r="FP5" s="3">
        <v>4</v>
      </c>
      <c r="FQ5" s="3">
        <v>4</v>
      </c>
      <c r="FR5" s="3">
        <v>4</v>
      </c>
      <c r="FS5" s="3">
        <v>5</v>
      </c>
      <c r="FT5" s="3">
        <v>5</v>
      </c>
      <c r="FU5" s="3">
        <v>5</v>
      </c>
      <c r="FV5" s="3">
        <v>5</v>
      </c>
      <c r="FW5" s="3">
        <v>5</v>
      </c>
      <c r="FX5" s="3">
        <v>5</v>
      </c>
      <c r="FY5" s="3">
        <v>5</v>
      </c>
      <c r="FZ5" s="3">
        <v>5</v>
      </c>
      <c r="GA5" s="3">
        <v>5</v>
      </c>
      <c r="GB5" s="3">
        <v>5</v>
      </c>
      <c r="GC5" s="3">
        <v>5</v>
      </c>
      <c r="GD5" s="3">
        <v>5</v>
      </c>
      <c r="GE5" s="3">
        <v>5</v>
      </c>
      <c r="GF5" s="3">
        <v>5</v>
      </c>
      <c r="GG5" s="3">
        <v>5</v>
      </c>
      <c r="GH5" s="3">
        <v>5</v>
      </c>
      <c r="GI5" s="3">
        <v>5</v>
      </c>
      <c r="GJ5" s="3">
        <v>5</v>
      </c>
      <c r="GK5" s="3">
        <v>5</v>
      </c>
      <c r="GL5" s="3">
        <v>5</v>
      </c>
      <c r="GM5" s="3">
        <v>5</v>
      </c>
      <c r="GN5" s="3">
        <v>5</v>
      </c>
      <c r="GO5" s="3">
        <v>5</v>
      </c>
      <c r="GP5" s="3">
        <v>5</v>
      </c>
      <c r="GQ5" s="3">
        <v>5</v>
      </c>
      <c r="GR5" s="3">
        <v>5</v>
      </c>
      <c r="GS5" s="3">
        <v>5</v>
      </c>
      <c r="GT5" s="3">
        <v>3</v>
      </c>
      <c r="GU5" s="3">
        <v>3</v>
      </c>
      <c r="GV5" s="3">
        <v>3</v>
      </c>
      <c r="GW5" s="3">
        <v>3</v>
      </c>
      <c r="GX5" s="3">
        <v>3</v>
      </c>
      <c r="GY5" s="3">
        <v>3</v>
      </c>
      <c r="GZ5" s="3">
        <v>3</v>
      </c>
      <c r="HA5" s="3">
        <v>3</v>
      </c>
      <c r="HB5" s="3">
        <v>3</v>
      </c>
      <c r="HC5" s="3">
        <v>3</v>
      </c>
      <c r="HD5" s="3">
        <v>3</v>
      </c>
      <c r="HE5" s="3">
        <v>3</v>
      </c>
      <c r="HF5" s="3">
        <v>5</v>
      </c>
      <c r="HG5" s="3">
        <v>3</v>
      </c>
      <c r="HH5" s="3">
        <v>3</v>
      </c>
      <c r="HI5" s="3">
        <v>4</v>
      </c>
      <c r="HJ5" s="3">
        <v>4</v>
      </c>
      <c r="HK5" s="3">
        <v>4</v>
      </c>
      <c r="HL5" s="3">
        <v>5</v>
      </c>
      <c r="HM5" s="3">
        <v>5</v>
      </c>
      <c r="HN5" s="3">
        <v>5</v>
      </c>
      <c r="HO5" s="3">
        <v>5</v>
      </c>
      <c r="HP5" s="3">
        <v>5</v>
      </c>
      <c r="HQ5" s="3">
        <v>5</v>
      </c>
      <c r="HR5" s="3">
        <v>5</v>
      </c>
      <c r="HS5" s="3">
        <v>5</v>
      </c>
      <c r="HT5" s="3">
        <v>5</v>
      </c>
      <c r="HU5" s="3">
        <v>3</v>
      </c>
      <c r="HV5" s="3">
        <v>3</v>
      </c>
      <c r="HW5" s="3">
        <v>3</v>
      </c>
      <c r="HX5" s="3">
        <v>4</v>
      </c>
      <c r="HY5" s="3">
        <v>4</v>
      </c>
      <c r="HZ5" s="3">
        <v>4</v>
      </c>
      <c r="IA5" s="3">
        <v>4</v>
      </c>
      <c r="IB5" s="3">
        <v>5</v>
      </c>
      <c r="IC5" s="3">
        <v>5</v>
      </c>
      <c r="ID5" s="3">
        <v>4</v>
      </c>
      <c r="IE5" s="3">
        <v>5</v>
      </c>
      <c r="IF5" s="3">
        <v>5</v>
      </c>
    </row>
    <row r="6" spans="1:240" x14ac:dyDescent="0.2">
      <c r="B6" s="3" t="s">
        <v>271</v>
      </c>
      <c r="C6" s="3" t="s">
        <v>272</v>
      </c>
      <c r="D6" s="3" t="s">
        <v>273</v>
      </c>
      <c r="E6" s="3" t="s">
        <v>274</v>
      </c>
      <c r="F6" s="3" t="s">
        <v>275</v>
      </c>
      <c r="G6" s="3">
        <v>3</v>
      </c>
      <c r="H6" s="3">
        <v>2</v>
      </c>
      <c r="I6" s="3">
        <v>1</v>
      </c>
      <c r="J6" s="3">
        <v>4</v>
      </c>
      <c r="K6" s="3">
        <v>4</v>
      </c>
      <c r="L6" s="3">
        <v>4</v>
      </c>
      <c r="M6" s="3">
        <v>3</v>
      </c>
      <c r="N6" s="3">
        <v>5</v>
      </c>
      <c r="O6" s="3">
        <v>5</v>
      </c>
      <c r="P6" s="3">
        <v>2</v>
      </c>
      <c r="Q6" s="3">
        <v>5</v>
      </c>
      <c r="R6" s="3">
        <v>5</v>
      </c>
      <c r="S6" s="3">
        <v>1</v>
      </c>
      <c r="T6" s="3">
        <v>3</v>
      </c>
      <c r="U6" s="3">
        <v>1</v>
      </c>
      <c r="V6" s="3">
        <v>2</v>
      </c>
      <c r="W6" s="3">
        <v>2</v>
      </c>
      <c r="X6" s="3">
        <v>4</v>
      </c>
      <c r="Y6" s="3">
        <v>5</v>
      </c>
      <c r="Z6" s="3">
        <v>4</v>
      </c>
      <c r="AA6" s="3">
        <v>3</v>
      </c>
      <c r="AB6" s="3">
        <v>5</v>
      </c>
      <c r="AC6" s="3">
        <v>5</v>
      </c>
      <c r="AD6" s="3">
        <v>5</v>
      </c>
      <c r="AE6" s="3">
        <v>2</v>
      </c>
      <c r="AF6" s="3">
        <v>5</v>
      </c>
      <c r="AG6" s="3">
        <v>5</v>
      </c>
      <c r="AH6" s="3">
        <v>5</v>
      </c>
      <c r="AI6" s="3">
        <v>4</v>
      </c>
      <c r="AJ6" s="3">
        <v>5</v>
      </c>
      <c r="AK6" s="3">
        <v>1</v>
      </c>
      <c r="AL6" s="3">
        <v>3</v>
      </c>
      <c r="AM6" s="3">
        <v>3</v>
      </c>
      <c r="AN6" s="3">
        <v>1</v>
      </c>
      <c r="AO6" s="3">
        <v>5</v>
      </c>
      <c r="AP6" s="3">
        <v>5</v>
      </c>
      <c r="AQ6" s="3">
        <v>1</v>
      </c>
      <c r="AR6" s="3">
        <v>3</v>
      </c>
      <c r="AS6" s="3">
        <v>3</v>
      </c>
      <c r="AT6" s="3">
        <v>3</v>
      </c>
      <c r="AU6" s="3">
        <v>3</v>
      </c>
      <c r="AV6" s="3">
        <v>4</v>
      </c>
      <c r="AW6" s="3">
        <v>5</v>
      </c>
      <c r="AX6" s="3">
        <v>5</v>
      </c>
      <c r="AY6" s="3">
        <v>5</v>
      </c>
      <c r="AZ6" s="3">
        <v>1</v>
      </c>
      <c r="BA6" s="3">
        <v>1</v>
      </c>
      <c r="BB6" s="3">
        <v>1</v>
      </c>
      <c r="BC6" s="3">
        <v>1</v>
      </c>
      <c r="BD6" s="3">
        <v>2</v>
      </c>
      <c r="BE6" s="3">
        <v>3</v>
      </c>
      <c r="BF6" s="3">
        <v>1</v>
      </c>
      <c r="BG6" s="3">
        <v>3</v>
      </c>
      <c r="BH6" s="3">
        <v>4</v>
      </c>
      <c r="BI6" s="3">
        <v>4</v>
      </c>
      <c r="BJ6" s="3">
        <v>3</v>
      </c>
      <c r="BK6" s="3">
        <v>4</v>
      </c>
      <c r="BL6" s="3">
        <v>1</v>
      </c>
      <c r="BM6" s="3">
        <v>3</v>
      </c>
      <c r="BN6" s="3">
        <v>3</v>
      </c>
      <c r="BO6" s="3">
        <v>5</v>
      </c>
      <c r="BP6" s="3">
        <v>5</v>
      </c>
      <c r="BQ6" s="3">
        <v>5</v>
      </c>
      <c r="BR6" s="3">
        <v>5</v>
      </c>
      <c r="BS6" s="3">
        <v>5</v>
      </c>
      <c r="BT6" s="3">
        <v>5</v>
      </c>
      <c r="BU6" s="3">
        <v>4</v>
      </c>
      <c r="BV6" s="3">
        <v>1</v>
      </c>
      <c r="BW6" s="3">
        <v>1</v>
      </c>
      <c r="BX6" s="3">
        <v>4</v>
      </c>
      <c r="BY6" s="3">
        <v>1</v>
      </c>
      <c r="BZ6" s="3">
        <v>1</v>
      </c>
      <c r="CA6" s="3">
        <v>5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3</v>
      </c>
      <c r="CI6" s="3">
        <v>4</v>
      </c>
      <c r="CJ6" s="3">
        <v>5</v>
      </c>
      <c r="CK6" s="3">
        <v>4</v>
      </c>
      <c r="CL6" s="3">
        <v>4</v>
      </c>
      <c r="CM6" s="3">
        <v>1</v>
      </c>
      <c r="CN6" s="3">
        <v>1</v>
      </c>
      <c r="CO6" s="3">
        <v>1</v>
      </c>
      <c r="CP6" s="3">
        <v>5</v>
      </c>
      <c r="CQ6" s="3">
        <v>1</v>
      </c>
      <c r="CR6" s="3">
        <v>1</v>
      </c>
      <c r="CS6" s="3">
        <v>5</v>
      </c>
      <c r="CT6" s="3">
        <v>1</v>
      </c>
      <c r="CU6" s="3">
        <v>1</v>
      </c>
      <c r="CV6" s="3">
        <v>4</v>
      </c>
      <c r="CW6" s="3">
        <v>1</v>
      </c>
      <c r="CX6" s="3">
        <v>1</v>
      </c>
      <c r="CY6" s="3">
        <v>1</v>
      </c>
      <c r="CZ6" s="3">
        <v>4</v>
      </c>
      <c r="DA6" s="3">
        <v>4</v>
      </c>
      <c r="DB6" s="3">
        <v>1</v>
      </c>
      <c r="DC6" s="3">
        <v>3</v>
      </c>
      <c r="DD6" s="3">
        <v>2</v>
      </c>
      <c r="DE6" s="3">
        <v>5</v>
      </c>
      <c r="DF6" s="3">
        <v>3</v>
      </c>
      <c r="DG6" s="3">
        <v>2</v>
      </c>
      <c r="DH6" s="3">
        <v>4</v>
      </c>
      <c r="DI6" s="3">
        <v>2</v>
      </c>
      <c r="DJ6" s="3">
        <v>2</v>
      </c>
      <c r="DK6" s="3">
        <v>1</v>
      </c>
      <c r="DL6" s="3">
        <v>2</v>
      </c>
      <c r="DM6" s="3">
        <v>2</v>
      </c>
      <c r="DN6" s="3">
        <v>5</v>
      </c>
      <c r="DO6" s="3">
        <v>1</v>
      </c>
      <c r="DP6" s="3">
        <v>1</v>
      </c>
      <c r="DQ6" s="3">
        <v>1</v>
      </c>
      <c r="DR6" s="3">
        <v>2</v>
      </c>
      <c r="DS6" s="3">
        <v>2</v>
      </c>
      <c r="DT6" s="3">
        <v>5</v>
      </c>
      <c r="DU6" s="3">
        <v>3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4</v>
      </c>
      <c r="EB6" s="3">
        <v>4</v>
      </c>
      <c r="EC6" s="3">
        <v>5</v>
      </c>
      <c r="ED6" s="3">
        <v>2</v>
      </c>
      <c r="EE6" s="3">
        <v>2</v>
      </c>
      <c r="EF6" s="3">
        <v>2</v>
      </c>
      <c r="EG6" s="3">
        <v>5</v>
      </c>
      <c r="EH6" s="3">
        <v>5</v>
      </c>
      <c r="EI6" s="3">
        <v>5</v>
      </c>
      <c r="EJ6" s="3">
        <v>3</v>
      </c>
      <c r="EK6" s="3">
        <v>3</v>
      </c>
      <c r="EL6" s="3">
        <v>4</v>
      </c>
      <c r="EM6" s="3">
        <v>3</v>
      </c>
      <c r="EN6" s="3">
        <v>3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4</v>
      </c>
      <c r="EV6" s="3">
        <v>1</v>
      </c>
      <c r="EW6" s="3">
        <v>1</v>
      </c>
      <c r="EX6" s="3">
        <v>4</v>
      </c>
      <c r="EY6" s="3">
        <v>1</v>
      </c>
      <c r="EZ6" s="3">
        <v>1</v>
      </c>
      <c r="FA6" s="3">
        <v>3</v>
      </c>
      <c r="FB6" s="3">
        <v>1</v>
      </c>
      <c r="FC6" s="3">
        <v>1</v>
      </c>
      <c r="FD6" s="3">
        <v>3</v>
      </c>
      <c r="FE6" s="3">
        <v>1</v>
      </c>
      <c r="FF6" s="3">
        <v>1</v>
      </c>
      <c r="FG6" s="3">
        <v>5</v>
      </c>
      <c r="FH6" s="3">
        <v>4</v>
      </c>
      <c r="FI6" s="3">
        <v>2</v>
      </c>
      <c r="FJ6" s="3">
        <v>5</v>
      </c>
      <c r="FK6" s="3">
        <v>5</v>
      </c>
      <c r="FL6" s="3">
        <v>5</v>
      </c>
      <c r="FM6" s="3">
        <v>5</v>
      </c>
      <c r="FN6" s="3">
        <v>5</v>
      </c>
      <c r="FO6" s="3">
        <v>5</v>
      </c>
      <c r="FP6" s="3">
        <v>5</v>
      </c>
      <c r="FQ6" s="3">
        <v>4</v>
      </c>
      <c r="FR6" s="3">
        <v>5</v>
      </c>
      <c r="FS6" s="3">
        <v>4</v>
      </c>
      <c r="FT6" s="3">
        <v>4</v>
      </c>
      <c r="FU6" s="3">
        <v>2</v>
      </c>
      <c r="FV6" s="3">
        <v>3</v>
      </c>
      <c r="FW6" s="3">
        <v>4</v>
      </c>
      <c r="FX6" s="3">
        <v>5</v>
      </c>
      <c r="FY6" s="3">
        <v>3</v>
      </c>
      <c r="FZ6" s="3">
        <v>3</v>
      </c>
      <c r="GA6" s="3">
        <v>3</v>
      </c>
      <c r="GB6" s="3">
        <v>3</v>
      </c>
      <c r="GC6" s="3">
        <v>4</v>
      </c>
      <c r="GD6" s="3">
        <v>3</v>
      </c>
      <c r="GE6" s="3">
        <v>4</v>
      </c>
      <c r="GF6" s="3">
        <v>3</v>
      </c>
      <c r="GG6" s="3">
        <v>3</v>
      </c>
      <c r="GH6" s="3">
        <v>5</v>
      </c>
      <c r="GI6" s="3">
        <v>5</v>
      </c>
      <c r="GJ6" s="3">
        <v>5</v>
      </c>
      <c r="GK6" s="3">
        <v>4</v>
      </c>
      <c r="GL6" s="3">
        <v>4</v>
      </c>
      <c r="GM6" s="3">
        <v>4</v>
      </c>
      <c r="GN6" s="3">
        <v>5</v>
      </c>
      <c r="GO6" s="3">
        <v>5</v>
      </c>
      <c r="GP6" s="3">
        <v>5</v>
      </c>
      <c r="GQ6" s="3">
        <v>5</v>
      </c>
      <c r="GR6" s="3">
        <v>3</v>
      </c>
      <c r="GS6" s="3">
        <v>3</v>
      </c>
      <c r="GT6" s="3">
        <v>3</v>
      </c>
      <c r="GU6" s="3">
        <v>4</v>
      </c>
      <c r="GV6" s="3">
        <v>4</v>
      </c>
      <c r="GW6" s="3">
        <v>5</v>
      </c>
      <c r="GX6" s="3">
        <v>5</v>
      </c>
      <c r="GY6" s="3">
        <v>5</v>
      </c>
      <c r="GZ6" s="3">
        <v>5</v>
      </c>
      <c r="HA6" s="3">
        <v>5</v>
      </c>
      <c r="HB6" s="3">
        <v>5</v>
      </c>
      <c r="HC6" s="3">
        <v>1</v>
      </c>
      <c r="HD6" s="3">
        <v>4</v>
      </c>
      <c r="HE6" s="3">
        <v>4</v>
      </c>
      <c r="HF6" s="3">
        <v>5</v>
      </c>
      <c r="HG6" s="3">
        <v>5</v>
      </c>
      <c r="HH6" s="3">
        <v>5</v>
      </c>
      <c r="HI6" s="3">
        <v>2</v>
      </c>
      <c r="HJ6" s="3">
        <v>5</v>
      </c>
      <c r="HK6" s="3">
        <v>5</v>
      </c>
      <c r="HL6" s="3">
        <v>5</v>
      </c>
      <c r="HM6" s="3">
        <v>4</v>
      </c>
      <c r="HN6" s="3">
        <v>5</v>
      </c>
      <c r="HO6" s="3">
        <v>5</v>
      </c>
      <c r="HP6" s="3">
        <v>4</v>
      </c>
      <c r="HQ6" s="3">
        <v>5</v>
      </c>
      <c r="HR6" s="3">
        <v>5</v>
      </c>
      <c r="HS6" s="3">
        <v>4</v>
      </c>
      <c r="HT6" s="3">
        <v>5</v>
      </c>
      <c r="HU6" s="3">
        <v>5</v>
      </c>
      <c r="HV6" s="3">
        <v>4</v>
      </c>
      <c r="HW6" s="3">
        <v>5</v>
      </c>
      <c r="HX6" s="3">
        <v>5</v>
      </c>
      <c r="HY6" s="3">
        <v>5</v>
      </c>
      <c r="HZ6" s="3">
        <v>5</v>
      </c>
      <c r="IA6" s="3">
        <v>5</v>
      </c>
      <c r="IB6" s="3">
        <v>5</v>
      </c>
      <c r="IC6" s="3">
        <v>5</v>
      </c>
      <c r="ID6" s="3">
        <v>5</v>
      </c>
      <c r="IE6" s="3">
        <v>5</v>
      </c>
      <c r="IF6" s="3">
        <v>5</v>
      </c>
    </row>
    <row r="7" spans="1:240" x14ac:dyDescent="0.2">
      <c r="B7" s="3" t="s">
        <v>279</v>
      </c>
      <c r="C7" s="3" t="s">
        <v>280</v>
      </c>
      <c r="D7" s="3" t="s">
        <v>281</v>
      </c>
      <c r="E7" s="3" t="s">
        <v>263</v>
      </c>
      <c r="F7" s="3" t="s">
        <v>282</v>
      </c>
      <c r="G7" s="3">
        <v>3</v>
      </c>
      <c r="H7" s="3">
        <v>3</v>
      </c>
      <c r="I7" s="3">
        <v>1</v>
      </c>
      <c r="J7" s="3">
        <v>5</v>
      </c>
      <c r="K7" s="3">
        <v>3</v>
      </c>
      <c r="L7" s="3">
        <v>4</v>
      </c>
      <c r="M7" s="3">
        <v>3</v>
      </c>
      <c r="N7" s="3">
        <v>3</v>
      </c>
      <c r="O7" s="3">
        <v>3</v>
      </c>
      <c r="P7" s="3">
        <v>4</v>
      </c>
      <c r="Q7" s="3">
        <v>5</v>
      </c>
      <c r="R7" s="3">
        <v>5</v>
      </c>
      <c r="S7" s="3">
        <v>5</v>
      </c>
      <c r="T7" s="3">
        <v>4</v>
      </c>
      <c r="U7" s="3">
        <v>3</v>
      </c>
      <c r="V7" s="3">
        <v>5</v>
      </c>
      <c r="W7" s="3">
        <v>4</v>
      </c>
      <c r="X7" s="3">
        <v>5</v>
      </c>
      <c r="Y7" s="3">
        <v>5</v>
      </c>
      <c r="Z7" s="3">
        <v>3</v>
      </c>
      <c r="AA7" s="3">
        <v>3</v>
      </c>
      <c r="AB7" s="3">
        <v>3</v>
      </c>
      <c r="AC7" s="3">
        <v>2</v>
      </c>
      <c r="AD7" s="3">
        <v>2</v>
      </c>
      <c r="AE7" s="3">
        <v>5</v>
      </c>
      <c r="AF7" s="3">
        <v>4</v>
      </c>
      <c r="AG7" s="3">
        <v>4</v>
      </c>
      <c r="AH7" s="3">
        <v>5</v>
      </c>
      <c r="AI7" s="3">
        <v>5</v>
      </c>
      <c r="AJ7" s="3">
        <v>5</v>
      </c>
      <c r="AK7" s="3">
        <v>5</v>
      </c>
      <c r="AL7" s="3">
        <v>4</v>
      </c>
      <c r="AM7" s="3">
        <v>3</v>
      </c>
      <c r="AN7" s="3">
        <v>3</v>
      </c>
      <c r="AO7" s="3">
        <v>4</v>
      </c>
      <c r="AP7" s="3">
        <v>4</v>
      </c>
      <c r="AQ7" s="3">
        <v>5</v>
      </c>
      <c r="AR7" s="3">
        <v>5</v>
      </c>
      <c r="AS7" s="3">
        <v>5</v>
      </c>
      <c r="AT7" s="3">
        <v>4</v>
      </c>
      <c r="AU7" s="3">
        <v>4</v>
      </c>
      <c r="AV7" s="3">
        <v>4</v>
      </c>
      <c r="AW7" s="3">
        <v>5</v>
      </c>
      <c r="AX7" s="3">
        <v>4</v>
      </c>
      <c r="AY7" s="3">
        <v>5</v>
      </c>
      <c r="AZ7" s="3">
        <v>5</v>
      </c>
      <c r="BA7" s="3">
        <v>4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5</v>
      </c>
      <c r="BH7" s="3">
        <v>5</v>
      </c>
      <c r="BI7" s="3">
        <v>5</v>
      </c>
      <c r="BJ7" s="3">
        <v>4</v>
      </c>
      <c r="BK7" s="3">
        <v>5</v>
      </c>
      <c r="BL7" s="3">
        <v>5</v>
      </c>
      <c r="BM7" s="3">
        <v>5</v>
      </c>
      <c r="BN7" s="3">
        <v>5</v>
      </c>
      <c r="BO7" s="3">
        <v>5</v>
      </c>
      <c r="BP7" s="3">
        <v>4</v>
      </c>
      <c r="BQ7" s="3">
        <v>5</v>
      </c>
      <c r="BR7" s="3">
        <v>5</v>
      </c>
      <c r="BS7" s="3">
        <v>4</v>
      </c>
      <c r="BT7" s="3">
        <v>5</v>
      </c>
      <c r="BU7" s="3">
        <v>5</v>
      </c>
      <c r="BV7" s="3">
        <v>4</v>
      </c>
      <c r="BW7" s="3">
        <v>5</v>
      </c>
      <c r="BX7" s="3">
        <v>5</v>
      </c>
      <c r="BY7" s="3">
        <v>5</v>
      </c>
      <c r="BZ7" s="3">
        <v>5</v>
      </c>
      <c r="CA7" s="3">
        <v>5</v>
      </c>
      <c r="CB7" s="3">
        <v>5</v>
      </c>
      <c r="CC7" s="3">
        <v>5</v>
      </c>
      <c r="CD7" s="3">
        <v>5</v>
      </c>
      <c r="CE7" s="3">
        <v>4</v>
      </c>
      <c r="CF7" s="3">
        <v>3</v>
      </c>
      <c r="CG7" s="3">
        <v>5</v>
      </c>
      <c r="CH7" s="3">
        <v>5</v>
      </c>
      <c r="CI7" s="3">
        <v>5</v>
      </c>
      <c r="CJ7" s="3">
        <v>5</v>
      </c>
      <c r="CK7" s="3">
        <v>5</v>
      </c>
      <c r="CL7" s="3">
        <v>5</v>
      </c>
      <c r="CM7" s="3">
        <v>5</v>
      </c>
      <c r="CN7" s="3">
        <v>5</v>
      </c>
      <c r="CO7" s="3">
        <v>5</v>
      </c>
      <c r="CP7" s="3">
        <v>3</v>
      </c>
      <c r="CQ7" s="3">
        <v>3</v>
      </c>
      <c r="CR7" s="3">
        <v>3</v>
      </c>
      <c r="CS7" s="3">
        <v>5</v>
      </c>
      <c r="CT7" s="3">
        <v>5</v>
      </c>
      <c r="CU7" s="3">
        <v>4</v>
      </c>
      <c r="CV7" s="3">
        <v>5</v>
      </c>
      <c r="CW7" s="3">
        <v>3</v>
      </c>
      <c r="CX7" s="3">
        <v>4</v>
      </c>
      <c r="CY7" s="3">
        <v>5</v>
      </c>
      <c r="CZ7" s="3">
        <v>3</v>
      </c>
      <c r="DA7" s="3">
        <v>4</v>
      </c>
      <c r="DB7" s="3">
        <v>5</v>
      </c>
      <c r="DC7" s="3">
        <v>5</v>
      </c>
      <c r="DD7" s="3">
        <v>5</v>
      </c>
      <c r="DE7" s="3">
        <v>5</v>
      </c>
      <c r="DF7" s="3">
        <v>4</v>
      </c>
      <c r="DG7" s="3">
        <v>5</v>
      </c>
      <c r="DH7" s="3">
        <v>5</v>
      </c>
      <c r="DI7" s="3">
        <v>4</v>
      </c>
      <c r="DJ7" s="3">
        <v>5</v>
      </c>
      <c r="DK7" s="3">
        <v>5</v>
      </c>
      <c r="DL7" s="3">
        <v>3</v>
      </c>
      <c r="DM7" s="3">
        <v>5</v>
      </c>
      <c r="DN7" s="3">
        <v>5</v>
      </c>
      <c r="DO7" s="3">
        <v>5</v>
      </c>
      <c r="DP7" s="3">
        <v>5</v>
      </c>
      <c r="DQ7" s="3">
        <v>4</v>
      </c>
      <c r="DR7" s="3">
        <v>3</v>
      </c>
      <c r="DS7" s="3">
        <v>4</v>
      </c>
      <c r="DT7" s="3">
        <v>5</v>
      </c>
      <c r="DU7" s="3">
        <v>3</v>
      </c>
      <c r="DV7" s="3">
        <v>4</v>
      </c>
      <c r="DW7" s="3">
        <v>5</v>
      </c>
      <c r="DX7" s="3">
        <v>4</v>
      </c>
      <c r="DY7" s="3">
        <v>4</v>
      </c>
      <c r="DZ7" s="3">
        <v>3</v>
      </c>
      <c r="EA7" s="3">
        <v>4</v>
      </c>
      <c r="EB7" s="3">
        <v>4</v>
      </c>
      <c r="EC7" s="3">
        <v>4</v>
      </c>
      <c r="ED7" s="3">
        <v>4</v>
      </c>
      <c r="EE7" s="3">
        <v>4</v>
      </c>
      <c r="EF7" s="3">
        <v>4</v>
      </c>
      <c r="EG7" s="3">
        <v>4</v>
      </c>
      <c r="EH7" s="3">
        <v>4</v>
      </c>
      <c r="EI7" s="3">
        <v>5</v>
      </c>
      <c r="EJ7" s="3">
        <v>5</v>
      </c>
      <c r="EK7" s="3">
        <v>5</v>
      </c>
      <c r="EL7" s="3">
        <v>5</v>
      </c>
      <c r="EM7" s="3">
        <v>5</v>
      </c>
      <c r="EN7" s="3">
        <v>5</v>
      </c>
      <c r="EO7" s="3">
        <v>5</v>
      </c>
      <c r="EP7" s="3">
        <v>3</v>
      </c>
      <c r="EQ7" s="3">
        <v>3</v>
      </c>
      <c r="ER7" s="3">
        <v>4</v>
      </c>
      <c r="ES7" s="3">
        <v>3</v>
      </c>
      <c r="ET7" s="3">
        <v>3</v>
      </c>
      <c r="EU7" s="3">
        <v>5</v>
      </c>
      <c r="EV7" s="3">
        <v>5</v>
      </c>
      <c r="EW7" s="3">
        <v>5</v>
      </c>
      <c r="EX7" s="3">
        <v>5</v>
      </c>
      <c r="EY7" s="3">
        <v>3</v>
      </c>
      <c r="EZ7" s="3">
        <v>4</v>
      </c>
      <c r="FA7" s="3">
        <v>5</v>
      </c>
      <c r="FB7" s="3">
        <v>5</v>
      </c>
      <c r="FC7" s="3">
        <v>5</v>
      </c>
      <c r="FD7" s="3">
        <v>4</v>
      </c>
      <c r="FE7" s="3">
        <v>3</v>
      </c>
      <c r="FF7" s="3">
        <v>3</v>
      </c>
      <c r="FG7" s="3">
        <v>5</v>
      </c>
      <c r="FH7" s="3">
        <v>3</v>
      </c>
      <c r="FI7" s="3">
        <v>3</v>
      </c>
      <c r="FJ7" s="3">
        <v>5</v>
      </c>
      <c r="FK7" s="3">
        <v>2</v>
      </c>
      <c r="FL7" s="3">
        <v>2</v>
      </c>
      <c r="FM7" s="3">
        <v>5</v>
      </c>
      <c r="FN7" s="3">
        <v>5</v>
      </c>
      <c r="FO7" s="3">
        <v>5</v>
      </c>
      <c r="FP7" s="3">
        <v>4</v>
      </c>
      <c r="FQ7" s="3">
        <v>3</v>
      </c>
      <c r="FR7" s="3">
        <v>3</v>
      </c>
      <c r="FS7" s="3">
        <v>5</v>
      </c>
      <c r="FT7" s="3">
        <v>3</v>
      </c>
      <c r="FU7" s="3">
        <v>2</v>
      </c>
      <c r="FV7" s="3">
        <v>5</v>
      </c>
      <c r="FW7" s="3">
        <v>5</v>
      </c>
      <c r="FX7" s="3">
        <v>5</v>
      </c>
      <c r="FY7" s="3">
        <v>5</v>
      </c>
      <c r="FZ7" s="3">
        <v>4</v>
      </c>
      <c r="GA7" s="3">
        <v>3</v>
      </c>
      <c r="GB7" s="3">
        <v>3</v>
      </c>
      <c r="GC7" s="3">
        <v>3</v>
      </c>
      <c r="GD7" s="3">
        <v>3</v>
      </c>
      <c r="GE7" s="3">
        <v>5</v>
      </c>
      <c r="GF7" s="3">
        <v>3</v>
      </c>
      <c r="GG7" s="3">
        <v>3</v>
      </c>
      <c r="GH7" s="3">
        <v>5</v>
      </c>
      <c r="GI7" s="3">
        <v>5</v>
      </c>
      <c r="GJ7" s="3">
        <v>5</v>
      </c>
      <c r="GK7" s="3">
        <v>3</v>
      </c>
      <c r="GL7" s="3">
        <v>3</v>
      </c>
      <c r="GM7" s="3">
        <v>3</v>
      </c>
      <c r="GN7" s="3">
        <v>5</v>
      </c>
      <c r="GO7" s="3">
        <v>5</v>
      </c>
      <c r="GP7" s="3">
        <v>5</v>
      </c>
      <c r="GQ7" s="3">
        <v>5</v>
      </c>
      <c r="GR7" s="3">
        <v>5</v>
      </c>
      <c r="GS7" s="3">
        <v>5</v>
      </c>
      <c r="GT7" s="3">
        <v>5</v>
      </c>
      <c r="GU7" s="3">
        <v>2</v>
      </c>
      <c r="GV7" s="3">
        <v>2</v>
      </c>
      <c r="GW7" s="3">
        <v>5</v>
      </c>
      <c r="GX7" s="3">
        <v>3</v>
      </c>
      <c r="GY7" s="3">
        <v>5</v>
      </c>
      <c r="GZ7" s="3">
        <v>5</v>
      </c>
      <c r="HA7" s="3">
        <v>5</v>
      </c>
      <c r="HB7" s="3">
        <v>5</v>
      </c>
      <c r="HC7" s="3">
        <v>5</v>
      </c>
      <c r="HD7" s="3">
        <v>4</v>
      </c>
      <c r="HE7" s="3">
        <v>4</v>
      </c>
      <c r="HF7" s="3">
        <v>4</v>
      </c>
      <c r="HG7" s="3">
        <v>3</v>
      </c>
      <c r="HH7" s="3">
        <v>3</v>
      </c>
      <c r="HI7" s="3">
        <v>5</v>
      </c>
      <c r="HJ7" s="3">
        <v>5</v>
      </c>
      <c r="HK7" s="3">
        <v>5</v>
      </c>
      <c r="HL7" s="3">
        <v>5</v>
      </c>
      <c r="HM7" s="3">
        <v>3</v>
      </c>
      <c r="HN7" s="3">
        <v>3</v>
      </c>
      <c r="HO7" s="3">
        <v>3</v>
      </c>
      <c r="HP7" s="3">
        <v>4</v>
      </c>
      <c r="HQ7" s="3">
        <v>4</v>
      </c>
      <c r="HR7" s="3">
        <v>5</v>
      </c>
      <c r="HS7" s="3">
        <v>5</v>
      </c>
      <c r="HT7" s="3">
        <v>5</v>
      </c>
      <c r="HU7" s="3">
        <v>5</v>
      </c>
      <c r="HV7" s="3">
        <v>5</v>
      </c>
      <c r="HW7" s="3">
        <v>5</v>
      </c>
      <c r="HX7" s="3">
        <v>3</v>
      </c>
      <c r="HY7" s="3">
        <v>3</v>
      </c>
      <c r="HZ7" s="3">
        <v>4</v>
      </c>
      <c r="IA7" s="3">
        <v>5</v>
      </c>
      <c r="IB7" s="3">
        <v>5</v>
      </c>
      <c r="IC7" s="3">
        <v>5</v>
      </c>
      <c r="ID7" s="3">
        <v>5</v>
      </c>
      <c r="IE7" s="3">
        <v>5</v>
      </c>
      <c r="IF7" s="3">
        <v>5</v>
      </c>
    </row>
    <row r="8" spans="1:240" x14ac:dyDescent="0.2">
      <c r="B8" s="3" t="s">
        <v>286</v>
      </c>
      <c r="C8" s="3" t="s">
        <v>287</v>
      </c>
      <c r="D8" s="3" t="s">
        <v>273</v>
      </c>
      <c r="E8" s="3" t="s">
        <v>288</v>
      </c>
      <c r="F8" s="3" t="s">
        <v>267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3</v>
      </c>
      <c r="AC8" s="3">
        <v>3</v>
      </c>
      <c r="AD8" s="3">
        <v>4</v>
      </c>
      <c r="AE8" s="3">
        <v>4</v>
      </c>
      <c r="AF8" s="3">
        <v>3</v>
      </c>
      <c r="AG8" s="3">
        <v>4</v>
      </c>
      <c r="AH8" s="3">
        <v>4</v>
      </c>
      <c r="AI8" s="3">
        <v>3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3</v>
      </c>
      <c r="AX8" s="3">
        <v>4</v>
      </c>
      <c r="AY8" s="3">
        <v>4</v>
      </c>
      <c r="AZ8" s="3">
        <v>3</v>
      </c>
      <c r="BA8" s="3">
        <v>3</v>
      </c>
      <c r="BB8" s="3">
        <v>4</v>
      </c>
      <c r="BC8" s="3">
        <v>4</v>
      </c>
      <c r="BD8" s="3">
        <v>3</v>
      </c>
      <c r="BE8" s="3">
        <v>4</v>
      </c>
      <c r="BF8" s="3">
        <v>4</v>
      </c>
      <c r="BG8" s="3">
        <v>4</v>
      </c>
      <c r="BH8" s="3">
        <v>3</v>
      </c>
      <c r="BI8" s="3">
        <v>4</v>
      </c>
      <c r="BJ8" s="3">
        <v>4</v>
      </c>
      <c r="BK8" s="3">
        <v>3</v>
      </c>
      <c r="BL8" s="3">
        <v>3</v>
      </c>
      <c r="BM8" s="3">
        <v>4</v>
      </c>
      <c r="BN8" s="3">
        <v>4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3</v>
      </c>
      <c r="BV8" s="3">
        <v>3</v>
      </c>
      <c r="BW8" s="3">
        <v>4</v>
      </c>
      <c r="BX8" s="3">
        <v>3</v>
      </c>
      <c r="BY8" s="3">
        <v>3</v>
      </c>
      <c r="BZ8" s="3">
        <v>4</v>
      </c>
      <c r="CA8" s="3">
        <v>3</v>
      </c>
      <c r="CB8" s="3">
        <v>3</v>
      </c>
      <c r="CC8" s="3">
        <v>4</v>
      </c>
      <c r="CD8" s="3">
        <v>3</v>
      </c>
      <c r="CE8" s="3">
        <v>4</v>
      </c>
      <c r="CF8" s="3">
        <v>4</v>
      </c>
      <c r="CG8" s="3">
        <v>4</v>
      </c>
      <c r="CH8" s="3">
        <v>3</v>
      </c>
      <c r="CI8" s="3">
        <v>4</v>
      </c>
      <c r="CJ8" s="3">
        <v>4</v>
      </c>
      <c r="CK8" s="3">
        <v>4</v>
      </c>
      <c r="CL8" s="3">
        <v>3</v>
      </c>
      <c r="CM8" s="3">
        <v>4</v>
      </c>
      <c r="CN8" s="3">
        <v>4</v>
      </c>
      <c r="CO8" s="3">
        <v>4</v>
      </c>
      <c r="CP8" s="3">
        <v>4</v>
      </c>
      <c r="CQ8" s="3">
        <v>4</v>
      </c>
      <c r="CR8" s="3">
        <v>4</v>
      </c>
      <c r="CS8" s="3">
        <v>4</v>
      </c>
      <c r="CT8" s="3">
        <v>4</v>
      </c>
      <c r="CU8" s="3">
        <v>4</v>
      </c>
      <c r="CV8" s="3">
        <v>3</v>
      </c>
      <c r="CW8" s="3">
        <v>3</v>
      </c>
      <c r="CX8" s="3">
        <v>4</v>
      </c>
      <c r="CY8" s="3">
        <v>4</v>
      </c>
      <c r="CZ8" s="3">
        <v>3</v>
      </c>
      <c r="DA8" s="3">
        <v>4</v>
      </c>
      <c r="DB8" s="3">
        <v>3</v>
      </c>
      <c r="DC8" s="3">
        <v>3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3</v>
      </c>
      <c r="DJ8" s="3">
        <v>4</v>
      </c>
      <c r="DK8" s="3">
        <v>3</v>
      </c>
      <c r="DL8" s="3">
        <v>3</v>
      </c>
      <c r="DM8" s="3">
        <v>4</v>
      </c>
      <c r="DN8" s="3">
        <v>4</v>
      </c>
      <c r="DO8" s="3">
        <v>4</v>
      </c>
      <c r="DP8" s="3">
        <v>3</v>
      </c>
      <c r="DQ8" s="3">
        <v>4</v>
      </c>
      <c r="DR8" s="3">
        <v>3</v>
      </c>
      <c r="DS8" s="3">
        <v>4</v>
      </c>
      <c r="DT8" s="3">
        <v>4</v>
      </c>
      <c r="DU8" s="3">
        <v>4</v>
      </c>
      <c r="DV8" s="3">
        <v>4</v>
      </c>
      <c r="DW8" s="3">
        <v>4</v>
      </c>
      <c r="DX8" s="3">
        <v>3</v>
      </c>
      <c r="DY8" s="3">
        <v>3</v>
      </c>
      <c r="DZ8" s="3">
        <v>3</v>
      </c>
      <c r="EA8" s="3">
        <v>3</v>
      </c>
      <c r="EB8" s="3">
        <v>4</v>
      </c>
      <c r="EC8" s="3">
        <v>3</v>
      </c>
      <c r="ED8" s="3">
        <v>3</v>
      </c>
      <c r="EE8" s="3">
        <v>4</v>
      </c>
      <c r="EF8" s="3">
        <v>4</v>
      </c>
      <c r="EG8" s="3">
        <v>4</v>
      </c>
      <c r="EH8" s="3">
        <v>3</v>
      </c>
      <c r="EI8" s="3">
        <v>4</v>
      </c>
      <c r="EJ8" s="3">
        <v>4</v>
      </c>
      <c r="EK8" s="3">
        <v>4</v>
      </c>
      <c r="EL8" s="3">
        <v>4</v>
      </c>
      <c r="EM8" s="3">
        <v>3</v>
      </c>
      <c r="EN8" s="3">
        <v>4</v>
      </c>
      <c r="EO8" s="3">
        <v>3</v>
      </c>
      <c r="EP8" s="3">
        <v>3</v>
      </c>
      <c r="EQ8" s="3">
        <v>4</v>
      </c>
      <c r="ER8" s="3">
        <v>4</v>
      </c>
      <c r="ES8" s="3">
        <v>3</v>
      </c>
      <c r="ET8" s="3">
        <v>4</v>
      </c>
      <c r="EU8" s="3">
        <v>4</v>
      </c>
      <c r="EV8" s="3">
        <v>4</v>
      </c>
      <c r="EW8" s="3">
        <v>3</v>
      </c>
      <c r="EX8" s="3">
        <v>4</v>
      </c>
      <c r="EY8" s="3">
        <v>4</v>
      </c>
      <c r="EZ8" s="3">
        <v>3</v>
      </c>
      <c r="FA8" s="3">
        <v>4</v>
      </c>
      <c r="FB8" s="3">
        <v>4</v>
      </c>
      <c r="FC8" s="3">
        <v>4</v>
      </c>
      <c r="FD8" s="3">
        <v>3</v>
      </c>
      <c r="FE8" s="3">
        <v>3</v>
      </c>
      <c r="FF8" s="3">
        <v>4</v>
      </c>
      <c r="FG8" s="3">
        <v>4</v>
      </c>
      <c r="FH8" s="3">
        <v>4</v>
      </c>
      <c r="FI8" s="3">
        <v>4</v>
      </c>
      <c r="FJ8" s="3">
        <v>4</v>
      </c>
      <c r="FK8" s="3">
        <v>4</v>
      </c>
      <c r="FL8" s="3">
        <v>4</v>
      </c>
      <c r="FM8" s="3">
        <v>3</v>
      </c>
      <c r="FN8" s="3">
        <v>3</v>
      </c>
      <c r="FO8" s="3">
        <v>4</v>
      </c>
      <c r="FP8" s="3">
        <v>3</v>
      </c>
      <c r="FQ8" s="3">
        <v>3</v>
      </c>
      <c r="FR8" s="3">
        <v>4</v>
      </c>
      <c r="FS8" s="3">
        <v>4</v>
      </c>
      <c r="FT8" s="3">
        <v>4</v>
      </c>
      <c r="FU8" s="3">
        <v>4</v>
      </c>
      <c r="FV8" s="3">
        <v>4</v>
      </c>
      <c r="FW8" s="3">
        <v>3</v>
      </c>
      <c r="FX8" s="3">
        <v>4</v>
      </c>
      <c r="FY8" s="3">
        <v>4</v>
      </c>
      <c r="FZ8" s="3">
        <v>3</v>
      </c>
      <c r="GA8" s="3">
        <v>3</v>
      </c>
      <c r="GB8" s="3">
        <v>3</v>
      </c>
      <c r="GC8" s="3">
        <v>3</v>
      </c>
      <c r="GD8" s="3">
        <v>4</v>
      </c>
      <c r="GE8" s="3">
        <v>4</v>
      </c>
      <c r="GF8" s="3">
        <v>3</v>
      </c>
      <c r="GG8" s="3">
        <v>4</v>
      </c>
      <c r="GH8" s="3">
        <v>4</v>
      </c>
      <c r="GI8" s="3">
        <v>3</v>
      </c>
      <c r="GJ8" s="3">
        <v>3</v>
      </c>
      <c r="GK8" s="3">
        <v>4</v>
      </c>
      <c r="GL8" s="3">
        <v>4</v>
      </c>
      <c r="GM8" s="3">
        <v>4</v>
      </c>
      <c r="GN8" s="3">
        <v>3</v>
      </c>
      <c r="GO8" s="3">
        <v>3</v>
      </c>
      <c r="GP8" s="3">
        <v>4</v>
      </c>
      <c r="GQ8" s="3">
        <v>4</v>
      </c>
      <c r="GR8" s="3">
        <v>3</v>
      </c>
      <c r="GS8" s="3">
        <v>4</v>
      </c>
      <c r="GT8" s="3">
        <v>4</v>
      </c>
      <c r="GU8" s="3">
        <v>4</v>
      </c>
      <c r="GV8" s="3">
        <v>3</v>
      </c>
      <c r="GW8" s="3">
        <v>4</v>
      </c>
      <c r="GX8" s="3">
        <v>4</v>
      </c>
      <c r="GY8" s="3">
        <v>4</v>
      </c>
      <c r="GZ8" s="3">
        <v>4</v>
      </c>
      <c r="HA8" s="3">
        <v>4</v>
      </c>
      <c r="HB8" s="3">
        <v>4</v>
      </c>
      <c r="HC8" s="3">
        <v>4</v>
      </c>
      <c r="HD8" s="3">
        <v>4</v>
      </c>
      <c r="HE8" s="3">
        <v>4</v>
      </c>
      <c r="HF8" s="3">
        <v>4</v>
      </c>
      <c r="HG8" s="3">
        <v>4</v>
      </c>
      <c r="HH8" s="3">
        <v>4</v>
      </c>
      <c r="HI8" s="3">
        <v>4</v>
      </c>
      <c r="HJ8" s="3">
        <v>4</v>
      </c>
      <c r="HK8" s="3">
        <v>4</v>
      </c>
      <c r="HL8" s="3">
        <v>4</v>
      </c>
      <c r="HM8" s="3">
        <v>4</v>
      </c>
      <c r="HN8" s="3">
        <v>4</v>
      </c>
      <c r="HO8" s="3">
        <v>3</v>
      </c>
      <c r="HP8" s="3">
        <v>3</v>
      </c>
      <c r="HQ8" s="3">
        <v>4</v>
      </c>
      <c r="HR8" s="3">
        <v>4</v>
      </c>
      <c r="HS8" s="3">
        <v>3</v>
      </c>
      <c r="HT8" s="3">
        <v>4</v>
      </c>
      <c r="HU8" s="3">
        <v>4</v>
      </c>
      <c r="HV8" s="3">
        <v>4</v>
      </c>
      <c r="HW8" s="3">
        <v>4</v>
      </c>
      <c r="HX8" s="3">
        <v>4</v>
      </c>
      <c r="HY8" s="3">
        <v>4</v>
      </c>
      <c r="HZ8" s="3">
        <v>4</v>
      </c>
      <c r="IA8" s="3">
        <v>4</v>
      </c>
      <c r="IB8" s="3">
        <v>4</v>
      </c>
      <c r="IC8" s="3">
        <v>4</v>
      </c>
      <c r="ID8" s="3">
        <v>4</v>
      </c>
      <c r="IE8" s="3">
        <v>4</v>
      </c>
      <c r="IF8" s="3">
        <v>4</v>
      </c>
    </row>
    <row r="9" spans="1:240" x14ac:dyDescent="0.2">
      <c r="B9" s="3" t="s">
        <v>289</v>
      </c>
      <c r="C9" s="3" t="s">
        <v>290</v>
      </c>
      <c r="D9" s="3" t="s">
        <v>273</v>
      </c>
      <c r="E9" s="3" t="s">
        <v>291</v>
      </c>
      <c r="F9" s="3" t="s">
        <v>292</v>
      </c>
      <c r="G9" s="3">
        <v>3</v>
      </c>
      <c r="H9" s="3">
        <v>2</v>
      </c>
      <c r="I9" s="3">
        <v>2</v>
      </c>
      <c r="J9" s="3">
        <v>3</v>
      </c>
      <c r="K9" s="3">
        <v>3</v>
      </c>
      <c r="L9" s="3">
        <v>2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2</v>
      </c>
      <c r="S9" s="3">
        <v>2</v>
      </c>
      <c r="T9" s="3">
        <v>2</v>
      </c>
      <c r="U9" s="3">
        <v>2</v>
      </c>
      <c r="V9" s="3">
        <v>3</v>
      </c>
      <c r="W9" s="3">
        <v>3</v>
      </c>
      <c r="X9" s="3">
        <v>2</v>
      </c>
      <c r="Y9" s="3">
        <v>2</v>
      </c>
      <c r="Z9" s="3">
        <v>2</v>
      </c>
      <c r="AA9" s="3">
        <v>1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2</v>
      </c>
      <c r="AH9" s="3">
        <v>3</v>
      </c>
      <c r="AI9" s="3">
        <v>3</v>
      </c>
      <c r="AJ9" s="3">
        <v>3</v>
      </c>
      <c r="AK9" s="3">
        <v>4</v>
      </c>
      <c r="AL9" s="3">
        <v>3</v>
      </c>
      <c r="AM9" s="3">
        <v>2</v>
      </c>
      <c r="AN9" s="3">
        <v>3</v>
      </c>
      <c r="AO9" s="3">
        <v>3</v>
      </c>
      <c r="AP9" s="3">
        <v>3</v>
      </c>
      <c r="AQ9" s="3">
        <v>2</v>
      </c>
      <c r="AR9" s="3">
        <v>2</v>
      </c>
      <c r="AS9" s="3">
        <v>3</v>
      </c>
      <c r="AT9" s="3">
        <v>2</v>
      </c>
      <c r="AU9" s="3">
        <v>2</v>
      </c>
      <c r="AV9" s="3">
        <v>2</v>
      </c>
      <c r="AW9" s="3">
        <v>3</v>
      </c>
      <c r="AX9" s="3">
        <v>3</v>
      </c>
      <c r="AY9" s="3">
        <v>3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2</v>
      </c>
      <c r="BF9" s="3">
        <v>2</v>
      </c>
      <c r="BG9" s="3">
        <v>2</v>
      </c>
      <c r="BH9" s="3">
        <v>2</v>
      </c>
      <c r="BI9" s="3">
        <v>3</v>
      </c>
      <c r="BJ9" s="3">
        <v>2</v>
      </c>
      <c r="BK9" s="3">
        <v>2</v>
      </c>
      <c r="BL9" s="3">
        <v>4</v>
      </c>
      <c r="BM9" s="3">
        <v>4</v>
      </c>
      <c r="BN9" s="3">
        <v>4</v>
      </c>
      <c r="BO9" s="3">
        <v>4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3</v>
      </c>
      <c r="BV9" s="3">
        <v>3</v>
      </c>
      <c r="BW9" s="3">
        <v>2</v>
      </c>
      <c r="BX9" s="3">
        <v>3</v>
      </c>
      <c r="BY9" s="3">
        <v>3</v>
      </c>
      <c r="BZ9" s="3">
        <v>2</v>
      </c>
      <c r="CA9" s="3">
        <v>4</v>
      </c>
      <c r="CB9" s="3">
        <v>4</v>
      </c>
      <c r="CC9" s="3">
        <v>2</v>
      </c>
      <c r="CD9" s="3">
        <v>4</v>
      </c>
      <c r="CE9" s="3">
        <v>4</v>
      </c>
      <c r="CF9" s="3">
        <v>2</v>
      </c>
      <c r="CG9" s="3">
        <v>3</v>
      </c>
      <c r="CH9" s="3">
        <v>3</v>
      </c>
      <c r="CI9" s="3">
        <v>3</v>
      </c>
      <c r="CJ9" s="3">
        <v>3</v>
      </c>
      <c r="CK9" s="3">
        <v>3</v>
      </c>
      <c r="CL9" s="3">
        <v>3</v>
      </c>
      <c r="CM9" s="3">
        <v>4</v>
      </c>
      <c r="CN9" s="3">
        <v>4</v>
      </c>
      <c r="CO9" s="3">
        <v>4</v>
      </c>
      <c r="CP9" s="3">
        <v>3</v>
      </c>
      <c r="CQ9" s="3">
        <v>3</v>
      </c>
      <c r="CR9" s="3">
        <v>3</v>
      </c>
      <c r="CS9" s="3">
        <v>3</v>
      </c>
      <c r="CT9" s="3">
        <v>2</v>
      </c>
      <c r="CU9" s="3">
        <v>3</v>
      </c>
      <c r="CV9" s="3">
        <v>2</v>
      </c>
      <c r="CW9" s="3">
        <v>2</v>
      </c>
      <c r="CX9" s="3">
        <v>2</v>
      </c>
      <c r="CY9" s="3">
        <v>4</v>
      </c>
      <c r="CZ9" s="3">
        <v>3</v>
      </c>
      <c r="DA9" s="3">
        <v>3</v>
      </c>
      <c r="DB9" s="3">
        <v>2</v>
      </c>
      <c r="DC9" s="3">
        <v>2</v>
      </c>
      <c r="DD9" s="3">
        <v>2</v>
      </c>
      <c r="DE9" s="3">
        <v>3</v>
      </c>
      <c r="DF9" s="3">
        <v>3</v>
      </c>
      <c r="DG9" s="3">
        <v>3</v>
      </c>
      <c r="DH9" s="3">
        <v>2</v>
      </c>
      <c r="DI9" s="3">
        <v>2</v>
      </c>
      <c r="DJ9" s="3">
        <v>3</v>
      </c>
      <c r="DK9" s="3">
        <v>3</v>
      </c>
      <c r="DL9" s="3">
        <v>3</v>
      </c>
      <c r="DM9" s="3">
        <v>3</v>
      </c>
      <c r="DN9" s="3">
        <v>3</v>
      </c>
      <c r="DO9" s="3">
        <v>3</v>
      </c>
      <c r="DP9" s="3">
        <v>3</v>
      </c>
      <c r="DQ9" s="3">
        <v>2</v>
      </c>
      <c r="DR9" s="3">
        <v>2</v>
      </c>
      <c r="DS9" s="3">
        <v>2</v>
      </c>
      <c r="DT9" s="3">
        <v>3</v>
      </c>
      <c r="DU9" s="3">
        <v>3</v>
      </c>
      <c r="DV9" s="3">
        <v>3</v>
      </c>
      <c r="DW9" s="3">
        <v>4</v>
      </c>
      <c r="DX9" s="3">
        <v>4</v>
      </c>
      <c r="DY9" s="3">
        <v>4</v>
      </c>
      <c r="DZ9" s="3">
        <v>3</v>
      </c>
      <c r="EA9" s="3">
        <v>3</v>
      </c>
      <c r="EB9" s="3">
        <v>3</v>
      </c>
      <c r="EC9" s="3">
        <v>3</v>
      </c>
      <c r="ED9" s="3">
        <v>3</v>
      </c>
      <c r="EE9" s="3">
        <v>3</v>
      </c>
      <c r="EF9" s="3">
        <v>2</v>
      </c>
      <c r="EG9" s="3">
        <v>2</v>
      </c>
      <c r="EH9" s="3">
        <v>2</v>
      </c>
      <c r="EI9" s="3">
        <v>4</v>
      </c>
      <c r="EJ9" s="3">
        <v>4</v>
      </c>
      <c r="EK9" s="3">
        <v>4</v>
      </c>
      <c r="EL9" s="3">
        <v>3</v>
      </c>
      <c r="EM9" s="3">
        <v>2</v>
      </c>
      <c r="EN9" s="3">
        <v>2</v>
      </c>
      <c r="EO9" s="3">
        <v>4</v>
      </c>
      <c r="EP9" s="3">
        <v>4</v>
      </c>
      <c r="EQ9" s="3">
        <v>3</v>
      </c>
      <c r="ER9" s="3">
        <v>4</v>
      </c>
      <c r="ES9" s="3">
        <v>4</v>
      </c>
      <c r="ET9" s="3">
        <v>4</v>
      </c>
      <c r="EU9" s="3">
        <v>4</v>
      </c>
      <c r="EV9" s="3">
        <v>4</v>
      </c>
      <c r="EW9" s="3">
        <v>4</v>
      </c>
      <c r="EX9" s="3">
        <v>3</v>
      </c>
      <c r="EY9" s="3">
        <v>3</v>
      </c>
      <c r="EZ9" s="3">
        <v>3</v>
      </c>
      <c r="FA9" s="3">
        <v>4</v>
      </c>
      <c r="FB9" s="3">
        <v>4</v>
      </c>
      <c r="FC9" s="3">
        <v>4</v>
      </c>
      <c r="FD9" s="3">
        <v>4</v>
      </c>
      <c r="FE9" s="3">
        <v>4</v>
      </c>
      <c r="FF9" s="3">
        <v>4</v>
      </c>
      <c r="FG9" s="3">
        <v>4</v>
      </c>
      <c r="FH9" s="3">
        <v>4</v>
      </c>
      <c r="FI9" s="3">
        <v>4</v>
      </c>
      <c r="FJ9" s="3">
        <v>4</v>
      </c>
      <c r="FK9" s="3">
        <v>4</v>
      </c>
      <c r="FL9" s="3">
        <v>4</v>
      </c>
      <c r="FM9" s="3">
        <v>3</v>
      </c>
      <c r="FN9" s="3">
        <v>3</v>
      </c>
      <c r="FO9" s="3">
        <v>3</v>
      </c>
      <c r="FP9" s="3">
        <v>3</v>
      </c>
      <c r="FQ9" s="3">
        <v>2</v>
      </c>
      <c r="FR9" s="3">
        <v>2</v>
      </c>
      <c r="FS9" s="3">
        <v>3</v>
      </c>
      <c r="FT9" s="3">
        <v>3</v>
      </c>
      <c r="FU9" s="3">
        <v>3</v>
      </c>
      <c r="FV9" s="3">
        <v>4</v>
      </c>
      <c r="FW9" s="3">
        <v>4</v>
      </c>
      <c r="FX9" s="3">
        <v>4</v>
      </c>
      <c r="FY9" s="3">
        <v>4</v>
      </c>
      <c r="FZ9" s="3">
        <v>4</v>
      </c>
      <c r="GA9" s="3">
        <v>4</v>
      </c>
      <c r="GB9" s="3">
        <v>2</v>
      </c>
      <c r="GC9" s="3">
        <v>2</v>
      </c>
      <c r="GD9" s="3">
        <v>2</v>
      </c>
      <c r="GE9" s="3">
        <v>2</v>
      </c>
      <c r="GF9" s="3">
        <v>2</v>
      </c>
      <c r="GG9" s="3">
        <v>2</v>
      </c>
      <c r="GH9" s="3">
        <v>3</v>
      </c>
      <c r="GI9" s="3">
        <v>3</v>
      </c>
      <c r="GJ9" s="3">
        <v>3</v>
      </c>
      <c r="GK9" s="3">
        <v>3</v>
      </c>
      <c r="GL9" s="3">
        <v>3</v>
      </c>
      <c r="GM9" s="3">
        <v>3</v>
      </c>
      <c r="GN9" s="3">
        <v>3</v>
      </c>
      <c r="GO9" s="3">
        <v>3</v>
      </c>
      <c r="GP9" s="3">
        <v>3</v>
      </c>
      <c r="GQ9" s="3">
        <v>4</v>
      </c>
      <c r="GR9" s="3">
        <v>4</v>
      </c>
      <c r="GS9" s="3">
        <v>4</v>
      </c>
      <c r="GT9" s="3">
        <v>4</v>
      </c>
      <c r="GU9" s="3">
        <v>4</v>
      </c>
      <c r="GV9" s="3">
        <v>4</v>
      </c>
      <c r="GW9" s="3">
        <v>4</v>
      </c>
      <c r="GX9" s="3">
        <v>4</v>
      </c>
      <c r="GY9" s="3">
        <v>4</v>
      </c>
      <c r="GZ9" s="3">
        <v>3</v>
      </c>
      <c r="HA9" s="3">
        <v>3</v>
      </c>
      <c r="HB9" s="3">
        <v>3</v>
      </c>
      <c r="HC9" s="3">
        <v>2</v>
      </c>
      <c r="HD9" s="3">
        <v>2</v>
      </c>
      <c r="HE9" s="3">
        <v>2</v>
      </c>
      <c r="HF9" s="3">
        <v>3</v>
      </c>
      <c r="HG9" s="3">
        <v>3</v>
      </c>
      <c r="HH9" s="3">
        <v>3</v>
      </c>
      <c r="HI9" s="3">
        <v>3</v>
      </c>
      <c r="HJ9" s="3">
        <v>3</v>
      </c>
      <c r="HK9" s="3">
        <v>3</v>
      </c>
      <c r="HL9" s="3">
        <v>4</v>
      </c>
      <c r="HM9" s="3">
        <v>4</v>
      </c>
      <c r="HN9" s="3">
        <v>4</v>
      </c>
      <c r="HO9" s="3">
        <v>4</v>
      </c>
      <c r="HP9" s="3">
        <v>4</v>
      </c>
      <c r="HQ9" s="3">
        <v>4</v>
      </c>
      <c r="HR9" s="3">
        <v>4</v>
      </c>
      <c r="HS9" s="3">
        <v>4</v>
      </c>
      <c r="HT9" s="3">
        <v>4</v>
      </c>
      <c r="HU9" s="3">
        <v>3</v>
      </c>
      <c r="HV9" s="3">
        <v>3</v>
      </c>
      <c r="HW9" s="3">
        <v>3</v>
      </c>
      <c r="HX9" s="3">
        <v>4</v>
      </c>
      <c r="HY9" s="3">
        <v>4</v>
      </c>
      <c r="HZ9" s="3">
        <v>4</v>
      </c>
      <c r="IA9" s="3">
        <v>4</v>
      </c>
      <c r="IB9" s="3">
        <v>4</v>
      </c>
      <c r="IC9" s="3">
        <v>4</v>
      </c>
      <c r="ID9" s="3">
        <v>4</v>
      </c>
      <c r="IE9" s="3">
        <v>4</v>
      </c>
      <c r="IF9" s="3">
        <v>3</v>
      </c>
    </row>
    <row r="10" spans="1:240" x14ac:dyDescent="0.2">
      <c r="B10" s="3" t="s">
        <v>293</v>
      </c>
      <c r="C10" s="3" t="s">
        <v>294</v>
      </c>
      <c r="D10" s="3" t="s">
        <v>252</v>
      </c>
      <c r="E10" s="3" t="s">
        <v>266</v>
      </c>
      <c r="F10" s="3" t="s">
        <v>295</v>
      </c>
      <c r="G10" s="3">
        <v>4</v>
      </c>
      <c r="H10" s="3">
        <v>4</v>
      </c>
      <c r="I10" s="3">
        <v>4</v>
      </c>
      <c r="J10" s="3">
        <v>3</v>
      </c>
      <c r="K10" s="3">
        <v>2</v>
      </c>
      <c r="L10" s="3">
        <v>2</v>
      </c>
      <c r="M10" s="3">
        <v>3</v>
      </c>
      <c r="N10" s="3">
        <v>3</v>
      </c>
      <c r="O10" s="3">
        <v>2</v>
      </c>
      <c r="P10" s="3">
        <v>3</v>
      </c>
      <c r="Q10" s="3">
        <v>3</v>
      </c>
      <c r="R10" s="3">
        <v>2</v>
      </c>
      <c r="S10" s="3">
        <v>4</v>
      </c>
      <c r="T10" s="3">
        <v>4</v>
      </c>
      <c r="U10" s="3">
        <v>4</v>
      </c>
      <c r="V10" s="3">
        <v>2</v>
      </c>
      <c r="W10" s="3">
        <v>2</v>
      </c>
      <c r="X10" s="3">
        <v>2</v>
      </c>
      <c r="Y10" s="3">
        <v>4</v>
      </c>
      <c r="Z10" s="3">
        <v>4</v>
      </c>
      <c r="AA10" s="3">
        <v>4</v>
      </c>
      <c r="AB10" s="3">
        <v>3</v>
      </c>
      <c r="AC10" s="3">
        <v>3</v>
      </c>
      <c r="AD10" s="3">
        <v>2</v>
      </c>
      <c r="AE10" s="3">
        <v>2</v>
      </c>
      <c r="AF10" s="3">
        <v>2</v>
      </c>
      <c r="AG10" s="3">
        <v>2</v>
      </c>
      <c r="AH10" s="3">
        <v>3</v>
      </c>
      <c r="AI10" s="3">
        <v>2</v>
      </c>
      <c r="AJ10" s="3">
        <v>2</v>
      </c>
      <c r="AK10" s="3">
        <v>4</v>
      </c>
      <c r="AL10" s="3">
        <v>4</v>
      </c>
      <c r="AM10" s="3">
        <v>5</v>
      </c>
      <c r="AN10" s="3">
        <v>3</v>
      </c>
      <c r="AO10" s="3">
        <v>2</v>
      </c>
      <c r="AP10" s="3">
        <v>2</v>
      </c>
      <c r="AQ10" s="3">
        <v>2</v>
      </c>
      <c r="AR10" s="3">
        <v>1</v>
      </c>
      <c r="AS10" s="3">
        <v>1</v>
      </c>
      <c r="AT10" s="3">
        <v>4</v>
      </c>
      <c r="AU10" s="3">
        <v>4</v>
      </c>
      <c r="AV10" s="3">
        <v>5</v>
      </c>
      <c r="AW10" s="3">
        <v>4</v>
      </c>
      <c r="AX10" s="3">
        <v>5</v>
      </c>
      <c r="AY10" s="3">
        <v>5</v>
      </c>
      <c r="AZ10" s="3">
        <v>4</v>
      </c>
      <c r="BA10" s="3">
        <v>4</v>
      </c>
      <c r="BB10" s="3">
        <v>5</v>
      </c>
      <c r="BC10" s="3">
        <v>2</v>
      </c>
      <c r="BD10" s="3">
        <v>2</v>
      </c>
      <c r="BE10" s="3">
        <v>1</v>
      </c>
      <c r="BF10" s="3">
        <v>2</v>
      </c>
      <c r="BG10" s="3">
        <v>2</v>
      </c>
      <c r="BH10" s="3">
        <v>1</v>
      </c>
      <c r="BI10" s="3">
        <v>4</v>
      </c>
      <c r="BJ10" s="3">
        <v>3</v>
      </c>
      <c r="BK10" s="3">
        <v>2</v>
      </c>
      <c r="BL10" s="3">
        <v>3</v>
      </c>
      <c r="BM10" s="3">
        <v>2</v>
      </c>
      <c r="BN10" s="3">
        <v>2</v>
      </c>
      <c r="BO10" s="3">
        <v>5</v>
      </c>
      <c r="BP10" s="3">
        <v>5</v>
      </c>
      <c r="BQ10" s="3">
        <v>5</v>
      </c>
      <c r="BR10" s="3">
        <v>3</v>
      </c>
      <c r="BS10" s="3">
        <v>2</v>
      </c>
      <c r="BT10" s="3">
        <v>2</v>
      </c>
      <c r="BU10" s="3">
        <v>4</v>
      </c>
      <c r="BV10" s="3">
        <v>4</v>
      </c>
      <c r="BW10" s="3">
        <v>5</v>
      </c>
      <c r="BX10" s="3">
        <v>5</v>
      </c>
      <c r="BY10" s="3">
        <v>5</v>
      </c>
      <c r="BZ10" s="3">
        <v>5</v>
      </c>
      <c r="CA10" s="3">
        <v>4</v>
      </c>
      <c r="CB10" s="3">
        <v>4</v>
      </c>
      <c r="CC10" s="3">
        <v>5</v>
      </c>
      <c r="CD10" s="3">
        <v>3</v>
      </c>
      <c r="CE10" s="3">
        <v>3</v>
      </c>
      <c r="CF10" s="3">
        <v>3</v>
      </c>
      <c r="CG10" s="3">
        <v>4</v>
      </c>
      <c r="CH10" s="3">
        <v>4</v>
      </c>
      <c r="CI10" s="3">
        <v>4</v>
      </c>
      <c r="CJ10" s="3">
        <v>4</v>
      </c>
      <c r="CK10" s="3">
        <v>3</v>
      </c>
      <c r="CL10" s="3">
        <v>3</v>
      </c>
      <c r="CM10" s="3">
        <v>4</v>
      </c>
      <c r="CN10" s="3">
        <v>4</v>
      </c>
      <c r="CO10" s="3">
        <v>4</v>
      </c>
      <c r="CP10" s="3">
        <v>4</v>
      </c>
      <c r="CQ10" s="3">
        <v>4</v>
      </c>
      <c r="CR10" s="3">
        <v>4</v>
      </c>
      <c r="CS10" s="3">
        <v>5</v>
      </c>
      <c r="CT10" s="3">
        <v>4</v>
      </c>
      <c r="CU10" s="3">
        <v>5</v>
      </c>
      <c r="CV10" s="3">
        <v>4</v>
      </c>
      <c r="CW10" s="3">
        <v>4</v>
      </c>
      <c r="CX10" s="3">
        <v>3</v>
      </c>
      <c r="CY10" s="3">
        <v>3</v>
      </c>
      <c r="CZ10" s="3">
        <v>2</v>
      </c>
      <c r="DA10" s="3">
        <v>2</v>
      </c>
      <c r="DB10" s="3">
        <v>3</v>
      </c>
      <c r="DC10" s="3">
        <v>2</v>
      </c>
      <c r="DD10" s="3">
        <v>2</v>
      </c>
      <c r="DE10" s="3">
        <v>3</v>
      </c>
      <c r="DF10" s="3">
        <v>2</v>
      </c>
      <c r="DG10" s="3">
        <v>2</v>
      </c>
      <c r="DH10" s="3">
        <v>3</v>
      </c>
      <c r="DI10" s="3">
        <v>4</v>
      </c>
      <c r="DJ10" s="3">
        <v>4</v>
      </c>
      <c r="DK10" s="3">
        <v>5</v>
      </c>
      <c r="DL10" s="3">
        <v>4</v>
      </c>
      <c r="DM10" s="3">
        <v>5</v>
      </c>
      <c r="DN10" s="3">
        <v>5</v>
      </c>
      <c r="DO10" s="3">
        <v>4</v>
      </c>
      <c r="DP10" s="3">
        <v>5</v>
      </c>
      <c r="DQ10" s="3">
        <v>3</v>
      </c>
      <c r="DR10" s="3">
        <v>2</v>
      </c>
      <c r="DS10" s="3">
        <v>2</v>
      </c>
      <c r="DT10" s="3">
        <v>3</v>
      </c>
      <c r="DU10" s="3">
        <v>4</v>
      </c>
      <c r="DV10" s="3">
        <v>5</v>
      </c>
      <c r="DW10" s="3">
        <v>4</v>
      </c>
      <c r="DX10" s="3">
        <v>5</v>
      </c>
      <c r="DY10" s="3">
        <v>5</v>
      </c>
      <c r="DZ10" s="3">
        <v>2</v>
      </c>
      <c r="EA10" s="3">
        <v>2</v>
      </c>
      <c r="EB10" s="3">
        <v>2</v>
      </c>
      <c r="EC10" s="3">
        <v>3</v>
      </c>
      <c r="ED10" s="3">
        <v>4</v>
      </c>
      <c r="EE10" s="3">
        <v>4</v>
      </c>
      <c r="EF10" s="3">
        <v>3</v>
      </c>
      <c r="EG10" s="3">
        <v>3</v>
      </c>
      <c r="EH10" s="3">
        <v>3</v>
      </c>
      <c r="EI10" s="3">
        <v>4</v>
      </c>
      <c r="EJ10" s="3">
        <v>3</v>
      </c>
      <c r="EK10" s="3">
        <v>4</v>
      </c>
      <c r="EL10" s="3">
        <v>4</v>
      </c>
      <c r="EM10" s="3">
        <v>4</v>
      </c>
      <c r="EN10" s="3">
        <v>5</v>
      </c>
      <c r="EO10" s="3">
        <v>5</v>
      </c>
      <c r="EP10" s="3">
        <v>4</v>
      </c>
      <c r="EQ10" s="3">
        <v>5</v>
      </c>
      <c r="ER10" s="3">
        <v>3</v>
      </c>
      <c r="ES10" s="3">
        <v>3</v>
      </c>
      <c r="ET10" s="3">
        <v>3</v>
      </c>
      <c r="EU10" s="3">
        <v>5</v>
      </c>
      <c r="EV10" s="3">
        <v>5</v>
      </c>
      <c r="EW10" s="3">
        <v>5</v>
      </c>
      <c r="EX10" s="3">
        <v>5</v>
      </c>
      <c r="EY10" s="3">
        <v>5</v>
      </c>
      <c r="EZ10" s="3">
        <v>5</v>
      </c>
      <c r="FA10" s="3">
        <v>5</v>
      </c>
      <c r="FB10" s="3">
        <v>4</v>
      </c>
      <c r="FC10" s="3">
        <v>5</v>
      </c>
      <c r="FD10" s="3">
        <v>4</v>
      </c>
      <c r="FE10" s="3">
        <v>4</v>
      </c>
      <c r="FF10" s="3">
        <v>4</v>
      </c>
      <c r="FG10" s="3">
        <v>4</v>
      </c>
      <c r="FH10" s="3">
        <v>5</v>
      </c>
      <c r="FI10" s="3">
        <v>5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4</v>
      </c>
      <c r="FQ10" s="3">
        <v>4</v>
      </c>
      <c r="FR10" s="3">
        <v>4</v>
      </c>
      <c r="FS10" s="3">
        <v>4</v>
      </c>
      <c r="FT10" s="3">
        <v>3</v>
      </c>
      <c r="FU10" s="3">
        <v>3</v>
      </c>
      <c r="FV10" s="3">
        <v>4</v>
      </c>
      <c r="FW10" s="3">
        <v>4</v>
      </c>
      <c r="FX10" s="3">
        <v>5</v>
      </c>
      <c r="FY10" s="3">
        <v>3</v>
      </c>
      <c r="FZ10" s="3">
        <v>3</v>
      </c>
      <c r="GA10" s="3">
        <v>3</v>
      </c>
      <c r="GB10" s="3">
        <v>3</v>
      </c>
      <c r="GC10" s="3">
        <v>3</v>
      </c>
      <c r="GD10" s="3">
        <v>3</v>
      </c>
      <c r="GE10" s="3">
        <v>4</v>
      </c>
      <c r="GF10" s="3">
        <v>4</v>
      </c>
      <c r="GG10" s="3">
        <v>5</v>
      </c>
      <c r="GH10" s="3">
        <v>5</v>
      </c>
      <c r="GI10" s="3">
        <v>5</v>
      </c>
      <c r="GJ10" s="3">
        <v>5</v>
      </c>
      <c r="GK10" s="3">
        <v>3</v>
      </c>
      <c r="GL10" s="3">
        <v>3</v>
      </c>
      <c r="GM10" s="3">
        <v>3</v>
      </c>
      <c r="GN10" s="3">
        <v>2</v>
      </c>
      <c r="GO10" s="3">
        <v>2</v>
      </c>
      <c r="GP10" s="3">
        <v>2</v>
      </c>
      <c r="GQ10" s="3">
        <v>4</v>
      </c>
      <c r="GR10" s="3">
        <v>4</v>
      </c>
      <c r="GS10" s="3">
        <v>5</v>
      </c>
      <c r="GT10" s="3">
        <v>3</v>
      </c>
      <c r="GU10" s="3">
        <v>4</v>
      </c>
      <c r="GV10" s="3">
        <v>4</v>
      </c>
      <c r="GW10" s="3">
        <v>3</v>
      </c>
      <c r="GX10" s="3">
        <v>2</v>
      </c>
      <c r="GY10" s="3">
        <v>3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4</v>
      </c>
      <c r="HG10" s="3">
        <v>4</v>
      </c>
      <c r="HH10" s="3">
        <v>5</v>
      </c>
      <c r="HI10" s="3">
        <v>3</v>
      </c>
      <c r="HJ10" s="3">
        <v>3</v>
      </c>
      <c r="HK10" s="3">
        <v>4</v>
      </c>
      <c r="HL10" s="3">
        <v>4</v>
      </c>
      <c r="HM10" s="3">
        <v>4</v>
      </c>
      <c r="HN10" s="3">
        <v>4</v>
      </c>
      <c r="HO10" s="3">
        <v>3</v>
      </c>
      <c r="HP10" s="3">
        <v>3</v>
      </c>
      <c r="HQ10" s="3">
        <v>2</v>
      </c>
      <c r="HR10" s="3">
        <v>4</v>
      </c>
      <c r="HS10" s="3">
        <v>4</v>
      </c>
      <c r="HT10" s="3">
        <v>3</v>
      </c>
      <c r="HU10" s="3">
        <v>3</v>
      </c>
      <c r="HV10" s="3">
        <v>2</v>
      </c>
      <c r="HW10" s="3">
        <v>2</v>
      </c>
      <c r="HX10" s="3">
        <v>3</v>
      </c>
      <c r="HY10" s="3">
        <v>3</v>
      </c>
      <c r="HZ10" s="3">
        <v>3</v>
      </c>
      <c r="IA10" s="3">
        <v>3</v>
      </c>
      <c r="IB10" s="3">
        <v>3</v>
      </c>
      <c r="IC10" s="3">
        <v>3</v>
      </c>
      <c r="ID10" s="3">
        <v>2</v>
      </c>
      <c r="IE10" s="3">
        <v>3</v>
      </c>
      <c r="IF10" s="3">
        <v>2</v>
      </c>
    </row>
    <row r="11" spans="1:240" x14ac:dyDescent="0.2">
      <c r="B11" s="3" t="s">
        <v>296</v>
      </c>
      <c r="C11" s="3" t="s">
        <v>297</v>
      </c>
      <c r="D11" s="3" t="s">
        <v>298</v>
      </c>
      <c r="E11" s="3" t="s">
        <v>299</v>
      </c>
      <c r="F11" s="3" t="s">
        <v>300</v>
      </c>
      <c r="G11" s="3">
        <v>3</v>
      </c>
      <c r="H11" s="3">
        <v>2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4</v>
      </c>
      <c r="Q11" s="3">
        <v>4</v>
      </c>
      <c r="R11" s="3">
        <v>4</v>
      </c>
      <c r="S11" s="3">
        <v>4</v>
      </c>
      <c r="T11" s="3">
        <v>3</v>
      </c>
      <c r="U11" s="3">
        <v>3</v>
      </c>
      <c r="V11" s="3">
        <v>2</v>
      </c>
      <c r="W11" s="3">
        <v>2</v>
      </c>
      <c r="X11" s="3">
        <v>2</v>
      </c>
      <c r="Y11" s="3">
        <v>4</v>
      </c>
      <c r="Z11" s="3">
        <v>4</v>
      </c>
      <c r="AA11" s="3">
        <v>4</v>
      </c>
      <c r="AB11" s="3">
        <v>2</v>
      </c>
      <c r="AC11" s="3">
        <v>2</v>
      </c>
      <c r="AD11" s="3">
        <v>2</v>
      </c>
      <c r="AE11" s="3">
        <v>2</v>
      </c>
      <c r="AF11" s="3">
        <v>2</v>
      </c>
      <c r="AG11" s="3">
        <v>2</v>
      </c>
      <c r="AH11" s="3">
        <v>4</v>
      </c>
      <c r="AI11" s="3">
        <v>4</v>
      </c>
      <c r="AJ11" s="3">
        <v>4</v>
      </c>
      <c r="AK11" s="3">
        <v>4</v>
      </c>
      <c r="AL11" s="3">
        <v>4</v>
      </c>
      <c r="AM11" s="3">
        <v>4</v>
      </c>
      <c r="AN11" s="3">
        <v>3</v>
      </c>
      <c r="AO11" s="3">
        <v>3</v>
      </c>
      <c r="AP11" s="3">
        <v>3</v>
      </c>
      <c r="AQ11" s="3">
        <v>2</v>
      </c>
      <c r="AR11" s="3">
        <v>2</v>
      </c>
      <c r="AS11" s="3">
        <v>2</v>
      </c>
      <c r="AT11" s="3">
        <v>4</v>
      </c>
      <c r="AU11" s="3">
        <v>4</v>
      </c>
      <c r="AV11" s="3">
        <v>4</v>
      </c>
      <c r="AW11" s="3">
        <v>5</v>
      </c>
      <c r="AX11" s="3">
        <v>5</v>
      </c>
      <c r="AY11" s="3">
        <v>5</v>
      </c>
      <c r="AZ11" s="3">
        <v>3</v>
      </c>
      <c r="BA11" s="3">
        <v>3</v>
      </c>
      <c r="BB11" s="3">
        <v>3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3</v>
      </c>
      <c r="BJ11" s="3">
        <v>3</v>
      </c>
      <c r="BK11" s="3">
        <v>3</v>
      </c>
      <c r="BL11" s="3">
        <v>4</v>
      </c>
      <c r="BM11" s="3">
        <v>4</v>
      </c>
      <c r="BN11" s="3">
        <v>4</v>
      </c>
      <c r="BO11" s="3">
        <v>5</v>
      </c>
      <c r="BP11" s="3">
        <v>5</v>
      </c>
      <c r="BQ11" s="3">
        <v>5</v>
      </c>
      <c r="BR11" s="3">
        <v>5</v>
      </c>
      <c r="BS11" s="3">
        <v>5</v>
      </c>
      <c r="BT11" s="3">
        <v>5</v>
      </c>
      <c r="BU11" s="3">
        <v>5</v>
      </c>
      <c r="BV11" s="3">
        <v>5</v>
      </c>
      <c r="BW11" s="3">
        <v>5</v>
      </c>
      <c r="BX11" s="3">
        <v>5</v>
      </c>
      <c r="BY11" s="3">
        <v>5</v>
      </c>
      <c r="BZ11" s="3">
        <v>5</v>
      </c>
      <c r="CA11" s="3">
        <v>5</v>
      </c>
      <c r="CB11" s="3">
        <v>5</v>
      </c>
      <c r="CC11" s="3">
        <v>5</v>
      </c>
      <c r="CD11" s="3">
        <v>5</v>
      </c>
      <c r="CE11" s="3">
        <v>5</v>
      </c>
      <c r="CF11" s="3">
        <v>5</v>
      </c>
      <c r="CG11" s="3">
        <v>4</v>
      </c>
      <c r="CH11" s="3">
        <v>4</v>
      </c>
      <c r="CI11" s="3">
        <v>4</v>
      </c>
      <c r="CJ11" s="3">
        <v>5</v>
      </c>
      <c r="CK11" s="3">
        <v>5</v>
      </c>
      <c r="CL11" s="3">
        <v>5</v>
      </c>
      <c r="CM11" s="3">
        <v>5</v>
      </c>
      <c r="CN11" s="3">
        <v>5</v>
      </c>
      <c r="CO11" s="3">
        <v>5</v>
      </c>
      <c r="CP11" s="3">
        <v>4</v>
      </c>
      <c r="CQ11" s="3">
        <v>4</v>
      </c>
      <c r="CR11" s="3">
        <v>4</v>
      </c>
      <c r="CS11" s="3">
        <v>3</v>
      </c>
      <c r="CT11" s="3">
        <v>3</v>
      </c>
      <c r="CU11" s="3">
        <v>3</v>
      </c>
      <c r="CV11" s="3">
        <v>3</v>
      </c>
      <c r="CW11" s="3">
        <v>3</v>
      </c>
      <c r="CX11" s="3">
        <v>3</v>
      </c>
      <c r="CY11" s="3">
        <v>4</v>
      </c>
      <c r="CZ11" s="3">
        <v>4</v>
      </c>
      <c r="DA11" s="3">
        <v>4</v>
      </c>
      <c r="DB11" s="3">
        <v>4</v>
      </c>
      <c r="DC11" s="3">
        <v>4</v>
      </c>
      <c r="DD11" s="3">
        <v>4</v>
      </c>
      <c r="DE11" s="3">
        <v>3</v>
      </c>
      <c r="DF11" s="3">
        <v>3</v>
      </c>
      <c r="DG11" s="3">
        <v>3</v>
      </c>
      <c r="DH11" s="3">
        <v>5</v>
      </c>
      <c r="DI11" s="3">
        <v>5</v>
      </c>
      <c r="DJ11" s="3">
        <v>5</v>
      </c>
      <c r="DK11" s="3">
        <v>3</v>
      </c>
      <c r="DL11" s="3">
        <v>3</v>
      </c>
      <c r="DM11" s="3">
        <v>3</v>
      </c>
      <c r="DN11" s="3">
        <v>5</v>
      </c>
      <c r="DO11" s="3">
        <v>5</v>
      </c>
      <c r="DP11" s="3">
        <v>5</v>
      </c>
      <c r="DQ11" s="3">
        <v>3</v>
      </c>
      <c r="DR11" s="3">
        <v>3</v>
      </c>
      <c r="DS11" s="3">
        <v>3</v>
      </c>
      <c r="DT11" s="3">
        <v>5</v>
      </c>
      <c r="DU11" s="3">
        <v>5</v>
      </c>
      <c r="DV11" s="3">
        <v>5</v>
      </c>
      <c r="DW11" s="3">
        <v>5</v>
      </c>
      <c r="DX11" s="3">
        <v>5</v>
      </c>
      <c r="DY11" s="3">
        <v>5</v>
      </c>
      <c r="DZ11" s="3">
        <v>3</v>
      </c>
      <c r="EA11" s="3">
        <v>3</v>
      </c>
      <c r="EB11" s="3">
        <v>3</v>
      </c>
      <c r="EC11" s="3">
        <v>5</v>
      </c>
      <c r="ED11" s="3">
        <v>5</v>
      </c>
      <c r="EE11" s="3">
        <v>5</v>
      </c>
      <c r="EF11" s="3">
        <v>5</v>
      </c>
      <c r="EG11" s="3">
        <v>5</v>
      </c>
      <c r="EH11" s="3">
        <v>4</v>
      </c>
      <c r="EI11" s="3">
        <v>5</v>
      </c>
      <c r="EJ11" s="3">
        <v>5</v>
      </c>
      <c r="EK11" s="3">
        <v>5</v>
      </c>
      <c r="EL11" s="3">
        <v>5</v>
      </c>
      <c r="EM11" s="3">
        <v>5</v>
      </c>
      <c r="EN11" s="3">
        <v>5</v>
      </c>
      <c r="EO11" s="3">
        <v>5</v>
      </c>
      <c r="EP11" s="3">
        <v>5</v>
      </c>
      <c r="EQ11" s="3">
        <v>5</v>
      </c>
      <c r="ER11" s="3">
        <v>5</v>
      </c>
      <c r="ES11" s="3">
        <v>5</v>
      </c>
      <c r="ET11" s="3">
        <v>5</v>
      </c>
      <c r="EU11" s="3">
        <v>5</v>
      </c>
      <c r="EV11" s="3">
        <v>5</v>
      </c>
      <c r="EW11" s="3">
        <v>5</v>
      </c>
      <c r="EX11" s="3">
        <v>5</v>
      </c>
      <c r="EY11" s="3">
        <v>5</v>
      </c>
      <c r="EZ11" s="3">
        <v>5</v>
      </c>
      <c r="FA11" s="3">
        <v>5</v>
      </c>
      <c r="FB11" s="3">
        <v>5</v>
      </c>
      <c r="FC11" s="3">
        <v>5</v>
      </c>
      <c r="FD11" s="3">
        <v>5</v>
      </c>
      <c r="FE11" s="3">
        <v>5</v>
      </c>
      <c r="FF11" s="3">
        <v>5</v>
      </c>
      <c r="FG11" s="3">
        <v>5</v>
      </c>
      <c r="FH11" s="3">
        <v>5</v>
      </c>
      <c r="FI11" s="3">
        <v>5</v>
      </c>
      <c r="FJ11" s="3">
        <v>4</v>
      </c>
      <c r="FK11" s="3">
        <v>4</v>
      </c>
      <c r="FL11" s="3">
        <v>4</v>
      </c>
      <c r="FM11" s="3">
        <v>3</v>
      </c>
      <c r="FN11" s="3">
        <v>3</v>
      </c>
      <c r="FO11" s="3">
        <v>3</v>
      </c>
      <c r="FP11" s="3">
        <v>5</v>
      </c>
      <c r="FQ11" s="3">
        <v>5</v>
      </c>
      <c r="FR11" s="3">
        <v>5</v>
      </c>
      <c r="FS11" s="3">
        <v>4</v>
      </c>
      <c r="FT11" s="3">
        <v>4</v>
      </c>
      <c r="FU11" s="3">
        <v>4</v>
      </c>
      <c r="FV11" s="3">
        <v>5</v>
      </c>
      <c r="FW11" s="3">
        <v>5</v>
      </c>
      <c r="FX11" s="3">
        <v>5</v>
      </c>
      <c r="FY11" s="3">
        <v>5</v>
      </c>
      <c r="FZ11" s="3">
        <v>5</v>
      </c>
      <c r="GA11" s="3">
        <v>5</v>
      </c>
      <c r="GB11" s="3">
        <v>5</v>
      </c>
      <c r="GC11" s="3">
        <v>5</v>
      </c>
      <c r="GD11" s="3">
        <v>5</v>
      </c>
      <c r="GE11" s="3">
        <v>5</v>
      </c>
      <c r="GF11" s="3">
        <v>5</v>
      </c>
      <c r="GG11" s="3">
        <v>5</v>
      </c>
      <c r="GH11" s="3">
        <v>5</v>
      </c>
      <c r="GI11" s="3">
        <v>5</v>
      </c>
      <c r="GJ11" s="3">
        <v>5</v>
      </c>
      <c r="GK11" s="3">
        <v>5</v>
      </c>
      <c r="GL11" s="3">
        <v>5</v>
      </c>
      <c r="GM11" s="3">
        <v>5</v>
      </c>
      <c r="GN11" s="3">
        <v>5</v>
      </c>
      <c r="GO11" s="3">
        <v>5</v>
      </c>
      <c r="GP11" s="3">
        <v>5</v>
      </c>
      <c r="GQ11" s="3">
        <v>5</v>
      </c>
      <c r="GR11" s="3">
        <v>5</v>
      </c>
      <c r="GS11" s="3">
        <v>5</v>
      </c>
      <c r="GT11" s="3">
        <v>3</v>
      </c>
      <c r="GU11" s="3">
        <v>3</v>
      </c>
      <c r="GV11" s="3">
        <v>3</v>
      </c>
      <c r="GW11" s="3">
        <v>3</v>
      </c>
      <c r="GX11" s="3">
        <v>3</v>
      </c>
      <c r="GY11" s="3">
        <v>3</v>
      </c>
      <c r="GZ11" s="3">
        <v>5</v>
      </c>
      <c r="HA11" s="3">
        <v>5</v>
      </c>
      <c r="HB11" s="3">
        <v>5</v>
      </c>
      <c r="HC11" s="3">
        <v>5</v>
      </c>
      <c r="HD11" s="3">
        <v>5</v>
      </c>
      <c r="HE11" s="3">
        <v>5</v>
      </c>
      <c r="HF11" s="3">
        <v>5</v>
      </c>
      <c r="HG11" s="3">
        <v>5</v>
      </c>
      <c r="HH11" s="3">
        <v>5</v>
      </c>
      <c r="HI11" s="3">
        <v>5</v>
      </c>
      <c r="HJ11" s="3">
        <v>5</v>
      </c>
      <c r="HK11" s="3">
        <v>5</v>
      </c>
      <c r="HL11" s="3">
        <v>5</v>
      </c>
      <c r="HM11" s="3">
        <v>5</v>
      </c>
      <c r="HN11" s="3">
        <v>5</v>
      </c>
      <c r="HO11" s="3">
        <v>5</v>
      </c>
      <c r="HP11" s="3">
        <v>5</v>
      </c>
      <c r="HQ11" s="3">
        <v>5</v>
      </c>
      <c r="HR11" s="3">
        <v>5</v>
      </c>
      <c r="HS11" s="3">
        <v>5</v>
      </c>
      <c r="HT11" s="3">
        <v>5</v>
      </c>
      <c r="HU11" s="3">
        <v>5</v>
      </c>
      <c r="HV11" s="3">
        <v>5</v>
      </c>
      <c r="HW11" s="3">
        <v>5</v>
      </c>
      <c r="HX11" s="3">
        <v>5</v>
      </c>
      <c r="HY11" s="3">
        <v>5</v>
      </c>
      <c r="HZ11" s="3">
        <v>5</v>
      </c>
      <c r="IA11" s="3">
        <v>4</v>
      </c>
      <c r="IB11" s="3">
        <v>4</v>
      </c>
      <c r="IC11" s="3">
        <v>4</v>
      </c>
      <c r="ID11" s="3">
        <v>5</v>
      </c>
      <c r="IE11" s="3">
        <v>5</v>
      </c>
      <c r="IF11" s="3">
        <v>5</v>
      </c>
    </row>
    <row r="12" spans="1:240" x14ac:dyDescent="0.2">
      <c r="B12" s="3" t="s">
        <v>308</v>
      </c>
      <c r="C12" s="3" t="s">
        <v>309</v>
      </c>
      <c r="D12" s="3" t="s">
        <v>310</v>
      </c>
      <c r="E12" s="3" t="s">
        <v>311</v>
      </c>
      <c r="G12" s="3">
        <v>2</v>
      </c>
      <c r="H12" s="3">
        <v>2</v>
      </c>
      <c r="I12" s="3">
        <v>2</v>
      </c>
      <c r="J12" s="3">
        <v>4</v>
      </c>
      <c r="K12" s="3">
        <v>4</v>
      </c>
      <c r="L12" s="3">
        <v>4</v>
      </c>
      <c r="M12" s="3">
        <v>3</v>
      </c>
      <c r="N12" s="3">
        <v>2</v>
      </c>
      <c r="O12" s="3">
        <v>3</v>
      </c>
      <c r="P12" s="3">
        <v>5</v>
      </c>
      <c r="Q12" s="3">
        <v>5</v>
      </c>
      <c r="R12" s="3">
        <v>5</v>
      </c>
      <c r="S12" s="3">
        <v>4</v>
      </c>
      <c r="T12" s="3">
        <v>3</v>
      </c>
      <c r="U12" s="3">
        <v>4</v>
      </c>
      <c r="V12" s="3">
        <v>4</v>
      </c>
      <c r="W12" s="3">
        <v>3</v>
      </c>
      <c r="X12" s="3">
        <v>3</v>
      </c>
      <c r="Y12" s="3">
        <v>5</v>
      </c>
      <c r="Z12" s="3">
        <v>4</v>
      </c>
      <c r="AA12" s="3">
        <v>4</v>
      </c>
      <c r="AB12" s="3">
        <v>4</v>
      </c>
      <c r="AC12" s="3">
        <v>3</v>
      </c>
      <c r="AD12" s="3">
        <v>3</v>
      </c>
      <c r="AE12" s="3">
        <v>4</v>
      </c>
      <c r="AF12" s="3">
        <v>3</v>
      </c>
      <c r="AG12" s="3">
        <v>3</v>
      </c>
      <c r="AH12" s="3">
        <v>5</v>
      </c>
      <c r="AI12" s="3">
        <v>4</v>
      </c>
      <c r="AJ12" s="3">
        <v>4</v>
      </c>
      <c r="AK12" s="3">
        <v>5</v>
      </c>
      <c r="AL12" s="3">
        <v>4</v>
      </c>
      <c r="AM12" s="3">
        <v>4</v>
      </c>
      <c r="AN12" s="3">
        <v>3</v>
      </c>
      <c r="AO12" s="3">
        <v>3</v>
      </c>
      <c r="AP12" s="3">
        <v>3</v>
      </c>
      <c r="AQ12" s="3">
        <v>4</v>
      </c>
      <c r="AR12" s="3">
        <v>3</v>
      </c>
      <c r="AS12" s="3">
        <v>4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4</v>
      </c>
      <c r="BA12" s="3">
        <v>4</v>
      </c>
      <c r="BB12" s="3">
        <v>4</v>
      </c>
      <c r="BC12" s="3">
        <v>3</v>
      </c>
      <c r="BD12" s="3">
        <v>3</v>
      </c>
      <c r="BE12" s="3">
        <v>3</v>
      </c>
      <c r="BF12" s="3">
        <v>4</v>
      </c>
      <c r="BG12" s="3">
        <v>3</v>
      </c>
      <c r="BH12" s="3">
        <v>3</v>
      </c>
      <c r="BI12" s="3">
        <v>4</v>
      </c>
      <c r="BJ12" s="3">
        <v>4</v>
      </c>
      <c r="BK12" s="3">
        <v>3</v>
      </c>
      <c r="BL12" s="3">
        <v>4</v>
      </c>
      <c r="BM12" s="3">
        <v>4</v>
      </c>
      <c r="BN12" s="3">
        <v>4</v>
      </c>
      <c r="BO12" s="3">
        <v>5</v>
      </c>
      <c r="BP12" s="3">
        <v>5</v>
      </c>
      <c r="BQ12" s="3">
        <v>5</v>
      </c>
      <c r="BR12" s="3">
        <v>4</v>
      </c>
      <c r="BS12" s="3">
        <v>4</v>
      </c>
      <c r="BT12" s="3">
        <v>4</v>
      </c>
      <c r="BU12" s="3">
        <v>5</v>
      </c>
      <c r="BV12" s="3">
        <v>5</v>
      </c>
      <c r="BW12" s="3">
        <v>5</v>
      </c>
      <c r="BX12" s="3">
        <v>5</v>
      </c>
      <c r="BY12" s="3">
        <v>5</v>
      </c>
      <c r="BZ12" s="3">
        <v>5</v>
      </c>
      <c r="CA12" s="3">
        <v>5</v>
      </c>
      <c r="CB12" s="3">
        <v>5</v>
      </c>
      <c r="CC12" s="3">
        <v>5</v>
      </c>
      <c r="CD12" s="3">
        <v>5</v>
      </c>
      <c r="CE12" s="3">
        <v>5</v>
      </c>
      <c r="CF12" s="3">
        <v>5</v>
      </c>
      <c r="CG12" s="3">
        <v>5</v>
      </c>
      <c r="CH12" s="3">
        <v>4</v>
      </c>
      <c r="CI12" s="3">
        <v>4</v>
      </c>
      <c r="CJ12" s="3">
        <v>5</v>
      </c>
      <c r="CK12" s="3">
        <v>4</v>
      </c>
      <c r="CL12" s="3">
        <v>5</v>
      </c>
      <c r="CM12" s="3">
        <v>5</v>
      </c>
      <c r="CN12" s="3">
        <v>4</v>
      </c>
      <c r="CO12" s="3">
        <v>4</v>
      </c>
      <c r="CP12" s="3">
        <v>4</v>
      </c>
      <c r="CQ12" s="3">
        <v>3</v>
      </c>
      <c r="CR12" s="3">
        <v>3</v>
      </c>
      <c r="CS12" s="3">
        <v>4</v>
      </c>
      <c r="CT12" s="3">
        <v>4</v>
      </c>
      <c r="CU12" s="3">
        <v>4</v>
      </c>
      <c r="CV12" s="3">
        <v>4</v>
      </c>
      <c r="CW12" s="3">
        <v>4</v>
      </c>
      <c r="CX12" s="3">
        <v>4</v>
      </c>
      <c r="CY12" s="3">
        <v>4</v>
      </c>
      <c r="CZ12" s="3">
        <v>4</v>
      </c>
      <c r="DA12" s="3">
        <v>4</v>
      </c>
      <c r="DB12" s="3">
        <v>3</v>
      </c>
      <c r="DC12" s="3">
        <v>1</v>
      </c>
      <c r="DD12" s="3">
        <v>1</v>
      </c>
      <c r="DE12" s="3">
        <v>4</v>
      </c>
      <c r="DF12" s="3">
        <v>3</v>
      </c>
      <c r="DG12" s="3">
        <v>3</v>
      </c>
      <c r="DH12" s="3">
        <v>4</v>
      </c>
      <c r="DI12" s="3">
        <v>4</v>
      </c>
      <c r="DJ12" s="3">
        <v>4</v>
      </c>
      <c r="DK12" s="3">
        <v>3</v>
      </c>
      <c r="DL12" s="3">
        <v>3</v>
      </c>
      <c r="DM12" s="3">
        <v>3</v>
      </c>
      <c r="DN12" s="3">
        <v>4</v>
      </c>
      <c r="DO12" s="3">
        <v>4</v>
      </c>
      <c r="DP12" s="3">
        <v>4</v>
      </c>
      <c r="DQ12" s="3">
        <v>3</v>
      </c>
      <c r="DR12" s="3">
        <v>3</v>
      </c>
      <c r="DS12" s="3">
        <v>3</v>
      </c>
      <c r="DT12" s="3">
        <v>4</v>
      </c>
      <c r="DU12" s="3">
        <v>4</v>
      </c>
      <c r="DV12" s="3">
        <v>4</v>
      </c>
      <c r="DW12" s="3">
        <v>2</v>
      </c>
      <c r="DX12" s="3">
        <v>2</v>
      </c>
      <c r="DY12" s="3">
        <v>2</v>
      </c>
      <c r="DZ12" s="3">
        <v>3</v>
      </c>
      <c r="EA12" s="3">
        <v>4</v>
      </c>
      <c r="EB12" s="3">
        <v>3</v>
      </c>
      <c r="EC12" s="3">
        <v>3</v>
      </c>
      <c r="ED12" s="3">
        <v>4</v>
      </c>
      <c r="EE12" s="3">
        <v>3</v>
      </c>
      <c r="EF12" s="3">
        <v>2</v>
      </c>
      <c r="EG12" s="3">
        <v>3</v>
      </c>
      <c r="EH12" s="3">
        <v>2</v>
      </c>
      <c r="EI12" s="3">
        <v>4</v>
      </c>
      <c r="EJ12" s="3">
        <v>4</v>
      </c>
      <c r="EK12" s="3">
        <v>4</v>
      </c>
      <c r="EL12" s="3">
        <v>4</v>
      </c>
      <c r="EM12" s="3">
        <v>4</v>
      </c>
      <c r="EN12" s="3">
        <v>4</v>
      </c>
      <c r="EO12" s="3">
        <v>5</v>
      </c>
      <c r="EP12" s="3">
        <v>5</v>
      </c>
      <c r="EQ12" s="3">
        <v>5</v>
      </c>
      <c r="ER12" s="3">
        <v>4</v>
      </c>
      <c r="ES12" s="3">
        <v>4</v>
      </c>
      <c r="ET12" s="3">
        <v>4</v>
      </c>
      <c r="EU12" s="3">
        <v>5</v>
      </c>
      <c r="EV12" s="3">
        <v>5</v>
      </c>
      <c r="EW12" s="3">
        <v>5</v>
      </c>
      <c r="EX12" s="3">
        <v>4</v>
      </c>
      <c r="EY12" s="3">
        <v>4</v>
      </c>
      <c r="EZ12" s="3">
        <v>4</v>
      </c>
      <c r="FA12" s="3">
        <v>5</v>
      </c>
      <c r="FB12" s="3">
        <v>5</v>
      </c>
      <c r="FC12" s="3">
        <v>5</v>
      </c>
      <c r="FD12" s="3">
        <v>4</v>
      </c>
      <c r="FE12" s="3">
        <v>4</v>
      </c>
      <c r="FF12" s="3">
        <v>4</v>
      </c>
      <c r="FG12" s="3">
        <v>4</v>
      </c>
      <c r="FH12" s="3">
        <v>4</v>
      </c>
      <c r="FI12" s="3">
        <v>3</v>
      </c>
      <c r="FJ12" s="3">
        <v>4</v>
      </c>
      <c r="FK12" s="3">
        <v>4</v>
      </c>
      <c r="FL12" s="3">
        <v>4</v>
      </c>
      <c r="FM12" s="3">
        <v>4</v>
      </c>
      <c r="FN12" s="3">
        <v>4</v>
      </c>
      <c r="FO12" s="3">
        <v>4</v>
      </c>
      <c r="FP12" s="3">
        <v>4</v>
      </c>
      <c r="FQ12" s="3">
        <v>3</v>
      </c>
      <c r="FR12" s="3">
        <v>2</v>
      </c>
      <c r="FS12" s="3">
        <v>4</v>
      </c>
      <c r="FT12" s="3">
        <v>3</v>
      </c>
      <c r="FU12" s="3">
        <v>2</v>
      </c>
      <c r="FV12" s="3">
        <v>4</v>
      </c>
      <c r="FW12" s="3">
        <v>4</v>
      </c>
      <c r="FX12" s="3">
        <v>4</v>
      </c>
      <c r="FY12" s="3">
        <v>4</v>
      </c>
      <c r="FZ12" s="3">
        <v>4</v>
      </c>
      <c r="GA12" s="3">
        <v>4</v>
      </c>
      <c r="GB12" s="3">
        <v>4</v>
      </c>
      <c r="GC12" s="3">
        <v>4</v>
      </c>
      <c r="GD12" s="3">
        <v>4</v>
      </c>
      <c r="GE12" s="3">
        <v>4</v>
      </c>
      <c r="GF12" s="3">
        <v>4</v>
      </c>
      <c r="GG12" s="3">
        <v>4</v>
      </c>
      <c r="GH12" s="3">
        <v>4</v>
      </c>
      <c r="GI12" s="3">
        <v>4</v>
      </c>
      <c r="GJ12" s="3">
        <v>4</v>
      </c>
      <c r="GK12" s="3">
        <v>4</v>
      </c>
      <c r="GL12" s="3">
        <v>3</v>
      </c>
      <c r="GM12" s="3">
        <v>3</v>
      </c>
      <c r="GN12" s="3">
        <v>4</v>
      </c>
      <c r="GO12" s="3">
        <v>4</v>
      </c>
      <c r="GP12" s="3">
        <v>4</v>
      </c>
      <c r="GQ12" s="3">
        <v>4</v>
      </c>
      <c r="GR12" s="3">
        <v>4</v>
      </c>
      <c r="GS12" s="3">
        <v>4</v>
      </c>
      <c r="GT12" s="3">
        <v>4</v>
      </c>
      <c r="GU12" s="3">
        <v>3</v>
      </c>
      <c r="GV12" s="3">
        <v>3</v>
      </c>
      <c r="GW12" s="3">
        <v>4</v>
      </c>
      <c r="GX12" s="3">
        <v>3</v>
      </c>
      <c r="GY12" s="3">
        <v>3</v>
      </c>
      <c r="GZ12" s="3">
        <v>4</v>
      </c>
      <c r="HA12" s="3">
        <v>3</v>
      </c>
      <c r="HB12" s="3">
        <v>3</v>
      </c>
      <c r="HC12" s="3">
        <v>3</v>
      </c>
      <c r="HD12" s="3">
        <v>2</v>
      </c>
      <c r="HE12" s="3">
        <v>3</v>
      </c>
      <c r="HF12" s="3">
        <v>4</v>
      </c>
      <c r="HG12" s="3">
        <v>4</v>
      </c>
      <c r="HH12" s="3">
        <v>3</v>
      </c>
      <c r="HI12" s="3">
        <v>4</v>
      </c>
      <c r="HJ12" s="3">
        <v>3</v>
      </c>
      <c r="HK12" s="3">
        <v>2</v>
      </c>
      <c r="HL12" s="3">
        <v>5</v>
      </c>
      <c r="HM12" s="3">
        <v>5</v>
      </c>
      <c r="HN12" s="3">
        <v>5</v>
      </c>
      <c r="HO12" s="3">
        <v>5</v>
      </c>
      <c r="HP12" s="3">
        <v>5</v>
      </c>
      <c r="HQ12" s="3">
        <v>5</v>
      </c>
      <c r="HR12" s="3">
        <v>5</v>
      </c>
      <c r="HS12" s="3">
        <v>5</v>
      </c>
      <c r="HT12" s="3">
        <v>5</v>
      </c>
      <c r="HU12" s="3">
        <v>5</v>
      </c>
      <c r="HV12" s="3">
        <v>5</v>
      </c>
      <c r="HW12" s="3">
        <v>4</v>
      </c>
      <c r="HX12" s="3">
        <v>4</v>
      </c>
      <c r="HY12" s="3">
        <v>4</v>
      </c>
      <c r="HZ12" s="3">
        <v>4</v>
      </c>
      <c r="IA12" s="3">
        <v>5</v>
      </c>
      <c r="IB12" s="3">
        <v>5</v>
      </c>
      <c r="IC12" s="3">
        <v>5</v>
      </c>
      <c r="ID12" s="3">
        <v>4</v>
      </c>
      <c r="IE12" s="3">
        <v>4</v>
      </c>
      <c r="IF12" s="3">
        <v>3</v>
      </c>
    </row>
    <row r="13" spans="1:240" x14ac:dyDescent="0.2">
      <c r="B13" s="3" t="s">
        <v>312</v>
      </c>
      <c r="C13" s="3" t="s">
        <v>313</v>
      </c>
      <c r="D13" s="3" t="s">
        <v>252</v>
      </c>
      <c r="E13" s="3" t="s">
        <v>314</v>
      </c>
      <c r="F13" s="3" t="s">
        <v>315</v>
      </c>
      <c r="G13" s="3">
        <v>3</v>
      </c>
      <c r="H13" s="3">
        <v>4</v>
      </c>
      <c r="I13" s="3">
        <v>4</v>
      </c>
      <c r="J13" s="3">
        <v>4</v>
      </c>
      <c r="K13" s="3">
        <v>4</v>
      </c>
      <c r="L13" s="3">
        <v>5</v>
      </c>
      <c r="M13" s="3">
        <v>3</v>
      </c>
      <c r="N13" s="3">
        <v>4</v>
      </c>
      <c r="O13" s="3">
        <v>5</v>
      </c>
      <c r="P13" s="3">
        <v>4</v>
      </c>
      <c r="Q13" s="3">
        <v>4</v>
      </c>
      <c r="R13" s="3">
        <v>5</v>
      </c>
      <c r="S13" s="3">
        <v>4</v>
      </c>
      <c r="T13" s="3">
        <v>4</v>
      </c>
      <c r="U13" s="3">
        <v>4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4</v>
      </c>
      <c r="AC13" s="3">
        <v>5</v>
      </c>
      <c r="AD13" s="3">
        <v>5</v>
      </c>
      <c r="AE13" s="3">
        <v>5</v>
      </c>
      <c r="AF13" s="3">
        <v>5</v>
      </c>
      <c r="AG13" s="3">
        <v>5</v>
      </c>
      <c r="AH13" s="3">
        <v>5</v>
      </c>
      <c r="AI13" s="3">
        <v>4</v>
      </c>
      <c r="AJ13" s="3">
        <v>5</v>
      </c>
      <c r="AK13" s="3">
        <v>5</v>
      </c>
      <c r="AL13" s="3">
        <v>4</v>
      </c>
      <c r="AM13" s="3">
        <v>3</v>
      </c>
      <c r="AN13" s="3">
        <v>4</v>
      </c>
      <c r="AO13" s="3">
        <v>5</v>
      </c>
      <c r="AP13" s="3">
        <v>5</v>
      </c>
      <c r="AQ13" s="3">
        <v>4</v>
      </c>
      <c r="AR13" s="3">
        <v>4</v>
      </c>
      <c r="AS13" s="3">
        <v>3</v>
      </c>
      <c r="AT13" s="3">
        <v>5</v>
      </c>
      <c r="AU13" s="3">
        <v>5</v>
      </c>
      <c r="AV13" s="3">
        <v>5</v>
      </c>
      <c r="AW13" s="3">
        <v>5</v>
      </c>
      <c r="AX13" s="3">
        <v>5</v>
      </c>
      <c r="AY13" s="3">
        <v>5</v>
      </c>
      <c r="AZ13" s="3">
        <v>4</v>
      </c>
      <c r="BA13" s="3">
        <v>3</v>
      </c>
      <c r="BB13" s="3">
        <v>4</v>
      </c>
      <c r="BC13" s="3">
        <v>5</v>
      </c>
      <c r="BD13" s="3">
        <v>5</v>
      </c>
      <c r="BE13" s="3">
        <v>5</v>
      </c>
      <c r="BF13" s="3">
        <v>4</v>
      </c>
      <c r="BG13" s="3">
        <v>3</v>
      </c>
      <c r="BH13" s="3">
        <v>4</v>
      </c>
      <c r="BI13" s="3">
        <v>5</v>
      </c>
      <c r="BJ13" s="3">
        <v>5</v>
      </c>
      <c r="BK13" s="3">
        <v>5</v>
      </c>
      <c r="BL13" s="3">
        <v>3</v>
      </c>
      <c r="BM13" s="3">
        <v>4</v>
      </c>
      <c r="BN13" s="3">
        <v>4</v>
      </c>
      <c r="BO13" s="3">
        <v>5</v>
      </c>
      <c r="BP13" s="3">
        <v>5</v>
      </c>
      <c r="BQ13" s="3">
        <v>5</v>
      </c>
      <c r="BR13" s="3">
        <v>5</v>
      </c>
      <c r="BS13" s="3">
        <v>5</v>
      </c>
      <c r="BT13" s="3">
        <v>5</v>
      </c>
      <c r="BU13" s="3">
        <v>5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5</v>
      </c>
      <c r="CB13" s="3">
        <v>4</v>
      </c>
      <c r="CC13" s="3">
        <v>2</v>
      </c>
      <c r="CD13" s="3">
        <v>5</v>
      </c>
      <c r="CE13" s="3">
        <v>3</v>
      </c>
      <c r="CF13" s="3">
        <v>4</v>
      </c>
      <c r="CG13" s="3">
        <v>4</v>
      </c>
      <c r="CH13" s="3">
        <v>5</v>
      </c>
      <c r="CI13" s="3">
        <v>5</v>
      </c>
      <c r="CJ13" s="3">
        <v>4</v>
      </c>
      <c r="CK13" s="3">
        <v>2</v>
      </c>
      <c r="CL13" s="3">
        <v>4</v>
      </c>
      <c r="CM13" s="3">
        <v>5</v>
      </c>
      <c r="CN13" s="3">
        <v>5</v>
      </c>
      <c r="CO13" s="3">
        <v>5</v>
      </c>
      <c r="CP13" s="3">
        <v>5</v>
      </c>
      <c r="CQ13" s="3">
        <v>5</v>
      </c>
      <c r="CR13" s="3">
        <v>5</v>
      </c>
      <c r="CS13" s="3">
        <v>4</v>
      </c>
      <c r="CT13" s="3">
        <v>4</v>
      </c>
      <c r="CU13" s="3">
        <v>4</v>
      </c>
      <c r="CV13" s="3">
        <v>4</v>
      </c>
      <c r="CW13" s="3">
        <v>4</v>
      </c>
      <c r="CX13" s="3">
        <v>4</v>
      </c>
      <c r="CY13" s="3">
        <v>4</v>
      </c>
      <c r="CZ13" s="3">
        <v>5</v>
      </c>
      <c r="DA13" s="3">
        <v>5</v>
      </c>
      <c r="DB13" s="3">
        <v>4</v>
      </c>
      <c r="DC13" s="3">
        <v>5</v>
      </c>
      <c r="DD13" s="3">
        <v>5</v>
      </c>
      <c r="DE13" s="3">
        <v>4</v>
      </c>
      <c r="DF13" s="3">
        <v>5</v>
      </c>
      <c r="DG13" s="3">
        <v>5</v>
      </c>
      <c r="DH13" s="3">
        <v>5</v>
      </c>
      <c r="DI13" s="3">
        <v>5</v>
      </c>
      <c r="DJ13" s="3">
        <v>5</v>
      </c>
      <c r="DK13" s="3">
        <v>5</v>
      </c>
      <c r="DL13" s="3">
        <v>5</v>
      </c>
      <c r="DM13" s="3">
        <v>5</v>
      </c>
      <c r="DN13" s="3">
        <v>3</v>
      </c>
      <c r="DO13" s="3">
        <v>5</v>
      </c>
      <c r="DP13" s="3">
        <v>5</v>
      </c>
      <c r="DQ13" s="3">
        <v>4</v>
      </c>
      <c r="DR13" s="3">
        <v>5</v>
      </c>
      <c r="DS13" s="3">
        <v>5</v>
      </c>
      <c r="DT13" s="3">
        <v>5</v>
      </c>
      <c r="DU13" s="3">
        <v>5</v>
      </c>
      <c r="DV13" s="3">
        <v>5</v>
      </c>
      <c r="DW13" s="3">
        <v>4</v>
      </c>
      <c r="DX13" s="3">
        <v>4</v>
      </c>
      <c r="DY13" s="3">
        <v>5</v>
      </c>
      <c r="DZ13" s="3">
        <v>4</v>
      </c>
      <c r="EA13" s="3">
        <v>4</v>
      </c>
      <c r="EB13" s="3">
        <v>5</v>
      </c>
      <c r="EC13" s="3">
        <v>4</v>
      </c>
      <c r="ED13" s="3">
        <v>5</v>
      </c>
      <c r="EE13" s="3">
        <v>5</v>
      </c>
      <c r="EF13" s="3">
        <v>5</v>
      </c>
      <c r="EG13" s="3">
        <v>5</v>
      </c>
      <c r="EH13" s="3">
        <v>5</v>
      </c>
      <c r="EI13" s="3">
        <v>5</v>
      </c>
      <c r="EJ13" s="3">
        <v>3</v>
      </c>
      <c r="EK13" s="3">
        <v>3</v>
      </c>
      <c r="EL13" s="3">
        <v>5</v>
      </c>
      <c r="EM13" s="3">
        <v>4</v>
      </c>
      <c r="EN13" s="3">
        <v>3</v>
      </c>
      <c r="EO13" s="3">
        <v>5</v>
      </c>
      <c r="EP13" s="3">
        <v>5</v>
      </c>
      <c r="EQ13" s="3">
        <v>5</v>
      </c>
      <c r="ER13" s="3">
        <v>4</v>
      </c>
      <c r="ES13" s="3">
        <v>4</v>
      </c>
      <c r="ET13" s="3">
        <v>5</v>
      </c>
      <c r="EU13" s="3">
        <v>5</v>
      </c>
      <c r="EV13" s="3">
        <v>5</v>
      </c>
      <c r="EW13" s="3">
        <v>5</v>
      </c>
      <c r="EX13" s="3">
        <v>5</v>
      </c>
      <c r="EY13" s="3">
        <v>5</v>
      </c>
      <c r="EZ13" s="3">
        <v>5</v>
      </c>
      <c r="FA13" s="3">
        <v>5</v>
      </c>
      <c r="FB13" s="3">
        <v>5</v>
      </c>
      <c r="FC13" s="3">
        <v>5</v>
      </c>
      <c r="FD13" s="3">
        <v>5</v>
      </c>
      <c r="FE13" s="3">
        <v>5</v>
      </c>
      <c r="FF13" s="3">
        <v>5</v>
      </c>
      <c r="FG13" s="3">
        <v>4</v>
      </c>
      <c r="FH13" s="3">
        <v>5</v>
      </c>
      <c r="FI13" s="3">
        <v>4</v>
      </c>
      <c r="FJ13" s="3">
        <v>4</v>
      </c>
      <c r="FK13" s="3">
        <v>5</v>
      </c>
      <c r="FL13" s="3">
        <v>5</v>
      </c>
      <c r="FM13" s="3">
        <v>5</v>
      </c>
      <c r="FN13" s="3">
        <v>5</v>
      </c>
      <c r="FO13" s="3">
        <v>5</v>
      </c>
      <c r="FP13" s="3">
        <v>5</v>
      </c>
      <c r="FQ13" s="3">
        <v>5</v>
      </c>
      <c r="FR13" s="3">
        <v>5</v>
      </c>
      <c r="FS13" s="3">
        <v>5</v>
      </c>
      <c r="FT13" s="3">
        <v>4</v>
      </c>
      <c r="FU13" s="3">
        <v>5</v>
      </c>
      <c r="FV13" s="3">
        <v>4</v>
      </c>
      <c r="FW13" s="3">
        <v>3</v>
      </c>
      <c r="FX13" s="3">
        <v>3</v>
      </c>
      <c r="FY13" s="3">
        <v>5</v>
      </c>
      <c r="FZ13" s="3">
        <v>5</v>
      </c>
      <c r="GA13" s="3">
        <v>5</v>
      </c>
      <c r="GB13" s="3">
        <v>4</v>
      </c>
      <c r="GC13" s="3">
        <v>5</v>
      </c>
      <c r="GD13" s="3">
        <v>5</v>
      </c>
      <c r="GE13" s="3">
        <v>4</v>
      </c>
      <c r="GF13" s="3">
        <v>4</v>
      </c>
      <c r="GG13" s="3">
        <v>3</v>
      </c>
      <c r="GH13" s="3">
        <v>4</v>
      </c>
      <c r="GI13" s="3">
        <v>5</v>
      </c>
      <c r="GJ13" s="3">
        <v>5</v>
      </c>
      <c r="GK13" s="3">
        <v>4</v>
      </c>
      <c r="GL13" s="3">
        <v>4</v>
      </c>
      <c r="GM13" s="3">
        <v>5</v>
      </c>
      <c r="GN13" s="3">
        <v>4</v>
      </c>
      <c r="GO13" s="3">
        <v>3</v>
      </c>
      <c r="GP13" s="3">
        <v>4</v>
      </c>
      <c r="GQ13" s="3">
        <v>3</v>
      </c>
      <c r="GR13" s="3">
        <v>3</v>
      </c>
      <c r="GS13" s="3">
        <v>3</v>
      </c>
      <c r="GT13" s="3">
        <v>5</v>
      </c>
      <c r="GU13" s="3">
        <v>4</v>
      </c>
      <c r="GV13" s="3">
        <v>4</v>
      </c>
      <c r="GW13" s="3">
        <v>5</v>
      </c>
      <c r="GX13" s="3">
        <v>4</v>
      </c>
      <c r="GY13" s="3">
        <v>3</v>
      </c>
      <c r="GZ13" s="3">
        <v>4</v>
      </c>
      <c r="HA13" s="3">
        <v>3</v>
      </c>
      <c r="HB13" s="3">
        <v>3</v>
      </c>
      <c r="HC13" s="3">
        <v>5</v>
      </c>
      <c r="HD13" s="3">
        <v>3</v>
      </c>
      <c r="HE13" s="3">
        <v>4</v>
      </c>
      <c r="HF13" s="3">
        <v>5</v>
      </c>
      <c r="HG13" s="3">
        <v>3</v>
      </c>
      <c r="HH13" s="3">
        <v>3</v>
      </c>
      <c r="HI13" s="3">
        <v>5</v>
      </c>
      <c r="HJ13" s="3">
        <v>3</v>
      </c>
      <c r="HK13" s="3">
        <v>4</v>
      </c>
      <c r="HL13" s="3">
        <v>5</v>
      </c>
      <c r="HM13" s="3">
        <v>5</v>
      </c>
      <c r="HN13" s="3">
        <v>5</v>
      </c>
      <c r="HO13" s="3">
        <v>5</v>
      </c>
      <c r="HP13" s="3">
        <v>5</v>
      </c>
      <c r="HQ13" s="3">
        <v>5</v>
      </c>
      <c r="HR13" s="3">
        <v>5</v>
      </c>
      <c r="HS13" s="3">
        <v>5</v>
      </c>
      <c r="HT13" s="3">
        <v>5</v>
      </c>
      <c r="HU13" s="3">
        <v>5</v>
      </c>
      <c r="HV13" s="3">
        <v>5</v>
      </c>
      <c r="HW13" s="3">
        <v>5</v>
      </c>
      <c r="HX13" s="3">
        <v>5</v>
      </c>
      <c r="HY13" s="3">
        <v>5</v>
      </c>
      <c r="HZ13" s="3">
        <v>5</v>
      </c>
      <c r="IA13" s="3">
        <v>5</v>
      </c>
      <c r="IB13" s="3">
        <v>5</v>
      </c>
      <c r="IC13" s="3">
        <v>5</v>
      </c>
      <c r="ID13" s="3">
        <v>4</v>
      </c>
      <c r="IE13" s="3">
        <v>4</v>
      </c>
      <c r="IF13" s="3">
        <v>3</v>
      </c>
    </row>
    <row r="14" spans="1:240" x14ac:dyDescent="0.2">
      <c r="B14" s="3" t="s">
        <v>320</v>
      </c>
      <c r="C14" s="3" t="s">
        <v>321</v>
      </c>
      <c r="D14" s="3" t="s">
        <v>322</v>
      </c>
      <c r="E14" s="3" t="s">
        <v>323</v>
      </c>
      <c r="F14" s="3" t="s">
        <v>324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4</v>
      </c>
      <c r="W14" s="3">
        <v>3</v>
      </c>
      <c r="X14" s="3">
        <v>3</v>
      </c>
      <c r="Y14" s="3">
        <v>3</v>
      </c>
      <c r="Z14" s="3">
        <v>4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4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4</v>
      </c>
      <c r="AT14" s="3">
        <v>3</v>
      </c>
      <c r="AU14" s="3">
        <v>3</v>
      </c>
      <c r="AV14" s="3">
        <v>4</v>
      </c>
      <c r="AW14" s="3">
        <v>3</v>
      </c>
      <c r="AX14" s="3">
        <v>4</v>
      </c>
      <c r="AY14" s="3">
        <v>4</v>
      </c>
      <c r="AZ14" s="3">
        <v>3</v>
      </c>
      <c r="BA14" s="3">
        <v>4</v>
      </c>
      <c r="BB14" s="3">
        <v>4</v>
      </c>
      <c r="BC14" s="3">
        <v>3</v>
      </c>
      <c r="BD14" s="3">
        <v>4</v>
      </c>
      <c r="BE14" s="3">
        <v>4</v>
      </c>
      <c r="BF14" s="3">
        <v>3</v>
      </c>
      <c r="BG14" s="3">
        <v>4</v>
      </c>
      <c r="BH14" s="3">
        <v>4</v>
      </c>
      <c r="BI14" s="3">
        <v>3</v>
      </c>
      <c r="BJ14" s="3">
        <v>4</v>
      </c>
      <c r="BK14" s="3">
        <v>4</v>
      </c>
      <c r="BL14" s="3">
        <v>3</v>
      </c>
      <c r="BM14" s="3">
        <v>4</v>
      </c>
      <c r="BN14" s="3">
        <v>4</v>
      </c>
      <c r="BO14" s="3">
        <v>3</v>
      </c>
      <c r="BP14" s="3">
        <v>3</v>
      </c>
      <c r="BQ14" s="3">
        <v>3</v>
      </c>
      <c r="BR14" s="3">
        <v>3</v>
      </c>
      <c r="BS14" s="3">
        <v>4</v>
      </c>
      <c r="BT14" s="3">
        <v>2</v>
      </c>
      <c r="BU14" s="3">
        <v>3</v>
      </c>
      <c r="BV14" s="3">
        <v>4</v>
      </c>
      <c r="BW14" s="3">
        <v>2</v>
      </c>
      <c r="BX14" s="3">
        <v>3</v>
      </c>
      <c r="BY14" s="3">
        <v>4</v>
      </c>
      <c r="BZ14" s="3">
        <v>2</v>
      </c>
      <c r="CA14" s="3">
        <v>2</v>
      </c>
      <c r="CB14" s="3">
        <v>3</v>
      </c>
      <c r="CC14" s="3">
        <v>4</v>
      </c>
      <c r="CD14" s="3">
        <v>2</v>
      </c>
      <c r="CE14" s="3">
        <v>2</v>
      </c>
      <c r="CF14" s="3">
        <v>2</v>
      </c>
      <c r="CG14" s="3">
        <v>3</v>
      </c>
      <c r="CH14" s="3">
        <v>3</v>
      </c>
      <c r="CI14" s="3">
        <v>3</v>
      </c>
      <c r="CJ14" s="3">
        <v>3</v>
      </c>
      <c r="CK14" s="3">
        <v>3</v>
      </c>
      <c r="CL14" s="3">
        <v>3</v>
      </c>
      <c r="CM14" s="3">
        <v>3</v>
      </c>
      <c r="CN14" s="3">
        <v>4</v>
      </c>
      <c r="CO14" s="3">
        <v>3</v>
      </c>
      <c r="CP14" s="3">
        <v>3</v>
      </c>
      <c r="CQ14" s="3">
        <v>4</v>
      </c>
      <c r="CR14" s="3">
        <v>3</v>
      </c>
      <c r="CS14" s="3">
        <v>3</v>
      </c>
      <c r="CT14" s="3">
        <v>4</v>
      </c>
      <c r="CU14" s="3">
        <v>3</v>
      </c>
      <c r="CV14" s="3">
        <v>3</v>
      </c>
      <c r="CW14" s="3">
        <v>4</v>
      </c>
      <c r="CX14" s="3">
        <v>3</v>
      </c>
      <c r="CY14" s="3">
        <v>3</v>
      </c>
      <c r="CZ14" s="3">
        <v>4</v>
      </c>
      <c r="DA14" s="3">
        <v>3</v>
      </c>
      <c r="DB14" s="3">
        <v>3</v>
      </c>
      <c r="DC14" s="3">
        <v>4</v>
      </c>
      <c r="DD14" s="3">
        <v>3</v>
      </c>
      <c r="DE14" s="3">
        <v>3</v>
      </c>
      <c r="DF14" s="3">
        <v>3</v>
      </c>
      <c r="DG14" s="3">
        <v>3</v>
      </c>
      <c r="DH14" s="3">
        <v>3</v>
      </c>
      <c r="DI14" s="3">
        <v>3</v>
      </c>
      <c r="DJ14" s="3">
        <v>3</v>
      </c>
      <c r="DK14" s="3">
        <v>3</v>
      </c>
      <c r="DL14" s="3">
        <v>4</v>
      </c>
      <c r="DM14" s="3">
        <v>3</v>
      </c>
      <c r="DN14" s="3">
        <v>3</v>
      </c>
      <c r="DO14" s="3">
        <v>4</v>
      </c>
      <c r="DP14" s="3">
        <v>3</v>
      </c>
      <c r="DQ14" s="3">
        <v>3</v>
      </c>
      <c r="DR14" s="3">
        <v>4</v>
      </c>
      <c r="DS14" s="3">
        <v>3</v>
      </c>
      <c r="DT14" s="3">
        <v>3</v>
      </c>
      <c r="DU14" s="3">
        <v>4</v>
      </c>
      <c r="DV14" s="3">
        <v>3</v>
      </c>
      <c r="DW14" s="3">
        <v>3</v>
      </c>
      <c r="DX14" s="3">
        <v>3</v>
      </c>
      <c r="DY14" s="3">
        <v>3</v>
      </c>
      <c r="DZ14" s="3">
        <v>3</v>
      </c>
      <c r="EA14" s="3">
        <v>3</v>
      </c>
      <c r="EB14" s="3">
        <v>4</v>
      </c>
      <c r="EC14" s="3">
        <v>3</v>
      </c>
      <c r="ED14" s="3">
        <v>3</v>
      </c>
      <c r="EE14" s="3">
        <v>3</v>
      </c>
      <c r="EF14" s="3">
        <v>3</v>
      </c>
      <c r="EG14" s="3">
        <v>3</v>
      </c>
      <c r="EH14" s="3">
        <v>3</v>
      </c>
      <c r="EI14" s="3">
        <v>4</v>
      </c>
      <c r="EJ14" s="3">
        <v>4</v>
      </c>
      <c r="EK14" s="3">
        <v>3</v>
      </c>
      <c r="EL14" s="3">
        <v>4</v>
      </c>
      <c r="EM14" s="3">
        <v>4</v>
      </c>
      <c r="EN14" s="3">
        <v>4</v>
      </c>
      <c r="EO14" s="3">
        <v>4</v>
      </c>
      <c r="EP14" s="3">
        <v>4</v>
      </c>
      <c r="EQ14" s="3">
        <v>4</v>
      </c>
      <c r="ER14" s="3">
        <v>4</v>
      </c>
      <c r="ES14" s="3">
        <v>4</v>
      </c>
      <c r="ET14" s="3">
        <v>4</v>
      </c>
      <c r="EU14" s="3">
        <v>4</v>
      </c>
      <c r="EV14" s="3">
        <v>4</v>
      </c>
      <c r="EW14" s="3">
        <v>4</v>
      </c>
      <c r="EX14" s="3">
        <v>4</v>
      </c>
      <c r="EY14" s="3">
        <v>4</v>
      </c>
      <c r="EZ14" s="3">
        <v>4</v>
      </c>
      <c r="FA14" s="3">
        <v>4</v>
      </c>
      <c r="FB14" s="3">
        <v>4</v>
      </c>
      <c r="FC14" s="3">
        <v>4</v>
      </c>
      <c r="FD14" s="3">
        <v>4</v>
      </c>
      <c r="FE14" s="3">
        <v>4</v>
      </c>
      <c r="FF14" s="3">
        <v>4</v>
      </c>
      <c r="FG14" s="3">
        <v>4</v>
      </c>
      <c r="FH14" s="3">
        <v>4</v>
      </c>
      <c r="FI14" s="3">
        <v>4</v>
      </c>
      <c r="FJ14" s="3">
        <v>4</v>
      </c>
      <c r="FK14" s="3">
        <v>4</v>
      </c>
      <c r="FL14" s="3">
        <v>4</v>
      </c>
      <c r="FM14" s="3">
        <v>4</v>
      </c>
      <c r="FN14" s="3">
        <v>4</v>
      </c>
      <c r="FO14" s="3">
        <v>4</v>
      </c>
      <c r="FP14" s="3">
        <v>4</v>
      </c>
      <c r="FQ14" s="3">
        <v>4</v>
      </c>
      <c r="FR14" s="3">
        <v>4</v>
      </c>
      <c r="FS14" s="3">
        <v>4</v>
      </c>
      <c r="FT14" s="3">
        <v>4</v>
      </c>
      <c r="FU14" s="3">
        <v>4</v>
      </c>
      <c r="FV14" s="3">
        <v>4</v>
      </c>
      <c r="FW14" s="3">
        <v>4</v>
      </c>
      <c r="FX14" s="3">
        <v>4</v>
      </c>
      <c r="FY14" s="3">
        <v>4</v>
      </c>
      <c r="FZ14" s="3">
        <v>4</v>
      </c>
      <c r="GA14" s="3">
        <v>4</v>
      </c>
      <c r="GB14" s="3">
        <v>4</v>
      </c>
      <c r="GC14" s="3">
        <v>4</v>
      </c>
      <c r="GD14" s="3">
        <v>4</v>
      </c>
      <c r="GE14" s="3">
        <v>4</v>
      </c>
      <c r="GF14" s="3">
        <v>4</v>
      </c>
      <c r="GG14" s="3">
        <v>4</v>
      </c>
      <c r="GH14" s="3">
        <v>4</v>
      </c>
      <c r="GI14" s="3">
        <v>4</v>
      </c>
      <c r="GJ14" s="3">
        <v>4</v>
      </c>
      <c r="GK14" s="3">
        <v>4</v>
      </c>
      <c r="GL14" s="3">
        <v>4</v>
      </c>
      <c r="GM14" s="3">
        <v>4</v>
      </c>
      <c r="GN14" s="3">
        <v>4</v>
      </c>
      <c r="GO14" s="3">
        <v>4</v>
      </c>
      <c r="GP14" s="3">
        <v>4</v>
      </c>
      <c r="GQ14" s="3">
        <v>4</v>
      </c>
      <c r="GR14" s="3">
        <v>4</v>
      </c>
      <c r="GS14" s="3">
        <v>4</v>
      </c>
      <c r="GT14" s="3">
        <v>4</v>
      </c>
      <c r="GU14" s="3">
        <v>4</v>
      </c>
      <c r="GV14" s="3">
        <v>4</v>
      </c>
      <c r="GW14" s="3">
        <v>4</v>
      </c>
      <c r="GX14" s="3">
        <v>4</v>
      </c>
      <c r="GY14" s="3">
        <v>4</v>
      </c>
      <c r="GZ14" s="3">
        <v>4</v>
      </c>
      <c r="HA14" s="3">
        <v>4</v>
      </c>
      <c r="HB14" s="3">
        <v>4</v>
      </c>
      <c r="HC14" s="3">
        <v>4</v>
      </c>
      <c r="HD14" s="3">
        <v>4</v>
      </c>
      <c r="HE14" s="3">
        <v>4</v>
      </c>
      <c r="HF14" s="3">
        <v>4</v>
      </c>
      <c r="HG14" s="3">
        <v>4</v>
      </c>
      <c r="HH14" s="3">
        <v>4</v>
      </c>
      <c r="HI14" s="3">
        <v>4</v>
      </c>
      <c r="HJ14" s="3">
        <v>4</v>
      </c>
      <c r="HK14" s="3">
        <v>4</v>
      </c>
      <c r="HL14" s="3">
        <v>4</v>
      </c>
      <c r="HM14" s="3">
        <v>4</v>
      </c>
      <c r="HN14" s="3">
        <v>4</v>
      </c>
      <c r="HO14" s="3">
        <v>4</v>
      </c>
      <c r="HP14" s="3">
        <v>4</v>
      </c>
      <c r="HQ14" s="3">
        <v>4</v>
      </c>
      <c r="HR14" s="3">
        <v>4</v>
      </c>
      <c r="HS14" s="3">
        <v>4</v>
      </c>
      <c r="HT14" s="3">
        <v>4</v>
      </c>
      <c r="HU14" s="3">
        <v>3</v>
      </c>
      <c r="HV14" s="3">
        <v>3</v>
      </c>
      <c r="HW14" s="3">
        <v>3</v>
      </c>
      <c r="HX14" s="3">
        <v>5</v>
      </c>
      <c r="HY14" s="3">
        <v>5</v>
      </c>
      <c r="HZ14" s="3">
        <v>5</v>
      </c>
      <c r="IA14" s="3">
        <v>4</v>
      </c>
      <c r="IB14" s="3">
        <v>4</v>
      </c>
      <c r="IC14" s="3">
        <v>4</v>
      </c>
      <c r="ID14" s="3">
        <v>5</v>
      </c>
      <c r="IE14" s="3">
        <v>5</v>
      </c>
      <c r="IF14" s="3">
        <v>5</v>
      </c>
    </row>
    <row r="15" spans="1:240" x14ac:dyDescent="0.2">
      <c r="B15" s="3" t="s">
        <v>327</v>
      </c>
      <c r="C15" s="3" t="s">
        <v>328</v>
      </c>
      <c r="D15" s="3" t="s">
        <v>252</v>
      </c>
      <c r="E15" s="3" t="s">
        <v>329</v>
      </c>
      <c r="F15" s="3" t="s">
        <v>330</v>
      </c>
      <c r="G15" s="3">
        <v>4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4</v>
      </c>
      <c r="N15" s="3">
        <v>3</v>
      </c>
      <c r="O15" s="3">
        <v>3</v>
      </c>
      <c r="P15" s="3">
        <v>4</v>
      </c>
      <c r="Q15" s="3">
        <v>3</v>
      </c>
      <c r="R15" s="3">
        <v>3</v>
      </c>
      <c r="S15" s="3">
        <v>5</v>
      </c>
      <c r="T15" s="3">
        <v>4</v>
      </c>
      <c r="U15" s="3">
        <v>5</v>
      </c>
      <c r="V15" s="3">
        <v>3</v>
      </c>
      <c r="W15" s="3">
        <v>3</v>
      </c>
      <c r="X15" s="3">
        <v>3</v>
      </c>
      <c r="Y15" s="3">
        <v>4</v>
      </c>
      <c r="Z15" s="3">
        <v>4</v>
      </c>
      <c r="AA15" s="3">
        <v>4</v>
      </c>
      <c r="AB15" s="3">
        <v>4</v>
      </c>
      <c r="AC15" s="3">
        <v>3</v>
      </c>
      <c r="AD15" s="3">
        <v>4</v>
      </c>
      <c r="AE15" s="3">
        <v>3</v>
      </c>
      <c r="AF15" s="3">
        <v>3</v>
      </c>
      <c r="AG15" s="3">
        <v>3</v>
      </c>
      <c r="AH15" s="3">
        <v>4</v>
      </c>
      <c r="AI15" s="3">
        <v>3</v>
      </c>
      <c r="AJ15" s="3">
        <v>3</v>
      </c>
      <c r="AK15" s="3">
        <v>4</v>
      </c>
      <c r="AL15" s="3">
        <v>3</v>
      </c>
      <c r="AM15" s="3">
        <v>4</v>
      </c>
      <c r="AN15" s="3">
        <v>4</v>
      </c>
      <c r="AO15" s="3">
        <v>3</v>
      </c>
      <c r="AP15" s="3">
        <v>4</v>
      </c>
      <c r="AQ15" s="3">
        <v>3</v>
      </c>
      <c r="AR15" s="3">
        <v>3</v>
      </c>
      <c r="AS15" s="3">
        <v>3</v>
      </c>
      <c r="AT15" s="3">
        <v>4</v>
      </c>
      <c r="AU15" s="3">
        <v>4</v>
      </c>
      <c r="AV15" s="3">
        <v>4</v>
      </c>
      <c r="AW15" s="3">
        <v>4</v>
      </c>
      <c r="AX15" s="3">
        <v>4</v>
      </c>
      <c r="AY15" s="3">
        <v>5</v>
      </c>
      <c r="AZ15" s="3">
        <v>4</v>
      </c>
      <c r="BA15" s="3">
        <v>4</v>
      </c>
      <c r="BB15" s="3">
        <v>4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5</v>
      </c>
      <c r="BP15" s="3">
        <v>5</v>
      </c>
      <c r="BQ15" s="3">
        <v>5</v>
      </c>
      <c r="BR15" s="3">
        <v>5</v>
      </c>
      <c r="BS15" s="3">
        <v>5</v>
      </c>
      <c r="BT15" s="3">
        <v>5</v>
      </c>
      <c r="BU15" s="3">
        <v>4</v>
      </c>
      <c r="BV15" s="3">
        <v>4</v>
      </c>
      <c r="BW15" s="3">
        <v>4</v>
      </c>
      <c r="BX15" s="3">
        <v>5</v>
      </c>
      <c r="BY15" s="3">
        <v>5</v>
      </c>
      <c r="BZ15" s="3">
        <v>5</v>
      </c>
      <c r="CA15" s="3">
        <v>5</v>
      </c>
      <c r="CB15" s="3">
        <v>5</v>
      </c>
      <c r="CC15" s="3">
        <v>5</v>
      </c>
      <c r="CD15" s="3">
        <v>5</v>
      </c>
      <c r="CE15" s="3">
        <v>5</v>
      </c>
      <c r="CF15" s="3">
        <v>5</v>
      </c>
      <c r="CG15" s="3">
        <v>5</v>
      </c>
      <c r="CH15" s="3">
        <v>5</v>
      </c>
      <c r="CI15" s="3">
        <v>5</v>
      </c>
      <c r="CJ15" s="3">
        <v>5</v>
      </c>
      <c r="CK15" s="3">
        <v>5</v>
      </c>
      <c r="CL15" s="3">
        <v>5</v>
      </c>
      <c r="CM15" s="3">
        <v>5</v>
      </c>
      <c r="CN15" s="3">
        <v>5</v>
      </c>
      <c r="CO15" s="3">
        <v>5</v>
      </c>
      <c r="CP15" s="3">
        <v>5</v>
      </c>
      <c r="CQ15" s="3">
        <v>5</v>
      </c>
      <c r="CR15" s="3">
        <v>5</v>
      </c>
      <c r="CS15" s="3">
        <v>5</v>
      </c>
      <c r="CT15" s="3">
        <v>5</v>
      </c>
      <c r="CU15" s="3">
        <v>5</v>
      </c>
      <c r="CV15" s="3">
        <v>5</v>
      </c>
      <c r="CW15" s="3">
        <v>5</v>
      </c>
      <c r="CX15" s="3">
        <v>5</v>
      </c>
      <c r="CY15" s="3">
        <v>5</v>
      </c>
      <c r="CZ15" s="3">
        <v>5</v>
      </c>
      <c r="DA15" s="3">
        <v>5</v>
      </c>
      <c r="DB15" s="3">
        <v>4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4</v>
      </c>
      <c r="DK15" s="3">
        <v>4</v>
      </c>
      <c r="DL15" s="3">
        <v>4</v>
      </c>
      <c r="DM15" s="3">
        <v>4</v>
      </c>
      <c r="DN15" s="3">
        <v>4</v>
      </c>
      <c r="DO15" s="3">
        <v>4</v>
      </c>
      <c r="DP15" s="3">
        <v>4</v>
      </c>
      <c r="DQ15" s="3">
        <v>4</v>
      </c>
      <c r="DR15" s="3">
        <v>4</v>
      </c>
      <c r="DS15" s="3">
        <v>4</v>
      </c>
      <c r="DT15" s="3">
        <v>4</v>
      </c>
      <c r="DU15" s="3">
        <v>4</v>
      </c>
      <c r="DV15" s="3">
        <v>4</v>
      </c>
      <c r="DW15" s="3">
        <v>5</v>
      </c>
      <c r="DX15" s="3">
        <v>5</v>
      </c>
      <c r="DY15" s="3">
        <v>5</v>
      </c>
      <c r="DZ15" s="3">
        <v>4</v>
      </c>
      <c r="EA15" s="3">
        <v>4</v>
      </c>
      <c r="EB15" s="3">
        <v>4</v>
      </c>
      <c r="EC15" s="3">
        <v>4</v>
      </c>
      <c r="ED15" s="3">
        <v>4</v>
      </c>
      <c r="EE15" s="3">
        <v>4</v>
      </c>
      <c r="EF15" s="3">
        <v>4</v>
      </c>
      <c r="EG15" s="3">
        <v>4</v>
      </c>
      <c r="EH15" s="3">
        <v>4</v>
      </c>
      <c r="EI15" s="3">
        <v>5</v>
      </c>
      <c r="EJ15" s="3">
        <v>5</v>
      </c>
      <c r="EK15" s="3">
        <v>5</v>
      </c>
      <c r="EL15" s="3">
        <v>5</v>
      </c>
      <c r="EM15" s="3">
        <v>5</v>
      </c>
      <c r="EN15" s="3">
        <v>5</v>
      </c>
      <c r="EO15" s="3">
        <v>4</v>
      </c>
      <c r="EP15" s="3">
        <v>4</v>
      </c>
      <c r="EQ15" s="3">
        <v>4</v>
      </c>
      <c r="ER15" s="3">
        <v>5</v>
      </c>
      <c r="ES15" s="3">
        <v>5</v>
      </c>
      <c r="ET15" s="3">
        <v>5</v>
      </c>
      <c r="EU15" s="3">
        <v>5</v>
      </c>
      <c r="EV15" s="3">
        <v>5</v>
      </c>
      <c r="EW15" s="3">
        <v>5</v>
      </c>
      <c r="EX15" s="3">
        <v>5</v>
      </c>
      <c r="EY15" s="3">
        <v>5</v>
      </c>
      <c r="EZ15" s="3">
        <v>5</v>
      </c>
      <c r="FA15" s="3">
        <v>5</v>
      </c>
      <c r="FB15" s="3">
        <v>5</v>
      </c>
      <c r="FC15" s="3">
        <v>5</v>
      </c>
      <c r="FD15" s="3">
        <v>3</v>
      </c>
      <c r="FE15" s="3">
        <v>3</v>
      </c>
      <c r="FF15" s="3">
        <v>3</v>
      </c>
      <c r="FG15" s="3">
        <v>5</v>
      </c>
      <c r="FH15" s="3">
        <v>5</v>
      </c>
      <c r="FI15" s="3">
        <v>5</v>
      </c>
      <c r="FJ15" s="3">
        <v>4</v>
      </c>
      <c r="FK15" s="3">
        <v>4</v>
      </c>
      <c r="FL15" s="3">
        <v>4</v>
      </c>
      <c r="FM15" s="3">
        <v>4</v>
      </c>
      <c r="FN15" s="3">
        <v>4</v>
      </c>
      <c r="FO15" s="3">
        <v>4</v>
      </c>
      <c r="FP15" s="3">
        <v>3</v>
      </c>
      <c r="FQ15" s="3">
        <v>3</v>
      </c>
      <c r="FR15" s="3">
        <v>3</v>
      </c>
      <c r="FS15" s="3">
        <v>3</v>
      </c>
      <c r="FT15" s="3">
        <v>3</v>
      </c>
      <c r="FU15" s="3">
        <v>3</v>
      </c>
      <c r="FV15" s="3">
        <v>3</v>
      </c>
      <c r="FW15" s="3">
        <v>3</v>
      </c>
      <c r="FX15" s="3">
        <v>3</v>
      </c>
      <c r="FY15" s="3">
        <v>4</v>
      </c>
      <c r="FZ15" s="3">
        <v>4</v>
      </c>
      <c r="GA15" s="3">
        <v>4</v>
      </c>
      <c r="GB15" s="3">
        <v>4</v>
      </c>
      <c r="GC15" s="3">
        <v>4</v>
      </c>
      <c r="GD15" s="3">
        <v>4</v>
      </c>
      <c r="GE15" s="3">
        <v>4</v>
      </c>
      <c r="GF15" s="3">
        <v>4</v>
      </c>
      <c r="GG15" s="3">
        <v>4</v>
      </c>
      <c r="GH15" s="3">
        <v>4</v>
      </c>
      <c r="GI15" s="3">
        <v>4</v>
      </c>
      <c r="GJ15" s="3">
        <v>4</v>
      </c>
      <c r="GK15" s="3">
        <v>4</v>
      </c>
      <c r="GL15" s="3">
        <v>4</v>
      </c>
      <c r="GM15" s="3">
        <v>4</v>
      </c>
      <c r="GN15" s="3">
        <v>5</v>
      </c>
      <c r="GO15" s="3">
        <v>5</v>
      </c>
      <c r="GP15" s="3">
        <v>5</v>
      </c>
      <c r="GQ15" s="3">
        <v>4</v>
      </c>
      <c r="GR15" s="3">
        <v>4</v>
      </c>
      <c r="GS15" s="3">
        <v>4</v>
      </c>
      <c r="GT15" s="3">
        <v>5</v>
      </c>
      <c r="GU15" s="3">
        <v>5</v>
      </c>
      <c r="GV15" s="3">
        <v>5</v>
      </c>
      <c r="GW15" s="3">
        <v>5</v>
      </c>
      <c r="GX15" s="3">
        <v>5</v>
      </c>
      <c r="GY15" s="3">
        <v>5</v>
      </c>
      <c r="GZ15" s="3">
        <v>4</v>
      </c>
      <c r="HA15" s="3">
        <v>4</v>
      </c>
      <c r="HB15" s="3">
        <v>4</v>
      </c>
      <c r="HC15" s="3">
        <v>4</v>
      </c>
      <c r="HD15" s="3">
        <v>4</v>
      </c>
      <c r="HE15" s="3">
        <v>4</v>
      </c>
      <c r="HF15" s="3">
        <v>3</v>
      </c>
      <c r="HG15" s="3">
        <v>3</v>
      </c>
      <c r="HH15" s="3">
        <v>3</v>
      </c>
      <c r="HI15" s="3">
        <v>4</v>
      </c>
      <c r="HJ15" s="3">
        <v>3</v>
      </c>
      <c r="HK15" s="3">
        <v>4</v>
      </c>
      <c r="HL15" s="3">
        <v>4</v>
      </c>
      <c r="HM15" s="3">
        <v>4</v>
      </c>
      <c r="HN15" s="3">
        <v>4</v>
      </c>
      <c r="HO15" s="3">
        <v>4</v>
      </c>
      <c r="HP15" s="3">
        <v>4</v>
      </c>
      <c r="HQ15" s="3">
        <v>4</v>
      </c>
      <c r="HR15" s="3">
        <v>5</v>
      </c>
      <c r="HS15" s="3">
        <v>5</v>
      </c>
      <c r="HT15" s="3">
        <v>5</v>
      </c>
      <c r="HU15" s="3">
        <v>5</v>
      </c>
      <c r="HV15" s="3">
        <v>5</v>
      </c>
      <c r="HW15" s="3">
        <v>5</v>
      </c>
      <c r="HX15" s="3">
        <v>5</v>
      </c>
      <c r="HY15" s="3">
        <v>5</v>
      </c>
      <c r="HZ15" s="3">
        <v>5</v>
      </c>
      <c r="IA15" s="3">
        <v>4</v>
      </c>
      <c r="IB15" s="3">
        <v>4</v>
      </c>
      <c r="IC15" s="3">
        <v>4</v>
      </c>
      <c r="ID15" s="3">
        <v>5</v>
      </c>
      <c r="IE15" s="3">
        <v>5</v>
      </c>
      <c r="IF15" s="3">
        <v>5</v>
      </c>
    </row>
    <row r="16" spans="1:240" x14ac:dyDescent="0.2">
      <c r="B16" s="3" t="s">
        <v>342</v>
      </c>
      <c r="C16" s="3" t="s">
        <v>321</v>
      </c>
      <c r="D16" s="3" t="s">
        <v>343</v>
      </c>
      <c r="E16" s="3" t="s">
        <v>344</v>
      </c>
      <c r="F16" s="3" t="s">
        <v>345</v>
      </c>
      <c r="G16" s="3">
        <v>3</v>
      </c>
      <c r="H16" s="3">
        <v>2</v>
      </c>
      <c r="I16" s="3">
        <v>2</v>
      </c>
      <c r="J16" s="3">
        <v>3</v>
      </c>
      <c r="K16" s="3">
        <v>2</v>
      </c>
      <c r="L16" s="3">
        <v>2</v>
      </c>
      <c r="M16" s="3">
        <v>3</v>
      </c>
      <c r="N16" s="3">
        <v>2</v>
      </c>
      <c r="O16" s="3">
        <v>2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2</v>
      </c>
      <c r="X16" s="3">
        <v>3</v>
      </c>
      <c r="Y16" s="3">
        <v>3</v>
      </c>
      <c r="Z16" s="3">
        <v>2</v>
      </c>
      <c r="AA16" s="3">
        <v>3</v>
      </c>
      <c r="AB16" s="3">
        <v>3</v>
      </c>
      <c r="AC16" s="3">
        <v>2</v>
      </c>
      <c r="AD16" s="3">
        <v>2</v>
      </c>
      <c r="AE16" s="3">
        <v>3</v>
      </c>
      <c r="AF16" s="3">
        <v>2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2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2</v>
      </c>
      <c r="BB16" s="3">
        <v>3</v>
      </c>
      <c r="BC16" s="3">
        <v>2</v>
      </c>
      <c r="BD16" s="3">
        <v>2</v>
      </c>
      <c r="BE16" s="3">
        <v>2</v>
      </c>
      <c r="BF16" s="3">
        <v>3</v>
      </c>
      <c r="BG16" s="3">
        <v>2</v>
      </c>
      <c r="BH16" s="3">
        <v>3</v>
      </c>
      <c r="BI16" s="3">
        <v>3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3</v>
      </c>
      <c r="BP16" s="3">
        <v>3</v>
      </c>
      <c r="BQ16" s="3">
        <v>3</v>
      </c>
      <c r="BR16" s="3">
        <v>3</v>
      </c>
      <c r="BS16" s="3">
        <v>3</v>
      </c>
      <c r="BT16" s="3">
        <v>3</v>
      </c>
      <c r="BU16" s="3">
        <v>3</v>
      </c>
      <c r="BV16" s="3">
        <v>3</v>
      </c>
      <c r="BW16" s="3">
        <v>3</v>
      </c>
      <c r="BX16" s="3">
        <v>3</v>
      </c>
      <c r="BY16" s="3">
        <v>3</v>
      </c>
      <c r="BZ16" s="3">
        <v>3</v>
      </c>
      <c r="CA16" s="3">
        <v>3</v>
      </c>
      <c r="CB16" s="3">
        <v>3</v>
      </c>
      <c r="CC16" s="3">
        <v>3</v>
      </c>
      <c r="CD16" s="3">
        <v>3</v>
      </c>
      <c r="CE16" s="3">
        <v>3</v>
      </c>
      <c r="CF16" s="3">
        <v>3</v>
      </c>
      <c r="CG16" s="3">
        <v>2</v>
      </c>
      <c r="CH16" s="3">
        <v>3</v>
      </c>
      <c r="CI16" s="3">
        <v>2</v>
      </c>
      <c r="CJ16" s="3">
        <v>2</v>
      </c>
      <c r="CK16" s="3">
        <v>2</v>
      </c>
      <c r="CL16" s="3">
        <v>2</v>
      </c>
      <c r="CM16" s="3">
        <v>3</v>
      </c>
      <c r="CN16" s="3">
        <v>2</v>
      </c>
      <c r="CO16" s="3">
        <v>3</v>
      </c>
      <c r="CP16" s="3">
        <v>3</v>
      </c>
      <c r="CQ16" s="3">
        <v>3</v>
      </c>
      <c r="CR16" s="3">
        <v>2</v>
      </c>
      <c r="CS16" s="3">
        <v>3</v>
      </c>
      <c r="CT16" s="3">
        <v>3</v>
      </c>
      <c r="CU16" s="3">
        <v>2</v>
      </c>
      <c r="CV16" s="3">
        <v>3</v>
      </c>
      <c r="CW16" s="3">
        <v>2</v>
      </c>
      <c r="CX16" s="3">
        <v>3</v>
      </c>
      <c r="CY16" s="3">
        <v>2</v>
      </c>
      <c r="CZ16" s="3">
        <v>2</v>
      </c>
      <c r="DA16" s="3">
        <v>2</v>
      </c>
      <c r="DB16" s="3">
        <v>3</v>
      </c>
      <c r="DC16" s="3">
        <v>2</v>
      </c>
      <c r="DD16" s="3">
        <v>3</v>
      </c>
      <c r="DE16" s="3">
        <v>3</v>
      </c>
      <c r="DF16" s="3">
        <v>2</v>
      </c>
      <c r="DG16" s="3">
        <v>2</v>
      </c>
      <c r="DH16" s="3">
        <v>3</v>
      </c>
      <c r="DI16" s="3">
        <v>3</v>
      </c>
      <c r="DJ16" s="3">
        <v>3</v>
      </c>
      <c r="DK16" s="3">
        <v>2</v>
      </c>
      <c r="DL16" s="3">
        <v>2</v>
      </c>
      <c r="DM16" s="3">
        <v>2</v>
      </c>
      <c r="DN16" s="3">
        <v>3</v>
      </c>
      <c r="DO16" s="3">
        <v>2</v>
      </c>
      <c r="DP16" s="3">
        <v>3</v>
      </c>
      <c r="DQ16" s="3">
        <v>2</v>
      </c>
      <c r="DR16" s="3">
        <v>2</v>
      </c>
      <c r="DS16" s="3">
        <v>2</v>
      </c>
      <c r="DT16" s="3">
        <v>3</v>
      </c>
      <c r="DU16" s="3">
        <v>3</v>
      </c>
      <c r="DV16" s="3">
        <v>3</v>
      </c>
      <c r="DW16" s="3">
        <v>3</v>
      </c>
      <c r="DX16" s="3">
        <v>3</v>
      </c>
      <c r="DY16" s="3">
        <v>3</v>
      </c>
      <c r="DZ16" s="3">
        <v>2</v>
      </c>
      <c r="EA16" s="3">
        <v>2</v>
      </c>
      <c r="EB16" s="3">
        <v>2</v>
      </c>
      <c r="EC16" s="3">
        <v>3</v>
      </c>
      <c r="ED16" s="3">
        <v>3</v>
      </c>
      <c r="EE16" s="3">
        <v>3</v>
      </c>
      <c r="EF16" s="3">
        <v>3</v>
      </c>
      <c r="EG16" s="3">
        <v>2</v>
      </c>
      <c r="EH16" s="3">
        <v>3</v>
      </c>
      <c r="EI16" s="3">
        <v>2</v>
      </c>
      <c r="EJ16" s="3">
        <v>2</v>
      </c>
      <c r="EK16" s="3">
        <v>3</v>
      </c>
      <c r="EL16" s="3">
        <v>3</v>
      </c>
      <c r="EM16" s="3">
        <v>2</v>
      </c>
      <c r="EN16" s="3">
        <v>2</v>
      </c>
      <c r="EO16" s="3">
        <v>3</v>
      </c>
      <c r="EP16" s="3">
        <v>3</v>
      </c>
      <c r="EQ16" s="3">
        <v>3</v>
      </c>
      <c r="ER16" s="3">
        <v>2</v>
      </c>
      <c r="ES16" s="3">
        <v>2</v>
      </c>
      <c r="ET16" s="3">
        <v>3</v>
      </c>
      <c r="EU16" s="3">
        <v>3</v>
      </c>
      <c r="EV16" s="3">
        <v>3</v>
      </c>
      <c r="EW16" s="3">
        <v>3</v>
      </c>
      <c r="EX16" s="3">
        <v>2</v>
      </c>
      <c r="EY16" s="3">
        <v>2</v>
      </c>
      <c r="EZ16" s="3">
        <v>3</v>
      </c>
      <c r="FA16" s="3">
        <v>3</v>
      </c>
      <c r="FB16" s="3">
        <v>2</v>
      </c>
      <c r="FC16" s="3">
        <v>3</v>
      </c>
      <c r="FD16" s="3">
        <v>3</v>
      </c>
      <c r="FE16" s="3">
        <v>3</v>
      </c>
      <c r="FF16" s="3">
        <v>3</v>
      </c>
      <c r="FG16" s="3">
        <v>3</v>
      </c>
      <c r="FH16" s="3">
        <v>3</v>
      </c>
      <c r="FI16" s="3">
        <v>3</v>
      </c>
      <c r="FJ16" s="3">
        <v>2</v>
      </c>
      <c r="FK16" s="3">
        <v>3</v>
      </c>
      <c r="FL16" s="3">
        <v>2</v>
      </c>
      <c r="FM16" s="3">
        <v>2</v>
      </c>
      <c r="FN16" s="3">
        <v>2</v>
      </c>
      <c r="FO16" s="3">
        <v>2</v>
      </c>
      <c r="FP16" s="3">
        <v>3</v>
      </c>
      <c r="FQ16" s="3">
        <v>3</v>
      </c>
      <c r="FR16" s="3">
        <v>3</v>
      </c>
      <c r="FS16" s="3">
        <v>3</v>
      </c>
      <c r="FT16" s="3">
        <v>3</v>
      </c>
      <c r="FU16" s="3">
        <v>3</v>
      </c>
      <c r="FV16" s="3">
        <v>3</v>
      </c>
      <c r="FW16" s="3">
        <v>3</v>
      </c>
      <c r="FX16" s="3">
        <v>3</v>
      </c>
      <c r="FY16" s="3">
        <v>2</v>
      </c>
      <c r="FZ16" s="3">
        <v>2</v>
      </c>
      <c r="GA16" s="3">
        <v>3</v>
      </c>
      <c r="GB16" s="3">
        <v>3</v>
      </c>
      <c r="GC16" s="3">
        <v>3</v>
      </c>
      <c r="GD16" s="3">
        <v>2</v>
      </c>
      <c r="GE16" s="3">
        <v>2</v>
      </c>
      <c r="GF16" s="3">
        <v>2</v>
      </c>
      <c r="GG16" s="3">
        <v>3</v>
      </c>
      <c r="GH16" s="3">
        <v>3</v>
      </c>
      <c r="GI16" s="3">
        <v>3</v>
      </c>
      <c r="GJ16" s="3">
        <v>3</v>
      </c>
      <c r="GK16" s="3">
        <v>2</v>
      </c>
      <c r="GL16" s="3">
        <v>3</v>
      </c>
      <c r="GM16" s="3">
        <v>3</v>
      </c>
      <c r="GN16" s="3">
        <v>3</v>
      </c>
      <c r="GO16" s="3">
        <v>3</v>
      </c>
      <c r="GP16" s="3">
        <v>3</v>
      </c>
      <c r="GQ16" s="3">
        <v>3</v>
      </c>
      <c r="GR16" s="3">
        <v>3</v>
      </c>
      <c r="GS16" s="3">
        <v>3</v>
      </c>
      <c r="GT16" s="3">
        <v>2</v>
      </c>
      <c r="GU16" s="3">
        <v>2</v>
      </c>
      <c r="GV16" s="3">
        <v>2</v>
      </c>
      <c r="GW16" s="3">
        <v>2</v>
      </c>
      <c r="GX16" s="3">
        <v>2</v>
      </c>
      <c r="GY16" s="3">
        <v>3</v>
      </c>
      <c r="GZ16" s="3">
        <v>3</v>
      </c>
      <c r="HA16" s="3">
        <v>2</v>
      </c>
      <c r="HB16" s="3">
        <v>2</v>
      </c>
      <c r="HC16" s="3">
        <v>3</v>
      </c>
      <c r="HD16" s="3">
        <v>3</v>
      </c>
      <c r="HE16" s="3">
        <v>2</v>
      </c>
      <c r="HF16" s="3">
        <v>3</v>
      </c>
      <c r="HG16" s="3">
        <v>3</v>
      </c>
      <c r="HH16" s="3">
        <v>3</v>
      </c>
      <c r="HI16" s="3">
        <v>2</v>
      </c>
      <c r="HJ16" s="3">
        <v>2</v>
      </c>
      <c r="HK16" s="3">
        <v>2</v>
      </c>
      <c r="HL16" s="3">
        <v>2</v>
      </c>
      <c r="HM16" s="3">
        <v>3</v>
      </c>
      <c r="HN16" s="3">
        <v>3</v>
      </c>
      <c r="HO16" s="3">
        <v>3</v>
      </c>
      <c r="HP16" s="3">
        <v>3</v>
      </c>
      <c r="HQ16" s="3">
        <v>3</v>
      </c>
      <c r="HR16" s="3">
        <v>3</v>
      </c>
      <c r="HS16" s="3">
        <v>3</v>
      </c>
      <c r="HT16" s="3">
        <v>3</v>
      </c>
      <c r="HU16" s="3">
        <v>3</v>
      </c>
      <c r="HV16" s="3">
        <v>2</v>
      </c>
      <c r="HW16" s="3">
        <v>3</v>
      </c>
      <c r="HX16" s="3">
        <v>3</v>
      </c>
      <c r="HY16" s="3">
        <v>3</v>
      </c>
      <c r="HZ16" s="3">
        <v>3</v>
      </c>
      <c r="IA16" s="3">
        <v>3</v>
      </c>
      <c r="IB16" s="3">
        <v>3</v>
      </c>
      <c r="IC16" s="3">
        <v>3</v>
      </c>
      <c r="ID16" s="3">
        <v>2</v>
      </c>
      <c r="IE16" s="3">
        <v>3</v>
      </c>
      <c r="IF16" s="3">
        <v>3</v>
      </c>
    </row>
    <row r="17" spans="2:240" x14ac:dyDescent="0.2">
      <c r="B17" s="3" t="s">
        <v>368</v>
      </c>
      <c r="C17" s="3" t="s">
        <v>369</v>
      </c>
      <c r="D17" s="3" t="s">
        <v>370</v>
      </c>
      <c r="E17" s="3" t="s">
        <v>323</v>
      </c>
      <c r="F17" s="3" t="s">
        <v>371</v>
      </c>
      <c r="G17" s="3">
        <v>2</v>
      </c>
      <c r="H17" s="3">
        <v>2</v>
      </c>
      <c r="I17" s="3">
        <v>2</v>
      </c>
      <c r="J17" s="3">
        <v>4</v>
      </c>
      <c r="K17" s="3">
        <v>4</v>
      </c>
      <c r="L17" s="3">
        <v>1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4</v>
      </c>
      <c r="T17" s="3">
        <v>3</v>
      </c>
      <c r="U17" s="3">
        <v>3</v>
      </c>
      <c r="V17" s="3">
        <v>1</v>
      </c>
      <c r="W17" s="3">
        <v>1</v>
      </c>
      <c r="X17" s="3">
        <v>1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2</v>
      </c>
      <c r="AU17" s="3">
        <v>2</v>
      </c>
      <c r="AV17" s="3">
        <v>2</v>
      </c>
      <c r="AW17" s="3">
        <v>3</v>
      </c>
      <c r="AX17" s="3">
        <v>3</v>
      </c>
      <c r="AY17" s="3">
        <v>3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3</v>
      </c>
      <c r="BG17" s="3">
        <v>3</v>
      </c>
      <c r="BH17" s="3">
        <v>3</v>
      </c>
      <c r="BI17" s="3">
        <v>3</v>
      </c>
      <c r="BJ17" s="3">
        <v>3</v>
      </c>
      <c r="BK17" s="3">
        <v>3</v>
      </c>
      <c r="BL17" s="3">
        <v>2</v>
      </c>
      <c r="BM17" s="3">
        <v>2</v>
      </c>
      <c r="BN17" s="3">
        <v>2</v>
      </c>
      <c r="BO17" s="3">
        <v>4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4</v>
      </c>
      <c r="BX17" s="3">
        <v>4</v>
      </c>
      <c r="BY17" s="3">
        <v>4</v>
      </c>
      <c r="BZ17" s="3">
        <v>4</v>
      </c>
      <c r="CA17" s="3">
        <v>4</v>
      </c>
      <c r="CB17" s="3">
        <v>4</v>
      </c>
      <c r="CC17" s="3">
        <v>4</v>
      </c>
      <c r="CD17" s="3">
        <v>4</v>
      </c>
      <c r="CE17" s="3">
        <v>4</v>
      </c>
      <c r="CF17" s="3">
        <v>4</v>
      </c>
      <c r="CG17" s="3">
        <v>2</v>
      </c>
      <c r="CH17" s="3">
        <v>2</v>
      </c>
      <c r="CI17" s="3">
        <v>2</v>
      </c>
      <c r="CJ17" s="3">
        <v>2</v>
      </c>
      <c r="CK17" s="3">
        <v>2</v>
      </c>
      <c r="CL17" s="3">
        <v>2</v>
      </c>
      <c r="CM17" s="3">
        <v>4</v>
      </c>
      <c r="CN17" s="3">
        <v>4</v>
      </c>
      <c r="CO17" s="3">
        <v>4</v>
      </c>
      <c r="CP17" s="3">
        <v>3</v>
      </c>
      <c r="CQ17" s="3">
        <v>3</v>
      </c>
      <c r="CR17" s="3">
        <v>3</v>
      </c>
      <c r="CS17" s="3">
        <v>4</v>
      </c>
      <c r="CT17" s="3">
        <v>4</v>
      </c>
      <c r="CU17" s="3">
        <v>4</v>
      </c>
      <c r="CV17" s="3">
        <v>4</v>
      </c>
      <c r="CW17" s="3">
        <v>4</v>
      </c>
      <c r="CX17" s="3">
        <v>4</v>
      </c>
      <c r="CY17" s="3">
        <v>3</v>
      </c>
      <c r="CZ17" s="3">
        <v>3</v>
      </c>
      <c r="DA17" s="3">
        <v>3</v>
      </c>
      <c r="DB17" s="3">
        <v>4</v>
      </c>
      <c r="DC17" s="3">
        <v>4</v>
      </c>
      <c r="DD17" s="3">
        <v>4</v>
      </c>
      <c r="DE17" s="3">
        <v>3</v>
      </c>
      <c r="DF17" s="3">
        <v>3</v>
      </c>
      <c r="DG17" s="3">
        <v>3</v>
      </c>
      <c r="DH17" s="3">
        <v>3</v>
      </c>
      <c r="DI17" s="3">
        <v>3</v>
      </c>
      <c r="DJ17" s="3">
        <v>3</v>
      </c>
      <c r="DK17" s="3">
        <v>2</v>
      </c>
      <c r="DL17" s="3">
        <v>2</v>
      </c>
      <c r="DM17" s="3">
        <v>2</v>
      </c>
      <c r="DN17" s="3">
        <v>3</v>
      </c>
      <c r="DO17" s="3">
        <v>3</v>
      </c>
      <c r="DP17" s="3">
        <v>3</v>
      </c>
      <c r="DQ17" s="3">
        <v>3</v>
      </c>
      <c r="DR17" s="3">
        <v>3</v>
      </c>
      <c r="DS17" s="3">
        <v>3</v>
      </c>
      <c r="DT17" s="3">
        <v>3</v>
      </c>
      <c r="DU17" s="3">
        <v>3</v>
      </c>
      <c r="DV17" s="3">
        <v>3</v>
      </c>
      <c r="DW17" s="3">
        <v>4</v>
      </c>
      <c r="DX17" s="3">
        <v>4</v>
      </c>
      <c r="DY17" s="3">
        <v>4</v>
      </c>
      <c r="DZ17" s="3">
        <v>2</v>
      </c>
      <c r="EA17" s="3">
        <v>2</v>
      </c>
      <c r="EB17" s="3">
        <v>2</v>
      </c>
      <c r="EC17" s="3">
        <v>2</v>
      </c>
      <c r="ED17" s="3">
        <v>2</v>
      </c>
      <c r="EE17" s="3">
        <v>2</v>
      </c>
      <c r="EF17" s="3">
        <v>4</v>
      </c>
      <c r="EG17" s="3">
        <v>4</v>
      </c>
      <c r="EH17" s="3">
        <v>4</v>
      </c>
      <c r="EI17" s="3">
        <v>5</v>
      </c>
      <c r="EJ17" s="3">
        <v>5</v>
      </c>
      <c r="EK17" s="3">
        <v>5</v>
      </c>
      <c r="EL17" s="3">
        <v>5</v>
      </c>
      <c r="EM17" s="3">
        <v>5</v>
      </c>
      <c r="EN17" s="3">
        <v>5</v>
      </c>
      <c r="EO17" s="3">
        <v>5</v>
      </c>
      <c r="EP17" s="3">
        <v>5</v>
      </c>
      <c r="EQ17" s="3">
        <v>5</v>
      </c>
      <c r="ER17" s="3">
        <v>3</v>
      </c>
      <c r="ES17" s="3">
        <v>3</v>
      </c>
      <c r="ET17" s="3">
        <v>3</v>
      </c>
      <c r="EU17" s="3">
        <v>3</v>
      </c>
      <c r="EV17" s="3">
        <v>3</v>
      </c>
      <c r="EW17" s="3">
        <v>3</v>
      </c>
      <c r="EX17" s="3">
        <v>3</v>
      </c>
      <c r="EY17" s="3">
        <v>3</v>
      </c>
      <c r="EZ17" s="3">
        <v>3</v>
      </c>
      <c r="FA17" s="3">
        <v>3</v>
      </c>
      <c r="FB17" s="3">
        <v>3</v>
      </c>
      <c r="FC17" s="3">
        <v>3</v>
      </c>
      <c r="FD17" s="3">
        <v>5</v>
      </c>
      <c r="FE17" s="3">
        <v>5</v>
      </c>
      <c r="FF17" s="3">
        <v>5</v>
      </c>
      <c r="FG17" s="3">
        <v>4</v>
      </c>
      <c r="FH17" s="3">
        <v>4</v>
      </c>
      <c r="FI17" s="3">
        <v>4</v>
      </c>
      <c r="FJ17" s="3">
        <v>3</v>
      </c>
      <c r="FK17" s="3">
        <v>3</v>
      </c>
      <c r="FL17" s="3">
        <v>3</v>
      </c>
      <c r="FM17" s="3">
        <v>3</v>
      </c>
      <c r="FN17" s="3">
        <v>3</v>
      </c>
      <c r="FO17" s="3">
        <v>3</v>
      </c>
      <c r="FP17" s="3">
        <v>3</v>
      </c>
      <c r="FQ17" s="3">
        <v>3</v>
      </c>
      <c r="FR17" s="3">
        <v>3</v>
      </c>
      <c r="FS17" s="3">
        <v>3</v>
      </c>
      <c r="FT17" s="3">
        <v>3</v>
      </c>
      <c r="FU17" s="3">
        <v>3</v>
      </c>
      <c r="FV17" s="3">
        <v>4</v>
      </c>
      <c r="FW17" s="3">
        <v>4</v>
      </c>
      <c r="FX17" s="3">
        <v>4</v>
      </c>
      <c r="FY17" s="3">
        <v>4</v>
      </c>
      <c r="FZ17" s="3">
        <v>4</v>
      </c>
      <c r="GA17" s="3">
        <v>4</v>
      </c>
      <c r="GB17" s="3">
        <v>4</v>
      </c>
      <c r="GC17" s="3">
        <v>4</v>
      </c>
      <c r="GD17" s="3">
        <v>4</v>
      </c>
      <c r="GE17" s="3">
        <v>4</v>
      </c>
      <c r="GF17" s="3">
        <v>4</v>
      </c>
      <c r="GG17" s="3">
        <v>4</v>
      </c>
      <c r="GH17" s="3">
        <v>4</v>
      </c>
      <c r="GI17" s="3">
        <v>4</v>
      </c>
      <c r="GJ17" s="3">
        <v>4</v>
      </c>
      <c r="GK17" s="3">
        <v>4</v>
      </c>
      <c r="GL17" s="3">
        <v>4</v>
      </c>
      <c r="GM17" s="3">
        <v>4</v>
      </c>
      <c r="GN17" s="3">
        <v>4</v>
      </c>
      <c r="GO17" s="3">
        <v>4</v>
      </c>
      <c r="GP17" s="3">
        <v>4</v>
      </c>
      <c r="GQ17" s="3">
        <v>4</v>
      </c>
      <c r="GR17" s="3">
        <v>4</v>
      </c>
      <c r="GS17" s="3">
        <v>4</v>
      </c>
      <c r="GT17" s="3">
        <v>4</v>
      </c>
      <c r="GU17" s="3">
        <v>4</v>
      </c>
      <c r="GV17" s="3">
        <v>4</v>
      </c>
      <c r="GW17" s="3">
        <v>4</v>
      </c>
      <c r="GX17" s="3">
        <v>4</v>
      </c>
      <c r="GY17" s="3">
        <v>4</v>
      </c>
      <c r="GZ17" s="3">
        <v>4</v>
      </c>
      <c r="HA17" s="3">
        <v>4</v>
      </c>
      <c r="HB17" s="3">
        <v>4</v>
      </c>
      <c r="HC17" s="3">
        <v>4</v>
      </c>
      <c r="HD17" s="3">
        <v>4</v>
      </c>
      <c r="HE17" s="3">
        <v>4</v>
      </c>
      <c r="HF17" s="3">
        <v>3</v>
      </c>
      <c r="HG17" s="3">
        <v>3</v>
      </c>
      <c r="HH17" s="3">
        <v>3</v>
      </c>
      <c r="HI17" s="3">
        <v>4</v>
      </c>
      <c r="HJ17" s="3">
        <v>4</v>
      </c>
      <c r="HK17" s="3">
        <v>4</v>
      </c>
      <c r="HL17" s="3">
        <v>3</v>
      </c>
      <c r="HM17" s="3">
        <v>3</v>
      </c>
      <c r="HN17" s="3">
        <v>3</v>
      </c>
      <c r="HO17" s="3">
        <v>5</v>
      </c>
      <c r="HP17" s="3">
        <v>5</v>
      </c>
      <c r="HQ17" s="3">
        <v>5</v>
      </c>
      <c r="HR17" s="3">
        <v>4</v>
      </c>
      <c r="HS17" s="3">
        <v>4</v>
      </c>
      <c r="HT17" s="3">
        <v>4</v>
      </c>
      <c r="HU17" s="3">
        <v>4</v>
      </c>
      <c r="HV17" s="3">
        <v>4</v>
      </c>
      <c r="HW17" s="3">
        <v>4</v>
      </c>
      <c r="HX17" s="3">
        <v>4</v>
      </c>
      <c r="HY17" s="3">
        <v>4</v>
      </c>
      <c r="HZ17" s="3">
        <v>4</v>
      </c>
      <c r="IA17" s="3">
        <v>5</v>
      </c>
      <c r="IB17" s="3">
        <v>5</v>
      </c>
      <c r="IC17" s="3">
        <v>5</v>
      </c>
      <c r="ID17" s="3">
        <v>4</v>
      </c>
      <c r="IE17" s="3">
        <v>4</v>
      </c>
      <c r="IF17" s="3">
        <v>4</v>
      </c>
    </row>
    <row r="18" spans="2:240" x14ac:dyDescent="0.2">
      <c r="B18" s="3" t="s">
        <v>377</v>
      </c>
      <c r="C18" s="3">
        <v>4</v>
      </c>
      <c r="D18" s="3" t="s">
        <v>378</v>
      </c>
      <c r="E18" s="3" t="s">
        <v>243</v>
      </c>
      <c r="F18" s="3" t="s">
        <v>259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4</v>
      </c>
      <c r="N18" s="3">
        <v>3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3</v>
      </c>
      <c r="W18" s="3">
        <v>3</v>
      </c>
      <c r="X18" s="3">
        <v>3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5</v>
      </c>
      <c r="AF18" s="3">
        <v>5</v>
      </c>
      <c r="AG18" s="3">
        <v>5</v>
      </c>
      <c r="AH18" s="3">
        <v>4</v>
      </c>
      <c r="AI18" s="3">
        <v>4</v>
      </c>
      <c r="AJ18" s="3">
        <v>4</v>
      </c>
      <c r="AK18" s="3">
        <v>5</v>
      </c>
      <c r="AL18" s="3">
        <v>4</v>
      </c>
      <c r="AM18" s="3">
        <v>5</v>
      </c>
      <c r="AN18" s="3">
        <v>5</v>
      </c>
      <c r="AO18" s="3">
        <v>5</v>
      </c>
      <c r="AP18" s="3">
        <v>5</v>
      </c>
      <c r="AQ18" s="3">
        <v>3</v>
      </c>
      <c r="AR18" s="3">
        <v>3</v>
      </c>
      <c r="AS18" s="3">
        <v>3</v>
      </c>
      <c r="AT18" s="3">
        <v>4</v>
      </c>
      <c r="AU18" s="3">
        <v>3</v>
      </c>
      <c r="AV18" s="3">
        <v>4</v>
      </c>
      <c r="AW18" s="3">
        <v>4</v>
      </c>
      <c r="AX18" s="3">
        <v>4</v>
      </c>
      <c r="AY18" s="3">
        <v>4</v>
      </c>
      <c r="AZ18" s="3">
        <v>4</v>
      </c>
      <c r="BA18" s="3">
        <v>3</v>
      </c>
      <c r="BB18" s="3">
        <v>4</v>
      </c>
      <c r="BC18" s="3">
        <v>1</v>
      </c>
      <c r="BD18" s="3">
        <v>1</v>
      </c>
      <c r="BE18" s="3">
        <v>1</v>
      </c>
      <c r="BF18" s="3">
        <v>4</v>
      </c>
      <c r="BG18" s="3">
        <v>3</v>
      </c>
      <c r="BH18" s="3">
        <v>3</v>
      </c>
      <c r="BI18" s="3">
        <v>3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5</v>
      </c>
      <c r="BP18" s="3">
        <v>5</v>
      </c>
      <c r="BQ18" s="3">
        <v>5</v>
      </c>
      <c r="BR18" s="3">
        <v>5</v>
      </c>
      <c r="BS18" s="3">
        <v>5</v>
      </c>
      <c r="BT18" s="3">
        <v>5</v>
      </c>
      <c r="BU18" s="3">
        <v>5</v>
      </c>
      <c r="BV18" s="3">
        <v>5</v>
      </c>
      <c r="BW18" s="3">
        <v>5</v>
      </c>
      <c r="BX18" s="3">
        <v>5</v>
      </c>
      <c r="BY18" s="3">
        <v>5</v>
      </c>
      <c r="BZ18" s="3">
        <v>4</v>
      </c>
      <c r="CA18" s="3">
        <v>4</v>
      </c>
      <c r="CB18" s="3">
        <v>4</v>
      </c>
      <c r="CC18" s="3">
        <v>4</v>
      </c>
      <c r="CD18" s="3">
        <v>4</v>
      </c>
      <c r="CE18" s="3">
        <v>4</v>
      </c>
      <c r="CF18" s="3">
        <v>4</v>
      </c>
      <c r="CG18" s="3">
        <v>5</v>
      </c>
      <c r="CH18" s="3">
        <v>5</v>
      </c>
      <c r="CI18" s="3">
        <v>5</v>
      </c>
      <c r="CJ18" s="3">
        <v>5</v>
      </c>
      <c r="CK18" s="3">
        <v>5</v>
      </c>
      <c r="CL18" s="3">
        <v>5</v>
      </c>
      <c r="CM18" s="3">
        <v>5</v>
      </c>
      <c r="CN18" s="3">
        <v>5</v>
      </c>
      <c r="CO18" s="3">
        <v>5</v>
      </c>
      <c r="CP18" s="3">
        <v>4</v>
      </c>
      <c r="CQ18" s="3">
        <v>3</v>
      </c>
      <c r="CR18" s="3">
        <v>3</v>
      </c>
      <c r="CS18" s="3">
        <v>5</v>
      </c>
      <c r="CT18" s="3">
        <v>5</v>
      </c>
      <c r="CU18" s="3">
        <v>5</v>
      </c>
      <c r="CV18" s="3">
        <v>5</v>
      </c>
      <c r="CW18" s="3">
        <v>5</v>
      </c>
      <c r="CX18" s="3">
        <v>5</v>
      </c>
      <c r="CY18" s="3">
        <v>4</v>
      </c>
      <c r="CZ18" s="3">
        <v>4</v>
      </c>
      <c r="DA18" s="3">
        <v>4</v>
      </c>
      <c r="DB18" s="3">
        <v>2</v>
      </c>
      <c r="DC18" s="3">
        <v>3</v>
      </c>
      <c r="DD18" s="3">
        <v>3</v>
      </c>
      <c r="DE18" s="3">
        <v>4</v>
      </c>
      <c r="DF18" s="3">
        <v>4</v>
      </c>
      <c r="DG18" s="3">
        <v>5</v>
      </c>
      <c r="DH18" s="3">
        <v>5</v>
      </c>
      <c r="DI18" s="3">
        <v>5</v>
      </c>
      <c r="DJ18" s="3">
        <v>5</v>
      </c>
      <c r="DK18" s="3">
        <v>3</v>
      </c>
      <c r="DL18" s="3">
        <v>4</v>
      </c>
      <c r="DM18" s="3">
        <v>4</v>
      </c>
      <c r="DN18" s="3">
        <v>5</v>
      </c>
      <c r="DO18" s="3">
        <v>5</v>
      </c>
      <c r="DP18" s="3">
        <v>5</v>
      </c>
      <c r="DQ18" s="3">
        <v>4</v>
      </c>
      <c r="DR18" s="3">
        <v>4</v>
      </c>
      <c r="DS18" s="3">
        <v>4</v>
      </c>
      <c r="DT18" s="3">
        <v>4</v>
      </c>
      <c r="DU18" s="3">
        <v>4</v>
      </c>
      <c r="DV18" s="3">
        <v>4</v>
      </c>
      <c r="DW18" s="3">
        <v>3</v>
      </c>
      <c r="DX18" s="3">
        <v>3</v>
      </c>
      <c r="DY18" s="3">
        <v>3</v>
      </c>
      <c r="DZ18" s="3">
        <v>3</v>
      </c>
      <c r="EA18" s="3">
        <v>3</v>
      </c>
      <c r="EB18" s="3">
        <v>3</v>
      </c>
      <c r="EC18" s="3">
        <v>5</v>
      </c>
      <c r="ED18" s="3">
        <v>5</v>
      </c>
      <c r="EE18" s="3">
        <v>5</v>
      </c>
      <c r="EF18" s="3">
        <v>5</v>
      </c>
      <c r="EG18" s="3">
        <v>5</v>
      </c>
      <c r="EH18" s="3">
        <v>5</v>
      </c>
      <c r="EI18" s="3">
        <v>5</v>
      </c>
      <c r="EJ18" s="3">
        <v>4</v>
      </c>
      <c r="EK18" s="3">
        <v>5</v>
      </c>
      <c r="EL18" s="3">
        <v>4</v>
      </c>
      <c r="EM18" s="3">
        <v>5</v>
      </c>
      <c r="EN18" s="3">
        <v>4</v>
      </c>
      <c r="EO18" s="3">
        <v>5</v>
      </c>
      <c r="EP18" s="3">
        <v>5</v>
      </c>
      <c r="EQ18" s="3">
        <v>5</v>
      </c>
      <c r="ER18" s="3">
        <v>4</v>
      </c>
      <c r="ES18" s="3">
        <v>4</v>
      </c>
      <c r="ET18" s="3">
        <v>4</v>
      </c>
      <c r="EU18" s="3">
        <v>5</v>
      </c>
      <c r="EV18" s="3">
        <v>5</v>
      </c>
      <c r="EW18" s="3">
        <v>5</v>
      </c>
      <c r="EX18" s="3">
        <v>5</v>
      </c>
      <c r="EY18" s="3">
        <v>4</v>
      </c>
      <c r="EZ18" s="3">
        <v>4</v>
      </c>
      <c r="FA18" s="3">
        <v>4</v>
      </c>
      <c r="FB18" s="3">
        <v>4</v>
      </c>
      <c r="FC18" s="3">
        <v>4</v>
      </c>
      <c r="FD18" s="3">
        <v>4</v>
      </c>
      <c r="FE18" s="3">
        <v>5</v>
      </c>
      <c r="FF18" s="3">
        <v>4</v>
      </c>
      <c r="FG18" s="3">
        <v>5</v>
      </c>
      <c r="FH18" s="3">
        <v>5</v>
      </c>
      <c r="FI18" s="3">
        <v>5</v>
      </c>
      <c r="FJ18" s="3">
        <v>4</v>
      </c>
      <c r="FK18" s="3">
        <v>4</v>
      </c>
      <c r="FL18" s="3">
        <v>3</v>
      </c>
      <c r="FM18" s="3">
        <v>4</v>
      </c>
      <c r="FN18" s="3">
        <v>3</v>
      </c>
      <c r="FO18" s="3">
        <v>4</v>
      </c>
      <c r="FP18" s="3">
        <v>5</v>
      </c>
      <c r="FQ18" s="3">
        <v>5</v>
      </c>
      <c r="FR18" s="3">
        <v>5</v>
      </c>
      <c r="FS18" s="3">
        <v>5</v>
      </c>
      <c r="FT18" s="3">
        <v>4</v>
      </c>
      <c r="FU18" s="3">
        <v>5</v>
      </c>
      <c r="FV18" s="3">
        <v>5</v>
      </c>
      <c r="FW18" s="3">
        <v>5</v>
      </c>
      <c r="FX18" s="3">
        <v>5</v>
      </c>
      <c r="FY18" s="3">
        <v>5</v>
      </c>
      <c r="FZ18" s="3">
        <v>5</v>
      </c>
      <c r="GA18" s="3">
        <v>5</v>
      </c>
      <c r="GB18" s="3">
        <v>5</v>
      </c>
      <c r="GC18" s="3">
        <v>5</v>
      </c>
      <c r="GD18" s="3">
        <v>5</v>
      </c>
      <c r="GE18" s="3">
        <v>4</v>
      </c>
      <c r="GF18" s="3">
        <v>4</v>
      </c>
      <c r="GG18" s="3">
        <v>4</v>
      </c>
      <c r="GH18" s="3">
        <v>5</v>
      </c>
      <c r="GI18" s="3">
        <v>5</v>
      </c>
      <c r="GJ18" s="3">
        <v>5</v>
      </c>
      <c r="GK18" s="3">
        <v>4</v>
      </c>
      <c r="GL18" s="3">
        <v>4</v>
      </c>
      <c r="GM18" s="3">
        <v>4</v>
      </c>
      <c r="GN18" s="3">
        <v>5</v>
      </c>
      <c r="GO18" s="3">
        <v>5</v>
      </c>
      <c r="GP18" s="3">
        <v>5</v>
      </c>
      <c r="GQ18" s="3">
        <v>5</v>
      </c>
      <c r="GR18" s="3">
        <v>5</v>
      </c>
      <c r="GS18" s="3">
        <v>5</v>
      </c>
      <c r="GT18" s="3">
        <v>4</v>
      </c>
      <c r="GU18" s="3">
        <v>4</v>
      </c>
      <c r="GV18" s="3">
        <v>5</v>
      </c>
      <c r="GW18" s="3">
        <v>5</v>
      </c>
      <c r="GX18" s="3">
        <v>5</v>
      </c>
      <c r="GY18" s="3">
        <v>5</v>
      </c>
      <c r="GZ18" s="3">
        <v>4</v>
      </c>
      <c r="HA18" s="3">
        <v>3</v>
      </c>
      <c r="HB18" s="3">
        <v>3</v>
      </c>
      <c r="HC18" s="3">
        <v>5</v>
      </c>
      <c r="HD18" s="3">
        <v>4</v>
      </c>
      <c r="HE18" s="3">
        <v>4</v>
      </c>
      <c r="HF18" s="3">
        <v>5</v>
      </c>
      <c r="HG18" s="3">
        <v>5</v>
      </c>
      <c r="HH18" s="3">
        <v>5</v>
      </c>
      <c r="HI18" s="3">
        <v>5</v>
      </c>
      <c r="HJ18" s="3">
        <v>5</v>
      </c>
      <c r="HK18" s="3">
        <v>5</v>
      </c>
      <c r="HL18" s="3">
        <v>5</v>
      </c>
      <c r="HM18" s="3">
        <v>5</v>
      </c>
      <c r="HN18" s="3">
        <v>5</v>
      </c>
      <c r="HO18" s="3">
        <v>5</v>
      </c>
      <c r="HP18" s="3">
        <v>4</v>
      </c>
      <c r="HQ18" s="3">
        <v>4</v>
      </c>
      <c r="HR18" s="3">
        <v>4</v>
      </c>
      <c r="HS18" s="3">
        <v>4</v>
      </c>
      <c r="HT18" s="3">
        <v>4</v>
      </c>
      <c r="HU18" s="3">
        <v>5</v>
      </c>
      <c r="HV18" s="3">
        <v>4</v>
      </c>
      <c r="HW18" s="3">
        <v>5</v>
      </c>
      <c r="HX18" s="3">
        <v>4</v>
      </c>
      <c r="HY18" s="3">
        <v>4</v>
      </c>
      <c r="HZ18" s="3">
        <v>4</v>
      </c>
      <c r="IA18" s="3">
        <v>5</v>
      </c>
      <c r="IB18" s="3">
        <v>5</v>
      </c>
      <c r="IC18" s="3">
        <v>5</v>
      </c>
      <c r="ID18" s="3">
        <v>3</v>
      </c>
      <c r="IE18" s="3">
        <v>4</v>
      </c>
      <c r="IF18" s="3">
        <v>4</v>
      </c>
    </row>
    <row r="19" spans="2:240" x14ac:dyDescent="0.2">
      <c r="B19" s="3" t="s">
        <v>382</v>
      </c>
      <c r="C19" s="3" t="s">
        <v>383</v>
      </c>
      <c r="D19" s="3" t="s">
        <v>384</v>
      </c>
      <c r="E19" s="3" t="s">
        <v>288</v>
      </c>
      <c r="F19" s="3" t="s">
        <v>385</v>
      </c>
      <c r="G19" s="3">
        <v>3</v>
      </c>
      <c r="H19" s="3">
        <v>4</v>
      </c>
      <c r="I19" s="3">
        <v>4</v>
      </c>
      <c r="J19" s="3">
        <v>5</v>
      </c>
      <c r="K19" s="3">
        <v>4</v>
      </c>
      <c r="L19" s="3">
        <v>5</v>
      </c>
      <c r="M19" s="3">
        <v>4</v>
      </c>
      <c r="N19" s="3">
        <v>5</v>
      </c>
      <c r="O19" s="3">
        <v>5</v>
      </c>
      <c r="P19" s="3">
        <v>4</v>
      </c>
      <c r="Q19" s="3">
        <v>4</v>
      </c>
      <c r="R19" s="3">
        <v>5</v>
      </c>
      <c r="S19" s="3">
        <v>4</v>
      </c>
      <c r="T19" s="3">
        <v>4</v>
      </c>
      <c r="U19" s="3">
        <v>5</v>
      </c>
      <c r="V19" s="3">
        <v>3</v>
      </c>
      <c r="W19" s="3">
        <v>4</v>
      </c>
      <c r="X19" s="3">
        <v>5</v>
      </c>
      <c r="Y19" s="3">
        <v>4</v>
      </c>
      <c r="Z19" s="3">
        <v>4</v>
      </c>
      <c r="AA19" s="3">
        <v>5</v>
      </c>
      <c r="AB19" s="3">
        <v>5</v>
      </c>
      <c r="AC19" s="3">
        <v>5</v>
      </c>
      <c r="AD19" s="3">
        <v>5</v>
      </c>
      <c r="AE19" s="3">
        <v>4</v>
      </c>
      <c r="AF19" s="3">
        <v>4</v>
      </c>
      <c r="AG19" s="3">
        <v>5</v>
      </c>
      <c r="AH19" s="3">
        <v>5</v>
      </c>
      <c r="AI19" s="3">
        <v>5</v>
      </c>
      <c r="AJ19" s="3">
        <v>5</v>
      </c>
      <c r="AK19" s="3">
        <v>4</v>
      </c>
      <c r="AL19" s="3">
        <v>4</v>
      </c>
      <c r="AM19" s="3">
        <v>5</v>
      </c>
      <c r="AN19" s="3">
        <v>4</v>
      </c>
      <c r="AO19" s="3">
        <v>5</v>
      </c>
      <c r="AP19" s="3">
        <v>5</v>
      </c>
      <c r="AQ19" s="3">
        <v>4</v>
      </c>
      <c r="AR19" s="3">
        <v>5</v>
      </c>
      <c r="AS19" s="3">
        <v>5</v>
      </c>
      <c r="AT19" s="3">
        <v>5</v>
      </c>
      <c r="AU19" s="3">
        <v>5</v>
      </c>
      <c r="AV19" s="3">
        <v>5</v>
      </c>
      <c r="AW19" s="3">
        <v>5</v>
      </c>
      <c r="AX19" s="3">
        <v>5</v>
      </c>
      <c r="AY19" s="3">
        <v>5</v>
      </c>
      <c r="AZ19" s="3">
        <v>4</v>
      </c>
      <c r="BA19" s="3">
        <v>3</v>
      </c>
      <c r="BB19" s="3">
        <v>4</v>
      </c>
      <c r="BC19" s="3">
        <v>4</v>
      </c>
      <c r="BD19" s="3">
        <v>4</v>
      </c>
      <c r="BE19" s="3">
        <v>5</v>
      </c>
      <c r="BF19" s="3">
        <v>4</v>
      </c>
      <c r="BG19" s="3">
        <v>5</v>
      </c>
      <c r="BH19" s="3">
        <v>5</v>
      </c>
      <c r="BI19" s="3">
        <v>4</v>
      </c>
      <c r="BJ19" s="3">
        <v>4</v>
      </c>
      <c r="BK19" s="3">
        <v>5</v>
      </c>
      <c r="BL19" s="3">
        <v>4</v>
      </c>
      <c r="BM19" s="3">
        <v>5</v>
      </c>
      <c r="BN19" s="3">
        <v>5</v>
      </c>
      <c r="BO19" s="3">
        <v>4</v>
      </c>
      <c r="BP19" s="3">
        <v>5</v>
      </c>
      <c r="BQ19" s="3">
        <v>5</v>
      </c>
      <c r="BR19" s="3">
        <v>4</v>
      </c>
      <c r="BS19" s="3">
        <v>5</v>
      </c>
      <c r="BT19" s="3">
        <v>5</v>
      </c>
      <c r="BU19" s="3">
        <v>5</v>
      </c>
      <c r="BV19" s="3">
        <v>5</v>
      </c>
      <c r="BW19" s="3">
        <v>5</v>
      </c>
      <c r="BX19" s="3">
        <v>4</v>
      </c>
      <c r="BY19" s="3">
        <v>4</v>
      </c>
      <c r="BZ19" s="3">
        <v>4</v>
      </c>
      <c r="CA19" s="3">
        <v>5</v>
      </c>
      <c r="CB19" s="3">
        <v>5</v>
      </c>
      <c r="CC19" s="3">
        <v>5</v>
      </c>
      <c r="CD19" s="3">
        <v>5</v>
      </c>
      <c r="CE19" s="3">
        <v>5</v>
      </c>
      <c r="CF19" s="3">
        <v>5</v>
      </c>
      <c r="CG19" s="3">
        <v>4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CO19" s="3">
        <v>5</v>
      </c>
      <c r="CP19" s="3">
        <v>5</v>
      </c>
      <c r="CQ19" s="3">
        <v>5</v>
      </c>
      <c r="CR19" s="3">
        <v>5</v>
      </c>
      <c r="CS19" s="3">
        <v>5</v>
      </c>
      <c r="CT19" s="3">
        <v>5</v>
      </c>
      <c r="CU19" s="3">
        <v>5</v>
      </c>
      <c r="CV19" s="3">
        <v>5</v>
      </c>
      <c r="CW19" s="3">
        <v>5</v>
      </c>
      <c r="CX19" s="3">
        <v>5</v>
      </c>
      <c r="CY19" s="3">
        <v>5</v>
      </c>
      <c r="CZ19" s="3">
        <v>5</v>
      </c>
      <c r="DA19" s="3">
        <v>5</v>
      </c>
      <c r="DB19" s="3">
        <v>5</v>
      </c>
      <c r="DC19" s="3">
        <v>5</v>
      </c>
      <c r="DD19" s="3">
        <v>5</v>
      </c>
      <c r="DE19" s="3">
        <v>5</v>
      </c>
      <c r="DF19" s="3">
        <v>5</v>
      </c>
      <c r="DG19" s="3">
        <v>5</v>
      </c>
      <c r="DH19" s="3">
        <v>5</v>
      </c>
      <c r="DI19" s="3">
        <v>5</v>
      </c>
      <c r="DJ19" s="3">
        <v>5</v>
      </c>
      <c r="DK19" s="3">
        <v>4</v>
      </c>
      <c r="DL19" s="3">
        <v>5</v>
      </c>
      <c r="DM19" s="3">
        <v>5</v>
      </c>
      <c r="DN19" s="3">
        <v>5</v>
      </c>
      <c r="DO19" s="3">
        <v>5</v>
      </c>
      <c r="DP19" s="3">
        <v>5</v>
      </c>
      <c r="DQ19" s="3">
        <v>5</v>
      </c>
      <c r="DR19" s="3">
        <v>5</v>
      </c>
      <c r="DS19" s="3">
        <v>5</v>
      </c>
      <c r="DT19" s="3">
        <v>5</v>
      </c>
      <c r="DU19" s="3">
        <v>5</v>
      </c>
      <c r="DV19" s="3">
        <v>5</v>
      </c>
      <c r="DW19" s="3">
        <v>4</v>
      </c>
      <c r="DX19" s="3">
        <v>4</v>
      </c>
      <c r="DY19" s="3">
        <v>5</v>
      </c>
      <c r="DZ19" s="3">
        <v>5</v>
      </c>
      <c r="EA19" s="3">
        <v>5</v>
      </c>
      <c r="EB19" s="3">
        <v>5</v>
      </c>
      <c r="EC19" s="3">
        <v>5</v>
      </c>
      <c r="ED19" s="3">
        <v>5</v>
      </c>
      <c r="EE19" s="3">
        <v>5</v>
      </c>
      <c r="EF19" s="3">
        <v>4</v>
      </c>
      <c r="EG19" s="3">
        <v>4</v>
      </c>
      <c r="EH19" s="3">
        <v>4</v>
      </c>
      <c r="EI19" s="3">
        <v>4</v>
      </c>
      <c r="EJ19" s="3">
        <v>4</v>
      </c>
      <c r="EK19" s="3">
        <v>4</v>
      </c>
      <c r="EL19" s="3">
        <v>5</v>
      </c>
      <c r="EM19" s="3">
        <v>5</v>
      </c>
      <c r="EN19" s="3">
        <v>5</v>
      </c>
      <c r="EO19" s="3">
        <v>5</v>
      </c>
      <c r="EP19" s="3">
        <v>5</v>
      </c>
      <c r="EQ19" s="3">
        <v>5</v>
      </c>
      <c r="ER19" s="3">
        <v>4</v>
      </c>
      <c r="ES19" s="3">
        <v>5</v>
      </c>
      <c r="ET19" s="3">
        <v>5</v>
      </c>
      <c r="EU19" s="3">
        <v>4</v>
      </c>
      <c r="EV19" s="3">
        <v>4</v>
      </c>
      <c r="EW19" s="3">
        <v>4</v>
      </c>
      <c r="EX19" s="3">
        <v>5</v>
      </c>
      <c r="EY19" s="3">
        <v>4</v>
      </c>
      <c r="EZ19" s="3">
        <v>4</v>
      </c>
      <c r="FA19" s="3">
        <v>5</v>
      </c>
      <c r="FB19" s="3">
        <v>5</v>
      </c>
      <c r="FC19" s="3">
        <v>5</v>
      </c>
      <c r="FD19" s="3">
        <v>5</v>
      </c>
      <c r="FE19" s="3">
        <v>5</v>
      </c>
      <c r="FF19" s="3">
        <v>5</v>
      </c>
      <c r="FG19" s="3">
        <v>5</v>
      </c>
      <c r="FH19" s="3">
        <v>5</v>
      </c>
      <c r="FI19" s="3">
        <v>5</v>
      </c>
      <c r="FJ19" s="3">
        <v>4</v>
      </c>
      <c r="FK19" s="3">
        <v>4</v>
      </c>
      <c r="FL19" s="3">
        <v>4</v>
      </c>
      <c r="FM19" s="3">
        <v>5</v>
      </c>
      <c r="FN19" s="3">
        <v>4</v>
      </c>
      <c r="FO19" s="3">
        <v>4</v>
      </c>
      <c r="FP19" s="3">
        <v>3</v>
      </c>
      <c r="FQ19" s="3">
        <v>5</v>
      </c>
      <c r="FR19" s="3">
        <v>5</v>
      </c>
      <c r="FS19" s="3">
        <v>3</v>
      </c>
      <c r="FT19" s="3">
        <v>5</v>
      </c>
      <c r="FU19" s="3">
        <v>5</v>
      </c>
      <c r="FV19" s="3">
        <v>5</v>
      </c>
      <c r="FW19" s="3">
        <v>5</v>
      </c>
      <c r="FX19" s="3">
        <v>5</v>
      </c>
      <c r="FY19" s="3">
        <v>5</v>
      </c>
      <c r="FZ19" s="3">
        <v>5</v>
      </c>
      <c r="GA19" s="3">
        <v>5</v>
      </c>
      <c r="GB19" s="3">
        <v>5</v>
      </c>
      <c r="GC19" s="3">
        <v>5</v>
      </c>
      <c r="GD19" s="3">
        <v>5</v>
      </c>
      <c r="GE19" s="3">
        <v>5</v>
      </c>
      <c r="GF19" s="3">
        <v>5</v>
      </c>
      <c r="GG19" s="3">
        <v>5</v>
      </c>
      <c r="GH19" s="3">
        <v>5</v>
      </c>
      <c r="GI19" s="3">
        <v>5</v>
      </c>
      <c r="GJ19" s="3">
        <v>5</v>
      </c>
      <c r="GK19" s="3">
        <v>5</v>
      </c>
      <c r="GL19" s="3">
        <v>4</v>
      </c>
      <c r="GM19" s="3">
        <v>4</v>
      </c>
      <c r="GN19" s="3">
        <v>5</v>
      </c>
      <c r="GO19" s="3">
        <v>4</v>
      </c>
      <c r="GP19" s="3">
        <v>4</v>
      </c>
      <c r="GQ19" s="3">
        <v>5</v>
      </c>
      <c r="GR19" s="3">
        <v>5</v>
      </c>
      <c r="GS19" s="3">
        <v>5</v>
      </c>
      <c r="GT19" s="3">
        <v>5</v>
      </c>
      <c r="GU19" s="3">
        <v>4</v>
      </c>
      <c r="GV19" s="3">
        <v>5</v>
      </c>
      <c r="GW19" s="3">
        <v>5</v>
      </c>
      <c r="GX19" s="3">
        <v>5</v>
      </c>
      <c r="GY19" s="3">
        <v>4</v>
      </c>
      <c r="GZ19" s="3">
        <v>5</v>
      </c>
      <c r="HA19" s="3">
        <v>4</v>
      </c>
      <c r="HB19" s="3">
        <v>4</v>
      </c>
      <c r="HC19" s="3">
        <v>4</v>
      </c>
      <c r="HD19" s="3">
        <v>4</v>
      </c>
      <c r="HE19" s="3">
        <v>4</v>
      </c>
      <c r="HF19" s="3">
        <v>5</v>
      </c>
      <c r="HG19" s="3">
        <v>5</v>
      </c>
      <c r="HH19" s="3">
        <v>5</v>
      </c>
      <c r="HI19" s="3">
        <v>5</v>
      </c>
      <c r="HJ19" s="3">
        <v>5</v>
      </c>
      <c r="HK19" s="3">
        <v>5</v>
      </c>
      <c r="HL19" s="3">
        <v>5</v>
      </c>
      <c r="HM19" s="3">
        <v>5</v>
      </c>
      <c r="HN19" s="3">
        <v>5</v>
      </c>
      <c r="HO19" s="3">
        <v>5</v>
      </c>
      <c r="HP19" s="3">
        <v>5</v>
      </c>
      <c r="HQ19" s="3">
        <v>5</v>
      </c>
      <c r="HR19" s="3">
        <v>5</v>
      </c>
      <c r="HS19" s="3">
        <v>5</v>
      </c>
      <c r="HT19" s="3">
        <v>5</v>
      </c>
      <c r="HU19" s="3">
        <v>4</v>
      </c>
      <c r="HV19" s="3">
        <v>4</v>
      </c>
      <c r="HW19" s="3">
        <v>4</v>
      </c>
      <c r="HX19" s="3">
        <v>5</v>
      </c>
      <c r="HY19" s="3">
        <v>5</v>
      </c>
      <c r="HZ19" s="3">
        <v>5</v>
      </c>
      <c r="IA19" s="3">
        <v>4</v>
      </c>
      <c r="IB19" s="3">
        <v>5</v>
      </c>
      <c r="IC19" s="3">
        <v>5</v>
      </c>
      <c r="ID19" s="3">
        <v>5</v>
      </c>
      <c r="IE19" s="3">
        <v>5</v>
      </c>
      <c r="IF19" s="3">
        <v>5</v>
      </c>
    </row>
    <row r="20" spans="2:240" x14ac:dyDescent="0.2">
      <c r="B20" s="3" t="s">
        <v>386</v>
      </c>
      <c r="C20" s="3" t="s">
        <v>387</v>
      </c>
      <c r="D20" s="3" t="s">
        <v>306</v>
      </c>
      <c r="E20" s="3" t="s">
        <v>291</v>
      </c>
      <c r="F20" s="3" t="s">
        <v>388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3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3</v>
      </c>
      <c r="T20" s="3">
        <v>1</v>
      </c>
      <c r="U20" s="3">
        <v>1</v>
      </c>
      <c r="V20" s="3">
        <v>5</v>
      </c>
      <c r="W20" s="3">
        <v>5</v>
      </c>
      <c r="X20" s="3">
        <v>5</v>
      </c>
      <c r="Y20" s="3">
        <v>3</v>
      </c>
      <c r="Z20" s="3">
        <v>1</v>
      </c>
      <c r="AA20" s="3">
        <v>1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5</v>
      </c>
      <c r="AI20" s="3">
        <v>5</v>
      </c>
      <c r="AJ20" s="3">
        <v>5</v>
      </c>
      <c r="AK20" s="3">
        <v>3</v>
      </c>
      <c r="AL20" s="3">
        <v>3</v>
      </c>
      <c r="AM20" s="3">
        <v>3</v>
      </c>
      <c r="AN20" s="3">
        <v>3</v>
      </c>
      <c r="AO20" s="3">
        <v>3</v>
      </c>
      <c r="AP20" s="3">
        <v>3</v>
      </c>
      <c r="AQ20" s="3">
        <v>3</v>
      </c>
      <c r="AR20" s="3">
        <v>5</v>
      </c>
      <c r="AS20" s="3">
        <v>5</v>
      </c>
      <c r="AT20" s="3">
        <v>3</v>
      </c>
      <c r="AU20" s="3">
        <v>3</v>
      </c>
      <c r="AV20" s="3">
        <v>3</v>
      </c>
      <c r="AW20" s="3">
        <v>5</v>
      </c>
      <c r="AX20" s="3">
        <v>3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5</v>
      </c>
      <c r="BE20" s="3">
        <v>5</v>
      </c>
      <c r="BF20" s="3">
        <v>3</v>
      </c>
      <c r="BG20" s="3">
        <v>5</v>
      </c>
      <c r="BH20" s="3">
        <v>5</v>
      </c>
      <c r="BI20" s="3">
        <v>3</v>
      </c>
      <c r="BJ20" s="3">
        <v>3</v>
      </c>
      <c r="BK20" s="3">
        <v>3</v>
      </c>
      <c r="BL20" s="3">
        <v>3</v>
      </c>
      <c r="BM20" s="3">
        <v>5</v>
      </c>
      <c r="BN20" s="3">
        <v>5</v>
      </c>
      <c r="BO20" s="3">
        <v>5</v>
      </c>
      <c r="BP20" s="3">
        <v>5</v>
      </c>
      <c r="BQ20" s="3">
        <v>5</v>
      </c>
      <c r="BR20" s="3">
        <v>5</v>
      </c>
      <c r="BS20" s="3">
        <v>5</v>
      </c>
      <c r="BT20" s="3">
        <v>5</v>
      </c>
      <c r="BU20" s="3">
        <v>3</v>
      </c>
      <c r="BV20" s="3">
        <v>1</v>
      </c>
      <c r="BW20" s="3">
        <v>1</v>
      </c>
      <c r="BX20" s="3">
        <v>3</v>
      </c>
      <c r="BY20" s="3">
        <v>1</v>
      </c>
      <c r="BZ20" s="3">
        <v>1</v>
      </c>
      <c r="CA20" s="3">
        <v>4</v>
      </c>
      <c r="CB20" s="3">
        <v>1</v>
      </c>
      <c r="CC20" s="3">
        <v>1</v>
      </c>
      <c r="CD20" s="3">
        <v>4</v>
      </c>
      <c r="CE20" s="3">
        <v>1</v>
      </c>
      <c r="CF20" s="3">
        <v>1</v>
      </c>
      <c r="CG20" s="3">
        <v>5</v>
      </c>
      <c r="CH20" s="3">
        <v>5</v>
      </c>
      <c r="CI20" s="3">
        <v>5</v>
      </c>
      <c r="CJ20" s="3">
        <v>5</v>
      </c>
      <c r="CK20" s="3">
        <v>3</v>
      </c>
      <c r="CL20" s="3">
        <v>3</v>
      </c>
      <c r="CM20" s="3">
        <v>5</v>
      </c>
      <c r="CN20" s="3">
        <v>3</v>
      </c>
      <c r="CO20" s="3">
        <v>3</v>
      </c>
      <c r="CP20" s="3">
        <v>3</v>
      </c>
      <c r="CQ20" s="3">
        <v>3</v>
      </c>
      <c r="CR20" s="3">
        <v>3</v>
      </c>
      <c r="CS20" s="3">
        <v>3</v>
      </c>
      <c r="CT20" s="3">
        <v>3</v>
      </c>
      <c r="CU20" s="3">
        <v>3</v>
      </c>
      <c r="CV20" s="3">
        <v>3</v>
      </c>
      <c r="CW20" s="3">
        <v>5</v>
      </c>
      <c r="CX20" s="3">
        <v>5</v>
      </c>
      <c r="CY20" s="3">
        <v>3</v>
      </c>
      <c r="CZ20" s="3">
        <v>5</v>
      </c>
      <c r="DA20" s="3">
        <v>5</v>
      </c>
      <c r="DB20" s="3">
        <v>4</v>
      </c>
      <c r="DC20" s="3">
        <v>5</v>
      </c>
      <c r="DD20" s="3">
        <v>5</v>
      </c>
      <c r="DE20" s="3">
        <v>5</v>
      </c>
      <c r="DF20" s="3">
        <v>5</v>
      </c>
      <c r="DG20" s="3">
        <v>5</v>
      </c>
      <c r="DH20" s="3">
        <v>5</v>
      </c>
      <c r="DI20" s="3">
        <v>5</v>
      </c>
      <c r="DJ20" s="3">
        <v>5</v>
      </c>
      <c r="DK20" s="3">
        <v>3</v>
      </c>
      <c r="DL20" s="3">
        <v>3</v>
      </c>
      <c r="DM20" s="3">
        <v>3</v>
      </c>
      <c r="DN20" s="3">
        <v>5</v>
      </c>
      <c r="DO20" s="3">
        <v>5</v>
      </c>
      <c r="DP20" s="3">
        <v>5</v>
      </c>
      <c r="DQ20" s="3">
        <v>3</v>
      </c>
      <c r="DR20" s="3">
        <v>3</v>
      </c>
      <c r="DS20" s="3">
        <v>3</v>
      </c>
      <c r="DT20" s="3">
        <v>5</v>
      </c>
      <c r="DU20" s="3">
        <v>3</v>
      </c>
      <c r="DV20" s="3">
        <v>3</v>
      </c>
      <c r="DW20" s="3">
        <v>5</v>
      </c>
      <c r="DX20" s="3">
        <v>3</v>
      </c>
      <c r="DY20" s="3">
        <v>3</v>
      </c>
      <c r="DZ20" s="3">
        <v>3</v>
      </c>
      <c r="EA20" s="3">
        <v>5</v>
      </c>
      <c r="EB20" s="3">
        <v>5</v>
      </c>
      <c r="EC20" s="3">
        <v>5</v>
      </c>
      <c r="ED20" s="3">
        <v>5</v>
      </c>
      <c r="EE20" s="3">
        <v>5</v>
      </c>
      <c r="EF20" s="3">
        <v>3</v>
      </c>
      <c r="EG20" s="3">
        <v>5</v>
      </c>
      <c r="EH20" s="3">
        <v>5</v>
      </c>
      <c r="EI20" s="3">
        <v>3</v>
      </c>
      <c r="EJ20" s="3">
        <v>3</v>
      </c>
      <c r="EK20" s="3">
        <v>3</v>
      </c>
      <c r="EL20" s="3">
        <v>3</v>
      </c>
      <c r="EM20" s="3">
        <v>3</v>
      </c>
      <c r="EN20" s="3">
        <v>3</v>
      </c>
      <c r="EO20" s="3">
        <v>5</v>
      </c>
      <c r="EP20" s="3">
        <v>5</v>
      </c>
      <c r="EQ20" s="3">
        <v>5</v>
      </c>
      <c r="ER20" s="3">
        <v>5</v>
      </c>
      <c r="ES20" s="3">
        <v>3</v>
      </c>
      <c r="ET20" s="3">
        <v>3</v>
      </c>
      <c r="EU20" s="3">
        <v>5</v>
      </c>
      <c r="EV20" s="3">
        <v>3</v>
      </c>
      <c r="EW20" s="3">
        <v>3</v>
      </c>
      <c r="EX20" s="3">
        <v>5</v>
      </c>
      <c r="EY20" s="3">
        <v>3</v>
      </c>
      <c r="EZ20" s="3">
        <v>3</v>
      </c>
      <c r="FA20" s="3">
        <v>5</v>
      </c>
      <c r="FB20" s="3">
        <v>3</v>
      </c>
      <c r="FC20" s="3">
        <v>3</v>
      </c>
      <c r="FD20" s="3">
        <v>5</v>
      </c>
      <c r="FE20" s="3">
        <v>3</v>
      </c>
      <c r="FF20" s="3">
        <v>3</v>
      </c>
      <c r="FG20" s="3">
        <v>5</v>
      </c>
      <c r="FH20" s="3">
        <v>3</v>
      </c>
      <c r="FI20" s="3">
        <v>3</v>
      </c>
      <c r="FJ20" s="3">
        <v>3</v>
      </c>
      <c r="FK20" s="3">
        <v>3</v>
      </c>
      <c r="FL20" s="3">
        <v>3</v>
      </c>
      <c r="FM20" s="3">
        <v>5</v>
      </c>
      <c r="FN20" s="3">
        <v>5</v>
      </c>
      <c r="FO20" s="3">
        <v>5</v>
      </c>
      <c r="FP20" s="3">
        <v>5</v>
      </c>
      <c r="FQ20" s="3">
        <v>3</v>
      </c>
      <c r="FR20" s="3">
        <v>3</v>
      </c>
      <c r="FS20" s="3">
        <v>5</v>
      </c>
      <c r="FT20" s="3">
        <v>3</v>
      </c>
      <c r="FU20" s="3">
        <v>3</v>
      </c>
      <c r="FV20" s="3">
        <v>5</v>
      </c>
      <c r="FW20" s="3">
        <v>5</v>
      </c>
      <c r="FX20" s="3">
        <v>5</v>
      </c>
      <c r="FY20" s="3">
        <v>5</v>
      </c>
      <c r="FZ20" s="3">
        <v>5</v>
      </c>
      <c r="GA20" s="3">
        <v>5</v>
      </c>
      <c r="GB20" s="3">
        <v>5</v>
      </c>
      <c r="GC20" s="3">
        <v>5</v>
      </c>
      <c r="GD20" s="3">
        <v>5</v>
      </c>
      <c r="GE20" s="3">
        <v>5</v>
      </c>
      <c r="GF20" s="3">
        <v>5</v>
      </c>
      <c r="GG20" s="3">
        <v>5</v>
      </c>
      <c r="GH20" s="3">
        <v>5</v>
      </c>
      <c r="GI20" s="3">
        <v>5</v>
      </c>
      <c r="GJ20" s="3">
        <v>5</v>
      </c>
      <c r="GK20" s="3">
        <v>5</v>
      </c>
      <c r="GL20" s="3">
        <v>5</v>
      </c>
      <c r="GM20" s="3">
        <v>5</v>
      </c>
      <c r="GN20" s="3">
        <v>5</v>
      </c>
      <c r="GO20" s="3">
        <v>5</v>
      </c>
      <c r="GP20" s="3">
        <v>5</v>
      </c>
      <c r="GQ20" s="3">
        <v>5</v>
      </c>
      <c r="GR20" s="3">
        <v>5</v>
      </c>
      <c r="GS20" s="3">
        <v>5</v>
      </c>
      <c r="GT20" s="3">
        <v>5</v>
      </c>
      <c r="GU20" s="3">
        <v>3</v>
      </c>
      <c r="GV20" s="3">
        <v>3</v>
      </c>
      <c r="GW20" s="3">
        <v>5</v>
      </c>
      <c r="GX20" s="3">
        <v>5</v>
      </c>
      <c r="GY20" s="3">
        <v>5</v>
      </c>
      <c r="GZ20" s="3">
        <v>5</v>
      </c>
      <c r="HA20" s="3">
        <v>5</v>
      </c>
      <c r="HB20" s="3">
        <v>5</v>
      </c>
      <c r="HC20" s="3">
        <v>5</v>
      </c>
      <c r="HD20" s="3">
        <v>5</v>
      </c>
      <c r="HE20" s="3">
        <v>5</v>
      </c>
      <c r="HF20" s="3">
        <v>5</v>
      </c>
      <c r="HG20" s="3">
        <v>3</v>
      </c>
      <c r="HH20" s="3">
        <v>3</v>
      </c>
      <c r="HI20" s="3">
        <v>5</v>
      </c>
      <c r="HJ20" s="3">
        <v>3</v>
      </c>
      <c r="HK20" s="3">
        <v>3</v>
      </c>
      <c r="HL20" s="3">
        <v>5</v>
      </c>
      <c r="HM20" s="3">
        <v>5</v>
      </c>
      <c r="HN20" s="3">
        <v>5</v>
      </c>
      <c r="HO20" s="3">
        <v>5</v>
      </c>
      <c r="HP20" s="3">
        <v>5</v>
      </c>
      <c r="HQ20" s="3">
        <v>5</v>
      </c>
      <c r="HR20" s="3">
        <v>5</v>
      </c>
      <c r="HS20" s="3">
        <v>5</v>
      </c>
      <c r="HT20" s="3">
        <v>5</v>
      </c>
      <c r="HU20" s="3">
        <v>5</v>
      </c>
      <c r="HV20" s="3">
        <v>5</v>
      </c>
      <c r="HW20" s="3">
        <v>5</v>
      </c>
      <c r="HX20" s="3">
        <v>5</v>
      </c>
      <c r="HY20" s="3">
        <v>5</v>
      </c>
      <c r="HZ20" s="3">
        <v>5</v>
      </c>
      <c r="IA20" s="3">
        <v>5</v>
      </c>
      <c r="IB20" s="3">
        <v>5</v>
      </c>
      <c r="IC20" s="3">
        <v>5</v>
      </c>
      <c r="ID20" s="3">
        <v>5</v>
      </c>
      <c r="IE20" s="3">
        <v>5</v>
      </c>
      <c r="IF20" s="3">
        <v>5</v>
      </c>
    </row>
    <row r="21" spans="2:240" x14ac:dyDescent="0.2">
      <c r="B21" s="3" t="s">
        <v>389</v>
      </c>
      <c r="C21" s="3">
        <v>2</v>
      </c>
      <c r="D21" s="3" t="s">
        <v>390</v>
      </c>
      <c r="F21" s="3" t="s">
        <v>371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5</v>
      </c>
      <c r="AD21" s="3">
        <v>5</v>
      </c>
      <c r="AE21" s="3">
        <v>5</v>
      </c>
      <c r="AF21" s="3">
        <v>5</v>
      </c>
      <c r="AG21" s="3">
        <v>5</v>
      </c>
      <c r="AH21" s="3">
        <v>5</v>
      </c>
      <c r="AI21" s="3">
        <v>5</v>
      </c>
      <c r="AJ21" s="3">
        <v>5</v>
      </c>
      <c r="AK21" s="3">
        <v>5</v>
      </c>
      <c r="AL21" s="3">
        <v>5</v>
      </c>
      <c r="AM21" s="3">
        <v>5</v>
      </c>
      <c r="AN21" s="3">
        <v>5</v>
      </c>
      <c r="AO21" s="3">
        <v>5</v>
      </c>
      <c r="AP21" s="3">
        <v>5</v>
      </c>
      <c r="AQ21" s="3">
        <v>5</v>
      </c>
      <c r="AR21" s="3">
        <v>5</v>
      </c>
      <c r="AS21" s="3">
        <v>5</v>
      </c>
      <c r="AT21" s="3">
        <v>5</v>
      </c>
      <c r="AU21" s="3">
        <v>5</v>
      </c>
      <c r="AV21" s="3">
        <v>5</v>
      </c>
      <c r="AW21" s="3">
        <v>5</v>
      </c>
      <c r="AX21" s="3">
        <v>5</v>
      </c>
      <c r="AY21" s="3">
        <v>5</v>
      </c>
      <c r="AZ21" s="3">
        <v>5</v>
      </c>
      <c r="BA21" s="3">
        <v>5</v>
      </c>
      <c r="BB21" s="3">
        <v>5</v>
      </c>
      <c r="BC21" s="3">
        <v>5</v>
      </c>
      <c r="BD21" s="3">
        <v>5</v>
      </c>
      <c r="BE21" s="3">
        <v>5</v>
      </c>
      <c r="BF21" s="3">
        <v>5</v>
      </c>
      <c r="BG21" s="3">
        <v>5</v>
      </c>
      <c r="BH21" s="3">
        <v>5</v>
      </c>
      <c r="BI21" s="3">
        <v>5</v>
      </c>
      <c r="BJ21" s="3">
        <v>5</v>
      </c>
      <c r="BK21" s="3">
        <v>5</v>
      </c>
      <c r="BL21" s="3">
        <v>5</v>
      </c>
      <c r="BM21" s="3">
        <v>5</v>
      </c>
      <c r="BN21" s="3">
        <v>5</v>
      </c>
      <c r="BO21" s="3">
        <v>5</v>
      </c>
      <c r="BP21" s="3">
        <v>5</v>
      </c>
      <c r="BQ21" s="3">
        <v>5</v>
      </c>
      <c r="BR21" s="3">
        <v>5</v>
      </c>
      <c r="BS21" s="3">
        <v>5</v>
      </c>
      <c r="BT21" s="3">
        <v>5</v>
      </c>
      <c r="BU21" s="3">
        <v>5</v>
      </c>
      <c r="BV21" s="3">
        <v>5</v>
      </c>
      <c r="BW21" s="3">
        <v>5</v>
      </c>
      <c r="BX21" s="3">
        <v>5</v>
      </c>
      <c r="BY21" s="3">
        <v>5</v>
      </c>
      <c r="BZ21" s="3">
        <v>5</v>
      </c>
      <c r="CA21" s="3">
        <v>5</v>
      </c>
      <c r="CB21" s="3">
        <v>5</v>
      </c>
      <c r="CC21" s="3">
        <v>5</v>
      </c>
      <c r="CD21" s="3">
        <v>5</v>
      </c>
      <c r="CE21" s="3">
        <v>5</v>
      </c>
      <c r="CF21" s="3">
        <v>5</v>
      </c>
      <c r="CG21" s="3">
        <v>5</v>
      </c>
      <c r="CH21" s="3">
        <v>5</v>
      </c>
      <c r="CI21" s="3">
        <v>5</v>
      </c>
      <c r="CJ21" s="3">
        <v>5</v>
      </c>
      <c r="CK21" s="3">
        <v>5</v>
      </c>
      <c r="CL21" s="3">
        <v>5</v>
      </c>
      <c r="CM21" s="3">
        <v>5</v>
      </c>
      <c r="CN21" s="3">
        <v>5</v>
      </c>
      <c r="CO21" s="3">
        <v>5</v>
      </c>
      <c r="CP21" s="3">
        <v>5</v>
      </c>
      <c r="CQ21" s="3">
        <v>5</v>
      </c>
      <c r="CR21" s="3">
        <v>5</v>
      </c>
      <c r="CS21" s="3">
        <v>5</v>
      </c>
      <c r="CT21" s="3">
        <v>5</v>
      </c>
      <c r="CU21" s="3">
        <v>5</v>
      </c>
      <c r="CV21" s="3">
        <v>5</v>
      </c>
      <c r="CW21" s="3">
        <v>5</v>
      </c>
      <c r="CX21" s="3">
        <v>5</v>
      </c>
      <c r="CY21" s="3">
        <v>5</v>
      </c>
      <c r="CZ21" s="3">
        <v>5</v>
      </c>
      <c r="DA21" s="3">
        <v>5</v>
      </c>
      <c r="DB21" s="3">
        <v>5</v>
      </c>
      <c r="DC21" s="3">
        <v>5</v>
      </c>
      <c r="DD21" s="3">
        <v>5</v>
      </c>
      <c r="DE21" s="3">
        <v>5</v>
      </c>
      <c r="DF21" s="3">
        <v>5</v>
      </c>
      <c r="DG21" s="3">
        <v>5</v>
      </c>
      <c r="DH21" s="3">
        <v>5</v>
      </c>
      <c r="DI21" s="3">
        <v>5</v>
      </c>
      <c r="DJ21" s="3">
        <v>5</v>
      </c>
      <c r="DK21" s="3">
        <v>5</v>
      </c>
      <c r="DL21" s="3">
        <v>5</v>
      </c>
      <c r="DM21" s="3">
        <v>5</v>
      </c>
      <c r="DN21" s="3">
        <v>5</v>
      </c>
      <c r="DO21" s="3">
        <v>5</v>
      </c>
      <c r="DP21" s="3">
        <v>5</v>
      </c>
      <c r="DQ21" s="3">
        <v>5</v>
      </c>
      <c r="DR21" s="3">
        <v>5</v>
      </c>
      <c r="DS21" s="3">
        <v>5</v>
      </c>
      <c r="DT21" s="3">
        <v>5</v>
      </c>
      <c r="DU21" s="3">
        <v>5</v>
      </c>
      <c r="DV21" s="3">
        <v>5</v>
      </c>
      <c r="DW21" s="3">
        <v>5</v>
      </c>
      <c r="DX21" s="3">
        <v>5</v>
      </c>
      <c r="DY21" s="3">
        <v>5</v>
      </c>
      <c r="DZ21" s="3">
        <v>5</v>
      </c>
      <c r="EA21" s="3">
        <v>5</v>
      </c>
      <c r="EB21" s="3">
        <v>5</v>
      </c>
      <c r="EC21" s="3">
        <v>5</v>
      </c>
      <c r="ED21" s="3">
        <v>5</v>
      </c>
      <c r="EE21" s="3">
        <v>5</v>
      </c>
      <c r="EF21" s="3">
        <v>5</v>
      </c>
      <c r="EG21" s="3">
        <v>5</v>
      </c>
      <c r="EH21" s="3">
        <v>5</v>
      </c>
      <c r="EI21" s="3">
        <v>5</v>
      </c>
      <c r="EJ21" s="3">
        <v>5</v>
      </c>
      <c r="EK21" s="3">
        <v>5</v>
      </c>
      <c r="EL21" s="3">
        <v>5</v>
      </c>
      <c r="EM21" s="3">
        <v>5</v>
      </c>
      <c r="EN21" s="3">
        <v>5</v>
      </c>
      <c r="EO21" s="3">
        <v>5</v>
      </c>
      <c r="EP21" s="3">
        <v>5</v>
      </c>
      <c r="EQ21" s="3">
        <v>5</v>
      </c>
      <c r="ER21" s="3">
        <v>5</v>
      </c>
      <c r="ES21" s="3">
        <v>5</v>
      </c>
      <c r="ET21" s="3">
        <v>5</v>
      </c>
      <c r="EU21" s="3">
        <v>5</v>
      </c>
      <c r="EV21" s="3">
        <v>5</v>
      </c>
      <c r="EW21" s="3">
        <v>5</v>
      </c>
      <c r="EX21" s="3">
        <v>2</v>
      </c>
      <c r="EY21" s="3">
        <v>2</v>
      </c>
      <c r="EZ21" s="3">
        <v>2</v>
      </c>
      <c r="FA21" s="3">
        <v>5</v>
      </c>
      <c r="FB21" s="3">
        <v>5</v>
      </c>
      <c r="FC21" s="3">
        <v>5</v>
      </c>
      <c r="FD21" s="3">
        <v>5</v>
      </c>
      <c r="FE21" s="3">
        <v>5</v>
      </c>
      <c r="FF21" s="3">
        <v>5</v>
      </c>
      <c r="FG21" s="3">
        <v>5</v>
      </c>
      <c r="FH21" s="3">
        <v>5</v>
      </c>
      <c r="FI21" s="3">
        <v>5</v>
      </c>
      <c r="FJ21" s="3">
        <v>3</v>
      </c>
      <c r="FK21" s="3">
        <v>3</v>
      </c>
      <c r="FL21" s="3">
        <v>3</v>
      </c>
      <c r="FM21" s="3">
        <v>5</v>
      </c>
      <c r="FN21" s="3">
        <v>5</v>
      </c>
      <c r="FO21" s="3">
        <v>5</v>
      </c>
      <c r="FP21" s="3">
        <v>4</v>
      </c>
      <c r="FQ21" s="3">
        <v>4</v>
      </c>
      <c r="FR21" s="3">
        <v>4</v>
      </c>
      <c r="FS21" s="3">
        <v>5</v>
      </c>
      <c r="FT21" s="3">
        <v>5</v>
      </c>
      <c r="FU21" s="3">
        <v>5</v>
      </c>
      <c r="FV21" s="3">
        <v>5</v>
      </c>
      <c r="FW21" s="3">
        <v>5</v>
      </c>
      <c r="FX21" s="3">
        <v>5</v>
      </c>
      <c r="FY21" s="3">
        <v>5</v>
      </c>
      <c r="FZ21" s="3">
        <v>5</v>
      </c>
      <c r="GA21" s="3">
        <v>5</v>
      </c>
      <c r="GB21" s="3">
        <v>5</v>
      </c>
      <c r="GC21" s="3">
        <v>5</v>
      </c>
      <c r="GD21" s="3">
        <v>5</v>
      </c>
      <c r="GE21" s="3">
        <v>5</v>
      </c>
      <c r="GF21" s="3">
        <v>5</v>
      </c>
      <c r="GG21" s="3">
        <v>5</v>
      </c>
      <c r="GH21" s="3">
        <v>5</v>
      </c>
      <c r="GI21" s="3">
        <v>5</v>
      </c>
      <c r="GJ21" s="3">
        <v>5</v>
      </c>
      <c r="GK21" s="3">
        <v>5</v>
      </c>
      <c r="GL21" s="3">
        <v>5</v>
      </c>
      <c r="GM21" s="3">
        <v>5</v>
      </c>
      <c r="GN21" s="3">
        <v>5</v>
      </c>
      <c r="GO21" s="3">
        <v>5</v>
      </c>
      <c r="GP21" s="3">
        <v>5</v>
      </c>
      <c r="GQ21" s="3">
        <v>5</v>
      </c>
      <c r="GR21" s="3">
        <v>5</v>
      </c>
      <c r="GS21" s="3">
        <v>5</v>
      </c>
      <c r="GT21" s="3">
        <v>5</v>
      </c>
      <c r="GU21" s="3">
        <v>5</v>
      </c>
      <c r="GV21" s="3">
        <v>5</v>
      </c>
      <c r="GW21" s="3">
        <v>5</v>
      </c>
      <c r="GX21" s="3">
        <v>5</v>
      </c>
      <c r="GY21" s="3">
        <v>5</v>
      </c>
      <c r="GZ21" s="3">
        <v>5</v>
      </c>
      <c r="HA21" s="3">
        <v>5</v>
      </c>
      <c r="HB21" s="3">
        <v>5</v>
      </c>
      <c r="HC21" s="3">
        <v>5</v>
      </c>
      <c r="HD21" s="3">
        <v>5</v>
      </c>
      <c r="HE21" s="3">
        <v>5</v>
      </c>
      <c r="HF21" s="3">
        <v>5</v>
      </c>
      <c r="HG21" s="3">
        <v>5</v>
      </c>
      <c r="HH21" s="3">
        <v>5</v>
      </c>
      <c r="HI21" s="3">
        <v>5</v>
      </c>
      <c r="HJ21" s="3">
        <v>5</v>
      </c>
      <c r="HK21" s="3">
        <v>5</v>
      </c>
      <c r="HL21" s="3">
        <v>5</v>
      </c>
      <c r="HM21" s="3">
        <v>5</v>
      </c>
      <c r="HN21" s="3">
        <v>5</v>
      </c>
      <c r="HO21" s="3">
        <v>5</v>
      </c>
      <c r="HP21" s="3">
        <v>5</v>
      </c>
      <c r="HQ21" s="3">
        <v>5</v>
      </c>
      <c r="HR21" s="3">
        <v>5</v>
      </c>
      <c r="HS21" s="3">
        <v>5</v>
      </c>
      <c r="HT21" s="3">
        <v>5</v>
      </c>
      <c r="HU21" s="3">
        <v>5</v>
      </c>
      <c r="HV21" s="3">
        <v>5</v>
      </c>
      <c r="HW21" s="3">
        <v>5</v>
      </c>
      <c r="HX21" s="3">
        <v>5</v>
      </c>
      <c r="HY21" s="3">
        <v>5</v>
      </c>
      <c r="HZ21" s="3">
        <v>5</v>
      </c>
      <c r="IA21" s="3">
        <v>5</v>
      </c>
      <c r="IB21" s="3">
        <v>5</v>
      </c>
      <c r="IC21" s="3">
        <v>5</v>
      </c>
      <c r="ID21" s="3">
        <v>5</v>
      </c>
      <c r="IE21" s="3">
        <v>5</v>
      </c>
      <c r="IF21" s="3">
        <v>5</v>
      </c>
    </row>
    <row r="22" spans="2:240" x14ac:dyDescent="0.2">
      <c r="B22" s="3" t="s">
        <v>393</v>
      </c>
      <c r="C22" s="3" t="s">
        <v>394</v>
      </c>
      <c r="D22" s="3" t="s">
        <v>384</v>
      </c>
      <c r="E22" s="3" t="s">
        <v>291</v>
      </c>
      <c r="F22" s="3" t="s">
        <v>395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5</v>
      </c>
      <c r="Z22" s="3">
        <v>5</v>
      </c>
      <c r="AA22" s="3">
        <v>5</v>
      </c>
      <c r="AB22" s="3">
        <v>5</v>
      </c>
      <c r="AC22" s="3">
        <v>5</v>
      </c>
      <c r="AD22" s="3">
        <v>3</v>
      </c>
      <c r="AE22" s="3">
        <v>3</v>
      </c>
      <c r="AF22" s="3">
        <v>3</v>
      </c>
      <c r="AG22" s="3">
        <v>3</v>
      </c>
      <c r="AH22" s="3">
        <v>5</v>
      </c>
      <c r="AI22" s="3">
        <v>5</v>
      </c>
      <c r="AJ22" s="3">
        <v>5</v>
      </c>
      <c r="AK22" s="3">
        <v>5</v>
      </c>
      <c r="AL22" s="3">
        <v>5</v>
      </c>
      <c r="AM22" s="3">
        <v>5</v>
      </c>
      <c r="AN22" s="3">
        <v>5</v>
      </c>
      <c r="AO22" s="3">
        <v>3</v>
      </c>
      <c r="AP22" s="3">
        <v>5</v>
      </c>
      <c r="AQ22" s="3">
        <v>3</v>
      </c>
      <c r="AR22" s="3">
        <v>3</v>
      </c>
      <c r="AS22" s="3">
        <v>3</v>
      </c>
      <c r="AT22" s="3">
        <v>5</v>
      </c>
      <c r="AU22" s="3">
        <v>5</v>
      </c>
      <c r="AV22" s="3">
        <v>5</v>
      </c>
      <c r="AW22" s="3">
        <v>5</v>
      </c>
      <c r="AX22" s="3">
        <v>5</v>
      </c>
      <c r="AY22" s="3">
        <v>5</v>
      </c>
      <c r="AZ22" s="3">
        <v>3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3">
        <v>3</v>
      </c>
      <c r="BH22" s="3">
        <v>3</v>
      </c>
      <c r="BI22" s="3">
        <v>3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5</v>
      </c>
      <c r="BP22" s="3">
        <v>5</v>
      </c>
      <c r="BQ22" s="3">
        <v>5</v>
      </c>
      <c r="BR22" s="3">
        <v>5</v>
      </c>
      <c r="BS22" s="3">
        <v>5</v>
      </c>
      <c r="BT22" s="3">
        <v>5</v>
      </c>
      <c r="BU22" s="3">
        <v>5</v>
      </c>
      <c r="BV22" s="3">
        <v>5</v>
      </c>
      <c r="BW22" s="3">
        <v>5</v>
      </c>
      <c r="BX22" s="3">
        <v>5</v>
      </c>
      <c r="BY22" s="3">
        <v>5</v>
      </c>
      <c r="BZ22" s="3">
        <v>5</v>
      </c>
      <c r="CA22" s="3">
        <v>5</v>
      </c>
      <c r="CB22" s="3">
        <v>5</v>
      </c>
      <c r="CC22" s="3">
        <v>5</v>
      </c>
      <c r="CD22" s="3">
        <v>5</v>
      </c>
      <c r="CE22" s="3">
        <v>5</v>
      </c>
      <c r="CF22" s="3">
        <v>5</v>
      </c>
      <c r="CG22" s="3">
        <v>3</v>
      </c>
      <c r="CH22" s="3">
        <v>3</v>
      </c>
      <c r="CI22" s="3">
        <v>3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5</v>
      </c>
      <c r="CQ22" s="3">
        <v>5</v>
      </c>
      <c r="CR22" s="3">
        <v>5</v>
      </c>
      <c r="CS22" s="3">
        <v>5</v>
      </c>
      <c r="CT22" s="3">
        <v>5</v>
      </c>
      <c r="CU22" s="3">
        <v>5</v>
      </c>
      <c r="CV22" s="3">
        <v>5</v>
      </c>
      <c r="CW22" s="3">
        <v>5</v>
      </c>
      <c r="CX22" s="3">
        <v>5</v>
      </c>
      <c r="CY22" s="3">
        <v>5</v>
      </c>
      <c r="CZ22" s="3">
        <v>5</v>
      </c>
      <c r="DA22" s="3">
        <v>5</v>
      </c>
      <c r="DB22" s="3">
        <v>5</v>
      </c>
      <c r="DC22" s="3">
        <v>5</v>
      </c>
      <c r="DD22" s="3">
        <v>5</v>
      </c>
      <c r="DE22" s="3">
        <v>5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</v>
      </c>
      <c r="DN22" s="3">
        <v>5</v>
      </c>
      <c r="DO22" s="3">
        <v>5</v>
      </c>
      <c r="DP22" s="3">
        <v>5</v>
      </c>
      <c r="DQ22" s="3">
        <v>5</v>
      </c>
      <c r="DR22" s="3">
        <v>5</v>
      </c>
      <c r="DS22" s="3">
        <v>5</v>
      </c>
      <c r="DT22" s="3">
        <v>5</v>
      </c>
      <c r="DU22" s="3">
        <v>5</v>
      </c>
      <c r="DV22" s="3">
        <v>5</v>
      </c>
      <c r="DW22" s="3">
        <v>5</v>
      </c>
      <c r="DX22" s="3">
        <v>5</v>
      </c>
      <c r="DY22" s="3">
        <v>5</v>
      </c>
      <c r="DZ22" s="3">
        <v>5</v>
      </c>
      <c r="EA22" s="3">
        <v>5</v>
      </c>
      <c r="EB22" s="3">
        <v>5</v>
      </c>
      <c r="EC22" s="3">
        <v>5</v>
      </c>
      <c r="ED22" s="3">
        <v>5</v>
      </c>
      <c r="EE22" s="3">
        <v>5</v>
      </c>
      <c r="EF22" s="3">
        <v>5</v>
      </c>
      <c r="EG22" s="3">
        <v>5</v>
      </c>
      <c r="EH22" s="3">
        <v>5</v>
      </c>
      <c r="EI22" s="3">
        <v>5</v>
      </c>
      <c r="EJ22" s="3">
        <v>5</v>
      </c>
      <c r="EK22" s="3">
        <v>5</v>
      </c>
      <c r="EL22" s="3">
        <v>5</v>
      </c>
      <c r="EM22" s="3">
        <v>5</v>
      </c>
      <c r="EN22" s="3">
        <v>5</v>
      </c>
      <c r="EO22" s="3">
        <v>5</v>
      </c>
      <c r="EP22" s="3">
        <v>5</v>
      </c>
      <c r="EQ22" s="3">
        <v>5</v>
      </c>
      <c r="ER22" s="3">
        <v>5</v>
      </c>
      <c r="ES22" s="3">
        <v>5</v>
      </c>
      <c r="ET22" s="3">
        <v>5</v>
      </c>
      <c r="EU22" s="3">
        <v>5</v>
      </c>
      <c r="EV22" s="3">
        <v>5</v>
      </c>
      <c r="EW22" s="3">
        <v>5</v>
      </c>
      <c r="EX22" s="3">
        <v>5</v>
      </c>
      <c r="EY22" s="3">
        <v>5</v>
      </c>
      <c r="EZ22" s="3">
        <v>5</v>
      </c>
      <c r="FA22" s="3">
        <v>5</v>
      </c>
      <c r="FB22" s="3">
        <v>5</v>
      </c>
      <c r="FC22" s="3">
        <v>5</v>
      </c>
      <c r="FD22" s="3">
        <v>5</v>
      </c>
      <c r="FE22" s="3">
        <v>5</v>
      </c>
      <c r="FF22" s="3">
        <v>5</v>
      </c>
      <c r="FG22" s="3">
        <v>5</v>
      </c>
      <c r="FH22" s="3">
        <v>5</v>
      </c>
      <c r="FI22" s="3">
        <v>5</v>
      </c>
      <c r="FJ22" s="3">
        <v>5</v>
      </c>
      <c r="FK22" s="3">
        <v>5</v>
      </c>
      <c r="FL22" s="3">
        <v>5</v>
      </c>
      <c r="FM22" s="3">
        <v>3</v>
      </c>
      <c r="FN22" s="3">
        <v>3</v>
      </c>
      <c r="FO22" s="3">
        <v>3</v>
      </c>
      <c r="FP22" s="3">
        <v>5</v>
      </c>
      <c r="FQ22" s="3">
        <v>5</v>
      </c>
      <c r="FR22" s="3">
        <v>5</v>
      </c>
      <c r="FS22" s="3">
        <v>3</v>
      </c>
      <c r="FT22" s="3">
        <v>3</v>
      </c>
      <c r="FU22" s="3">
        <v>3</v>
      </c>
      <c r="FV22" s="3">
        <v>1</v>
      </c>
      <c r="FW22" s="3">
        <v>1</v>
      </c>
      <c r="FX22" s="3">
        <v>1</v>
      </c>
      <c r="FY22" s="3">
        <v>3</v>
      </c>
      <c r="FZ22" s="3">
        <v>3</v>
      </c>
      <c r="GA22" s="3">
        <v>3</v>
      </c>
      <c r="GB22" s="3">
        <v>5</v>
      </c>
      <c r="GC22" s="3">
        <v>5</v>
      </c>
      <c r="GD22" s="3">
        <v>5</v>
      </c>
      <c r="GE22" s="3">
        <v>5</v>
      </c>
      <c r="GF22" s="3">
        <v>5</v>
      </c>
      <c r="GG22" s="3">
        <v>5</v>
      </c>
      <c r="GH22" s="3">
        <v>5</v>
      </c>
      <c r="GI22" s="3">
        <v>5</v>
      </c>
      <c r="GJ22" s="3">
        <v>5</v>
      </c>
      <c r="GK22" s="3">
        <v>5</v>
      </c>
      <c r="GL22" s="3">
        <v>5</v>
      </c>
      <c r="GM22" s="3">
        <v>5</v>
      </c>
      <c r="GN22" s="3">
        <v>5</v>
      </c>
      <c r="GO22" s="3">
        <v>5</v>
      </c>
      <c r="GP22" s="3">
        <v>5</v>
      </c>
      <c r="GQ22" s="3">
        <v>1</v>
      </c>
      <c r="GR22" s="3">
        <v>1</v>
      </c>
      <c r="GS22" s="3">
        <v>1</v>
      </c>
      <c r="GT22" s="3">
        <v>1</v>
      </c>
      <c r="GU22" s="3">
        <v>1</v>
      </c>
      <c r="GV22" s="3">
        <v>1</v>
      </c>
      <c r="GW22" s="3">
        <v>3</v>
      </c>
      <c r="GX22" s="3">
        <v>3</v>
      </c>
      <c r="GY22" s="3">
        <v>3</v>
      </c>
      <c r="GZ22" s="3">
        <v>5</v>
      </c>
      <c r="HA22" s="3">
        <v>5</v>
      </c>
      <c r="HB22" s="3">
        <v>5</v>
      </c>
      <c r="HC22" s="3">
        <v>3</v>
      </c>
      <c r="HD22" s="3">
        <v>3</v>
      </c>
      <c r="HE22" s="3">
        <v>3</v>
      </c>
      <c r="HF22" s="3">
        <v>1</v>
      </c>
      <c r="HG22" s="3">
        <v>1</v>
      </c>
      <c r="HH22" s="3">
        <v>1</v>
      </c>
      <c r="HI22" s="3">
        <v>3</v>
      </c>
      <c r="HJ22" s="3">
        <v>3</v>
      </c>
      <c r="HK22" s="3">
        <v>3</v>
      </c>
      <c r="HL22" s="3">
        <v>3</v>
      </c>
      <c r="HM22" s="3">
        <v>3</v>
      </c>
      <c r="HN22" s="3">
        <v>3</v>
      </c>
      <c r="HO22" s="3">
        <v>5</v>
      </c>
      <c r="HP22" s="3">
        <v>5</v>
      </c>
      <c r="HQ22" s="3">
        <v>5</v>
      </c>
      <c r="HR22" s="3">
        <v>3</v>
      </c>
      <c r="HS22" s="3">
        <v>3</v>
      </c>
      <c r="HT22" s="3">
        <v>3</v>
      </c>
      <c r="HU22" s="3">
        <v>1</v>
      </c>
      <c r="HV22" s="3">
        <v>1</v>
      </c>
      <c r="HW22" s="3">
        <v>1</v>
      </c>
      <c r="HX22" s="3">
        <v>5</v>
      </c>
      <c r="HY22" s="3">
        <v>5</v>
      </c>
      <c r="HZ22" s="3">
        <v>5</v>
      </c>
      <c r="IA22" s="3">
        <v>5</v>
      </c>
      <c r="IB22" s="3">
        <v>5</v>
      </c>
      <c r="IC22" s="3">
        <v>5</v>
      </c>
      <c r="ID22" s="3">
        <v>5</v>
      </c>
      <c r="IE22" s="3">
        <v>5</v>
      </c>
      <c r="IF22" s="3">
        <v>5</v>
      </c>
    </row>
    <row r="23" spans="2:240" x14ac:dyDescent="0.2">
      <c r="B23" s="3" t="s">
        <v>357</v>
      </c>
      <c r="C23" s="3" t="s">
        <v>251</v>
      </c>
      <c r="D23" s="3" t="s">
        <v>396</v>
      </c>
      <c r="E23" s="3" t="s">
        <v>344</v>
      </c>
      <c r="F23" s="3" t="s">
        <v>397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  <c r="AV23" s="3">
        <v>3</v>
      </c>
      <c r="AW23" s="3">
        <v>3</v>
      </c>
      <c r="AX23" s="3">
        <v>3</v>
      </c>
      <c r="AY23" s="3">
        <v>3</v>
      </c>
      <c r="AZ23" s="3">
        <v>3</v>
      </c>
      <c r="BA23" s="3">
        <v>3</v>
      </c>
      <c r="BB23" s="3">
        <v>3</v>
      </c>
      <c r="BC23" s="3">
        <v>2</v>
      </c>
      <c r="BD23" s="3">
        <v>2</v>
      </c>
      <c r="BE23" s="3">
        <v>2</v>
      </c>
      <c r="BF23" s="3">
        <v>3</v>
      </c>
      <c r="BG23" s="3">
        <v>3</v>
      </c>
      <c r="BH23" s="3">
        <v>3</v>
      </c>
      <c r="BI23" s="3">
        <v>3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3</v>
      </c>
      <c r="BP23" s="3">
        <v>3</v>
      </c>
      <c r="BQ23" s="3">
        <v>3</v>
      </c>
      <c r="BR23" s="3">
        <v>3</v>
      </c>
      <c r="BS23" s="3">
        <v>3</v>
      </c>
      <c r="BT23" s="3">
        <v>3</v>
      </c>
      <c r="BU23" s="3">
        <v>4</v>
      </c>
      <c r="BV23" s="3">
        <v>4</v>
      </c>
      <c r="BW23" s="3">
        <v>4</v>
      </c>
      <c r="BX23" s="3">
        <v>4</v>
      </c>
      <c r="BY23" s="3">
        <v>4</v>
      </c>
      <c r="BZ23" s="3">
        <v>4</v>
      </c>
      <c r="CA23" s="3">
        <v>4</v>
      </c>
      <c r="CB23" s="3">
        <v>4</v>
      </c>
      <c r="CC23" s="3">
        <v>4</v>
      </c>
      <c r="CD23" s="3">
        <v>4</v>
      </c>
      <c r="CE23" s="3">
        <v>4</v>
      </c>
      <c r="CF23" s="3">
        <v>4</v>
      </c>
      <c r="CG23" s="3">
        <v>3</v>
      </c>
      <c r="CH23" s="3">
        <v>3</v>
      </c>
      <c r="CI23" s="3">
        <v>3</v>
      </c>
      <c r="CJ23" s="3">
        <v>3</v>
      </c>
      <c r="CK23" s="3">
        <v>3</v>
      </c>
      <c r="CL23" s="3">
        <v>3</v>
      </c>
      <c r="CM23" s="3">
        <v>4</v>
      </c>
      <c r="CN23" s="3">
        <v>4</v>
      </c>
      <c r="CO23" s="3">
        <v>4</v>
      </c>
      <c r="CP23" s="3">
        <v>4</v>
      </c>
      <c r="CQ23" s="3">
        <v>4</v>
      </c>
      <c r="CR23" s="3">
        <v>4</v>
      </c>
      <c r="CS23" s="3">
        <v>4</v>
      </c>
      <c r="CT23" s="3">
        <v>4</v>
      </c>
      <c r="CU23" s="3">
        <v>4</v>
      </c>
      <c r="CV23" s="3">
        <v>4</v>
      </c>
      <c r="CW23" s="3">
        <v>4</v>
      </c>
      <c r="CX23" s="3">
        <v>4</v>
      </c>
      <c r="CY23" s="3">
        <v>4</v>
      </c>
      <c r="CZ23" s="3">
        <v>4</v>
      </c>
      <c r="DA23" s="3">
        <v>4</v>
      </c>
      <c r="DB23" s="3">
        <v>4</v>
      </c>
      <c r="DC23" s="3">
        <v>4</v>
      </c>
      <c r="DD23" s="3">
        <v>4</v>
      </c>
      <c r="DE23" s="3">
        <v>4</v>
      </c>
      <c r="DF23" s="3">
        <v>4</v>
      </c>
      <c r="DG23" s="3">
        <v>4</v>
      </c>
      <c r="DH23" s="3">
        <v>4</v>
      </c>
      <c r="DI23" s="3">
        <v>4</v>
      </c>
      <c r="DJ23" s="3">
        <v>4</v>
      </c>
      <c r="DK23" s="3">
        <v>4</v>
      </c>
      <c r="DL23" s="3">
        <v>4</v>
      </c>
      <c r="DM23" s="3">
        <v>4</v>
      </c>
      <c r="DN23" s="3">
        <v>4</v>
      </c>
      <c r="DO23" s="3">
        <v>4</v>
      </c>
      <c r="DP23" s="3">
        <v>4</v>
      </c>
      <c r="DQ23" s="3">
        <v>4</v>
      </c>
      <c r="DR23" s="3">
        <v>4</v>
      </c>
      <c r="DS23" s="3">
        <v>4</v>
      </c>
      <c r="DT23" s="3">
        <v>4</v>
      </c>
      <c r="DU23" s="3">
        <v>4</v>
      </c>
      <c r="DV23" s="3">
        <v>4</v>
      </c>
      <c r="DW23" s="3">
        <v>4</v>
      </c>
      <c r="DX23" s="3">
        <v>4</v>
      </c>
      <c r="DY23" s="3">
        <v>4</v>
      </c>
      <c r="DZ23" s="3">
        <v>3</v>
      </c>
      <c r="EA23" s="3">
        <v>3</v>
      </c>
      <c r="EB23" s="3">
        <v>3</v>
      </c>
      <c r="EC23" s="3">
        <v>4</v>
      </c>
      <c r="ED23" s="3">
        <v>4</v>
      </c>
      <c r="EE23" s="3">
        <v>4</v>
      </c>
      <c r="EF23" s="3">
        <v>4</v>
      </c>
      <c r="EG23" s="3">
        <v>4</v>
      </c>
      <c r="EH23" s="3">
        <v>4</v>
      </c>
      <c r="EI23" s="3">
        <v>4</v>
      </c>
      <c r="EJ23" s="3">
        <v>4</v>
      </c>
      <c r="EK23" s="3">
        <v>4</v>
      </c>
      <c r="EL23" s="3">
        <v>4</v>
      </c>
      <c r="EM23" s="3">
        <v>4</v>
      </c>
      <c r="EN23" s="3">
        <v>4</v>
      </c>
      <c r="EO23" s="3">
        <v>4</v>
      </c>
      <c r="EP23" s="3">
        <v>4</v>
      </c>
      <c r="EQ23" s="3">
        <v>4</v>
      </c>
      <c r="ER23" s="3">
        <v>4</v>
      </c>
      <c r="ES23" s="3">
        <v>4</v>
      </c>
      <c r="ET23" s="3">
        <v>4</v>
      </c>
      <c r="EU23" s="3">
        <v>4</v>
      </c>
      <c r="EV23" s="3">
        <v>4</v>
      </c>
      <c r="EW23" s="3">
        <v>4</v>
      </c>
      <c r="EX23" s="3">
        <v>4</v>
      </c>
      <c r="EY23" s="3">
        <v>4</v>
      </c>
      <c r="EZ23" s="3">
        <v>4</v>
      </c>
      <c r="FA23" s="3">
        <v>4</v>
      </c>
      <c r="FB23" s="3">
        <v>4</v>
      </c>
      <c r="FC23" s="3">
        <v>4</v>
      </c>
      <c r="FD23" s="3">
        <v>4</v>
      </c>
      <c r="FE23" s="3">
        <v>4</v>
      </c>
      <c r="FF23" s="3">
        <v>4</v>
      </c>
      <c r="FG23" s="3">
        <v>4</v>
      </c>
      <c r="FH23" s="3">
        <v>4</v>
      </c>
      <c r="FI23" s="3">
        <v>4</v>
      </c>
      <c r="FJ23" s="3">
        <v>4</v>
      </c>
      <c r="FK23" s="3">
        <v>4</v>
      </c>
      <c r="FL23" s="3">
        <v>4</v>
      </c>
      <c r="FM23" s="3">
        <v>4</v>
      </c>
      <c r="FN23" s="3">
        <v>4</v>
      </c>
      <c r="FO23" s="3">
        <v>4</v>
      </c>
      <c r="FP23" s="3">
        <v>4</v>
      </c>
      <c r="FQ23" s="3">
        <v>4</v>
      </c>
      <c r="FR23" s="3">
        <v>4</v>
      </c>
      <c r="FS23" s="3">
        <v>4</v>
      </c>
      <c r="FT23" s="3">
        <v>4</v>
      </c>
      <c r="FU23" s="3">
        <v>4</v>
      </c>
      <c r="FV23" s="3">
        <v>4</v>
      </c>
      <c r="FW23" s="3">
        <v>4</v>
      </c>
      <c r="FX23" s="3">
        <v>4</v>
      </c>
      <c r="FY23" s="3">
        <v>4</v>
      </c>
      <c r="FZ23" s="3">
        <v>4</v>
      </c>
      <c r="GA23" s="3">
        <v>4</v>
      </c>
      <c r="GB23" s="3">
        <v>4</v>
      </c>
      <c r="GC23" s="3">
        <v>4</v>
      </c>
      <c r="GD23" s="3">
        <v>4</v>
      </c>
      <c r="GE23" s="3">
        <v>4</v>
      </c>
      <c r="GF23" s="3">
        <v>4</v>
      </c>
      <c r="GG23" s="3">
        <v>4</v>
      </c>
      <c r="GH23" s="3">
        <v>4</v>
      </c>
      <c r="GI23" s="3">
        <v>4</v>
      </c>
      <c r="GJ23" s="3">
        <v>4</v>
      </c>
      <c r="GK23" s="3">
        <v>4</v>
      </c>
      <c r="GL23" s="3">
        <v>4</v>
      </c>
      <c r="GM23" s="3">
        <v>4</v>
      </c>
      <c r="GN23" s="3">
        <v>4</v>
      </c>
      <c r="GO23" s="3">
        <v>4</v>
      </c>
      <c r="GP23" s="3">
        <v>4</v>
      </c>
      <c r="GQ23" s="3">
        <v>4</v>
      </c>
      <c r="GR23" s="3">
        <v>4</v>
      </c>
      <c r="GS23" s="3">
        <v>4</v>
      </c>
      <c r="GT23" s="3">
        <v>4</v>
      </c>
      <c r="GU23" s="3">
        <v>4</v>
      </c>
      <c r="GV23" s="3">
        <v>4</v>
      </c>
      <c r="GW23" s="3">
        <v>4</v>
      </c>
      <c r="GX23" s="3">
        <v>4</v>
      </c>
      <c r="GY23" s="3">
        <v>4</v>
      </c>
      <c r="GZ23" s="3">
        <v>4</v>
      </c>
      <c r="HA23" s="3">
        <v>4</v>
      </c>
      <c r="HB23" s="3">
        <v>4</v>
      </c>
      <c r="HC23" s="3">
        <v>4</v>
      </c>
      <c r="HD23" s="3">
        <v>4</v>
      </c>
      <c r="HE23" s="3">
        <v>4</v>
      </c>
      <c r="HF23" s="3">
        <v>4</v>
      </c>
      <c r="HG23" s="3">
        <v>4</v>
      </c>
      <c r="HH23" s="3">
        <v>4</v>
      </c>
      <c r="HI23" s="3">
        <v>4</v>
      </c>
      <c r="HJ23" s="3">
        <v>4</v>
      </c>
      <c r="HK23" s="3">
        <v>4</v>
      </c>
      <c r="HL23" s="3">
        <v>4</v>
      </c>
      <c r="HM23" s="3">
        <v>4</v>
      </c>
      <c r="HN23" s="3">
        <v>4</v>
      </c>
      <c r="HO23" s="3">
        <v>4</v>
      </c>
      <c r="HP23" s="3">
        <v>4</v>
      </c>
      <c r="HQ23" s="3">
        <v>4</v>
      </c>
      <c r="HR23" s="3">
        <v>4</v>
      </c>
      <c r="HS23" s="3">
        <v>4</v>
      </c>
      <c r="HT23" s="3">
        <v>4</v>
      </c>
      <c r="HU23" s="3">
        <v>4</v>
      </c>
      <c r="HV23" s="3">
        <v>4</v>
      </c>
      <c r="HW23" s="3">
        <v>4</v>
      </c>
      <c r="HX23" s="3">
        <v>4</v>
      </c>
      <c r="HY23" s="3">
        <v>4</v>
      </c>
      <c r="HZ23" s="3">
        <v>4</v>
      </c>
      <c r="IA23" s="3">
        <v>4</v>
      </c>
      <c r="IB23" s="3">
        <v>4</v>
      </c>
      <c r="IC23" s="3">
        <v>4</v>
      </c>
      <c r="ID23" s="3">
        <v>4</v>
      </c>
      <c r="IE23" s="3">
        <v>4</v>
      </c>
      <c r="IF23" s="3">
        <v>4</v>
      </c>
    </row>
    <row r="24" spans="2:240" x14ac:dyDescent="0.2">
      <c r="B24" s="3" t="s">
        <v>404</v>
      </c>
      <c r="C24" s="3" t="s">
        <v>272</v>
      </c>
      <c r="D24" s="3" t="s">
        <v>252</v>
      </c>
      <c r="E24" s="3" t="s">
        <v>405</v>
      </c>
      <c r="F24" s="3" t="s">
        <v>406</v>
      </c>
      <c r="G24" s="3">
        <v>3</v>
      </c>
      <c r="H24" s="3">
        <v>3</v>
      </c>
      <c r="I24" s="3">
        <v>4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4</v>
      </c>
      <c r="Q24" s="3">
        <v>4</v>
      </c>
      <c r="R24" s="3">
        <v>3</v>
      </c>
      <c r="S24" s="3">
        <v>4</v>
      </c>
      <c r="T24" s="3">
        <v>4</v>
      </c>
      <c r="U24" s="3">
        <v>3</v>
      </c>
      <c r="V24" s="3">
        <v>4</v>
      </c>
      <c r="W24" s="3">
        <v>4</v>
      </c>
      <c r="X24" s="3">
        <v>3</v>
      </c>
      <c r="Y24" s="3">
        <v>4</v>
      </c>
      <c r="Z24" s="3">
        <v>4</v>
      </c>
      <c r="AA24" s="3">
        <v>4</v>
      </c>
      <c r="AB24" s="3">
        <v>3</v>
      </c>
      <c r="AC24" s="3">
        <v>3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3</v>
      </c>
      <c r="AK24" s="3">
        <v>4</v>
      </c>
      <c r="AL24" s="3">
        <v>4</v>
      </c>
      <c r="AM24" s="3">
        <v>4</v>
      </c>
      <c r="AN24" s="3">
        <v>4</v>
      </c>
      <c r="AO24" s="3">
        <v>4</v>
      </c>
      <c r="AP24" s="3">
        <v>4</v>
      </c>
      <c r="AQ24" s="3">
        <v>4</v>
      </c>
      <c r="AR24" s="3">
        <v>4</v>
      </c>
      <c r="AS24" s="3">
        <v>3</v>
      </c>
      <c r="AT24" s="3">
        <v>4</v>
      </c>
      <c r="AU24" s="3">
        <v>4</v>
      </c>
      <c r="AV24" s="3">
        <v>4</v>
      </c>
      <c r="AW24" s="3">
        <v>4</v>
      </c>
      <c r="AX24" s="3">
        <v>4</v>
      </c>
      <c r="AY24" s="3">
        <v>4</v>
      </c>
      <c r="AZ24" s="3">
        <v>4</v>
      </c>
      <c r="BA24" s="3">
        <v>4</v>
      </c>
      <c r="BB24" s="3">
        <v>4</v>
      </c>
      <c r="BC24" s="3">
        <v>3</v>
      </c>
      <c r="BD24" s="3">
        <v>3</v>
      </c>
      <c r="BE24" s="3">
        <v>3</v>
      </c>
      <c r="BF24" s="3">
        <v>4</v>
      </c>
      <c r="BG24" s="3">
        <v>4</v>
      </c>
      <c r="BH24" s="3">
        <v>4</v>
      </c>
      <c r="BI24" s="3">
        <v>4</v>
      </c>
      <c r="BJ24" s="3">
        <v>4</v>
      </c>
      <c r="BK24" s="3">
        <v>4</v>
      </c>
      <c r="BL24" s="3">
        <v>4</v>
      </c>
      <c r="BM24" s="3">
        <v>4</v>
      </c>
      <c r="BN24" s="3">
        <v>3</v>
      </c>
      <c r="BO24" s="3">
        <v>4</v>
      </c>
      <c r="BP24" s="3">
        <v>4</v>
      </c>
      <c r="BQ24" s="3">
        <v>4</v>
      </c>
      <c r="BR24" s="3">
        <v>4</v>
      </c>
      <c r="BS24" s="3">
        <v>4</v>
      </c>
      <c r="BT24" s="3">
        <v>3</v>
      </c>
      <c r="BU24" s="3">
        <v>4</v>
      </c>
      <c r="BV24" s="3">
        <v>4</v>
      </c>
      <c r="BW24" s="3">
        <v>4</v>
      </c>
      <c r="BX24" s="3">
        <v>4</v>
      </c>
      <c r="BY24" s="3">
        <v>4</v>
      </c>
      <c r="BZ24" s="3">
        <v>4</v>
      </c>
      <c r="CA24" s="3">
        <v>4</v>
      </c>
      <c r="CB24" s="3">
        <v>4</v>
      </c>
      <c r="CC24" s="3">
        <v>2</v>
      </c>
      <c r="CD24" s="3">
        <v>4</v>
      </c>
      <c r="CE24" s="3">
        <v>3</v>
      </c>
      <c r="CF24" s="3">
        <v>2</v>
      </c>
      <c r="CG24" s="3">
        <v>4</v>
      </c>
      <c r="CH24" s="3">
        <v>4</v>
      </c>
      <c r="CI24" s="3">
        <v>4</v>
      </c>
      <c r="CJ24" s="3">
        <v>4</v>
      </c>
      <c r="CK24" s="3">
        <v>4</v>
      </c>
      <c r="CL24" s="3">
        <v>4</v>
      </c>
      <c r="CM24" s="3">
        <v>4</v>
      </c>
      <c r="CN24" s="3">
        <v>4</v>
      </c>
      <c r="CO24" s="3">
        <v>4</v>
      </c>
      <c r="CP24" s="3">
        <v>4</v>
      </c>
      <c r="CQ24" s="3">
        <v>4</v>
      </c>
      <c r="CR24" s="3">
        <v>4</v>
      </c>
      <c r="CS24" s="3">
        <v>1</v>
      </c>
      <c r="CT24" s="3">
        <v>1</v>
      </c>
      <c r="CU24" s="3">
        <v>1</v>
      </c>
      <c r="CV24" s="3">
        <v>4</v>
      </c>
      <c r="CW24" s="3">
        <v>4</v>
      </c>
      <c r="CX24" s="3">
        <v>4</v>
      </c>
      <c r="CY24" s="3">
        <v>4</v>
      </c>
      <c r="CZ24" s="3">
        <v>4</v>
      </c>
      <c r="DA24" s="3">
        <v>4</v>
      </c>
      <c r="DB24" s="3">
        <v>4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4</v>
      </c>
      <c r="DK24" s="3">
        <v>4</v>
      </c>
      <c r="DL24" s="3">
        <v>4</v>
      </c>
      <c r="DM24" s="3">
        <v>4</v>
      </c>
      <c r="DN24" s="3">
        <v>4</v>
      </c>
      <c r="DO24" s="3">
        <v>4</v>
      </c>
      <c r="DP24" s="3">
        <v>4</v>
      </c>
      <c r="DQ24" s="3">
        <v>4</v>
      </c>
      <c r="DR24" s="3">
        <v>4</v>
      </c>
      <c r="DS24" s="3">
        <v>4</v>
      </c>
      <c r="DT24" s="3">
        <v>4</v>
      </c>
      <c r="DU24" s="3">
        <v>4</v>
      </c>
      <c r="DV24" s="3">
        <v>4</v>
      </c>
      <c r="DW24" s="3">
        <v>4</v>
      </c>
      <c r="DX24" s="3">
        <v>4</v>
      </c>
      <c r="DY24" s="3">
        <v>3</v>
      </c>
      <c r="DZ24" s="3">
        <v>4</v>
      </c>
      <c r="EA24" s="3">
        <v>4</v>
      </c>
      <c r="EB24" s="3">
        <v>4</v>
      </c>
      <c r="EC24" s="3">
        <v>4</v>
      </c>
      <c r="ED24" s="3">
        <v>4</v>
      </c>
      <c r="EE24" s="3">
        <v>4</v>
      </c>
      <c r="EF24" s="3">
        <v>4</v>
      </c>
      <c r="EG24" s="3">
        <v>4</v>
      </c>
      <c r="EH24" s="3">
        <v>4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4</v>
      </c>
      <c r="EP24" s="3">
        <v>4</v>
      </c>
      <c r="EQ24" s="3">
        <v>4</v>
      </c>
      <c r="ER24" s="3">
        <v>4</v>
      </c>
      <c r="ES24" s="3">
        <v>4</v>
      </c>
      <c r="ET24" s="3">
        <v>4</v>
      </c>
      <c r="EU24" s="3">
        <v>4</v>
      </c>
      <c r="EV24" s="3">
        <v>4</v>
      </c>
      <c r="EW24" s="3">
        <v>4</v>
      </c>
      <c r="EX24" s="3">
        <v>4</v>
      </c>
      <c r="EY24" s="3">
        <v>4</v>
      </c>
      <c r="EZ24" s="3">
        <v>3</v>
      </c>
      <c r="FA24" s="3">
        <v>4</v>
      </c>
      <c r="FB24" s="3">
        <v>4</v>
      </c>
      <c r="FC24" s="3">
        <v>4</v>
      </c>
      <c r="FD24" s="3">
        <v>4</v>
      </c>
      <c r="FE24" s="3">
        <v>4</v>
      </c>
      <c r="FF24" s="3">
        <v>4</v>
      </c>
      <c r="FG24" s="3">
        <v>4</v>
      </c>
      <c r="FH24" s="3">
        <v>4</v>
      </c>
      <c r="FI24" s="3">
        <v>4</v>
      </c>
      <c r="FJ24" s="3">
        <v>4</v>
      </c>
      <c r="FK24" s="3">
        <v>4</v>
      </c>
      <c r="FL24" s="3">
        <v>4</v>
      </c>
      <c r="FM24" s="3">
        <v>4</v>
      </c>
      <c r="FN24" s="3">
        <v>4</v>
      </c>
      <c r="FO24" s="3">
        <v>4</v>
      </c>
      <c r="FP24" s="3">
        <v>4</v>
      </c>
      <c r="FQ24" s="3">
        <v>4</v>
      </c>
      <c r="FR24" s="3">
        <v>4</v>
      </c>
      <c r="FS24" s="3">
        <v>4</v>
      </c>
      <c r="FT24" s="3">
        <v>4</v>
      </c>
      <c r="FU24" s="3">
        <v>4</v>
      </c>
      <c r="FV24" s="3">
        <v>4</v>
      </c>
      <c r="FW24" s="3">
        <v>4</v>
      </c>
      <c r="FX24" s="3">
        <v>4</v>
      </c>
      <c r="FY24" s="3">
        <v>4</v>
      </c>
      <c r="FZ24" s="3">
        <v>4</v>
      </c>
      <c r="GA24" s="3">
        <v>4</v>
      </c>
      <c r="GB24" s="3">
        <v>4</v>
      </c>
      <c r="GC24" s="3">
        <v>4</v>
      </c>
      <c r="GD24" s="3">
        <v>4</v>
      </c>
      <c r="GE24" s="3">
        <v>4</v>
      </c>
      <c r="GF24" s="3">
        <v>4</v>
      </c>
      <c r="GG24" s="3">
        <v>4</v>
      </c>
      <c r="GH24" s="3">
        <v>4</v>
      </c>
      <c r="GI24" s="3">
        <v>4</v>
      </c>
      <c r="GJ24" s="3">
        <v>4</v>
      </c>
      <c r="GK24" s="3">
        <v>4</v>
      </c>
      <c r="GL24" s="3">
        <v>4</v>
      </c>
      <c r="GM24" s="3">
        <v>4</v>
      </c>
      <c r="GN24" s="3">
        <v>4</v>
      </c>
      <c r="GO24" s="3">
        <v>4</v>
      </c>
      <c r="GP24" s="3">
        <v>4</v>
      </c>
      <c r="GQ24" s="3">
        <v>4</v>
      </c>
      <c r="GR24" s="3">
        <v>4</v>
      </c>
      <c r="GS24" s="3">
        <v>4</v>
      </c>
      <c r="GT24" s="3">
        <v>4</v>
      </c>
      <c r="GU24" s="3">
        <v>4</v>
      </c>
      <c r="GV24" s="3">
        <v>4</v>
      </c>
      <c r="GW24" s="3">
        <v>4</v>
      </c>
      <c r="GX24" s="3">
        <v>4</v>
      </c>
      <c r="GY24" s="3">
        <v>4</v>
      </c>
      <c r="GZ24" s="3">
        <v>4</v>
      </c>
      <c r="HA24" s="3">
        <v>4</v>
      </c>
      <c r="HB24" s="3">
        <v>4</v>
      </c>
      <c r="HC24" s="3">
        <v>4</v>
      </c>
      <c r="HD24" s="3">
        <v>4</v>
      </c>
      <c r="HE24" s="3">
        <v>4</v>
      </c>
      <c r="HF24" s="3">
        <v>4</v>
      </c>
      <c r="HG24" s="3">
        <v>4</v>
      </c>
      <c r="HH24" s="3">
        <v>4</v>
      </c>
      <c r="HI24" s="3">
        <v>4</v>
      </c>
      <c r="HJ24" s="3">
        <v>4</v>
      </c>
      <c r="HK24" s="3">
        <v>4</v>
      </c>
      <c r="HL24" s="3">
        <v>4</v>
      </c>
      <c r="HM24" s="3">
        <v>4</v>
      </c>
      <c r="HN24" s="3">
        <v>4</v>
      </c>
      <c r="HO24" s="3">
        <v>4</v>
      </c>
      <c r="HP24" s="3">
        <v>4</v>
      </c>
      <c r="HQ24" s="3">
        <v>4</v>
      </c>
      <c r="HR24" s="3">
        <v>4</v>
      </c>
      <c r="HS24" s="3">
        <v>4</v>
      </c>
      <c r="HT24" s="3">
        <v>4</v>
      </c>
      <c r="HU24" s="3">
        <v>4</v>
      </c>
      <c r="HV24" s="3">
        <v>4</v>
      </c>
      <c r="HW24" s="3">
        <v>4</v>
      </c>
      <c r="HX24" s="3">
        <v>4</v>
      </c>
      <c r="HY24" s="3">
        <v>4</v>
      </c>
      <c r="HZ24" s="3">
        <v>4</v>
      </c>
      <c r="IA24" s="3">
        <v>4</v>
      </c>
      <c r="IB24" s="3">
        <v>4</v>
      </c>
      <c r="IC24" s="3">
        <v>4</v>
      </c>
      <c r="ID24" s="3">
        <v>4</v>
      </c>
      <c r="IE24" s="3">
        <v>4</v>
      </c>
      <c r="IF24" s="3">
        <v>4</v>
      </c>
    </row>
    <row r="25" spans="2:240" x14ac:dyDescent="0.2">
      <c r="B25" s="3" t="s">
        <v>407</v>
      </c>
      <c r="C25" s="3" t="s">
        <v>408</v>
      </c>
      <c r="D25" s="3" t="s">
        <v>273</v>
      </c>
      <c r="E25" s="3" t="s">
        <v>243</v>
      </c>
      <c r="F25" s="3" t="s">
        <v>371</v>
      </c>
      <c r="G25" s="3">
        <v>4</v>
      </c>
      <c r="H25" s="3">
        <v>4</v>
      </c>
      <c r="I25" s="3">
        <v>3</v>
      </c>
      <c r="J25" s="3">
        <v>4</v>
      </c>
      <c r="K25" s="3">
        <v>4</v>
      </c>
      <c r="L25" s="3">
        <v>4</v>
      </c>
      <c r="M25" s="3">
        <v>2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2</v>
      </c>
      <c r="W25" s="3">
        <v>3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3</v>
      </c>
      <c r="AF25" s="3">
        <v>4</v>
      </c>
      <c r="AG25" s="3">
        <v>4</v>
      </c>
      <c r="AH25" s="3">
        <v>5</v>
      </c>
      <c r="AI25" s="3">
        <v>4</v>
      </c>
      <c r="AJ25" s="3">
        <v>4</v>
      </c>
      <c r="AK25" s="3">
        <v>5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3</v>
      </c>
      <c r="AR25" s="3">
        <v>4</v>
      </c>
      <c r="AS25" s="3">
        <v>4</v>
      </c>
      <c r="AT25" s="3">
        <v>3</v>
      </c>
      <c r="AU25" s="3">
        <v>4</v>
      </c>
      <c r="AV25" s="3">
        <v>4</v>
      </c>
      <c r="AW25" s="3">
        <v>4</v>
      </c>
      <c r="AX25" s="3">
        <v>4</v>
      </c>
      <c r="AY25" s="3">
        <v>4</v>
      </c>
      <c r="AZ25" s="3">
        <v>4</v>
      </c>
      <c r="BA25" s="3">
        <v>4</v>
      </c>
      <c r="BB25" s="3">
        <v>4</v>
      </c>
      <c r="BC25" s="3">
        <v>2</v>
      </c>
      <c r="BD25" s="3">
        <v>3</v>
      </c>
      <c r="BE25" s="3">
        <v>4</v>
      </c>
      <c r="BF25" s="3">
        <v>2</v>
      </c>
      <c r="BG25" s="3">
        <v>4</v>
      </c>
      <c r="BH25" s="3">
        <v>4</v>
      </c>
      <c r="BI25" s="3">
        <v>3</v>
      </c>
      <c r="BJ25" s="3">
        <v>4</v>
      </c>
      <c r="BK25" s="3">
        <v>4</v>
      </c>
      <c r="BL25" s="3">
        <v>4</v>
      </c>
      <c r="BM25" s="3">
        <v>4</v>
      </c>
      <c r="BN25" s="3">
        <v>4</v>
      </c>
      <c r="BO25" s="3">
        <v>5</v>
      </c>
      <c r="BP25" s="3">
        <v>5</v>
      </c>
      <c r="BQ25" s="3">
        <v>5</v>
      </c>
      <c r="BR25" s="3">
        <v>5</v>
      </c>
      <c r="BS25" s="3">
        <v>5</v>
      </c>
      <c r="BT25" s="3">
        <v>5</v>
      </c>
      <c r="BU25" s="3">
        <v>5</v>
      </c>
      <c r="BV25" s="3">
        <v>5</v>
      </c>
      <c r="BW25" s="3">
        <v>5</v>
      </c>
      <c r="BX25" s="3">
        <v>5</v>
      </c>
      <c r="BY25" s="3">
        <v>5</v>
      </c>
      <c r="BZ25" s="3">
        <v>5</v>
      </c>
      <c r="CA25" s="3">
        <v>5</v>
      </c>
      <c r="CB25" s="3">
        <v>5</v>
      </c>
      <c r="CC25" s="3">
        <v>5</v>
      </c>
      <c r="CD25" s="3">
        <v>5</v>
      </c>
      <c r="CE25" s="3">
        <v>5</v>
      </c>
      <c r="CF25" s="3">
        <v>5</v>
      </c>
      <c r="CG25" s="3">
        <v>3</v>
      </c>
      <c r="CH25" s="3">
        <v>4</v>
      </c>
      <c r="CI25" s="3">
        <v>4</v>
      </c>
      <c r="CJ25" s="3">
        <v>5</v>
      </c>
      <c r="CK25" s="3">
        <v>5</v>
      </c>
      <c r="CL25" s="3">
        <v>5</v>
      </c>
      <c r="CM25" s="3">
        <v>5</v>
      </c>
      <c r="CN25" s="3">
        <v>5</v>
      </c>
      <c r="CO25" s="3">
        <v>5</v>
      </c>
      <c r="CP25" s="3">
        <v>3</v>
      </c>
      <c r="CQ25" s="3">
        <v>4</v>
      </c>
      <c r="CR25" s="3">
        <v>4</v>
      </c>
      <c r="CS25" s="3">
        <v>4</v>
      </c>
      <c r="CT25" s="3">
        <v>5</v>
      </c>
      <c r="CU25" s="3">
        <v>5</v>
      </c>
      <c r="CV25" s="3">
        <v>5</v>
      </c>
      <c r="CW25" s="3">
        <v>5</v>
      </c>
      <c r="CX25" s="3">
        <v>5</v>
      </c>
      <c r="CY25" s="3">
        <v>5</v>
      </c>
      <c r="CZ25" s="3">
        <v>5</v>
      </c>
      <c r="DA25" s="3">
        <v>5</v>
      </c>
      <c r="DB25" s="3">
        <v>4</v>
      </c>
      <c r="DC25" s="3">
        <v>5</v>
      </c>
      <c r="DD25" s="3">
        <v>5</v>
      </c>
      <c r="DE25" s="3">
        <v>5</v>
      </c>
      <c r="DF25" s="3">
        <v>4</v>
      </c>
      <c r="DG25" s="3">
        <v>5</v>
      </c>
      <c r="DH25" s="3">
        <v>5</v>
      </c>
      <c r="DI25" s="3">
        <v>5</v>
      </c>
      <c r="DJ25" s="3">
        <v>5</v>
      </c>
      <c r="DK25" s="3">
        <v>5</v>
      </c>
      <c r="DL25" s="3">
        <v>4</v>
      </c>
      <c r="DM25" s="3">
        <v>5</v>
      </c>
      <c r="DN25" s="3">
        <v>5</v>
      </c>
      <c r="DO25" s="3">
        <v>5</v>
      </c>
      <c r="DP25" s="3">
        <v>5</v>
      </c>
      <c r="DQ25" s="3">
        <v>4</v>
      </c>
      <c r="DR25" s="3">
        <v>4</v>
      </c>
      <c r="DS25" s="3">
        <v>4</v>
      </c>
      <c r="DT25" s="3">
        <v>5</v>
      </c>
      <c r="DU25" s="3">
        <v>5</v>
      </c>
      <c r="DV25" s="3">
        <v>5</v>
      </c>
      <c r="DW25" s="3">
        <v>5</v>
      </c>
      <c r="DX25" s="3">
        <v>5</v>
      </c>
      <c r="DY25" s="3">
        <v>5</v>
      </c>
      <c r="DZ25" s="3">
        <v>3</v>
      </c>
      <c r="EA25" s="3">
        <v>4</v>
      </c>
      <c r="EB25" s="3">
        <v>4</v>
      </c>
      <c r="EC25" s="3">
        <v>4</v>
      </c>
      <c r="ED25" s="3">
        <v>4</v>
      </c>
      <c r="EE25" s="3">
        <v>4</v>
      </c>
      <c r="EF25" s="3">
        <v>4</v>
      </c>
      <c r="EG25" s="3">
        <v>4</v>
      </c>
      <c r="EH25" s="3">
        <v>4</v>
      </c>
      <c r="EI25" s="3">
        <v>5</v>
      </c>
      <c r="EJ25" s="3">
        <v>5</v>
      </c>
      <c r="EK25" s="3">
        <v>5</v>
      </c>
      <c r="EL25" s="3">
        <v>5</v>
      </c>
      <c r="EM25" s="3">
        <v>5</v>
      </c>
      <c r="EN25" s="3">
        <v>5</v>
      </c>
      <c r="EO25" s="3">
        <v>5</v>
      </c>
      <c r="EP25" s="3">
        <v>5</v>
      </c>
      <c r="EQ25" s="3">
        <v>5</v>
      </c>
      <c r="ER25" s="3">
        <v>5</v>
      </c>
      <c r="ES25" s="3">
        <v>5</v>
      </c>
      <c r="ET25" s="3">
        <v>5</v>
      </c>
      <c r="EU25" s="3">
        <v>5</v>
      </c>
      <c r="EV25" s="3">
        <v>5</v>
      </c>
      <c r="EW25" s="3">
        <v>5</v>
      </c>
      <c r="EX25" s="3">
        <v>5</v>
      </c>
      <c r="EY25" s="3">
        <v>5</v>
      </c>
      <c r="EZ25" s="3">
        <v>5</v>
      </c>
      <c r="FA25" s="3">
        <v>5</v>
      </c>
      <c r="FB25" s="3">
        <v>5</v>
      </c>
      <c r="FC25" s="3">
        <v>5</v>
      </c>
      <c r="FD25" s="3">
        <v>5</v>
      </c>
      <c r="FE25" s="3">
        <v>5</v>
      </c>
      <c r="FF25" s="3">
        <v>5</v>
      </c>
      <c r="FG25" s="3">
        <v>5</v>
      </c>
      <c r="FH25" s="3">
        <v>5</v>
      </c>
      <c r="FI25" s="3">
        <v>5</v>
      </c>
      <c r="FJ25" s="3">
        <v>5</v>
      </c>
      <c r="FK25" s="3">
        <v>5</v>
      </c>
      <c r="FL25" s="3">
        <v>5</v>
      </c>
      <c r="FM25" s="3">
        <v>5</v>
      </c>
      <c r="FN25" s="3">
        <v>5</v>
      </c>
      <c r="FO25" s="3">
        <v>5</v>
      </c>
      <c r="FP25" s="3">
        <v>4</v>
      </c>
      <c r="FQ25" s="3">
        <v>5</v>
      </c>
      <c r="FR25" s="3">
        <v>5</v>
      </c>
      <c r="FS25" s="3">
        <v>5</v>
      </c>
      <c r="FT25" s="3">
        <v>5</v>
      </c>
      <c r="FU25" s="3">
        <v>5</v>
      </c>
      <c r="FV25" s="3">
        <v>5</v>
      </c>
      <c r="FW25" s="3">
        <v>5</v>
      </c>
      <c r="FX25" s="3">
        <v>5</v>
      </c>
      <c r="FY25" s="3">
        <v>5</v>
      </c>
      <c r="FZ25" s="3">
        <v>5</v>
      </c>
      <c r="GA25" s="3">
        <v>5</v>
      </c>
      <c r="GB25" s="3">
        <v>5</v>
      </c>
      <c r="GC25" s="3">
        <v>5</v>
      </c>
      <c r="GD25" s="3">
        <v>5</v>
      </c>
      <c r="GE25" s="3">
        <v>5</v>
      </c>
      <c r="GF25" s="3">
        <v>5</v>
      </c>
      <c r="GG25" s="3">
        <v>5</v>
      </c>
      <c r="GH25" s="3">
        <v>5</v>
      </c>
      <c r="GI25" s="3">
        <v>5</v>
      </c>
      <c r="GJ25" s="3">
        <v>5</v>
      </c>
      <c r="GK25" s="3">
        <v>5</v>
      </c>
      <c r="GL25" s="3">
        <v>5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5</v>
      </c>
      <c r="GV25" s="3">
        <v>4</v>
      </c>
      <c r="GW25" s="3">
        <v>5</v>
      </c>
      <c r="GX25" s="3">
        <v>5</v>
      </c>
      <c r="GY25" s="3">
        <v>4</v>
      </c>
      <c r="GZ25" s="3">
        <v>5</v>
      </c>
      <c r="HA25" s="3">
        <v>4</v>
      </c>
      <c r="HB25" s="3">
        <v>5</v>
      </c>
      <c r="HC25" s="3">
        <v>5</v>
      </c>
      <c r="HD25" s="3">
        <v>5</v>
      </c>
      <c r="HE25" s="3">
        <v>5</v>
      </c>
      <c r="HF25" s="3">
        <v>5</v>
      </c>
      <c r="HG25" s="3">
        <v>5</v>
      </c>
      <c r="HH25" s="3">
        <v>5</v>
      </c>
      <c r="HI25" s="3">
        <v>5</v>
      </c>
      <c r="HJ25" s="3">
        <v>5</v>
      </c>
      <c r="HK25" s="3">
        <v>5</v>
      </c>
      <c r="HL25" s="3">
        <v>5</v>
      </c>
      <c r="HM25" s="3">
        <v>5</v>
      </c>
      <c r="HN25" s="3">
        <v>5</v>
      </c>
      <c r="HO25" s="3">
        <v>5</v>
      </c>
      <c r="HP25" s="3">
        <v>5</v>
      </c>
      <c r="HQ25" s="3">
        <v>5</v>
      </c>
      <c r="HR25" s="3">
        <v>5</v>
      </c>
      <c r="HS25" s="3">
        <v>5</v>
      </c>
      <c r="HT25" s="3">
        <v>5</v>
      </c>
      <c r="HU25" s="3">
        <v>5</v>
      </c>
      <c r="HV25" s="3">
        <v>5</v>
      </c>
      <c r="HW25" s="3">
        <v>5</v>
      </c>
      <c r="HX25" s="3">
        <v>5</v>
      </c>
      <c r="HY25" s="3">
        <v>5</v>
      </c>
      <c r="HZ25" s="3">
        <v>5</v>
      </c>
      <c r="IA25" s="3">
        <v>5</v>
      </c>
      <c r="IB25" s="3">
        <v>5</v>
      </c>
      <c r="IC25" s="3">
        <v>5</v>
      </c>
      <c r="ID25" s="3">
        <v>5</v>
      </c>
      <c r="IE25" s="3">
        <v>5</v>
      </c>
      <c r="IF25" s="3">
        <v>5</v>
      </c>
    </row>
    <row r="26" spans="2:240" x14ac:dyDescent="0.2">
      <c r="B26" s="3" t="s">
        <v>409</v>
      </c>
      <c r="C26" s="3" t="s">
        <v>410</v>
      </c>
      <c r="D26" s="22" t="s">
        <v>411</v>
      </c>
      <c r="E26" s="3" t="s">
        <v>243</v>
      </c>
      <c r="F26" s="3" t="s">
        <v>412</v>
      </c>
      <c r="G26" s="3">
        <v>2</v>
      </c>
      <c r="H26" s="3">
        <v>2</v>
      </c>
      <c r="I26" s="3">
        <v>3</v>
      </c>
      <c r="J26" s="3">
        <v>3</v>
      </c>
      <c r="K26" s="3">
        <v>3</v>
      </c>
      <c r="L26" s="3">
        <v>3</v>
      </c>
      <c r="M26" s="3">
        <v>2</v>
      </c>
      <c r="N26" s="3">
        <v>2</v>
      </c>
      <c r="O26" s="3">
        <v>3</v>
      </c>
      <c r="P26" s="3">
        <v>4</v>
      </c>
      <c r="Q26" s="3">
        <v>3</v>
      </c>
      <c r="R26" s="3">
        <v>4</v>
      </c>
      <c r="S26" s="3">
        <v>3</v>
      </c>
      <c r="T26" s="3">
        <v>3</v>
      </c>
      <c r="U26" s="3">
        <v>3</v>
      </c>
      <c r="V26" s="3">
        <v>2</v>
      </c>
      <c r="W26" s="3">
        <v>2</v>
      </c>
      <c r="X26" s="3">
        <v>3</v>
      </c>
      <c r="Y26" s="3">
        <v>4</v>
      </c>
      <c r="Z26" s="3">
        <v>3</v>
      </c>
      <c r="AA26" s="3">
        <v>3</v>
      </c>
      <c r="AB26" s="3">
        <v>2</v>
      </c>
      <c r="AC26" s="3">
        <v>2</v>
      </c>
      <c r="AD26" s="3">
        <v>3</v>
      </c>
      <c r="AE26" s="3">
        <v>3</v>
      </c>
      <c r="AF26" s="3">
        <v>3</v>
      </c>
      <c r="AG26" s="3">
        <v>3</v>
      </c>
      <c r="AH26" s="3">
        <v>4</v>
      </c>
      <c r="AI26" s="3">
        <v>3</v>
      </c>
      <c r="AJ26" s="3">
        <v>3</v>
      </c>
      <c r="AK26" s="3">
        <v>3</v>
      </c>
      <c r="AL26" s="3">
        <v>2</v>
      </c>
      <c r="AM26" s="3">
        <v>3</v>
      </c>
      <c r="AN26" s="3">
        <v>2</v>
      </c>
      <c r="AO26" s="3">
        <v>2</v>
      </c>
      <c r="AP26" s="3">
        <v>3</v>
      </c>
      <c r="AQ26" s="3">
        <v>2</v>
      </c>
      <c r="AR26" s="3">
        <v>3</v>
      </c>
      <c r="AS26" s="3">
        <v>4</v>
      </c>
      <c r="AT26" s="3">
        <v>3</v>
      </c>
      <c r="AU26" s="3">
        <v>3</v>
      </c>
      <c r="AV26" s="3">
        <v>3</v>
      </c>
      <c r="AW26" s="3">
        <v>4</v>
      </c>
      <c r="AX26" s="3">
        <v>3</v>
      </c>
      <c r="AY26" s="3">
        <v>3</v>
      </c>
      <c r="AZ26" s="3">
        <v>3</v>
      </c>
      <c r="BA26" s="3">
        <v>3</v>
      </c>
      <c r="BB26" s="3">
        <v>3</v>
      </c>
      <c r="BC26" s="3">
        <v>1</v>
      </c>
      <c r="BD26" s="3">
        <v>2</v>
      </c>
      <c r="BE26" s="3">
        <v>2</v>
      </c>
      <c r="BF26" s="3">
        <v>2</v>
      </c>
      <c r="BG26" s="3">
        <v>2</v>
      </c>
      <c r="BH26" s="3">
        <v>2</v>
      </c>
      <c r="BI26" s="3">
        <v>2</v>
      </c>
      <c r="BJ26" s="3">
        <v>2</v>
      </c>
      <c r="BK26" s="3">
        <v>2</v>
      </c>
      <c r="BL26" s="3">
        <v>3</v>
      </c>
      <c r="BM26" s="3">
        <v>2</v>
      </c>
      <c r="BN26" s="3">
        <v>3</v>
      </c>
      <c r="BO26" s="3">
        <v>3</v>
      </c>
      <c r="BP26" s="3">
        <v>2</v>
      </c>
      <c r="BQ26" s="3">
        <v>3</v>
      </c>
      <c r="BR26" s="3">
        <v>3</v>
      </c>
      <c r="BS26" s="3">
        <v>3</v>
      </c>
      <c r="BT26" s="3">
        <v>3</v>
      </c>
      <c r="BU26" s="3">
        <v>4</v>
      </c>
      <c r="BV26" s="3">
        <v>3</v>
      </c>
      <c r="BW26" s="3">
        <v>3</v>
      </c>
      <c r="BX26" s="3">
        <v>3</v>
      </c>
      <c r="BY26" s="3">
        <v>4</v>
      </c>
      <c r="BZ26" s="3">
        <v>3</v>
      </c>
      <c r="CA26" s="3">
        <v>4</v>
      </c>
      <c r="CB26" s="3">
        <v>4</v>
      </c>
      <c r="CC26" s="3">
        <v>4</v>
      </c>
      <c r="CD26" s="3">
        <v>4</v>
      </c>
      <c r="CE26" s="3">
        <v>4</v>
      </c>
      <c r="CF26" s="3">
        <v>4</v>
      </c>
      <c r="CG26" s="3">
        <v>3</v>
      </c>
      <c r="CH26" s="3">
        <v>3</v>
      </c>
      <c r="CI26" s="3">
        <v>2</v>
      </c>
      <c r="CJ26" s="3">
        <v>4</v>
      </c>
      <c r="CK26" s="3">
        <v>3</v>
      </c>
      <c r="CL26" s="3">
        <v>3</v>
      </c>
      <c r="CM26" s="3">
        <v>4</v>
      </c>
      <c r="CN26" s="3">
        <v>4</v>
      </c>
      <c r="CO26" s="3">
        <v>3</v>
      </c>
      <c r="CP26" s="3">
        <v>3</v>
      </c>
      <c r="CQ26" s="3">
        <v>2</v>
      </c>
      <c r="CR26" s="3">
        <v>3</v>
      </c>
      <c r="CS26" s="3">
        <v>3</v>
      </c>
      <c r="CT26" s="3">
        <v>3</v>
      </c>
      <c r="CU26" s="3">
        <v>4</v>
      </c>
      <c r="CV26" s="3">
        <v>3</v>
      </c>
      <c r="CW26" s="3">
        <v>4</v>
      </c>
      <c r="CX26" s="3">
        <v>4</v>
      </c>
      <c r="CY26" s="3">
        <v>3</v>
      </c>
      <c r="CZ26" s="3">
        <v>4</v>
      </c>
      <c r="DA26" s="3">
        <v>3</v>
      </c>
      <c r="DB26" s="3">
        <v>3</v>
      </c>
      <c r="DC26" s="3">
        <v>3</v>
      </c>
      <c r="DD26" s="3">
        <v>3</v>
      </c>
      <c r="DE26" s="3">
        <v>4</v>
      </c>
      <c r="DF26" s="3">
        <v>3</v>
      </c>
      <c r="DG26" s="3">
        <v>4</v>
      </c>
      <c r="DH26" s="3">
        <v>4</v>
      </c>
      <c r="DI26" s="3">
        <v>3</v>
      </c>
      <c r="DJ26" s="3">
        <v>4</v>
      </c>
      <c r="DK26" s="3">
        <v>3</v>
      </c>
      <c r="DL26" s="3">
        <v>2</v>
      </c>
      <c r="DM26" s="3">
        <v>3</v>
      </c>
      <c r="DN26" s="3">
        <v>4</v>
      </c>
      <c r="DO26" s="3">
        <v>3</v>
      </c>
      <c r="DP26" s="3">
        <v>4</v>
      </c>
      <c r="DQ26" s="3">
        <v>3</v>
      </c>
      <c r="DR26" s="3">
        <v>3</v>
      </c>
      <c r="DS26" s="3">
        <v>3</v>
      </c>
      <c r="DT26" s="3">
        <v>3</v>
      </c>
      <c r="DU26" s="3">
        <v>2</v>
      </c>
      <c r="DV26" s="3">
        <v>3</v>
      </c>
      <c r="DW26" s="3">
        <v>4</v>
      </c>
      <c r="DX26" s="3">
        <v>3</v>
      </c>
      <c r="DY26" s="3">
        <v>4</v>
      </c>
      <c r="DZ26" s="3">
        <v>3</v>
      </c>
      <c r="EA26" s="3">
        <v>3</v>
      </c>
      <c r="EB26" s="3">
        <v>3</v>
      </c>
      <c r="EC26" s="3">
        <v>3</v>
      </c>
      <c r="ED26" s="3">
        <v>3</v>
      </c>
      <c r="EE26" s="3">
        <v>3</v>
      </c>
      <c r="EF26" s="3">
        <v>4</v>
      </c>
      <c r="EG26" s="3">
        <v>3</v>
      </c>
      <c r="EH26" s="3">
        <v>3</v>
      </c>
      <c r="EI26" s="3">
        <v>4</v>
      </c>
      <c r="EJ26" s="3">
        <v>3</v>
      </c>
      <c r="EK26" s="3">
        <v>4</v>
      </c>
      <c r="EL26" s="3">
        <v>4</v>
      </c>
      <c r="EM26" s="3">
        <v>3</v>
      </c>
      <c r="EN26" s="3">
        <v>4</v>
      </c>
      <c r="EO26" s="3">
        <v>4</v>
      </c>
      <c r="EP26" s="3">
        <v>4</v>
      </c>
      <c r="EQ26" s="3">
        <v>3</v>
      </c>
      <c r="ER26" s="3">
        <v>4</v>
      </c>
      <c r="ES26" s="3">
        <v>3</v>
      </c>
      <c r="ET26" s="3">
        <v>4</v>
      </c>
      <c r="EU26" s="3">
        <v>4</v>
      </c>
      <c r="EV26" s="3">
        <v>3</v>
      </c>
      <c r="EW26" s="3">
        <v>4</v>
      </c>
      <c r="EX26" s="3">
        <v>3</v>
      </c>
      <c r="EY26" s="3">
        <v>3</v>
      </c>
      <c r="EZ26" s="3">
        <v>3</v>
      </c>
      <c r="FA26" s="3">
        <v>4</v>
      </c>
      <c r="FB26" s="3">
        <v>3</v>
      </c>
      <c r="FC26" s="3">
        <v>4</v>
      </c>
      <c r="FD26" s="3">
        <v>3</v>
      </c>
      <c r="FE26" s="3">
        <v>4</v>
      </c>
      <c r="FF26" s="3">
        <v>4</v>
      </c>
      <c r="FG26" s="3">
        <v>3</v>
      </c>
      <c r="FH26" s="3">
        <v>3</v>
      </c>
      <c r="FI26" s="3">
        <v>3</v>
      </c>
      <c r="FJ26" s="3">
        <v>2</v>
      </c>
      <c r="FK26" s="3">
        <v>3</v>
      </c>
      <c r="FL26" s="3">
        <v>3</v>
      </c>
      <c r="FM26" s="3">
        <v>3</v>
      </c>
      <c r="FN26" s="3">
        <v>3</v>
      </c>
      <c r="FO26" s="3">
        <v>3</v>
      </c>
      <c r="FP26" s="3">
        <v>4</v>
      </c>
      <c r="FQ26" s="3">
        <v>3</v>
      </c>
      <c r="FR26" s="3">
        <v>4</v>
      </c>
      <c r="FS26" s="3">
        <v>4</v>
      </c>
      <c r="FT26" s="3">
        <v>3</v>
      </c>
      <c r="FU26" s="3">
        <v>4</v>
      </c>
      <c r="FV26" s="3">
        <v>4</v>
      </c>
      <c r="FW26" s="3">
        <v>3</v>
      </c>
      <c r="FX26" s="3">
        <v>4</v>
      </c>
      <c r="FY26" s="3">
        <v>4</v>
      </c>
      <c r="FZ26" s="3">
        <v>4</v>
      </c>
      <c r="GA26" s="3">
        <v>4</v>
      </c>
      <c r="GB26" s="3">
        <v>4</v>
      </c>
      <c r="GC26" s="3">
        <v>4</v>
      </c>
      <c r="GD26" s="3">
        <v>4</v>
      </c>
      <c r="GE26" s="3">
        <v>4</v>
      </c>
      <c r="GF26" s="3">
        <v>4</v>
      </c>
      <c r="GG26" s="3">
        <v>4</v>
      </c>
      <c r="GH26" s="3">
        <v>4</v>
      </c>
      <c r="GI26" s="3">
        <v>3</v>
      </c>
      <c r="GJ26" s="3">
        <v>4</v>
      </c>
      <c r="GK26" s="3">
        <v>4</v>
      </c>
      <c r="GL26" s="3">
        <v>4</v>
      </c>
      <c r="GM26" s="3">
        <v>4</v>
      </c>
      <c r="GN26" s="3">
        <v>3</v>
      </c>
      <c r="GO26" s="3">
        <v>3</v>
      </c>
      <c r="GP26" s="3">
        <v>3</v>
      </c>
      <c r="GQ26" s="3">
        <v>4</v>
      </c>
      <c r="GR26" s="3">
        <v>3</v>
      </c>
      <c r="GS26" s="3">
        <v>4</v>
      </c>
      <c r="GT26" s="3">
        <v>3</v>
      </c>
      <c r="GU26" s="3">
        <v>3</v>
      </c>
      <c r="GV26" s="3">
        <v>3</v>
      </c>
      <c r="GW26" s="3">
        <v>3</v>
      </c>
      <c r="GX26" s="3">
        <v>3</v>
      </c>
      <c r="GY26" s="3">
        <v>3</v>
      </c>
      <c r="GZ26" s="3">
        <v>3</v>
      </c>
      <c r="HA26" s="3">
        <v>3</v>
      </c>
      <c r="HB26" s="3">
        <v>3</v>
      </c>
      <c r="HC26" s="3">
        <v>4</v>
      </c>
      <c r="HD26" s="3">
        <v>3</v>
      </c>
      <c r="HE26" s="3">
        <v>4</v>
      </c>
      <c r="HF26" s="3">
        <v>4</v>
      </c>
      <c r="HG26" s="3">
        <v>3</v>
      </c>
      <c r="HH26" s="3">
        <v>4</v>
      </c>
      <c r="HI26" s="3">
        <v>4</v>
      </c>
      <c r="HJ26" s="3">
        <v>3</v>
      </c>
      <c r="HK26" s="3">
        <v>4</v>
      </c>
      <c r="HL26" s="3">
        <v>3</v>
      </c>
      <c r="HM26" s="3">
        <v>4</v>
      </c>
      <c r="HN26" s="3">
        <v>3</v>
      </c>
      <c r="HO26" s="3">
        <v>4</v>
      </c>
      <c r="HP26" s="3">
        <v>3</v>
      </c>
      <c r="HQ26" s="3">
        <v>4</v>
      </c>
      <c r="HR26" s="3">
        <v>3</v>
      </c>
      <c r="HS26" s="3">
        <v>4</v>
      </c>
      <c r="HT26" s="3">
        <v>3</v>
      </c>
      <c r="HU26" s="3">
        <v>3</v>
      </c>
      <c r="HV26" s="3">
        <v>3</v>
      </c>
      <c r="HW26" s="3">
        <v>3</v>
      </c>
      <c r="HX26" s="3">
        <v>3</v>
      </c>
      <c r="HY26" s="3">
        <v>3</v>
      </c>
      <c r="HZ26" s="3">
        <v>3</v>
      </c>
      <c r="IA26" s="3">
        <v>3</v>
      </c>
      <c r="IB26" s="3">
        <v>3</v>
      </c>
      <c r="IC26" s="3">
        <v>3</v>
      </c>
      <c r="ID26" s="3">
        <v>4</v>
      </c>
      <c r="IE26" s="3">
        <v>3</v>
      </c>
      <c r="IF26" s="3">
        <v>3</v>
      </c>
    </row>
    <row r="27" spans="2:240" x14ac:dyDescent="0.2">
      <c r="B27" s="3" t="s">
        <v>415</v>
      </c>
      <c r="C27" s="3" t="s">
        <v>362</v>
      </c>
      <c r="D27" s="3" t="s">
        <v>399</v>
      </c>
      <c r="E27" s="3" t="s">
        <v>263</v>
      </c>
      <c r="F27" s="3" t="s">
        <v>416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5</v>
      </c>
      <c r="AK27" s="3">
        <v>5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v>5</v>
      </c>
      <c r="AS27" s="3">
        <v>5</v>
      </c>
      <c r="AT27" s="3">
        <v>5</v>
      </c>
      <c r="AU27" s="3">
        <v>5</v>
      </c>
      <c r="AV27" s="3">
        <v>5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5</v>
      </c>
      <c r="BC27" s="3">
        <v>5</v>
      </c>
      <c r="BD27" s="3">
        <v>5</v>
      </c>
      <c r="BE27" s="3">
        <v>5</v>
      </c>
      <c r="BF27" s="3">
        <v>5</v>
      </c>
      <c r="BG27" s="3">
        <v>5</v>
      </c>
      <c r="BH27" s="3">
        <v>5</v>
      </c>
      <c r="BI27" s="3">
        <v>5</v>
      </c>
      <c r="BJ27" s="3">
        <v>5</v>
      </c>
      <c r="BK27" s="3">
        <v>5</v>
      </c>
      <c r="BL27" s="3">
        <v>5</v>
      </c>
      <c r="BM27" s="3">
        <v>5</v>
      </c>
      <c r="BN27" s="3">
        <v>5</v>
      </c>
      <c r="BO27" s="3">
        <v>5</v>
      </c>
      <c r="BP27" s="3">
        <v>5</v>
      </c>
      <c r="BQ27" s="3">
        <v>5</v>
      </c>
      <c r="BR27" s="3">
        <v>5</v>
      </c>
      <c r="BS27" s="3">
        <v>5</v>
      </c>
      <c r="BT27" s="3">
        <v>5</v>
      </c>
      <c r="BU27" s="3">
        <v>5</v>
      </c>
      <c r="BV27" s="3">
        <v>5</v>
      </c>
      <c r="BW27" s="3">
        <v>5</v>
      </c>
      <c r="BX27" s="3">
        <v>5</v>
      </c>
      <c r="BY27" s="3">
        <v>5</v>
      </c>
      <c r="BZ27" s="3">
        <v>5</v>
      </c>
      <c r="CA27" s="3">
        <v>5</v>
      </c>
      <c r="CB27" s="3">
        <v>5</v>
      </c>
      <c r="CC27" s="3">
        <v>5</v>
      </c>
      <c r="CD27" s="3">
        <v>5</v>
      </c>
      <c r="CE27" s="3">
        <v>5</v>
      </c>
      <c r="CF27" s="3">
        <v>5</v>
      </c>
      <c r="CG27" s="3">
        <v>5</v>
      </c>
      <c r="CH27" s="3">
        <v>5</v>
      </c>
      <c r="CI27" s="3">
        <v>5</v>
      </c>
      <c r="CJ27" s="3">
        <v>5</v>
      </c>
      <c r="CK27" s="3">
        <v>5</v>
      </c>
      <c r="CL27" s="3">
        <v>5</v>
      </c>
      <c r="CM27" s="3">
        <v>5</v>
      </c>
      <c r="CN27" s="3">
        <v>5</v>
      </c>
      <c r="CO27" s="3">
        <v>5</v>
      </c>
      <c r="CP27" s="3">
        <v>5</v>
      </c>
      <c r="CQ27" s="3">
        <v>5</v>
      </c>
      <c r="CR27" s="3">
        <v>5</v>
      </c>
      <c r="CS27" s="3">
        <v>5</v>
      </c>
      <c r="CT27" s="3">
        <v>5</v>
      </c>
      <c r="CU27" s="3">
        <v>5</v>
      </c>
      <c r="CV27" s="3">
        <v>5</v>
      </c>
      <c r="CW27" s="3">
        <v>5</v>
      </c>
      <c r="CX27" s="3">
        <v>5</v>
      </c>
      <c r="CY27" s="3">
        <v>5</v>
      </c>
      <c r="CZ27" s="3">
        <v>5</v>
      </c>
      <c r="DA27" s="3">
        <v>5</v>
      </c>
      <c r="DB27" s="3">
        <v>5</v>
      </c>
      <c r="DC27" s="3">
        <v>5</v>
      </c>
      <c r="DD27" s="3">
        <v>5</v>
      </c>
      <c r="DE27" s="3">
        <v>5</v>
      </c>
      <c r="DF27" s="3">
        <v>5</v>
      </c>
      <c r="DG27" s="3">
        <v>5</v>
      </c>
      <c r="DH27" s="3">
        <v>5</v>
      </c>
      <c r="DI27" s="3">
        <v>5</v>
      </c>
      <c r="DJ27" s="3">
        <v>5</v>
      </c>
      <c r="DK27" s="3">
        <v>5</v>
      </c>
      <c r="DL27" s="3">
        <v>5</v>
      </c>
      <c r="DM27" s="3">
        <v>5</v>
      </c>
      <c r="DN27" s="3">
        <v>5</v>
      </c>
      <c r="DO27" s="3">
        <v>5</v>
      </c>
      <c r="DP27" s="3">
        <v>5</v>
      </c>
      <c r="DQ27" s="3">
        <v>5</v>
      </c>
      <c r="DR27" s="3">
        <v>5</v>
      </c>
      <c r="DS27" s="3">
        <v>5</v>
      </c>
      <c r="DT27" s="3">
        <v>5</v>
      </c>
      <c r="DU27" s="3">
        <v>5</v>
      </c>
      <c r="DV27" s="3">
        <v>5</v>
      </c>
      <c r="DW27" s="3">
        <v>5</v>
      </c>
      <c r="DX27" s="3">
        <v>5</v>
      </c>
      <c r="DY27" s="3">
        <v>5</v>
      </c>
      <c r="DZ27" s="3">
        <v>5</v>
      </c>
      <c r="EA27" s="3">
        <v>5</v>
      </c>
      <c r="EB27" s="3">
        <v>5</v>
      </c>
      <c r="EC27" s="3">
        <v>5</v>
      </c>
      <c r="ED27" s="3">
        <v>5</v>
      </c>
      <c r="EE27" s="3">
        <v>5</v>
      </c>
      <c r="EF27" s="3">
        <v>5</v>
      </c>
      <c r="EG27" s="3">
        <v>5</v>
      </c>
      <c r="EH27" s="3">
        <v>5</v>
      </c>
      <c r="EI27" s="3">
        <v>5</v>
      </c>
      <c r="EJ27" s="3">
        <v>5</v>
      </c>
      <c r="EK27" s="3">
        <v>5</v>
      </c>
      <c r="EL27" s="3">
        <v>5</v>
      </c>
      <c r="EM27" s="3">
        <v>5</v>
      </c>
      <c r="EN27" s="3">
        <v>5</v>
      </c>
      <c r="EO27" s="3">
        <v>5</v>
      </c>
      <c r="EP27" s="3">
        <v>5</v>
      </c>
      <c r="EQ27" s="3">
        <v>5</v>
      </c>
      <c r="ER27" s="3">
        <v>5</v>
      </c>
      <c r="ES27" s="3">
        <v>5</v>
      </c>
      <c r="ET27" s="3">
        <v>5</v>
      </c>
      <c r="EU27" s="3">
        <v>5</v>
      </c>
      <c r="EV27" s="3">
        <v>5</v>
      </c>
      <c r="EW27" s="3">
        <v>5</v>
      </c>
      <c r="EX27" s="3">
        <v>5</v>
      </c>
      <c r="EY27" s="3">
        <v>5</v>
      </c>
      <c r="EZ27" s="3">
        <v>5</v>
      </c>
      <c r="FA27" s="3">
        <v>5</v>
      </c>
      <c r="FB27" s="3">
        <v>5</v>
      </c>
      <c r="FC27" s="3">
        <v>5</v>
      </c>
      <c r="FD27" s="3">
        <v>5</v>
      </c>
      <c r="FE27" s="3">
        <v>5</v>
      </c>
      <c r="FF27" s="3">
        <v>5</v>
      </c>
      <c r="FG27" s="3">
        <v>5</v>
      </c>
      <c r="FH27" s="3">
        <v>5</v>
      </c>
      <c r="FI27" s="3">
        <v>5</v>
      </c>
      <c r="FJ27" s="3">
        <v>5</v>
      </c>
      <c r="FK27" s="3">
        <v>5</v>
      </c>
      <c r="FL27" s="3">
        <v>5</v>
      </c>
      <c r="FM27" s="3">
        <v>5</v>
      </c>
      <c r="FN27" s="3">
        <v>5</v>
      </c>
      <c r="FO27" s="3">
        <v>5</v>
      </c>
      <c r="FP27" s="3">
        <v>5</v>
      </c>
      <c r="FQ27" s="3">
        <v>5</v>
      </c>
      <c r="FR27" s="3">
        <v>5</v>
      </c>
      <c r="FS27" s="3">
        <v>5</v>
      </c>
      <c r="FT27" s="3">
        <v>5</v>
      </c>
      <c r="FU27" s="3">
        <v>5</v>
      </c>
      <c r="FV27" s="3">
        <v>5</v>
      </c>
      <c r="FW27" s="3">
        <v>5</v>
      </c>
      <c r="FX27" s="3">
        <v>5</v>
      </c>
      <c r="FY27" s="3">
        <v>5</v>
      </c>
      <c r="FZ27" s="3">
        <v>5</v>
      </c>
      <c r="GA27" s="3">
        <v>5</v>
      </c>
      <c r="GB27" s="3">
        <v>5</v>
      </c>
      <c r="GC27" s="3">
        <v>5</v>
      </c>
      <c r="GD27" s="3">
        <v>5</v>
      </c>
      <c r="GE27" s="3">
        <v>5</v>
      </c>
      <c r="GF27" s="3">
        <v>5</v>
      </c>
      <c r="GG27" s="3">
        <v>5</v>
      </c>
      <c r="GH27" s="3">
        <v>5</v>
      </c>
      <c r="GI27" s="3">
        <v>5</v>
      </c>
      <c r="GJ27" s="3">
        <v>5</v>
      </c>
      <c r="GK27" s="3">
        <v>5</v>
      </c>
      <c r="GL27" s="3">
        <v>5</v>
      </c>
      <c r="GM27" s="3">
        <v>5</v>
      </c>
      <c r="GN27" s="3">
        <v>5</v>
      </c>
      <c r="GO27" s="3">
        <v>5</v>
      </c>
      <c r="GP27" s="3">
        <v>5</v>
      </c>
      <c r="GQ27" s="3">
        <v>5</v>
      </c>
      <c r="GR27" s="3">
        <v>5</v>
      </c>
      <c r="GS27" s="3">
        <v>5</v>
      </c>
      <c r="GT27" s="3">
        <v>5</v>
      </c>
      <c r="GU27" s="3">
        <v>5</v>
      </c>
      <c r="GV27" s="3">
        <v>5</v>
      </c>
      <c r="GW27" s="3">
        <v>5</v>
      </c>
      <c r="GX27" s="3">
        <v>5</v>
      </c>
      <c r="GY27" s="3">
        <v>5</v>
      </c>
      <c r="GZ27" s="3">
        <v>5</v>
      </c>
      <c r="HA27" s="3">
        <v>5</v>
      </c>
      <c r="HB27" s="3">
        <v>5</v>
      </c>
      <c r="HC27" s="3">
        <v>5</v>
      </c>
      <c r="HD27" s="3">
        <v>5</v>
      </c>
      <c r="HE27" s="3">
        <v>5</v>
      </c>
      <c r="HF27" s="3">
        <v>5</v>
      </c>
      <c r="HG27" s="3">
        <v>5</v>
      </c>
      <c r="HH27" s="3">
        <v>5</v>
      </c>
      <c r="HI27" s="3">
        <v>5</v>
      </c>
      <c r="HJ27" s="3">
        <v>5</v>
      </c>
      <c r="HK27" s="3">
        <v>5</v>
      </c>
      <c r="HL27" s="3">
        <v>5</v>
      </c>
      <c r="HM27" s="3">
        <v>5</v>
      </c>
      <c r="HN27" s="3">
        <v>5</v>
      </c>
      <c r="HO27" s="3">
        <v>5</v>
      </c>
      <c r="HP27" s="3">
        <v>5</v>
      </c>
      <c r="HQ27" s="3">
        <v>5</v>
      </c>
      <c r="HR27" s="3">
        <v>5</v>
      </c>
      <c r="HS27" s="3">
        <v>5</v>
      </c>
      <c r="HT27" s="3">
        <v>5</v>
      </c>
      <c r="HU27" s="3">
        <v>5</v>
      </c>
      <c r="HV27" s="3">
        <v>5</v>
      </c>
      <c r="HW27" s="3">
        <v>5</v>
      </c>
      <c r="HX27" s="3">
        <v>5</v>
      </c>
      <c r="HY27" s="3">
        <v>5</v>
      </c>
      <c r="HZ27" s="3">
        <v>5</v>
      </c>
      <c r="IA27" s="3">
        <v>5</v>
      </c>
      <c r="IB27" s="3">
        <v>5</v>
      </c>
      <c r="IC27" s="3">
        <v>5</v>
      </c>
      <c r="ID27" s="3">
        <v>5</v>
      </c>
      <c r="IE27" s="3">
        <v>5</v>
      </c>
      <c r="IF27" s="3">
        <v>5</v>
      </c>
    </row>
    <row r="28" spans="2:240" x14ac:dyDescent="0.2">
      <c r="B28" s="3" t="s">
        <v>419</v>
      </c>
      <c r="C28" s="3" t="s">
        <v>420</v>
      </c>
      <c r="D28" s="3" t="s">
        <v>421</v>
      </c>
      <c r="E28" s="3" t="s">
        <v>248</v>
      </c>
      <c r="F28" s="3" t="s">
        <v>267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3</v>
      </c>
      <c r="N28" s="3">
        <v>3</v>
      </c>
      <c r="O28" s="3">
        <v>3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3</v>
      </c>
      <c r="AF28" s="3">
        <v>3</v>
      </c>
      <c r="AG28" s="3">
        <v>3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4</v>
      </c>
      <c r="AY28" s="3">
        <v>4</v>
      </c>
      <c r="AZ28" s="3">
        <v>4</v>
      </c>
      <c r="BA28" s="3">
        <v>4</v>
      </c>
      <c r="BB28" s="3">
        <v>4</v>
      </c>
      <c r="BC28" s="3">
        <v>4</v>
      </c>
      <c r="BD28" s="3">
        <v>4</v>
      </c>
      <c r="BE28" s="3">
        <v>4</v>
      </c>
      <c r="BF28" s="3">
        <v>3</v>
      </c>
      <c r="BG28" s="3">
        <v>3</v>
      </c>
      <c r="BH28" s="3">
        <v>3</v>
      </c>
      <c r="BI28" s="3">
        <v>3</v>
      </c>
      <c r="BJ28" s="3">
        <v>3</v>
      </c>
      <c r="BK28" s="3">
        <v>3</v>
      </c>
      <c r="BL28" s="3">
        <v>4</v>
      </c>
      <c r="BM28" s="3">
        <v>4</v>
      </c>
      <c r="BN28" s="3">
        <v>4</v>
      </c>
      <c r="BO28" s="3">
        <v>4</v>
      </c>
      <c r="BP28" s="3">
        <v>4</v>
      </c>
      <c r="BQ28" s="3">
        <v>4</v>
      </c>
      <c r="BR28" s="3">
        <v>4</v>
      </c>
      <c r="BS28" s="3">
        <v>4</v>
      </c>
      <c r="BT28" s="3">
        <v>4</v>
      </c>
      <c r="BU28" s="3">
        <v>4</v>
      </c>
      <c r="BV28" s="3">
        <v>4</v>
      </c>
      <c r="BW28" s="3">
        <v>4</v>
      </c>
      <c r="BX28" s="3">
        <v>4</v>
      </c>
      <c r="BY28" s="3">
        <v>4</v>
      </c>
      <c r="BZ28" s="3">
        <v>4</v>
      </c>
      <c r="CA28" s="3">
        <v>4</v>
      </c>
      <c r="CB28" s="3">
        <v>4</v>
      </c>
      <c r="CC28" s="3">
        <v>4</v>
      </c>
      <c r="CD28" s="3">
        <v>4</v>
      </c>
      <c r="CE28" s="3">
        <v>4</v>
      </c>
      <c r="CF28" s="3">
        <v>4</v>
      </c>
      <c r="CG28" s="3">
        <v>4</v>
      </c>
      <c r="CH28" s="3">
        <v>4</v>
      </c>
      <c r="CI28" s="3">
        <v>4</v>
      </c>
      <c r="CJ28" s="3">
        <v>4</v>
      </c>
      <c r="CK28" s="3">
        <v>4</v>
      </c>
      <c r="CL28" s="3">
        <v>4</v>
      </c>
      <c r="CM28" s="3">
        <v>4</v>
      </c>
      <c r="CN28" s="3">
        <v>4</v>
      </c>
      <c r="CO28" s="3">
        <v>4</v>
      </c>
      <c r="CP28" s="3">
        <v>4</v>
      </c>
      <c r="CQ28" s="3">
        <v>4</v>
      </c>
      <c r="CR28" s="3">
        <v>4</v>
      </c>
      <c r="CS28" s="3">
        <v>4</v>
      </c>
      <c r="CT28" s="3">
        <v>4</v>
      </c>
      <c r="CU28" s="3">
        <v>4</v>
      </c>
      <c r="CV28" s="3">
        <v>4</v>
      </c>
      <c r="CW28" s="3">
        <v>4</v>
      </c>
      <c r="CX28" s="3">
        <v>4</v>
      </c>
      <c r="CY28" s="3">
        <v>4</v>
      </c>
      <c r="CZ28" s="3">
        <v>4</v>
      </c>
      <c r="DA28" s="3">
        <v>4</v>
      </c>
      <c r="DB28" s="3">
        <v>3</v>
      </c>
      <c r="DC28" s="3">
        <v>3</v>
      </c>
      <c r="DD28" s="3">
        <v>3</v>
      </c>
      <c r="DE28" s="3">
        <v>4</v>
      </c>
      <c r="DF28" s="3">
        <v>4</v>
      </c>
      <c r="DG28" s="3">
        <v>4</v>
      </c>
      <c r="DH28" s="3">
        <v>4</v>
      </c>
      <c r="DI28" s="3">
        <v>4</v>
      </c>
      <c r="DJ28" s="3">
        <v>4</v>
      </c>
      <c r="DK28" s="3">
        <v>4</v>
      </c>
      <c r="DL28" s="3">
        <v>4</v>
      </c>
      <c r="DM28" s="3">
        <v>4</v>
      </c>
      <c r="DN28" s="3">
        <v>4</v>
      </c>
      <c r="DO28" s="3">
        <v>4</v>
      </c>
      <c r="DP28" s="3">
        <v>4</v>
      </c>
      <c r="DQ28" s="3">
        <v>3</v>
      </c>
      <c r="DR28" s="3">
        <v>3</v>
      </c>
      <c r="DS28" s="3">
        <v>3</v>
      </c>
      <c r="DT28" s="3">
        <v>4</v>
      </c>
      <c r="DU28" s="3">
        <v>4</v>
      </c>
      <c r="DV28" s="3">
        <v>4</v>
      </c>
      <c r="DW28" s="3">
        <v>4</v>
      </c>
      <c r="DX28" s="3">
        <v>4</v>
      </c>
      <c r="DY28" s="3">
        <v>4</v>
      </c>
      <c r="DZ28" s="3">
        <v>4</v>
      </c>
      <c r="EA28" s="3">
        <v>4</v>
      </c>
      <c r="EB28" s="3">
        <v>4</v>
      </c>
      <c r="EC28" s="3">
        <v>4</v>
      </c>
      <c r="ED28" s="3">
        <v>4</v>
      </c>
      <c r="EE28" s="3">
        <v>4</v>
      </c>
      <c r="EF28" s="3">
        <v>4</v>
      </c>
      <c r="EG28" s="3">
        <v>4</v>
      </c>
      <c r="EH28" s="3">
        <v>4</v>
      </c>
      <c r="EI28" s="3">
        <v>4</v>
      </c>
      <c r="EJ28" s="3">
        <v>4</v>
      </c>
      <c r="EK28" s="3">
        <v>4</v>
      </c>
      <c r="EL28" s="3">
        <v>4</v>
      </c>
      <c r="EM28" s="3">
        <v>4</v>
      </c>
      <c r="EN28" s="3">
        <v>4</v>
      </c>
      <c r="EO28" s="3">
        <v>4</v>
      </c>
      <c r="EP28" s="3">
        <v>4</v>
      </c>
      <c r="EQ28" s="3">
        <v>4</v>
      </c>
      <c r="ER28" s="3">
        <v>4</v>
      </c>
      <c r="ES28" s="3">
        <v>4</v>
      </c>
      <c r="ET28" s="3">
        <v>4</v>
      </c>
      <c r="EU28" s="3">
        <v>4</v>
      </c>
      <c r="EV28" s="3">
        <v>4</v>
      </c>
      <c r="EW28" s="3">
        <v>4</v>
      </c>
      <c r="EX28" s="3">
        <v>4</v>
      </c>
      <c r="EY28" s="3">
        <v>4</v>
      </c>
      <c r="EZ28" s="3">
        <v>4</v>
      </c>
      <c r="FA28" s="3">
        <v>4</v>
      </c>
      <c r="FB28" s="3">
        <v>4</v>
      </c>
      <c r="FC28" s="3">
        <v>4</v>
      </c>
      <c r="FD28" s="3">
        <v>4</v>
      </c>
      <c r="FE28" s="3">
        <v>4</v>
      </c>
      <c r="FF28" s="3">
        <v>4</v>
      </c>
      <c r="FG28" s="3">
        <v>4</v>
      </c>
      <c r="FH28" s="3">
        <v>4</v>
      </c>
      <c r="FI28" s="3">
        <v>4</v>
      </c>
      <c r="FJ28" s="3">
        <v>3</v>
      </c>
      <c r="FK28" s="3">
        <v>3</v>
      </c>
      <c r="FL28" s="3">
        <v>3</v>
      </c>
      <c r="FM28" s="3">
        <v>4</v>
      </c>
      <c r="FN28" s="3">
        <v>4</v>
      </c>
      <c r="FO28" s="3">
        <v>4</v>
      </c>
      <c r="FP28" s="3">
        <v>4</v>
      </c>
      <c r="FQ28" s="3">
        <v>4</v>
      </c>
      <c r="FR28" s="3">
        <v>4</v>
      </c>
      <c r="FS28" s="3">
        <v>4</v>
      </c>
      <c r="FT28" s="3">
        <v>4</v>
      </c>
      <c r="FU28" s="3">
        <v>4</v>
      </c>
      <c r="FV28" s="3">
        <v>4</v>
      </c>
      <c r="FW28" s="3">
        <v>4</v>
      </c>
      <c r="FX28" s="3">
        <v>4</v>
      </c>
      <c r="FY28" s="3">
        <v>4</v>
      </c>
      <c r="FZ28" s="3">
        <v>4</v>
      </c>
      <c r="GA28" s="3">
        <v>4</v>
      </c>
      <c r="GB28" s="3">
        <v>4</v>
      </c>
      <c r="GC28" s="3">
        <v>4</v>
      </c>
      <c r="GD28" s="3">
        <v>4</v>
      </c>
      <c r="GE28" s="3">
        <v>4</v>
      </c>
      <c r="GF28" s="3">
        <v>4</v>
      </c>
      <c r="GG28" s="3">
        <v>4</v>
      </c>
      <c r="GH28" s="3">
        <v>4</v>
      </c>
      <c r="GI28" s="3">
        <v>4</v>
      </c>
      <c r="GJ28" s="3">
        <v>4</v>
      </c>
      <c r="GK28" s="3">
        <v>4</v>
      </c>
      <c r="GL28" s="3">
        <v>4</v>
      </c>
      <c r="GM28" s="3">
        <v>4</v>
      </c>
      <c r="GN28" s="3">
        <v>4</v>
      </c>
      <c r="GO28" s="3">
        <v>4</v>
      </c>
      <c r="GP28" s="3">
        <v>4</v>
      </c>
      <c r="GQ28" s="3">
        <v>4</v>
      </c>
      <c r="GR28" s="3">
        <v>4</v>
      </c>
      <c r="GS28" s="3">
        <v>4</v>
      </c>
      <c r="GT28" s="3">
        <v>4</v>
      </c>
      <c r="GU28" s="3">
        <v>4</v>
      </c>
      <c r="GV28" s="3">
        <v>4</v>
      </c>
      <c r="GW28" s="3">
        <v>4</v>
      </c>
      <c r="GX28" s="3">
        <v>4</v>
      </c>
      <c r="GY28" s="3">
        <v>4</v>
      </c>
      <c r="GZ28" s="3">
        <v>4</v>
      </c>
      <c r="HA28" s="3">
        <v>4</v>
      </c>
      <c r="HB28" s="3">
        <v>4</v>
      </c>
      <c r="HC28" s="3">
        <v>4</v>
      </c>
      <c r="HD28" s="3">
        <v>4</v>
      </c>
      <c r="HE28" s="3">
        <v>4</v>
      </c>
      <c r="HF28" s="3">
        <v>4</v>
      </c>
      <c r="HG28" s="3">
        <v>4</v>
      </c>
      <c r="HH28" s="3">
        <v>4</v>
      </c>
      <c r="HI28" s="3">
        <v>4</v>
      </c>
      <c r="HJ28" s="3">
        <v>4</v>
      </c>
      <c r="HK28" s="3">
        <v>4</v>
      </c>
      <c r="HL28" s="3">
        <v>4</v>
      </c>
      <c r="HM28" s="3">
        <v>4</v>
      </c>
      <c r="HN28" s="3">
        <v>4</v>
      </c>
      <c r="HO28" s="3">
        <v>4</v>
      </c>
      <c r="HP28" s="3">
        <v>4</v>
      </c>
      <c r="HQ28" s="3">
        <v>4</v>
      </c>
      <c r="HR28" s="3">
        <v>4</v>
      </c>
      <c r="HS28" s="3">
        <v>4</v>
      </c>
      <c r="HT28" s="3">
        <v>4</v>
      </c>
      <c r="HU28" s="3">
        <v>4</v>
      </c>
      <c r="HV28" s="3">
        <v>4</v>
      </c>
      <c r="HW28" s="3">
        <v>4</v>
      </c>
      <c r="HX28" s="3">
        <v>4</v>
      </c>
      <c r="HY28" s="3">
        <v>4</v>
      </c>
      <c r="HZ28" s="3">
        <v>4</v>
      </c>
      <c r="IA28" s="3">
        <v>4</v>
      </c>
      <c r="IB28" s="3">
        <v>4</v>
      </c>
      <c r="IC28" s="3">
        <v>4</v>
      </c>
      <c r="ID28" s="3">
        <v>4</v>
      </c>
      <c r="IE28" s="3">
        <v>4</v>
      </c>
      <c r="IF28" s="3">
        <v>4</v>
      </c>
    </row>
    <row r="29" spans="2:240" x14ac:dyDescent="0.2">
      <c r="B29" s="3" t="s">
        <v>422</v>
      </c>
      <c r="C29" s="3" t="s">
        <v>423</v>
      </c>
      <c r="D29" s="3" t="s">
        <v>252</v>
      </c>
      <c r="E29" s="3" t="s">
        <v>338</v>
      </c>
      <c r="F29" s="3" t="s">
        <v>371</v>
      </c>
      <c r="G29" s="3">
        <v>1</v>
      </c>
      <c r="H29" s="3">
        <v>1</v>
      </c>
      <c r="I29" s="3">
        <v>3</v>
      </c>
      <c r="J29" s="3">
        <v>3</v>
      </c>
      <c r="K29" s="3">
        <v>3</v>
      </c>
      <c r="L29" s="3">
        <v>3</v>
      </c>
      <c r="M29" s="3">
        <v>2</v>
      </c>
      <c r="N29" s="3">
        <v>3</v>
      </c>
      <c r="O29" s="3">
        <v>3</v>
      </c>
      <c r="P29" s="3">
        <v>4</v>
      </c>
      <c r="Q29" s="3">
        <v>4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4</v>
      </c>
      <c r="Z29" s="3">
        <v>4</v>
      </c>
      <c r="AA29" s="3">
        <v>3</v>
      </c>
      <c r="AB29" s="3">
        <v>3</v>
      </c>
      <c r="AC29" s="3">
        <v>3</v>
      </c>
      <c r="AD29" s="3">
        <v>3</v>
      </c>
      <c r="AE29" s="3">
        <v>4</v>
      </c>
      <c r="AF29" s="3">
        <v>4</v>
      </c>
      <c r="AG29" s="3">
        <v>3</v>
      </c>
      <c r="AH29" s="3">
        <v>4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2</v>
      </c>
      <c r="AO29" s="3">
        <v>2</v>
      </c>
      <c r="AP29" s="3">
        <v>2</v>
      </c>
      <c r="AQ29" s="3">
        <v>4</v>
      </c>
      <c r="AR29" s="3">
        <v>4</v>
      </c>
      <c r="AS29" s="3">
        <v>4</v>
      </c>
      <c r="AT29" s="3">
        <v>3</v>
      </c>
      <c r="AU29" s="3">
        <v>3</v>
      </c>
      <c r="AV29" s="3">
        <v>3</v>
      </c>
      <c r="AW29" s="3">
        <v>3</v>
      </c>
      <c r="AX29" s="3">
        <v>3</v>
      </c>
      <c r="AY29" s="3">
        <v>3</v>
      </c>
      <c r="AZ29" s="3">
        <v>3</v>
      </c>
      <c r="BA29" s="3">
        <v>3</v>
      </c>
      <c r="BB29" s="3">
        <v>3</v>
      </c>
      <c r="BC29" s="3">
        <v>3</v>
      </c>
      <c r="BD29" s="3">
        <v>3</v>
      </c>
      <c r="BE29" s="3">
        <v>3</v>
      </c>
      <c r="BF29" s="3">
        <v>3</v>
      </c>
      <c r="BG29" s="3">
        <v>3</v>
      </c>
      <c r="BH29" s="3">
        <v>3</v>
      </c>
      <c r="BI29" s="3">
        <v>3</v>
      </c>
      <c r="BJ29" s="3">
        <v>4</v>
      </c>
      <c r="BK29" s="3">
        <v>3</v>
      </c>
      <c r="BL29" s="3">
        <v>4</v>
      </c>
      <c r="BM29" s="3">
        <v>4</v>
      </c>
      <c r="BN29" s="3">
        <v>4</v>
      </c>
      <c r="BO29" s="3">
        <v>4</v>
      </c>
      <c r="BP29" s="3">
        <v>4</v>
      </c>
      <c r="BQ29" s="3">
        <v>4</v>
      </c>
      <c r="BR29" s="3">
        <v>4</v>
      </c>
      <c r="BS29" s="3">
        <v>4</v>
      </c>
      <c r="BT29" s="3">
        <v>4</v>
      </c>
      <c r="BU29" s="3">
        <v>4</v>
      </c>
      <c r="BV29" s="3">
        <v>4</v>
      </c>
      <c r="BW29" s="3">
        <v>3</v>
      </c>
      <c r="BX29" s="3">
        <v>3</v>
      </c>
      <c r="BY29" s="3">
        <v>4</v>
      </c>
      <c r="BZ29" s="3">
        <v>3</v>
      </c>
      <c r="CA29" s="3">
        <v>3</v>
      </c>
      <c r="CB29" s="3">
        <v>4</v>
      </c>
      <c r="CC29" s="3">
        <v>2</v>
      </c>
      <c r="CD29" s="3">
        <v>4</v>
      </c>
      <c r="CE29" s="3">
        <v>4</v>
      </c>
      <c r="CF29" s="3">
        <v>4</v>
      </c>
      <c r="CG29" s="3">
        <v>3</v>
      </c>
      <c r="CH29" s="3">
        <v>4</v>
      </c>
      <c r="CI29" s="3">
        <v>3</v>
      </c>
      <c r="CJ29" s="3">
        <v>4</v>
      </c>
      <c r="CK29" s="3">
        <v>4</v>
      </c>
      <c r="CL29" s="3">
        <v>4</v>
      </c>
      <c r="CM29" s="3">
        <v>4</v>
      </c>
      <c r="CN29" s="3">
        <v>3</v>
      </c>
      <c r="CO29" s="3">
        <v>3</v>
      </c>
      <c r="CP29" s="3">
        <v>3</v>
      </c>
      <c r="CQ29" s="3">
        <v>3</v>
      </c>
      <c r="CR29" s="3">
        <v>2</v>
      </c>
      <c r="CS29" s="3">
        <v>3</v>
      </c>
      <c r="CT29" s="3">
        <v>3</v>
      </c>
      <c r="CU29" s="3">
        <v>3</v>
      </c>
      <c r="CV29" s="3">
        <v>3</v>
      </c>
      <c r="CW29" s="3">
        <v>2</v>
      </c>
      <c r="CX29" s="3">
        <v>2</v>
      </c>
      <c r="CY29" s="3">
        <v>3</v>
      </c>
      <c r="CZ29" s="3">
        <v>3</v>
      </c>
      <c r="DA29" s="3">
        <v>3</v>
      </c>
      <c r="DB29" s="3">
        <v>4</v>
      </c>
      <c r="DC29" s="3">
        <v>4</v>
      </c>
      <c r="DD29" s="3">
        <v>3</v>
      </c>
      <c r="DE29" s="3">
        <v>3</v>
      </c>
      <c r="DF29" s="3">
        <v>3</v>
      </c>
      <c r="DG29" s="3">
        <v>3</v>
      </c>
      <c r="DH29" s="3">
        <v>3</v>
      </c>
      <c r="DI29" s="3">
        <v>4</v>
      </c>
      <c r="DJ29" s="3">
        <v>3</v>
      </c>
      <c r="DK29" s="3">
        <v>3</v>
      </c>
      <c r="DL29" s="3">
        <v>4</v>
      </c>
      <c r="DM29" s="3">
        <v>4</v>
      </c>
      <c r="DN29" s="3">
        <v>3</v>
      </c>
      <c r="DO29" s="3">
        <v>4</v>
      </c>
      <c r="DP29" s="3">
        <v>3</v>
      </c>
      <c r="DQ29" s="3">
        <v>4</v>
      </c>
      <c r="DR29" s="3">
        <v>2</v>
      </c>
      <c r="DS29" s="3">
        <v>2</v>
      </c>
      <c r="DT29" s="3">
        <v>4</v>
      </c>
      <c r="DU29" s="3">
        <v>3</v>
      </c>
      <c r="DV29" s="3">
        <v>3</v>
      </c>
      <c r="DW29" s="3">
        <v>2</v>
      </c>
      <c r="DX29" s="3">
        <v>3</v>
      </c>
      <c r="DY29" s="3">
        <v>3</v>
      </c>
      <c r="DZ29" s="3">
        <v>4</v>
      </c>
      <c r="EA29" s="3">
        <v>4</v>
      </c>
      <c r="EB29" s="3">
        <v>3</v>
      </c>
      <c r="EC29" s="3">
        <v>4</v>
      </c>
      <c r="ED29" s="3">
        <v>3</v>
      </c>
      <c r="EE29" s="3">
        <v>3</v>
      </c>
      <c r="EF29" s="3">
        <v>3</v>
      </c>
      <c r="EG29" s="3">
        <v>3</v>
      </c>
      <c r="EH29" s="3">
        <v>4</v>
      </c>
      <c r="EI29" s="3">
        <v>4</v>
      </c>
      <c r="EJ29" s="3">
        <v>3</v>
      </c>
      <c r="EK29" s="3">
        <v>3</v>
      </c>
      <c r="EL29" s="3">
        <v>4</v>
      </c>
      <c r="EM29" s="3">
        <v>4</v>
      </c>
      <c r="EN29" s="3">
        <v>3</v>
      </c>
      <c r="EO29" s="3">
        <v>4</v>
      </c>
      <c r="EP29" s="3">
        <v>4</v>
      </c>
      <c r="EQ29" s="3">
        <v>4</v>
      </c>
      <c r="ER29" s="3">
        <v>3</v>
      </c>
      <c r="ES29" s="3">
        <v>2</v>
      </c>
      <c r="ET29" s="3">
        <v>2</v>
      </c>
      <c r="EU29" s="3">
        <v>3</v>
      </c>
      <c r="EV29" s="3">
        <v>3</v>
      </c>
      <c r="EW29" s="3">
        <v>3</v>
      </c>
      <c r="EX29" s="3">
        <v>3</v>
      </c>
      <c r="EY29" s="3">
        <v>3</v>
      </c>
      <c r="EZ29" s="3">
        <v>3</v>
      </c>
      <c r="FA29" s="3">
        <v>4</v>
      </c>
      <c r="FB29" s="3">
        <v>4</v>
      </c>
      <c r="FC29" s="3">
        <v>3</v>
      </c>
      <c r="FD29" s="3">
        <v>3</v>
      </c>
      <c r="FE29" s="3">
        <v>4</v>
      </c>
      <c r="FF29" s="3">
        <v>4</v>
      </c>
      <c r="FG29" s="3">
        <v>4</v>
      </c>
      <c r="FH29" s="3">
        <v>4</v>
      </c>
      <c r="FI29" s="3">
        <v>3</v>
      </c>
      <c r="FJ29" s="3">
        <v>4</v>
      </c>
      <c r="FK29" s="3">
        <v>3</v>
      </c>
      <c r="FL29" s="3">
        <v>4</v>
      </c>
      <c r="FM29" s="3">
        <v>4</v>
      </c>
      <c r="FN29" s="3">
        <v>4</v>
      </c>
      <c r="FO29" s="3">
        <v>4</v>
      </c>
      <c r="FP29" s="3">
        <v>4</v>
      </c>
      <c r="FQ29" s="3">
        <v>4</v>
      </c>
      <c r="FR29" s="3">
        <v>3</v>
      </c>
      <c r="FS29" s="3">
        <v>4</v>
      </c>
      <c r="FT29" s="3">
        <v>4</v>
      </c>
      <c r="FU29" s="3">
        <v>3</v>
      </c>
      <c r="FV29" s="3">
        <v>4</v>
      </c>
      <c r="FW29" s="3">
        <v>2</v>
      </c>
      <c r="FX29" s="3">
        <v>3</v>
      </c>
      <c r="FY29" s="3">
        <v>3</v>
      </c>
      <c r="FZ29" s="3">
        <v>2</v>
      </c>
      <c r="GA29" s="3">
        <v>4</v>
      </c>
      <c r="GB29" s="3">
        <v>3</v>
      </c>
      <c r="GC29" s="3">
        <v>3</v>
      </c>
      <c r="GD29" s="3">
        <v>3</v>
      </c>
      <c r="GE29" s="3">
        <v>3</v>
      </c>
      <c r="GF29" s="3">
        <v>3</v>
      </c>
      <c r="GG29" s="3">
        <v>4</v>
      </c>
      <c r="GH29" s="3">
        <v>4</v>
      </c>
      <c r="GI29" s="3">
        <v>4</v>
      </c>
      <c r="GJ29" s="3">
        <v>3</v>
      </c>
      <c r="GK29" s="3">
        <v>2</v>
      </c>
      <c r="GL29" s="3">
        <v>3</v>
      </c>
      <c r="GM29" s="3">
        <v>3</v>
      </c>
      <c r="GN29" s="3">
        <v>3</v>
      </c>
      <c r="GO29" s="3">
        <v>4</v>
      </c>
      <c r="GP29" s="3">
        <v>3</v>
      </c>
      <c r="GQ29" s="3">
        <v>3</v>
      </c>
      <c r="GR29" s="3">
        <v>3</v>
      </c>
      <c r="GS29" s="3">
        <v>3</v>
      </c>
      <c r="GT29" s="3">
        <v>4</v>
      </c>
      <c r="GU29" s="3">
        <v>2</v>
      </c>
      <c r="GV29" s="3">
        <v>2</v>
      </c>
      <c r="GW29" s="3">
        <v>3</v>
      </c>
      <c r="GX29" s="3">
        <v>3</v>
      </c>
      <c r="GY29" s="3">
        <v>3</v>
      </c>
      <c r="GZ29" s="3">
        <v>4</v>
      </c>
      <c r="HA29" s="3">
        <v>4</v>
      </c>
      <c r="HB29" s="3">
        <v>3</v>
      </c>
      <c r="HC29" s="3">
        <v>3</v>
      </c>
      <c r="HD29" s="3">
        <v>3</v>
      </c>
      <c r="HE29" s="3">
        <v>3</v>
      </c>
      <c r="HF29" s="3">
        <v>4</v>
      </c>
      <c r="HG29" s="3">
        <v>4</v>
      </c>
      <c r="HH29" s="3">
        <v>3</v>
      </c>
      <c r="HI29" s="3">
        <v>2</v>
      </c>
      <c r="HJ29" s="3">
        <v>2</v>
      </c>
      <c r="HK29" s="3">
        <v>3</v>
      </c>
      <c r="HL29" s="3">
        <v>3</v>
      </c>
      <c r="HM29" s="3">
        <v>3</v>
      </c>
      <c r="HN29" s="3">
        <v>4</v>
      </c>
      <c r="HO29" s="3">
        <v>3</v>
      </c>
      <c r="HP29" s="3">
        <v>3</v>
      </c>
      <c r="HQ29" s="3">
        <v>3</v>
      </c>
      <c r="HR29" s="3">
        <v>4</v>
      </c>
      <c r="HS29" s="3">
        <v>3</v>
      </c>
      <c r="HT29" s="3">
        <v>3</v>
      </c>
      <c r="HU29" s="3">
        <v>1</v>
      </c>
      <c r="HV29" s="3">
        <v>2</v>
      </c>
      <c r="HW29" s="3">
        <v>2</v>
      </c>
      <c r="HX29" s="3">
        <v>2</v>
      </c>
      <c r="HY29" s="3">
        <v>2</v>
      </c>
      <c r="HZ29" s="3">
        <v>2</v>
      </c>
      <c r="IA29" s="3">
        <v>3</v>
      </c>
      <c r="IB29" s="3">
        <v>3</v>
      </c>
      <c r="IC29" s="3">
        <v>4</v>
      </c>
      <c r="ID29" s="3">
        <v>4</v>
      </c>
      <c r="IE29" s="3">
        <v>4</v>
      </c>
      <c r="IF29" s="3">
        <v>3</v>
      </c>
    </row>
    <row r="30" spans="2:240" x14ac:dyDescent="0.2">
      <c r="B30" s="3" t="s">
        <v>424</v>
      </c>
      <c r="C30" s="3">
        <v>2</v>
      </c>
      <c r="D30" s="3" t="s">
        <v>425</v>
      </c>
      <c r="E30" s="3" t="s">
        <v>243</v>
      </c>
      <c r="F30" s="3" t="s">
        <v>426</v>
      </c>
      <c r="G30" s="3">
        <v>4</v>
      </c>
      <c r="H30" s="3">
        <v>3</v>
      </c>
      <c r="I30" s="3">
        <v>3</v>
      </c>
      <c r="J30" s="3">
        <v>4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4</v>
      </c>
      <c r="Q30" s="3">
        <v>3</v>
      </c>
      <c r="R30" s="3">
        <v>3</v>
      </c>
      <c r="S30" s="3">
        <v>2</v>
      </c>
      <c r="T30" s="3">
        <v>2</v>
      </c>
      <c r="U30" s="3">
        <v>2</v>
      </c>
      <c r="V30" s="3">
        <v>3</v>
      </c>
      <c r="W30" s="3">
        <v>3</v>
      </c>
      <c r="X30" s="3">
        <v>3</v>
      </c>
      <c r="Y30" s="3">
        <v>4</v>
      </c>
      <c r="Z30" s="3">
        <v>4</v>
      </c>
      <c r="AA30" s="3">
        <v>4</v>
      </c>
      <c r="AB30" s="3">
        <v>4</v>
      </c>
      <c r="AC30" s="3">
        <v>4</v>
      </c>
      <c r="AD30" s="3">
        <v>4</v>
      </c>
      <c r="AE30" s="3">
        <v>2</v>
      </c>
      <c r="AF30" s="3">
        <v>2</v>
      </c>
      <c r="AG30" s="3">
        <v>2</v>
      </c>
      <c r="AH30" s="3">
        <v>4</v>
      </c>
      <c r="AI30" s="3">
        <v>4</v>
      </c>
      <c r="AJ30" s="3">
        <v>4</v>
      </c>
      <c r="AK30" s="3">
        <v>2</v>
      </c>
      <c r="AL30" s="3">
        <v>2</v>
      </c>
      <c r="AM30" s="3">
        <v>2</v>
      </c>
      <c r="AN30" s="3">
        <v>2</v>
      </c>
      <c r="AO30" s="3">
        <v>2</v>
      </c>
      <c r="AP30" s="3">
        <v>2</v>
      </c>
      <c r="AQ30" s="3">
        <v>3</v>
      </c>
      <c r="AR30" s="3">
        <v>3</v>
      </c>
      <c r="AS30" s="3">
        <v>3</v>
      </c>
      <c r="AT30" s="3">
        <v>4</v>
      </c>
      <c r="AU30" s="3">
        <v>3</v>
      </c>
      <c r="AV30" s="3">
        <v>3</v>
      </c>
      <c r="AW30" s="3">
        <v>4</v>
      </c>
      <c r="AX30" s="3">
        <v>4</v>
      </c>
      <c r="AY30" s="3">
        <v>4</v>
      </c>
      <c r="AZ30" s="3">
        <v>2</v>
      </c>
      <c r="BA30" s="3">
        <v>2</v>
      </c>
      <c r="BB30" s="3">
        <v>2</v>
      </c>
      <c r="BC30" s="3">
        <v>2</v>
      </c>
      <c r="BD30" s="3">
        <v>2</v>
      </c>
      <c r="BE30" s="3">
        <v>2</v>
      </c>
      <c r="BF30" s="3">
        <v>2</v>
      </c>
      <c r="BG30" s="3">
        <v>2</v>
      </c>
      <c r="BH30" s="3">
        <v>2</v>
      </c>
      <c r="BI30" s="3">
        <v>2</v>
      </c>
      <c r="BJ30" s="3">
        <v>2</v>
      </c>
      <c r="BK30" s="3">
        <v>2</v>
      </c>
      <c r="BL30" s="3">
        <v>2</v>
      </c>
      <c r="BM30" s="3">
        <v>2</v>
      </c>
      <c r="BN30" s="3">
        <v>2</v>
      </c>
      <c r="BO30" s="3">
        <v>4</v>
      </c>
      <c r="BP30" s="3">
        <v>4</v>
      </c>
      <c r="BQ30" s="3">
        <v>4</v>
      </c>
      <c r="BR30" s="3">
        <v>4</v>
      </c>
      <c r="BS30" s="3">
        <v>4</v>
      </c>
      <c r="BT30" s="3">
        <v>4</v>
      </c>
      <c r="BU30" s="3">
        <v>4</v>
      </c>
      <c r="BV30" s="3">
        <v>4</v>
      </c>
      <c r="BW30" s="3">
        <v>4</v>
      </c>
      <c r="BX30" s="3">
        <v>4</v>
      </c>
      <c r="BY30" s="3">
        <v>4</v>
      </c>
      <c r="BZ30" s="3">
        <v>4</v>
      </c>
      <c r="CA30" s="3">
        <v>4</v>
      </c>
      <c r="CB30" s="3">
        <v>4</v>
      </c>
      <c r="CC30" s="3">
        <v>4</v>
      </c>
      <c r="CD30" s="3">
        <v>3</v>
      </c>
      <c r="CE30" s="3">
        <v>3</v>
      </c>
      <c r="CF30" s="3">
        <v>3</v>
      </c>
      <c r="CG30" s="3">
        <v>3</v>
      </c>
      <c r="CH30" s="3">
        <v>3</v>
      </c>
      <c r="CI30" s="3">
        <v>3</v>
      </c>
      <c r="CJ30" s="3">
        <v>4</v>
      </c>
      <c r="CK30" s="3">
        <v>3</v>
      </c>
      <c r="CL30" s="3">
        <v>4</v>
      </c>
      <c r="CM30" s="3">
        <v>4</v>
      </c>
      <c r="CN30" s="3">
        <v>4</v>
      </c>
      <c r="CO30" s="3">
        <v>4</v>
      </c>
      <c r="CP30" s="3">
        <v>3</v>
      </c>
      <c r="CQ30" s="3">
        <v>3</v>
      </c>
      <c r="CR30" s="3">
        <v>3</v>
      </c>
      <c r="CS30" s="3">
        <v>3</v>
      </c>
      <c r="CT30" s="3">
        <v>3</v>
      </c>
      <c r="CU30" s="3">
        <v>3</v>
      </c>
      <c r="CV30" s="3">
        <v>3</v>
      </c>
      <c r="CW30" s="3">
        <v>3</v>
      </c>
      <c r="CX30" s="3">
        <v>3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3</v>
      </c>
      <c r="DF30" s="3">
        <v>3</v>
      </c>
      <c r="DG30" s="3">
        <v>3</v>
      </c>
      <c r="DH30" s="3">
        <v>4</v>
      </c>
      <c r="DI30" s="3">
        <v>4</v>
      </c>
      <c r="DJ30" s="3">
        <v>4</v>
      </c>
      <c r="DK30" s="3">
        <v>3</v>
      </c>
      <c r="DL30" s="3">
        <v>3</v>
      </c>
      <c r="DM30" s="3">
        <v>3</v>
      </c>
      <c r="DN30" s="3">
        <v>4</v>
      </c>
      <c r="DO30" s="3">
        <v>4</v>
      </c>
      <c r="DP30" s="3">
        <v>4</v>
      </c>
      <c r="DQ30" s="3">
        <v>3</v>
      </c>
      <c r="DR30" s="3">
        <v>3</v>
      </c>
      <c r="DS30" s="3">
        <v>3</v>
      </c>
      <c r="DT30" s="3">
        <v>3</v>
      </c>
      <c r="DU30" s="3">
        <v>3</v>
      </c>
      <c r="DV30" s="3">
        <v>3</v>
      </c>
      <c r="DW30" s="3">
        <v>4</v>
      </c>
      <c r="DX30" s="3">
        <v>4</v>
      </c>
      <c r="DY30" s="3">
        <v>4</v>
      </c>
      <c r="DZ30" s="3">
        <v>4</v>
      </c>
      <c r="EA30" s="3">
        <v>4</v>
      </c>
      <c r="EB30" s="3">
        <v>4</v>
      </c>
      <c r="EC30" s="3">
        <v>3</v>
      </c>
      <c r="ED30" s="3">
        <v>3</v>
      </c>
      <c r="EE30" s="3">
        <v>3</v>
      </c>
      <c r="EF30" s="3">
        <v>3</v>
      </c>
      <c r="EG30" s="3">
        <v>3</v>
      </c>
      <c r="EH30" s="3">
        <v>3</v>
      </c>
      <c r="EI30" s="3">
        <v>2</v>
      </c>
      <c r="EJ30" s="3">
        <v>2</v>
      </c>
      <c r="EK30" s="3">
        <v>2</v>
      </c>
      <c r="EL30" s="3">
        <v>4</v>
      </c>
      <c r="EM30" s="3">
        <v>4</v>
      </c>
      <c r="EN30" s="3">
        <v>4</v>
      </c>
      <c r="EO30" s="3">
        <v>4</v>
      </c>
      <c r="EP30" s="3">
        <v>4</v>
      </c>
      <c r="EQ30" s="3">
        <v>4</v>
      </c>
      <c r="ER30" s="3">
        <v>3</v>
      </c>
      <c r="ES30" s="3">
        <v>3</v>
      </c>
      <c r="ET30" s="3">
        <v>3</v>
      </c>
      <c r="EU30" s="3">
        <v>4</v>
      </c>
      <c r="EV30" s="3">
        <v>4</v>
      </c>
      <c r="EW30" s="3">
        <v>4</v>
      </c>
      <c r="EX30" s="3">
        <v>2</v>
      </c>
      <c r="EY30" s="3">
        <v>2</v>
      </c>
      <c r="EZ30" s="3">
        <v>2</v>
      </c>
      <c r="FA30" s="3">
        <v>4</v>
      </c>
      <c r="FB30" s="3">
        <v>4</v>
      </c>
      <c r="FC30" s="3">
        <v>4</v>
      </c>
      <c r="FD30" s="3">
        <v>3</v>
      </c>
      <c r="FE30" s="3">
        <v>3</v>
      </c>
      <c r="FF30" s="3">
        <v>3</v>
      </c>
      <c r="FG30" s="3">
        <v>4</v>
      </c>
      <c r="FH30" s="3">
        <v>4</v>
      </c>
      <c r="FI30" s="3">
        <v>4</v>
      </c>
      <c r="FJ30" s="3">
        <v>1</v>
      </c>
      <c r="FK30" s="3">
        <v>1</v>
      </c>
      <c r="FL30" s="3">
        <v>1</v>
      </c>
      <c r="FM30" s="3">
        <v>4</v>
      </c>
      <c r="FN30" s="3">
        <v>3</v>
      </c>
      <c r="FO30" s="3">
        <v>3</v>
      </c>
      <c r="FP30" s="3">
        <v>2</v>
      </c>
      <c r="FQ30" s="3">
        <v>2</v>
      </c>
      <c r="FR30" s="3">
        <v>2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2</v>
      </c>
      <c r="FZ30" s="3">
        <v>2</v>
      </c>
      <c r="GA30" s="3">
        <v>2</v>
      </c>
      <c r="GB30" s="3">
        <v>2</v>
      </c>
      <c r="GC30" s="3">
        <v>2</v>
      </c>
      <c r="GD30" s="3">
        <v>2</v>
      </c>
      <c r="GE30" s="3">
        <v>3</v>
      </c>
      <c r="GF30" s="3">
        <v>3</v>
      </c>
      <c r="GG30" s="3">
        <v>3</v>
      </c>
      <c r="GH30" s="3">
        <v>4</v>
      </c>
      <c r="GI30" s="3">
        <v>4</v>
      </c>
      <c r="GJ30" s="3">
        <v>4</v>
      </c>
      <c r="GK30" s="3">
        <v>3</v>
      </c>
      <c r="GL30" s="3">
        <v>2</v>
      </c>
      <c r="GM30" s="3">
        <v>2</v>
      </c>
      <c r="GN30" s="3">
        <v>2</v>
      </c>
      <c r="GO30" s="3">
        <v>2</v>
      </c>
      <c r="GP30" s="3">
        <v>2</v>
      </c>
      <c r="GQ30" s="3">
        <v>2</v>
      </c>
      <c r="GR30" s="3">
        <v>2</v>
      </c>
      <c r="GS30" s="3">
        <v>2</v>
      </c>
      <c r="GT30" s="3">
        <v>3</v>
      </c>
      <c r="GU30" s="3">
        <v>3</v>
      </c>
      <c r="GV30" s="3">
        <v>3</v>
      </c>
      <c r="GW30" s="3">
        <v>3</v>
      </c>
      <c r="GX30" s="3">
        <v>3</v>
      </c>
      <c r="GY30" s="3">
        <v>3</v>
      </c>
      <c r="GZ30" s="3">
        <v>2</v>
      </c>
      <c r="HA30" s="3">
        <v>2</v>
      </c>
      <c r="HB30" s="3">
        <v>2</v>
      </c>
      <c r="HC30" s="3">
        <v>3</v>
      </c>
      <c r="HD30" s="3">
        <v>3</v>
      </c>
      <c r="HE30" s="3">
        <v>3</v>
      </c>
      <c r="HF30" s="3">
        <v>3</v>
      </c>
      <c r="HG30" s="3">
        <v>3</v>
      </c>
      <c r="HH30" s="3">
        <v>3</v>
      </c>
      <c r="HI30" s="3">
        <v>2</v>
      </c>
      <c r="HJ30" s="3">
        <v>2</v>
      </c>
      <c r="HK30" s="3">
        <v>2</v>
      </c>
      <c r="HL30" s="3">
        <v>3</v>
      </c>
      <c r="HM30" s="3">
        <v>3</v>
      </c>
      <c r="HN30" s="3">
        <v>3</v>
      </c>
      <c r="HO30" s="3">
        <v>2</v>
      </c>
      <c r="HP30" s="3">
        <v>2</v>
      </c>
      <c r="HQ30" s="3">
        <v>2</v>
      </c>
      <c r="HR30" s="3">
        <v>3</v>
      </c>
      <c r="HS30" s="3">
        <v>3</v>
      </c>
      <c r="HT30" s="3">
        <v>3</v>
      </c>
      <c r="HU30" s="3">
        <v>2</v>
      </c>
      <c r="HV30" s="3">
        <v>2</v>
      </c>
      <c r="HW30" s="3">
        <v>2</v>
      </c>
      <c r="HX30" s="3">
        <v>4</v>
      </c>
      <c r="HY30" s="3">
        <v>3</v>
      </c>
      <c r="HZ30" s="3">
        <v>3</v>
      </c>
      <c r="IA30" s="3">
        <v>4</v>
      </c>
      <c r="IB30" s="3">
        <v>4</v>
      </c>
      <c r="IC30" s="3">
        <v>4</v>
      </c>
      <c r="ID30" s="3">
        <v>3</v>
      </c>
      <c r="IE30" s="3">
        <v>4</v>
      </c>
      <c r="IF30" s="3">
        <v>4</v>
      </c>
    </row>
    <row r="31" spans="2:240" x14ac:dyDescent="0.2">
      <c r="B31" s="3" t="s">
        <v>431</v>
      </c>
      <c r="C31" s="3" t="s">
        <v>432</v>
      </c>
      <c r="D31" s="3" t="s">
        <v>343</v>
      </c>
      <c r="E31" s="3" t="s">
        <v>243</v>
      </c>
      <c r="F31" s="3" t="s">
        <v>371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2</v>
      </c>
      <c r="Q31" s="3">
        <v>2</v>
      </c>
      <c r="R31" s="3">
        <v>2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2</v>
      </c>
      <c r="AI31" s="3">
        <v>2</v>
      </c>
      <c r="AJ31" s="3">
        <v>2</v>
      </c>
      <c r="AK31" s="3">
        <v>3</v>
      </c>
      <c r="AL31" s="3">
        <v>3</v>
      </c>
      <c r="AM31" s="3">
        <v>3</v>
      </c>
      <c r="AN31" s="3">
        <v>3</v>
      </c>
      <c r="AO31" s="3">
        <v>3</v>
      </c>
      <c r="AP31" s="3">
        <v>3</v>
      </c>
      <c r="AQ31" s="3">
        <v>3</v>
      </c>
      <c r="AR31" s="3">
        <v>3</v>
      </c>
      <c r="AS31" s="3">
        <v>3</v>
      </c>
      <c r="AT31" s="3">
        <v>3</v>
      </c>
      <c r="AU31" s="3">
        <v>3</v>
      </c>
      <c r="AV31" s="3">
        <v>3</v>
      </c>
      <c r="AW31" s="3">
        <v>2</v>
      </c>
      <c r="AX31" s="3">
        <v>2</v>
      </c>
      <c r="AY31" s="3">
        <v>2</v>
      </c>
      <c r="AZ31" s="3">
        <v>2</v>
      </c>
      <c r="BA31" s="3">
        <v>2</v>
      </c>
      <c r="BB31" s="3">
        <v>2</v>
      </c>
      <c r="BC31" s="3">
        <v>1</v>
      </c>
      <c r="BD31" s="3">
        <v>1</v>
      </c>
      <c r="BE31" s="3">
        <v>1</v>
      </c>
      <c r="BF31" s="3">
        <v>3</v>
      </c>
      <c r="BG31" s="3">
        <v>3</v>
      </c>
      <c r="BH31" s="3">
        <v>3</v>
      </c>
      <c r="BI31" s="3">
        <v>3</v>
      </c>
      <c r="BJ31" s="3">
        <v>3</v>
      </c>
      <c r="BK31" s="3">
        <v>3</v>
      </c>
      <c r="BL31" s="3">
        <v>3</v>
      </c>
      <c r="BM31" s="3">
        <v>3</v>
      </c>
      <c r="BN31" s="3">
        <v>3</v>
      </c>
      <c r="BO31" s="3">
        <v>4</v>
      </c>
      <c r="BP31" s="3">
        <v>4</v>
      </c>
      <c r="BQ31" s="3">
        <v>4</v>
      </c>
      <c r="BR31" s="3">
        <v>4</v>
      </c>
      <c r="BS31" s="3">
        <v>4</v>
      </c>
      <c r="BT31" s="3">
        <v>4</v>
      </c>
      <c r="BU31" s="3">
        <v>4</v>
      </c>
      <c r="BV31" s="3">
        <v>4</v>
      </c>
      <c r="BW31" s="3">
        <v>4</v>
      </c>
      <c r="BX31" s="3">
        <v>4</v>
      </c>
      <c r="BY31" s="3">
        <v>4</v>
      </c>
      <c r="BZ31" s="3">
        <v>4</v>
      </c>
      <c r="CA31" s="3">
        <v>4</v>
      </c>
      <c r="CB31" s="3">
        <v>4</v>
      </c>
      <c r="CC31" s="3">
        <v>4</v>
      </c>
      <c r="CD31" s="3">
        <v>1</v>
      </c>
      <c r="CE31" s="3">
        <v>1</v>
      </c>
      <c r="CF31" s="3">
        <v>1</v>
      </c>
      <c r="CG31" s="3">
        <v>3</v>
      </c>
      <c r="CH31" s="3">
        <v>3</v>
      </c>
      <c r="CI31" s="3">
        <v>3</v>
      </c>
      <c r="CJ31" s="3">
        <v>3</v>
      </c>
      <c r="CK31" s="3">
        <v>3</v>
      </c>
      <c r="CL31" s="3">
        <v>3</v>
      </c>
      <c r="CM31" s="3">
        <v>3</v>
      </c>
      <c r="CN31" s="3">
        <v>3</v>
      </c>
      <c r="CO31" s="3">
        <v>3</v>
      </c>
      <c r="CP31" s="3">
        <v>3</v>
      </c>
      <c r="CQ31" s="3">
        <v>3</v>
      </c>
      <c r="CR31" s="3">
        <v>3</v>
      </c>
      <c r="CS31" s="3">
        <v>3</v>
      </c>
      <c r="CT31" s="3">
        <v>3</v>
      </c>
      <c r="CU31" s="3">
        <v>3</v>
      </c>
      <c r="CV31" s="3">
        <v>3</v>
      </c>
      <c r="CW31" s="3">
        <v>3</v>
      </c>
      <c r="CX31" s="3">
        <v>3</v>
      </c>
      <c r="CY31" s="3">
        <v>3</v>
      </c>
      <c r="CZ31" s="3">
        <v>3</v>
      </c>
      <c r="DA31" s="3">
        <v>3</v>
      </c>
      <c r="DB31" s="3">
        <v>3</v>
      </c>
      <c r="DC31" s="3">
        <v>3</v>
      </c>
      <c r="DD31" s="3">
        <v>3</v>
      </c>
      <c r="DE31" s="3">
        <v>3</v>
      </c>
      <c r="DF31" s="3">
        <v>3</v>
      </c>
      <c r="DG31" s="3">
        <v>3</v>
      </c>
      <c r="DH31" s="3">
        <v>3</v>
      </c>
      <c r="DI31" s="3">
        <v>3</v>
      </c>
      <c r="DJ31" s="3">
        <v>3</v>
      </c>
      <c r="DK31" s="3">
        <v>3</v>
      </c>
      <c r="DL31" s="3">
        <v>3</v>
      </c>
      <c r="DM31" s="3">
        <v>3</v>
      </c>
      <c r="DN31" s="3">
        <v>3</v>
      </c>
      <c r="DO31" s="3">
        <v>3</v>
      </c>
      <c r="DP31" s="3">
        <v>3</v>
      </c>
      <c r="DQ31" s="3">
        <v>3</v>
      </c>
      <c r="DR31" s="3">
        <v>3</v>
      </c>
      <c r="DS31" s="3">
        <v>3</v>
      </c>
      <c r="DT31" s="3">
        <v>3</v>
      </c>
      <c r="DU31" s="3">
        <v>3</v>
      </c>
      <c r="DV31" s="3">
        <v>3</v>
      </c>
      <c r="DW31" s="3">
        <v>3</v>
      </c>
      <c r="DX31" s="3">
        <v>3</v>
      </c>
      <c r="DY31" s="3">
        <v>3</v>
      </c>
      <c r="DZ31" s="3">
        <v>3</v>
      </c>
      <c r="EA31" s="3">
        <v>3</v>
      </c>
      <c r="EB31" s="3">
        <v>3</v>
      </c>
      <c r="EC31" s="3">
        <v>4</v>
      </c>
      <c r="ED31" s="3">
        <v>4</v>
      </c>
      <c r="EE31" s="3">
        <v>4</v>
      </c>
      <c r="EF31" s="3">
        <v>4</v>
      </c>
      <c r="EG31" s="3">
        <v>4</v>
      </c>
      <c r="EH31" s="3">
        <v>4</v>
      </c>
      <c r="EI31" s="3">
        <v>3</v>
      </c>
      <c r="EJ31" s="3">
        <v>3</v>
      </c>
      <c r="EK31" s="3">
        <v>3</v>
      </c>
      <c r="EL31" s="3">
        <v>4</v>
      </c>
      <c r="EM31" s="3">
        <v>4</v>
      </c>
      <c r="EN31" s="3">
        <v>4</v>
      </c>
      <c r="EO31" s="3">
        <v>4</v>
      </c>
      <c r="EP31" s="3">
        <v>4</v>
      </c>
      <c r="EQ31" s="3">
        <v>4</v>
      </c>
      <c r="ER31" s="3">
        <v>4</v>
      </c>
      <c r="ES31" s="3">
        <v>4</v>
      </c>
      <c r="ET31" s="3">
        <v>4</v>
      </c>
      <c r="EU31" s="3">
        <v>4</v>
      </c>
      <c r="EV31" s="3">
        <v>4</v>
      </c>
      <c r="EW31" s="3">
        <v>4</v>
      </c>
      <c r="EX31" s="3">
        <v>3</v>
      </c>
      <c r="EY31" s="3">
        <v>3</v>
      </c>
      <c r="EZ31" s="3">
        <v>3</v>
      </c>
      <c r="FA31" s="3">
        <v>4</v>
      </c>
      <c r="FB31" s="3">
        <v>4</v>
      </c>
      <c r="FC31" s="3">
        <v>4</v>
      </c>
      <c r="FD31" s="3">
        <v>4</v>
      </c>
      <c r="FE31" s="3">
        <v>4</v>
      </c>
      <c r="FF31" s="3">
        <v>4</v>
      </c>
      <c r="FG31" s="3">
        <v>4</v>
      </c>
      <c r="FH31" s="3">
        <v>4</v>
      </c>
      <c r="FI31" s="3">
        <v>4</v>
      </c>
      <c r="FJ31" s="3">
        <v>4</v>
      </c>
      <c r="FK31" s="3">
        <v>4</v>
      </c>
      <c r="FL31" s="3">
        <v>4</v>
      </c>
      <c r="FM31" s="3">
        <v>4</v>
      </c>
      <c r="FN31" s="3">
        <v>4</v>
      </c>
      <c r="FO31" s="3">
        <v>4</v>
      </c>
      <c r="FP31" s="3">
        <v>4</v>
      </c>
      <c r="FQ31" s="3">
        <v>4</v>
      </c>
      <c r="FR31" s="3">
        <v>4</v>
      </c>
      <c r="FS31" s="3">
        <v>4</v>
      </c>
      <c r="FT31" s="3">
        <v>4</v>
      </c>
      <c r="FU31" s="3">
        <v>4</v>
      </c>
      <c r="FV31" s="3">
        <v>4</v>
      </c>
      <c r="FW31" s="3">
        <v>4</v>
      </c>
      <c r="FX31" s="3">
        <v>4</v>
      </c>
      <c r="FY31" s="3">
        <v>4</v>
      </c>
      <c r="FZ31" s="3">
        <v>4</v>
      </c>
      <c r="GA31" s="3">
        <v>4</v>
      </c>
      <c r="GB31" s="3">
        <v>4</v>
      </c>
      <c r="GC31" s="3">
        <v>4</v>
      </c>
      <c r="GD31" s="3">
        <v>4</v>
      </c>
      <c r="GE31" s="3">
        <v>4</v>
      </c>
      <c r="GF31" s="3">
        <v>4</v>
      </c>
      <c r="GG31" s="3">
        <v>4</v>
      </c>
      <c r="GH31" s="3">
        <v>4</v>
      </c>
      <c r="GI31" s="3">
        <v>4</v>
      </c>
      <c r="GJ31" s="3">
        <v>4</v>
      </c>
      <c r="GK31" s="3">
        <v>4</v>
      </c>
      <c r="GL31" s="3">
        <v>4</v>
      </c>
      <c r="GM31" s="3">
        <v>4</v>
      </c>
      <c r="GN31" s="3">
        <v>4</v>
      </c>
      <c r="GO31" s="3">
        <v>4</v>
      </c>
      <c r="GP31" s="3">
        <v>4</v>
      </c>
      <c r="GQ31" s="3">
        <v>4</v>
      </c>
      <c r="GR31" s="3">
        <v>4</v>
      </c>
      <c r="GS31" s="3">
        <v>4</v>
      </c>
      <c r="GT31" s="3">
        <v>4</v>
      </c>
      <c r="GU31" s="3">
        <v>4</v>
      </c>
      <c r="GV31" s="3">
        <v>4</v>
      </c>
      <c r="GW31" s="3">
        <v>4</v>
      </c>
      <c r="GX31" s="3">
        <v>4</v>
      </c>
      <c r="GY31" s="3">
        <v>4</v>
      </c>
      <c r="GZ31" s="3">
        <v>4</v>
      </c>
      <c r="HA31" s="3">
        <v>4</v>
      </c>
      <c r="HB31" s="3">
        <v>4</v>
      </c>
      <c r="HC31" s="3">
        <v>4</v>
      </c>
      <c r="HD31" s="3">
        <v>4</v>
      </c>
      <c r="HE31" s="3">
        <v>4</v>
      </c>
      <c r="HF31" s="3">
        <v>4</v>
      </c>
      <c r="HG31" s="3">
        <v>4</v>
      </c>
      <c r="HH31" s="3">
        <v>4</v>
      </c>
      <c r="HI31" s="3">
        <v>4</v>
      </c>
      <c r="HJ31" s="3">
        <v>4</v>
      </c>
      <c r="HK31" s="3">
        <v>4</v>
      </c>
      <c r="HL31" s="3">
        <v>4</v>
      </c>
      <c r="HM31" s="3">
        <v>4</v>
      </c>
      <c r="HN31" s="3">
        <v>4</v>
      </c>
      <c r="HO31" s="3">
        <v>3</v>
      </c>
      <c r="HP31" s="3">
        <v>4</v>
      </c>
      <c r="HQ31" s="3">
        <v>4</v>
      </c>
      <c r="HR31" s="3">
        <v>4</v>
      </c>
      <c r="HS31" s="3">
        <v>4</v>
      </c>
      <c r="HT31" s="3">
        <v>4</v>
      </c>
      <c r="HU31" s="3">
        <v>4</v>
      </c>
      <c r="HV31" s="3">
        <v>4</v>
      </c>
      <c r="HW31" s="3">
        <v>4</v>
      </c>
      <c r="HX31" s="3">
        <v>4</v>
      </c>
      <c r="HY31" s="3">
        <v>4</v>
      </c>
      <c r="HZ31" s="3">
        <v>4</v>
      </c>
      <c r="IA31" s="3">
        <v>4</v>
      </c>
      <c r="IB31" s="3">
        <v>4</v>
      </c>
      <c r="IC31" s="3">
        <v>4</v>
      </c>
      <c r="ID31" s="3">
        <v>4</v>
      </c>
      <c r="IE31" s="3">
        <v>4</v>
      </c>
      <c r="IF31" s="3">
        <v>4</v>
      </c>
    </row>
    <row r="32" spans="2:240" x14ac:dyDescent="0.2">
      <c r="B32" s="17"/>
    </row>
    <row r="33" spans="2:237" x14ac:dyDescent="0.2">
      <c r="C33" s="1" t="s">
        <v>6</v>
      </c>
      <c r="D33" s="1" t="s">
        <v>7</v>
      </c>
      <c r="E33" s="1" t="s">
        <v>8</v>
      </c>
      <c r="F33" s="1" t="s">
        <v>9</v>
      </c>
      <c r="G33" s="1" t="s">
        <v>10</v>
      </c>
      <c r="H33" s="1" t="s">
        <v>11</v>
      </c>
      <c r="I33" s="1" t="s">
        <v>12</v>
      </c>
      <c r="J33" s="1" t="s">
        <v>13</v>
      </c>
      <c r="K33" s="1" t="s">
        <v>14</v>
      </c>
      <c r="L33" s="1" t="s">
        <v>15</v>
      </c>
      <c r="M33" s="1" t="s">
        <v>16</v>
      </c>
      <c r="N33" s="1" t="s">
        <v>17</v>
      </c>
      <c r="O33" s="1" t="s">
        <v>18</v>
      </c>
      <c r="P33" s="1" t="s">
        <v>19</v>
      </c>
      <c r="Q33" s="1" t="s">
        <v>20</v>
      </c>
      <c r="R33" s="1" t="s">
        <v>21</v>
      </c>
      <c r="S33" s="1" t="s">
        <v>22</v>
      </c>
      <c r="T33" s="1" t="s">
        <v>23</v>
      </c>
      <c r="U33" s="1" t="s">
        <v>24</v>
      </c>
      <c r="V33" s="1" t="s">
        <v>25</v>
      </c>
      <c r="W33" s="1" t="s">
        <v>26</v>
      </c>
      <c r="X33" s="1" t="s">
        <v>27</v>
      </c>
      <c r="Y33" s="1" t="s">
        <v>28</v>
      </c>
      <c r="Z33" s="1" t="s">
        <v>29</v>
      </c>
      <c r="AA33" s="1" t="s">
        <v>30</v>
      </c>
      <c r="AB33" s="1" t="s">
        <v>31</v>
      </c>
      <c r="AC33" s="1" t="s">
        <v>32</v>
      </c>
      <c r="AD33" s="1" t="s">
        <v>33</v>
      </c>
      <c r="AE33" s="1" t="s">
        <v>34</v>
      </c>
      <c r="AF33" s="1" t="s">
        <v>35</v>
      </c>
      <c r="AG33" s="1" t="s">
        <v>36</v>
      </c>
      <c r="AH33" s="1" t="s">
        <v>37</v>
      </c>
      <c r="AI33" s="1" t="s">
        <v>38</v>
      </c>
      <c r="AJ33" s="1" t="s">
        <v>39</v>
      </c>
      <c r="AK33" s="1" t="s">
        <v>40</v>
      </c>
      <c r="AL33" s="1" t="s">
        <v>41</v>
      </c>
      <c r="AM33" s="1" t="s">
        <v>42</v>
      </c>
      <c r="AN33" s="1" t="s">
        <v>43</v>
      </c>
      <c r="AO33" s="1" t="s">
        <v>44</v>
      </c>
      <c r="AP33" s="1" t="s">
        <v>45</v>
      </c>
      <c r="AQ33" s="1" t="s">
        <v>46</v>
      </c>
      <c r="AR33" s="1" t="s">
        <v>47</v>
      </c>
      <c r="AS33" s="1" t="s">
        <v>48</v>
      </c>
      <c r="AT33" s="1" t="s">
        <v>49</v>
      </c>
      <c r="AU33" s="1" t="s">
        <v>50</v>
      </c>
      <c r="AV33" s="1" t="s">
        <v>51</v>
      </c>
      <c r="AW33" s="1" t="s">
        <v>52</v>
      </c>
      <c r="AX33" s="1" t="s">
        <v>53</v>
      </c>
      <c r="AY33" s="1" t="s">
        <v>54</v>
      </c>
      <c r="AZ33" s="1" t="s">
        <v>55</v>
      </c>
      <c r="BA33" s="1" t="s">
        <v>56</v>
      </c>
      <c r="BB33" s="1" t="s">
        <v>57</v>
      </c>
      <c r="BC33" s="1" t="s">
        <v>58</v>
      </c>
      <c r="BD33" s="1" t="s">
        <v>59</v>
      </c>
      <c r="BE33" s="1" t="s">
        <v>60</v>
      </c>
      <c r="BF33" s="1" t="s">
        <v>61</v>
      </c>
      <c r="BG33" s="1" t="s">
        <v>62</v>
      </c>
      <c r="BH33" s="1" t="s">
        <v>63</v>
      </c>
      <c r="BI33" s="1" t="s">
        <v>64</v>
      </c>
      <c r="BJ33" s="1" t="s">
        <v>65</v>
      </c>
      <c r="BK33" s="1" t="s">
        <v>66</v>
      </c>
      <c r="BL33" s="1" t="s">
        <v>67</v>
      </c>
      <c r="BM33" s="1" t="s">
        <v>68</v>
      </c>
      <c r="BN33" s="1" t="s">
        <v>69</v>
      </c>
      <c r="BO33" s="1" t="s">
        <v>70</v>
      </c>
      <c r="BP33" s="1" t="s">
        <v>71</v>
      </c>
      <c r="BQ33" s="1" t="s">
        <v>72</v>
      </c>
      <c r="BR33" s="1" t="s">
        <v>73</v>
      </c>
      <c r="BS33" s="1" t="s">
        <v>74</v>
      </c>
      <c r="BT33" s="1" t="s">
        <v>75</v>
      </c>
      <c r="BU33" s="1" t="s">
        <v>76</v>
      </c>
      <c r="BV33" s="1" t="s">
        <v>77</v>
      </c>
      <c r="BW33" s="1" t="s">
        <v>78</v>
      </c>
      <c r="BX33" s="1" t="s">
        <v>79</v>
      </c>
      <c r="BY33" s="1" t="s">
        <v>80</v>
      </c>
      <c r="BZ33" s="1" t="s">
        <v>81</v>
      </c>
      <c r="CA33" s="1" t="s">
        <v>82</v>
      </c>
      <c r="CB33" s="1" t="s">
        <v>83</v>
      </c>
      <c r="CC33" s="1" t="s">
        <v>84</v>
      </c>
      <c r="CD33" s="1" t="s">
        <v>85</v>
      </c>
      <c r="CE33" s="1" t="s">
        <v>86</v>
      </c>
      <c r="CF33" s="1" t="s">
        <v>87</v>
      </c>
      <c r="CG33" s="1" t="s">
        <v>88</v>
      </c>
      <c r="CH33" s="1" t="s">
        <v>89</v>
      </c>
      <c r="CI33" s="1" t="s">
        <v>90</v>
      </c>
      <c r="CJ33" s="1" t="s">
        <v>91</v>
      </c>
      <c r="CK33" s="1" t="s">
        <v>92</v>
      </c>
      <c r="CL33" s="1" t="s">
        <v>93</v>
      </c>
      <c r="CM33" s="1" t="s">
        <v>94</v>
      </c>
      <c r="CN33" s="1" t="s">
        <v>95</v>
      </c>
      <c r="CO33" s="1" t="s">
        <v>96</v>
      </c>
      <c r="CP33" s="1" t="s">
        <v>97</v>
      </c>
      <c r="CQ33" s="1" t="s">
        <v>98</v>
      </c>
      <c r="CR33" s="1" t="s">
        <v>99</v>
      </c>
      <c r="CS33" s="1" t="s">
        <v>100</v>
      </c>
      <c r="CT33" s="1" t="s">
        <v>101</v>
      </c>
      <c r="CU33" s="1" t="s">
        <v>102</v>
      </c>
      <c r="CV33" s="1" t="s">
        <v>103</v>
      </c>
      <c r="CW33" s="1" t="s">
        <v>104</v>
      </c>
      <c r="CX33" s="1" t="s">
        <v>105</v>
      </c>
      <c r="CY33" s="1" t="s">
        <v>106</v>
      </c>
      <c r="CZ33" s="1" t="s">
        <v>107</v>
      </c>
      <c r="DA33" s="1" t="s">
        <v>108</v>
      </c>
      <c r="DB33" s="1" t="s">
        <v>109</v>
      </c>
      <c r="DC33" s="1" t="s">
        <v>110</v>
      </c>
      <c r="DD33" s="1" t="s">
        <v>111</v>
      </c>
      <c r="DE33" s="1" t="s">
        <v>112</v>
      </c>
      <c r="DF33" s="1" t="s">
        <v>113</v>
      </c>
      <c r="DG33" s="1" t="s">
        <v>114</v>
      </c>
      <c r="DH33" s="1" t="s">
        <v>115</v>
      </c>
      <c r="DI33" s="1" t="s">
        <v>116</v>
      </c>
      <c r="DJ33" s="1" t="s">
        <v>117</v>
      </c>
      <c r="DK33" s="1" t="s">
        <v>118</v>
      </c>
      <c r="DL33" s="1" t="s">
        <v>119</v>
      </c>
      <c r="DM33" s="1" t="s">
        <v>120</v>
      </c>
      <c r="DN33" s="1" t="s">
        <v>121</v>
      </c>
      <c r="DO33" s="1" t="s">
        <v>122</v>
      </c>
      <c r="DP33" s="1" t="s">
        <v>123</v>
      </c>
      <c r="DQ33" s="1" t="s">
        <v>124</v>
      </c>
      <c r="DR33" s="1" t="s">
        <v>125</v>
      </c>
      <c r="DS33" s="1" t="s">
        <v>126</v>
      </c>
      <c r="DT33" s="1" t="s">
        <v>127</v>
      </c>
      <c r="DU33" s="1" t="s">
        <v>128</v>
      </c>
      <c r="DV33" s="1" t="s">
        <v>129</v>
      </c>
      <c r="DW33" s="1" t="s">
        <v>130</v>
      </c>
      <c r="DX33" s="1" t="s">
        <v>131</v>
      </c>
      <c r="DY33" s="1" t="s">
        <v>132</v>
      </c>
      <c r="DZ33" s="1" t="s">
        <v>133</v>
      </c>
      <c r="EA33" s="1" t="s">
        <v>134</v>
      </c>
      <c r="EB33" s="1" t="s">
        <v>135</v>
      </c>
      <c r="EC33" s="1" t="s">
        <v>136</v>
      </c>
      <c r="ED33" s="1" t="s">
        <v>137</v>
      </c>
      <c r="EE33" s="1" t="s">
        <v>138</v>
      </c>
      <c r="EF33" s="1" t="s">
        <v>139</v>
      </c>
      <c r="EG33" s="1" t="s">
        <v>140</v>
      </c>
      <c r="EH33" s="1" t="s">
        <v>141</v>
      </c>
      <c r="EI33" s="1" t="s">
        <v>142</v>
      </c>
      <c r="EJ33" s="1" t="s">
        <v>143</v>
      </c>
      <c r="EK33" s="1" t="s">
        <v>144</v>
      </c>
      <c r="EL33" s="1" t="s">
        <v>145</v>
      </c>
      <c r="EM33" s="1" t="s">
        <v>146</v>
      </c>
      <c r="EN33" s="1" t="s">
        <v>147</v>
      </c>
      <c r="EO33" s="1" t="s">
        <v>148</v>
      </c>
      <c r="EP33" s="1" t="s">
        <v>149</v>
      </c>
      <c r="EQ33" s="1" t="s">
        <v>150</v>
      </c>
      <c r="ER33" s="1" t="s">
        <v>151</v>
      </c>
      <c r="ES33" s="1" t="s">
        <v>152</v>
      </c>
      <c r="ET33" s="1" t="s">
        <v>153</v>
      </c>
      <c r="EU33" s="1" t="s">
        <v>154</v>
      </c>
      <c r="EV33" s="1" t="s">
        <v>155</v>
      </c>
      <c r="EW33" s="1" t="s">
        <v>156</v>
      </c>
      <c r="EX33" s="1" t="s">
        <v>157</v>
      </c>
      <c r="EY33" s="1" t="s">
        <v>158</v>
      </c>
      <c r="EZ33" s="1" t="s">
        <v>159</v>
      </c>
      <c r="FA33" s="1" t="s">
        <v>160</v>
      </c>
      <c r="FB33" s="1" t="s">
        <v>161</v>
      </c>
      <c r="FC33" s="1" t="s">
        <v>162</v>
      </c>
      <c r="FD33" s="1" t="s">
        <v>163</v>
      </c>
      <c r="FE33" s="1" t="s">
        <v>164</v>
      </c>
      <c r="FF33" s="1" t="s">
        <v>165</v>
      </c>
      <c r="FG33" s="1" t="s">
        <v>166</v>
      </c>
      <c r="FH33" s="1" t="s">
        <v>167</v>
      </c>
      <c r="FI33" s="1" t="s">
        <v>168</v>
      </c>
      <c r="FJ33" s="1" t="s">
        <v>169</v>
      </c>
      <c r="FK33" s="1" t="s">
        <v>170</v>
      </c>
      <c r="FL33" s="1" t="s">
        <v>171</v>
      </c>
      <c r="FM33" s="1" t="s">
        <v>172</v>
      </c>
      <c r="FN33" s="1" t="s">
        <v>173</v>
      </c>
      <c r="FO33" s="1" t="s">
        <v>174</v>
      </c>
      <c r="FP33" s="1" t="s">
        <v>175</v>
      </c>
      <c r="FQ33" s="1" t="s">
        <v>176</v>
      </c>
      <c r="FR33" s="1" t="s">
        <v>177</v>
      </c>
      <c r="FS33" s="1" t="s">
        <v>178</v>
      </c>
      <c r="FT33" s="1" t="s">
        <v>179</v>
      </c>
      <c r="FU33" s="1" t="s">
        <v>180</v>
      </c>
      <c r="FV33" s="1" t="s">
        <v>181</v>
      </c>
      <c r="FW33" s="1" t="s">
        <v>182</v>
      </c>
      <c r="FX33" s="1" t="s">
        <v>183</v>
      </c>
      <c r="FY33" s="1" t="s">
        <v>184</v>
      </c>
      <c r="FZ33" s="1" t="s">
        <v>185</v>
      </c>
      <c r="GA33" s="1" t="s">
        <v>186</v>
      </c>
      <c r="GB33" s="1" t="s">
        <v>187</v>
      </c>
      <c r="GC33" s="1" t="s">
        <v>188</v>
      </c>
      <c r="GD33" s="1" t="s">
        <v>189</v>
      </c>
      <c r="GE33" s="1" t="s">
        <v>190</v>
      </c>
      <c r="GF33" s="1" t="s">
        <v>191</v>
      </c>
      <c r="GG33" s="1" t="s">
        <v>192</v>
      </c>
      <c r="GH33" s="1" t="s">
        <v>193</v>
      </c>
      <c r="GI33" s="1" t="s">
        <v>194</v>
      </c>
      <c r="GJ33" s="1" t="s">
        <v>195</v>
      </c>
      <c r="GK33" s="1" t="s">
        <v>196</v>
      </c>
      <c r="GL33" s="1" t="s">
        <v>197</v>
      </c>
      <c r="GM33" s="1" t="s">
        <v>198</v>
      </c>
      <c r="GN33" s="1" t="s">
        <v>199</v>
      </c>
      <c r="GO33" s="1" t="s">
        <v>200</v>
      </c>
      <c r="GP33" s="1" t="s">
        <v>201</v>
      </c>
      <c r="GQ33" s="1" t="s">
        <v>202</v>
      </c>
      <c r="GR33" s="1" t="s">
        <v>203</v>
      </c>
      <c r="GS33" s="1" t="s">
        <v>204</v>
      </c>
      <c r="GT33" s="1" t="s">
        <v>205</v>
      </c>
      <c r="GU33" s="1" t="s">
        <v>206</v>
      </c>
      <c r="GV33" s="1" t="s">
        <v>207</v>
      </c>
      <c r="GW33" s="1" t="s">
        <v>208</v>
      </c>
      <c r="GX33" s="1" t="s">
        <v>209</v>
      </c>
      <c r="GY33" s="1" t="s">
        <v>210</v>
      </c>
      <c r="GZ33" s="1" t="s">
        <v>211</v>
      </c>
      <c r="HA33" s="1" t="s">
        <v>212</v>
      </c>
      <c r="HB33" s="1" t="s">
        <v>213</v>
      </c>
      <c r="HC33" s="1" t="s">
        <v>214</v>
      </c>
      <c r="HD33" s="1" t="s">
        <v>215</v>
      </c>
      <c r="HE33" s="1" t="s">
        <v>216</v>
      </c>
      <c r="HF33" s="1" t="s">
        <v>217</v>
      </c>
      <c r="HG33" s="1" t="s">
        <v>218</v>
      </c>
      <c r="HH33" s="1" t="s">
        <v>219</v>
      </c>
      <c r="HI33" s="1" t="s">
        <v>220</v>
      </c>
      <c r="HJ33" s="1" t="s">
        <v>221</v>
      </c>
      <c r="HK33" s="1" t="s">
        <v>222</v>
      </c>
      <c r="HL33" s="1" t="s">
        <v>223</v>
      </c>
      <c r="HM33" s="1" t="s">
        <v>224</v>
      </c>
      <c r="HN33" s="1" t="s">
        <v>225</v>
      </c>
      <c r="HO33" s="1" t="s">
        <v>226</v>
      </c>
      <c r="HP33" s="1" t="s">
        <v>227</v>
      </c>
      <c r="HQ33" s="1" t="s">
        <v>228</v>
      </c>
      <c r="HR33" s="1" t="s">
        <v>229</v>
      </c>
      <c r="HS33" s="1" t="s">
        <v>230</v>
      </c>
      <c r="HT33" s="1" t="s">
        <v>231</v>
      </c>
      <c r="HU33" s="1" t="s">
        <v>232</v>
      </c>
      <c r="HV33" s="1" t="s">
        <v>233</v>
      </c>
      <c r="HW33" s="1" t="s">
        <v>234</v>
      </c>
      <c r="HX33" s="1" t="s">
        <v>235</v>
      </c>
      <c r="HY33" s="1" t="s">
        <v>236</v>
      </c>
      <c r="HZ33" s="1" t="s">
        <v>237</v>
      </c>
      <c r="IA33" s="1" t="s">
        <v>238</v>
      </c>
      <c r="IB33" s="1" t="s">
        <v>239</v>
      </c>
      <c r="IC33" s="3" t="s">
        <v>566</v>
      </c>
    </row>
    <row r="34" spans="2:237" x14ac:dyDescent="0.2">
      <c r="B34" s="17" t="s">
        <v>565</v>
      </c>
      <c r="C34">
        <f>AVERAGE(G1:G31)</f>
        <v>3.2580645161290325</v>
      </c>
      <c r="D34">
        <f t="shared" ref="D34:BO34" si="0">AVERAGE(H1:H31)</f>
        <v>3.193548387096774</v>
      </c>
      <c r="E34">
        <f t="shared" si="0"/>
        <v>3.225806451612903</v>
      </c>
      <c r="F34">
        <f t="shared" si="0"/>
        <v>3.6774193548387095</v>
      </c>
      <c r="G34">
        <f t="shared" si="0"/>
        <v>3.5161290322580645</v>
      </c>
      <c r="H34">
        <f t="shared" si="0"/>
        <v>3.4838709677419355</v>
      </c>
      <c r="I34">
        <f t="shared" si="0"/>
        <v>3.193548387096774</v>
      </c>
      <c r="J34">
        <f t="shared" si="0"/>
        <v>3.3870967741935485</v>
      </c>
      <c r="K34">
        <f t="shared" si="0"/>
        <v>3.4838709677419355</v>
      </c>
      <c r="L34">
        <f t="shared" si="0"/>
        <v>3.6774193548387095</v>
      </c>
      <c r="M34">
        <f t="shared" si="0"/>
        <v>3.7419354838709675</v>
      </c>
      <c r="N34">
        <f t="shared" si="0"/>
        <v>3.774193548387097</v>
      </c>
      <c r="O34">
        <f t="shared" si="0"/>
        <v>3.5806451612903225</v>
      </c>
      <c r="P34">
        <f t="shared" si="0"/>
        <v>3.4516129032258065</v>
      </c>
      <c r="Q34">
        <f t="shared" si="0"/>
        <v>3.4516129032258065</v>
      </c>
      <c r="R34">
        <f t="shared" si="0"/>
        <v>3.225806451612903</v>
      </c>
      <c r="S34">
        <f t="shared" si="0"/>
        <v>3.3225806451612905</v>
      </c>
      <c r="T34">
        <f t="shared" si="0"/>
        <v>3.4838709677419355</v>
      </c>
      <c r="U34">
        <f t="shared" si="0"/>
        <v>4</v>
      </c>
      <c r="V34">
        <f t="shared" si="0"/>
        <v>3.7096774193548385</v>
      </c>
      <c r="W34">
        <f t="shared" si="0"/>
        <v>3.6129032258064515</v>
      </c>
      <c r="X34">
        <f t="shared" si="0"/>
        <v>3.6129032258064515</v>
      </c>
      <c r="Y34">
        <f t="shared" si="0"/>
        <v>3.5161290322580645</v>
      </c>
      <c r="Z34">
        <f t="shared" si="0"/>
        <v>3.5483870967741935</v>
      </c>
      <c r="AA34">
        <f t="shared" si="0"/>
        <v>3.3870967741935485</v>
      </c>
      <c r="AB34">
        <f t="shared" si="0"/>
        <v>3.4193548387096775</v>
      </c>
      <c r="AC34">
        <f t="shared" si="0"/>
        <v>3.4193548387096775</v>
      </c>
      <c r="AD34">
        <f t="shared" si="0"/>
        <v>4.064516129032258</v>
      </c>
      <c r="AE34">
        <f t="shared" si="0"/>
        <v>3.806451612903226</v>
      </c>
      <c r="AF34">
        <f t="shared" si="0"/>
        <v>3.870967741935484</v>
      </c>
      <c r="AG34">
        <f t="shared" si="0"/>
        <v>3.806451612903226</v>
      </c>
      <c r="AH34">
        <f t="shared" si="0"/>
        <v>3.6451612903225805</v>
      </c>
      <c r="AI34">
        <f t="shared" si="0"/>
        <v>3.6774193548387095</v>
      </c>
      <c r="AJ34">
        <f t="shared" si="0"/>
        <v>3.4193548387096775</v>
      </c>
      <c r="AK34">
        <f t="shared" si="0"/>
        <v>3.5483870967741935</v>
      </c>
      <c r="AL34">
        <f t="shared" si="0"/>
        <v>3.6774193548387095</v>
      </c>
      <c r="AM34">
        <f t="shared" si="0"/>
        <v>3.3225806451612905</v>
      </c>
      <c r="AN34">
        <f t="shared" si="0"/>
        <v>3.4838709677419355</v>
      </c>
      <c r="AO34">
        <f t="shared" si="0"/>
        <v>3.5806451612903225</v>
      </c>
      <c r="AP34">
        <f t="shared" si="0"/>
        <v>3.7419354838709675</v>
      </c>
      <c r="AQ34">
        <f t="shared" si="0"/>
        <v>3.6774193548387095</v>
      </c>
      <c r="AR34">
        <f t="shared" si="0"/>
        <v>3.838709677419355</v>
      </c>
      <c r="AS34">
        <f>AVERAGE(AW1:AW31)</f>
        <v>4</v>
      </c>
      <c r="AT34">
        <f t="shared" si="0"/>
        <v>4</v>
      </c>
      <c r="AU34">
        <f t="shared" si="0"/>
        <v>4.064516129032258</v>
      </c>
      <c r="AV34">
        <f t="shared" si="0"/>
        <v>3.2903225806451615</v>
      </c>
      <c r="AW34">
        <f t="shared" si="0"/>
        <v>3.225806451612903</v>
      </c>
      <c r="AX34">
        <f t="shared" si="0"/>
        <v>3.4516129032258065</v>
      </c>
      <c r="AY34">
        <f t="shared" si="0"/>
        <v>2.774193548387097</v>
      </c>
      <c r="AZ34">
        <f t="shared" si="0"/>
        <v>3.032258064516129</v>
      </c>
      <c r="BA34">
        <f t="shared" si="0"/>
        <v>3.129032258064516</v>
      </c>
      <c r="BB34">
        <f t="shared" si="0"/>
        <v>3.225806451612903</v>
      </c>
      <c r="BC34">
        <f t="shared" si="0"/>
        <v>3.3548387096774195</v>
      </c>
      <c r="BD34">
        <f t="shared" si="0"/>
        <v>3.3870967741935485</v>
      </c>
      <c r="BE34">
        <f t="shared" si="0"/>
        <v>3.4838709677419355</v>
      </c>
      <c r="BF34">
        <f t="shared" si="0"/>
        <v>3.4838709677419355</v>
      </c>
      <c r="BG34">
        <f t="shared" si="0"/>
        <v>3.4516129032258065</v>
      </c>
      <c r="BH34">
        <f t="shared" si="0"/>
        <v>3.3870967741935485</v>
      </c>
      <c r="BI34">
        <f t="shared" si="0"/>
        <v>3.6774193548387095</v>
      </c>
      <c r="BJ34">
        <f t="shared" si="0"/>
        <v>3.6774193548387095</v>
      </c>
      <c r="BK34">
        <f t="shared" si="0"/>
        <v>4.32258064516129</v>
      </c>
      <c r="BL34">
        <f t="shared" si="0"/>
        <v>4.32258064516129</v>
      </c>
      <c r="BM34">
        <f t="shared" si="0"/>
        <v>4.387096774193548</v>
      </c>
      <c r="BN34">
        <f t="shared" si="0"/>
        <v>4.290322580645161</v>
      </c>
      <c r="BO34">
        <f t="shared" si="0"/>
        <v>4.290322580645161</v>
      </c>
      <c r="BP34">
        <f t="shared" ref="BP34:EA34" si="1">AVERAGE(BT1:BT31)</f>
        <v>4.225806451612903</v>
      </c>
      <c r="BQ34">
        <f t="shared" si="1"/>
        <v>4.225806451612903</v>
      </c>
      <c r="BR34">
        <f t="shared" si="1"/>
        <v>4.064516129032258</v>
      </c>
      <c r="BS34">
        <f t="shared" si="1"/>
        <v>4.032258064516129</v>
      </c>
      <c r="BT34">
        <f t="shared" si="1"/>
        <v>4.193548387096774</v>
      </c>
      <c r="BU34">
        <f t="shared" si="1"/>
        <v>4.161290322580645</v>
      </c>
      <c r="BV34">
        <f t="shared" si="1"/>
        <v>4</v>
      </c>
      <c r="BW34">
        <f t="shared" si="1"/>
        <v>4.258064516129032</v>
      </c>
      <c r="BX34">
        <f t="shared" si="1"/>
        <v>4.064516129032258</v>
      </c>
      <c r="BY34">
        <f t="shared" si="1"/>
        <v>3.903225806451613</v>
      </c>
      <c r="BZ34">
        <f t="shared" si="1"/>
        <v>4</v>
      </c>
      <c r="CA34">
        <f t="shared" si="1"/>
        <v>3.774193548387097</v>
      </c>
      <c r="CB34">
        <f t="shared" si="1"/>
        <v>3.6774193548387095</v>
      </c>
      <c r="CC34">
        <f t="shared" si="1"/>
        <v>3.774193548387097</v>
      </c>
      <c r="CD34">
        <f t="shared" si="1"/>
        <v>3.935483870967742</v>
      </c>
      <c r="CE34">
        <f t="shared" si="1"/>
        <v>3.903225806451613</v>
      </c>
      <c r="CF34">
        <f t="shared" si="1"/>
        <v>4.225806451612903</v>
      </c>
      <c r="CG34">
        <f t="shared" si="1"/>
        <v>3.903225806451613</v>
      </c>
      <c r="CH34">
        <f t="shared" si="1"/>
        <v>4</v>
      </c>
      <c r="CI34">
        <f t="shared" si="1"/>
        <v>4.32258064516129</v>
      </c>
      <c r="CJ34">
        <f t="shared" si="1"/>
        <v>4.193548387096774</v>
      </c>
      <c r="CK34">
        <f t="shared" si="1"/>
        <v>4.161290322580645</v>
      </c>
      <c r="CL34">
        <f t="shared" si="1"/>
        <v>3.870967741935484</v>
      </c>
      <c r="CM34">
        <f t="shared" si="1"/>
        <v>3.7096774193548385</v>
      </c>
      <c r="CN34">
        <f t="shared" si="1"/>
        <v>3.6451612903225805</v>
      </c>
      <c r="CO34">
        <f t="shared" si="1"/>
        <v>3.935483870967742</v>
      </c>
      <c r="CP34">
        <f t="shared" si="1"/>
        <v>3.806451612903226</v>
      </c>
      <c r="CQ34">
        <f t="shared" si="1"/>
        <v>3.806451612903226</v>
      </c>
      <c r="CR34">
        <f t="shared" si="1"/>
        <v>3.903225806451613</v>
      </c>
      <c r="CS34">
        <f t="shared" si="1"/>
        <v>3.806451612903226</v>
      </c>
      <c r="CT34">
        <f t="shared" si="1"/>
        <v>3.838709677419355</v>
      </c>
      <c r="CU34">
        <f t="shared" si="1"/>
        <v>3.7419354838709675</v>
      </c>
      <c r="CV34">
        <f t="shared" si="1"/>
        <v>3.838709677419355</v>
      </c>
      <c r="CW34">
        <f t="shared" si="1"/>
        <v>3.838709677419355</v>
      </c>
      <c r="CX34">
        <f t="shared" si="1"/>
        <v>3.5161290322580645</v>
      </c>
      <c r="CY34">
        <f t="shared" si="1"/>
        <v>3.6774193548387095</v>
      </c>
      <c r="CZ34">
        <f t="shared" si="1"/>
        <v>3.6451612903225805</v>
      </c>
      <c r="DA34">
        <f t="shared" si="1"/>
        <v>3.967741935483871</v>
      </c>
      <c r="DB34">
        <f t="shared" si="1"/>
        <v>3.7419354838709675</v>
      </c>
      <c r="DC34">
        <f t="shared" si="1"/>
        <v>3.838709677419355</v>
      </c>
      <c r="DD34">
        <f t="shared" si="1"/>
        <v>4.129032258064516</v>
      </c>
      <c r="DE34">
        <f t="shared" si="1"/>
        <v>4</v>
      </c>
      <c r="DF34">
        <f t="shared" si="1"/>
        <v>4.129032258064516</v>
      </c>
      <c r="DG34">
        <f t="shared" si="1"/>
        <v>3.6129032258064515</v>
      </c>
      <c r="DH34">
        <f t="shared" si="1"/>
        <v>3.6451612903225805</v>
      </c>
      <c r="DI34">
        <f t="shared" si="1"/>
        <v>3.838709677419355</v>
      </c>
      <c r="DJ34">
        <f t="shared" si="1"/>
        <v>4.225806451612903</v>
      </c>
      <c r="DK34">
        <f t="shared" si="1"/>
        <v>4.096774193548387</v>
      </c>
      <c r="DL34">
        <f t="shared" si="1"/>
        <v>4.129032258064516</v>
      </c>
      <c r="DM34">
        <f t="shared" si="1"/>
        <v>3.4838709677419355</v>
      </c>
      <c r="DN34">
        <f t="shared" si="1"/>
        <v>3.4193548387096775</v>
      </c>
      <c r="DO34">
        <f t="shared" si="1"/>
        <v>3.4516129032258065</v>
      </c>
      <c r="DP34">
        <f t="shared" si="1"/>
        <v>4.161290322580645</v>
      </c>
      <c r="DQ34">
        <f t="shared" si="1"/>
        <v>3.967741935483871</v>
      </c>
      <c r="DR34">
        <f t="shared" si="1"/>
        <v>3.967741935483871</v>
      </c>
      <c r="DS34">
        <f t="shared" si="1"/>
        <v>4</v>
      </c>
      <c r="DT34">
        <f t="shared" si="1"/>
        <v>3.903225806451613</v>
      </c>
      <c r="DU34">
        <f t="shared" si="1"/>
        <v>3.967741935483871</v>
      </c>
      <c r="DV34">
        <f t="shared" si="1"/>
        <v>3.3548387096774195</v>
      </c>
      <c r="DW34">
        <f t="shared" si="1"/>
        <v>3.6129032258064515</v>
      </c>
      <c r="DX34">
        <f t="shared" si="1"/>
        <v>3.7096774193548385</v>
      </c>
      <c r="DY34">
        <f t="shared" si="1"/>
        <v>4.032258064516129</v>
      </c>
      <c r="DZ34">
        <f t="shared" si="1"/>
        <v>3.967741935483871</v>
      </c>
      <c r="EA34">
        <f t="shared" si="1"/>
        <v>3.967741935483871</v>
      </c>
      <c r="EB34">
        <f t="shared" ref="EB34:GM34" si="2">AVERAGE(EF1:EF31)</f>
        <v>3.870967741935484</v>
      </c>
      <c r="EC34">
        <f t="shared" si="2"/>
        <v>3.935483870967742</v>
      </c>
      <c r="ED34">
        <f t="shared" si="2"/>
        <v>3.903225806451613</v>
      </c>
      <c r="EE34">
        <f t="shared" si="2"/>
        <v>4.129032258064516</v>
      </c>
      <c r="EF34">
        <f t="shared" si="2"/>
        <v>3.838709677419355</v>
      </c>
      <c r="EG34">
        <f t="shared" si="2"/>
        <v>3.935483870967742</v>
      </c>
      <c r="EH34">
        <f t="shared" si="2"/>
        <v>4.225806451612903</v>
      </c>
      <c r="EI34">
        <f t="shared" si="2"/>
        <v>4.064516129032258</v>
      </c>
      <c r="EJ34">
        <f t="shared" si="2"/>
        <v>4.064516129032258</v>
      </c>
      <c r="EK34">
        <f t="shared" si="2"/>
        <v>4.354838709677419</v>
      </c>
      <c r="EL34">
        <f t="shared" si="2"/>
        <v>4.258064516129032</v>
      </c>
      <c r="EM34">
        <f t="shared" si="2"/>
        <v>4.258064516129032</v>
      </c>
      <c r="EN34">
        <f t="shared" si="2"/>
        <v>3.935483870967742</v>
      </c>
      <c r="EO34">
        <f t="shared" si="2"/>
        <v>3.806451612903226</v>
      </c>
      <c r="EP34">
        <f t="shared" si="2"/>
        <v>3.967741935483871</v>
      </c>
      <c r="EQ34">
        <f t="shared" si="2"/>
        <v>4.387096774193548</v>
      </c>
      <c r="ER34">
        <f t="shared" si="2"/>
        <v>4.193548387096774</v>
      </c>
      <c r="ES34">
        <f t="shared" si="2"/>
        <v>4.193548387096774</v>
      </c>
      <c r="ET34">
        <f t="shared" si="2"/>
        <v>4.064516129032258</v>
      </c>
      <c r="EU34">
        <f t="shared" si="2"/>
        <v>3.774193548387097</v>
      </c>
      <c r="EV34">
        <f t="shared" si="2"/>
        <v>3.774193548387097</v>
      </c>
      <c r="EW34">
        <f t="shared" si="2"/>
        <v>4.387096774193548</v>
      </c>
      <c r="EX34">
        <f t="shared" si="2"/>
        <v>4.161290322580645</v>
      </c>
      <c r="EY34">
        <f t="shared" si="2"/>
        <v>4.225806451612903</v>
      </c>
      <c r="EZ34">
        <f t="shared" si="2"/>
        <v>4.161290322580645</v>
      </c>
      <c r="FA34">
        <f t="shared" si="2"/>
        <v>4.096774193548387</v>
      </c>
      <c r="FB34">
        <f t="shared" si="2"/>
        <v>4.096774193548387</v>
      </c>
      <c r="FC34">
        <f t="shared" si="2"/>
        <v>4.4516129032258061</v>
      </c>
      <c r="FD34">
        <f t="shared" si="2"/>
        <v>4.32258064516129</v>
      </c>
      <c r="FE34">
        <f t="shared" si="2"/>
        <v>4.161290322580645</v>
      </c>
      <c r="FF34">
        <f t="shared" si="2"/>
        <v>3.870967741935484</v>
      </c>
      <c r="FG34">
        <f t="shared" si="2"/>
        <v>3.7419354838709675</v>
      </c>
      <c r="FH34">
        <f t="shared" si="2"/>
        <v>3.774193548387097</v>
      </c>
      <c r="FI34">
        <f t="shared" si="2"/>
        <v>4.032258064516129</v>
      </c>
      <c r="FJ34">
        <f t="shared" si="2"/>
        <v>3.903225806451613</v>
      </c>
      <c r="FK34">
        <f t="shared" si="2"/>
        <v>4</v>
      </c>
      <c r="FL34">
        <f t="shared" si="2"/>
        <v>4.032258064516129</v>
      </c>
      <c r="FM34">
        <f t="shared" si="2"/>
        <v>3.774193548387097</v>
      </c>
      <c r="FN34">
        <f t="shared" si="2"/>
        <v>3.774193548387097</v>
      </c>
      <c r="FO34">
        <f t="shared" si="2"/>
        <v>4.032258064516129</v>
      </c>
      <c r="FP34">
        <f t="shared" si="2"/>
        <v>3.7096774193548385</v>
      </c>
      <c r="FQ34">
        <f t="shared" si="2"/>
        <v>3.6451612903225805</v>
      </c>
      <c r="FR34">
        <f t="shared" si="2"/>
        <v>4.096774193548387</v>
      </c>
      <c r="FS34">
        <f t="shared" si="2"/>
        <v>3.935483870967742</v>
      </c>
      <c r="FT34">
        <f t="shared" si="2"/>
        <v>4.096774193548387</v>
      </c>
      <c r="FU34">
        <f t="shared" si="2"/>
        <v>4.161290322580645</v>
      </c>
      <c r="FV34">
        <f t="shared" si="2"/>
        <v>4.064516129032258</v>
      </c>
      <c r="FW34">
        <f t="shared" si="2"/>
        <v>4.129032258064516</v>
      </c>
      <c r="FX34">
        <f t="shared" si="2"/>
        <v>4.064516129032258</v>
      </c>
      <c r="FY34">
        <f t="shared" si="2"/>
        <v>4.096774193548387</v>
      </c>
      <c r="FZ34">
        <f t="shared" si="2"/>
        <v>4.064516129032258</v>
      </c>
      <c r="GA34">
        <f t="shared" si="2"/>
        <v>4.193548387096774</v>
      </c>
      <c r="GB34">
        <f t="shared" si="2"/>
        <v>4.032258064516129</v>
      </c>
      <c r="GC34">
        <f t="shared" si="2"/>
        <v>4.129032258064516</v>
      </c>
      <c r="GD34">
        <f t="shared" si="2"/>
        <v>4.419354838709677</v>
      </c>
      <c r="GE34">
        <f t="shared" si="2"/>
        <v>4.387096774193548</v>
      </c>
      <c r="GF34">
        <f t="shared" si="2"/>
        <v>4.387096774193548</v>
      </c>
      <c r="GG34">
        <f t="shared" si="2"/>
        <v>4.064516129032258</v>
      </c>
      <c r="GH34">
        <f t="shared" si="2"/>
        <v>4.064516129032258</v>
      </c>
      <c r="GI34">
        <f t="shared" si="2"/>
        <v>4.096774193548387</v>
      </c>
      <c r="GJ34">
        <f t="shared" si="2"/>
        <v>4.193548387096774</v>
      </c>
      <c r="GK34">
        <f t="shared" si="2"/>
        <v>4.161290322580645</v>
      </c>
      <c r="GL34">
        <f t="shared" si="2"/>
        <v>4.193548387096774</v>
      </c>
      <c r="GM34">
        <f t="shared" si="2"/>
        <v>4.129032258064516</v>
      </c>
      <c r="GN34">
        <f t="shared" ref="GN34:IC34" si="3">AVERAGE(GR1:GR31)</f>
        <v>4</v>
      </c>
      <c r="GO34">
        <f t="shared" si="3"/>
        <v>4.096774193548387</v>
      </c>
      <c r="GP34">
        <f t="shared" si="3"/>
        <v>3.967741935483871</v>
      </c>
      <c r="GQ34">
        <f t="shared" si="3"/>
        <v>3.7096774193548385</v>
      </c>
      <c r="GR34">
        <f t="shared" si="3"/>
        <v>3.7096774193548385</v>
      </c>
      <c r="GS34">
        <f t="shared" si="3"/>
        <v>4.096774193548387</v>
      </c>
      <c r="GT34">
        <f t="shared" si="3"/>
        <v>3.935483870967742</v>
      </c>
      <c r="GU34">
        <f t="shared" si="3"/>
        <v>3.967741935483871</v>
      </c>
      <c r="GV34">
        <f t="shared" si="3"/>
        <v>4.064516129032258</v>
      </c>
      <c r="GW34">
        <f t="shared" si="3"/>
        <v>3.870967741935484</v>
      </c>
      <c r="GX34">
        <f t="shared" si="3"/>
        <v>3.870967741935484</v>
      </c>
      <c r="GY34">
        <f t="shared" si="3"/>
        <v>3.870967741935484</v>
      </c>
      <c r="GZ34">
        <f t="shared" si="3"/>
        <v>3.7419354838709675</v>
      </c>
      <c r="HA34">
        <f t="shared" si="3"/>
        <v>3.806451612903226</v>
      </c>
      <c r="HB34">
        <f t="shared" si="3"/>
        <v>4.096774193548387</v>
      </c>
      <c r="HC34">
        <f t="shared" si="3"/>
        <v>3.774193548387097</v>
      </c>
      <c r="HD34">
        <f t="shared" si="3"/>
        <v>3.774193548387097</v>
      </c>
      <c r="HE34">
        <f t="shared" si="3"/>
        <v>3.967741935483871</v>
      </c>
      <c r="HF34">
        <f t="shared" si="3"/>
        <v>3.774193548387097</v>
      </c>
      <c r="HG34">
        <f t="shared" si="3"/>
        <v>3.903225806451613</v>
      </c>
      <c r="HH34">
        <f t="shared" si="3"/>
        <v>4.225806451612903</v>
      </c>
      <c r="HI34">
        <f t="shared" si="3"/>
        <v>4.193548387096774</v>
      </c>
      <c r="HJ34">
        <f t="shared" si="3"/>
        <v>4.225806451612903</v>
      </c>
      <c r="HK34">
        <f t="shared" si="3"/>
        <v>4.225806451612903</v>
      </c>
      <c r="HL34">
        <f t="shared" si="3"/>
        <v>4.193548387096774</v>
      </c>
      <c r="HM34">
        <f t="shared" si="3"/>
        <v>4.258064516129032</v>
      </c>
      <c r="HN34">
        <f t="shared" si="3"/>
        <v>4.32258064516129</v>
      </c>
      <c r="HO34">
        <f t="shared" si="3"/>
        <v>4.258064516129032</v>
      </c>
      <c r="HP34">
        <f t="shared" si="3"/>
        <v>4.258064516129032</v>
      </c>
      <c r="HQ34">
        <f t="shared" si="3"/>
        <v>3.967741935483871</v>
      </c>
      <c r="HR34">
        <f t="shared" si="3"/>
        <v>3.870967741935484</v>
      </c>
      <c r="HS34">
        <f t="shared" si="3"/>
        <v>3.935483870967742</v>
      </c>
      <c r="HT34">
        <f t="shared" si="3"/>
        <v>4.225806451612903</v>
      </c>
      <c r="HU34">
        <f t="shared" si="3"/>
        <v>4.193548387096774</v>
      </c>
      <c r="HV34">
        <f t="shared" si="3"/>
        <v>4.225806451612903</v>
      </c>
      <c r="HW34">
        <f t="shared" si="3"/>
        <v>4.290322580645161</v>
      </c>
      <c r="HX34">
        <f t="shared" si="3"/>
        <v>4.354838709677419</v>
      </c>
      <c r="HY34">
        <f t="shared" si="3"/>
        <v>4.387096774193548</v>
      </c>
      <c r="HZ34">
        <f t="shared" si="3"/>
        <v>4.225806451612903</v>
      </c>
      <c r="IA34">
        <f t="shared" si="3"/>
        <v>4.354838709677419</v>
      </c>
      <c r="IB34">
        <f>AVERAGE(IF1:IF31)</f>
        <v>4.193548387096774</v>
      </c>
    </row>
    <row r="36" spans="2:237" x14ac:dyDescent="0.2">
      <c r="C36" s="3" t="s">
        <v>556</v>
      </c>
      <c r="I36" t="s">
        <v>524</v>
      </c>
      <c r="M36" t="s">
        <v>527</v>
      </c>
    </row>
    <row r="37" spans="2:237" x14ac:dyDescent="0.2">
      <c r="B37" s="4"/>
      <c r="C37" s="30" t="s">
        <v>441</v>
      </c>
      <c r="D37" s="31"/>
      <c r="E37" s="4" t="s">
        <v>442</v>
      </c>
      <c r="F37" s="4" t="s">
        <v>444</v>
      </c>
      <c r="G37" s="4" t="s">
        <v>443</v>
      </c>
      <c r="I37" s="4" t="s">
        <v>442</v>
      </c>
      <c r="J37" s="4" t="s">
        <v>444</v>
      </c>
      <c r="K37" s="4" t="s">
        <v>443</v>
      </c>
      <c r="M37" s="4" t="s">
        <v>442</v>
      </c>
      <c r="N37" s="4" t="s">
        <v>444</v>
      </c>
      <c r="O37" s="4" t="s">
        <v>443</v>
      </c>
      <c r="P37" s="12" t="s">
        <v>528</v>
      </c>
      <c r="Q37" s="12" t="s">
        <v>529</v>
      </c>
      <c r="R37" s="12" t="s">
        <v>530</v>
      </c>
      <c r="S37" s="12" t="s">
        <v>531</v>
      </c>
    </row>
    <row r="38" spans="2:237" x14ac:dyDescent="0.2">
      <c r="B38" s="4">
        <v>1</v>
      </c>
      <c r="C38" s="28" t="s">
        <v>445</v>
      </c>
      <c r="D38" s="29"/>
      <c r="E38" s="4">
        <f>C34</f>
        <v>3.2580645161290325</v>
      </c>
      <c r="F38" s="4">
        <f>D34</f>
        <v>3.193548387096774</v>
      </c>
      <c r="G38" s="4">
        <f>E34</f>
        <v>3.225806451612903</v>
      </c>
      <c r="I38">
        <f>E38^2</f>
        <v>10.614984391259107</v>
      </c>
      <c r="J38">
        <f>F38^2</f>
        <v>10.198751300728407</v>
      </c>
      <c r="K38">
        <f>G38^2</f>
        <v>10.405827263267428</v>
      </c>
      <c r="M38">
        <f>I38/(SUM($I$38:$I$115)^0.5)</f>
        <v>0.3046492771193387</v>
      </c>
      <c r="N38">
        <f>J38/(SUM($J$38:$J$115)^0.5)</f>
        <v>0.29873540345105704</v>
      </c>
      <c r="O38">
        <f>K38/(SUM($K$38:$K$115)^0.5)</f>
        <v>0.30244285118970166</v>
      </c>
      <c r="P38">
        <f>((M38-$M$117)^2+(N38-$N$117)^2+(O38-$O$117)^2)^0.5</f>
        <v>0.45388236540918492</v>
      </c>
      <c r="Q38">
        <f>((M38-$M$118)^2+(N38-$N$118)^2+(O38-$O$118)^2)^0.5</f>
        <v>9.0565470660418479E-2</v>
      </c>
      <c r="R38">
        <f>Q38/(P38+Q38)</f>
        <v>0.1663437057886302</v>
      </c>
      <c r="S38" s="19">
        <f>RANK(R38, $R$38:$R$57,0 )</f>
        <v>19</v>
      </c>
      <c r="T38" t="s">
        <v>536</v>
      </c>
    </row>
    <row r="39" spans="2:237" x14ac:dyDescent="0.2">
      <c r="B39" s="4">
        <v>2</v>
      </c>
      <c r="C39" s="28" t="s">
        <v>446</v>
      </c>
      <c r="D39" s="29"/>
      <c r="E39" s="4">
        <f>F34</f>
        <v>3.6774193548387095</v>
      </c>
      <c r="F39" s="4">
        <f>G34</f>
        <v>3.5161290322580645</v>
      </c>
      <c r="G39" s="4">
        <f>H34</f>
        <v>3.4838709677419355</v>
      </c>
      <c r="I39">
        <f t="shared" ref="I39:K102" si="4">E39^2</f>
        <v>13.52341311134235</v>
      </c>
      <c r="J39">
        <f t="shared" si="4"/>
        <v>12.363163371488033</v>
      </c>
      <c r="K39">
        <f t="shared" si="4"/>
        <v>12.137356919875129</v>
      </c>
      <c r="M39">
        <f t="shared" ref="M39:M102" si="5">I39/(SUM($I$38:$I$115)^0.5)</f>
        <v>0.38812096906606458</v>
      </c>
      <c r="N39">
        <f t="shared" ref="N39:N102" si="6">J39/(SUM($J$38:$J$115)^0.5)</f>
        <v>0.36213399942883473</v>
      </c>
      <c r="O39">
        <f t="shared" ref="O39:O102" si="7">K39/(SUM($K$38:$K$115)^0.5)</f>
        <v>0.35276934162766804</v>
      </c>
      <c r="P39">
        <f t="shared" ref="P39:P102" si="8">((M39-$M$117)^2+(N39-$N$117)^2+(O39-$O$117)^2)^0.5</f>
        <v>0.34054747918143635</v>
      </c>
      <c r="Q39">
        <f t="shared" ref="Q39:Q102" si="9">((M39-$M$118)^2+(N39-$N$118)^2+(O39-$O$118)^2)^0.5</f>
        <v>0.20306476991480316</v>
      </c>
      <c r="R39">
        <f t="shared" ref="R39:R102" si="10">Q39/(P39+Q39)</f>
        <v>0.3735470829665819</v>
      </c>
      <c r="S39" s="19">
        <f t="shared" ref="S39:S57" si="11">RANK(R39, $R$38:$R$57,0 )</f>
        <v>7</v>
      </c>
    </row>
    <row r="40" spans="2:237" x14ac:dyDescent="0.2">
      <c r="B40" s="4">
        <v>3</v>
      </c>
      <c r="C40" s="28" t="s">
        <v>447</v>
      </c>
      <c r="D40" s="29"/>
      <c r="E40" s="4">
        <f>I34</f>
        <v>3.193548387096774</v>
      </c>
      <c r="F40" s="4">
        <f>J34</f>
        <v>3.3870967741935485</v>
      </c>
      <c r="G40" s="4">
        <f>K34</f>
        <v>3.4838709677419355</v>
      </c>
      <c r="I40">
        <f t="shared" si="4"/>
        <v>10.198751300728407</v>
      </c>
      <c r="J40">
        <f t="shared" si="4"/>
        <v>11.472424557752342</v>
      </c>
      <c r="K40">
        <f t="shared" si="4"/>
        <v>12.137356919875129</v>
      </c>
      <c r="M40">
        <f t="shared" si="5"/>
        <v>0.29270341780674813</v>
      </c>
      <c r="N40">
        <f t="shared" si="6"/>
        <v>0.33604303877644165</v>
      </c>
      <c r="O40">
        <f t="shared" si="7"/>
        <v>0.35276934162766804</v>
      </c>
      <c r="P40">
        <f t="shared" si="8"/>
        <v>0.41321659907227032</v>
      </c>
      <c r="Q40">
        <f t="shared" si="9"/>
        <v>0.11942275958119927</v>
      </c>
      <c r="R40">
        <f t="shared" si="10"/>
        <v>0.22420941607301434</v>
      </c>
      <c r="S40" s="19">
        <f t="shared" si="11"/>
        <v>15</v>
      </c>
    </row>
    <row r="41" spans="2:237" x14ac:dyDescent="0.2">
      <c r="B41" s="4">
        <v>4</v>
      </c>
      <c r="C41" s="28" t="s">
        <v>448</v>
      </c>
      <c r="D41" s="29"/>
      <c r="E41" s="4">
        <f>L34</f>
        <v>3.6774193548387095</v>
      </c>
      <c r="F41" s="4">
        <f>M34</f>
        <v>3.7419354838709675</v>
      </c>
      <c r="G41" s="4">
        <f>N34</f>
        <v>3.774193548387097</v>
      </c>
      <c r="I41">
        <f t="shared" si="4"/>
        <v>13.52341311134235</v>
      </c>
      <c r="J41">
        <f t="shared" si="4"/>
        <v>14.002081165452651</v>
      </c>
      <c r="K41">
        <f t="shared" si="4"/>
        <v>14.244536940686785</v>
      </c>
      <c r="M41">
        <f t="shared" si="5"/>
        <v>0.38812096906606458</v>
      </c>
      <c r="N41">
        <f t="shared" si="6"/>
        <v>0.41014014782546915</v>
      </c>
      <c r="O41">
        <f t="shared" si="7"/>
        <v>0.41401401899358264</v>
      </c>
      <c r="P41">
        <f t="shared" si="8"/>
        <v>0.27813608270171514</v>
      </c>
      <c r="Q41">
        <f t="shared" si="9"/>
        <v>0.25407826293322311</v>
      </c>
      <c r="R41">
        <f>Q41/(P41+Q41)</f>
        <v>0.47739837345065295</v>
      </c>
      <c r="S41" s="19">
        <f t="shared" si="11"/>
        <v>5</v>
      </c>
      <c r="U41">
        <v>5</v>
      </c>
    </row>
    <row r="42" spans="2:237" x14ac:dyDescent="0.2">
      <c r="B42" s="4">
        <v>5</v>
      </c>
      <c r="C42" s="28" t="s">
        <v>449</v>
      </c>
      <c r="D42" s="29"/>
      <c r="E42" s="4">
        <f>O34</f>
        <v>3.5806451612903225</v>
      </c>
      <c r="F42" s="4">
        <f>P34</f>
        <v>3.4516129032258065</v>
      </c>
      <c r="G42" s="4">
        <f>Q34</f>
        <v>3.4516129032258065</v>
      </c>
      <c r="I42">
        <f t="shared" si="4"/>
        <v>12.8210197710718</v>
      </c>
      <c r="J42">
        <f t="shared" si="4"/>
        <v>11.91363163371488</v>
      </c>
      <c r="K42">
        <f t="shared" si="4"/>
        <v>11.91363163371488</v>
      </c>
      <c r="M42">
        <f t="shared" si="5"/>
        <v>0.36796233147606816</v>
      </c>
      <c r="N42">
        <f t="shared" si="6"/>
        <v>0.3489665987257578</v>
      </c>
      <c r="O42">
        <f t="shared" si="7"/>
        <v>0.34626682032708944</v>
      </c>
      <c r="P42">
        <f t="shared" si="8"/>
        <v>0.36314429123506953</v>
      </c>
      <c r="Q42">
        <f t="shared" si="9"/>
        <v>0.17827914621900348</v>
      </c>
      <c r="R42">
        <f t="shared" si="10"/>
        <v>0.32927859026074446</v>
      </c>
      <c r="S42" s="19">
        <f t="shared" si="11"/>
        <v>11</v>
      </c>
    </row>
    <row r="43" spans="2:237" x14ac:dyDescent="0.2">
      <c r="B43" s="4">
        <v>6</v>
      </c>
      <c r="C43" s="28" t="s">
        <v>450</v>
      </c>
      <c r="D43" s="29"/>
      <c r="E43" s="4">
        <f>R34</f>
        <v>3.225806451612903</v>
      </c>
      <c r="F43" s="4">
        <f>S34</f>
        <v>3.3225806451612905</v>
      </c>
      <c r="G43" s="4">
        <f>T34</f>
        <v>3.4838709677419355</v>
      </c>
      <c r="I43">
        <f t="shared" si="4"/>
        <v>10.405827263267428</v>
      </c>
      <c r="J43">
        <f t="shared" si="4"/>
        <v>11.039542143600418</v>
      </c>
      <c r="K43">
        <f t="shared" si="4"/>
        <v>12.137356919875129</v>
      </c>
      <c r="M43">
        <f t="shared" si="5"/>
        <v>0.29864648281476186</v>
      </c>
      <c r="N43">
        <f t="shared" si="6"/>
        <v>0.32336331958088615</v>
      </c>
      <c r="O43">
        <f t="shared" si="7"/>
        <v>0.35276934162766804</v>
      </c>
      <c r="P43">
        <f t="shared" si="8"/>
        <v>0.41645862702454173</v>
      </c>
      <c r="Q43">
        <f t="shared" si="9"/>
        <v>0.11670304488356741</v>
      </c>
      <c r="R43">
        <f t="shared" si="10"/>
        <v>0.21888866179353056</v>
      </c>
      <c r="S43" s="19">
        <f t="shared" si="11"/>
        <v>16</v>
      </c>
    </row>
    <row r="44" spans="2:237" x14ac:dyDescent="0.2">
      <c r="B44" s="4">
        <v>7</v>
      </c>
      <c r="C44" s="28" t="s">
        <v>451</v>
      </c>
      <c r="D44" s="29"/>
      <c r="E44" s="4">
        <f>U34</f>
        <v>4</v>
      </c>
      <c r="F44" s="4">
        <f>V34</f>
        <v>3.7096774193548385</v>
      </c>
      <c r="G44" s="4">
        <f>W34</f>
        <v>3.6129032258064515</v>
      </c>
      <c r="I44">
        <f t="shared" si="4"/>
        <v>16</v>
      </c>
      <c r="J44">
        <f t="shared" si="4"/>
        <v>13.761706555671175</v>
      </c>
      <c r="K44">
        <f t="shared" si="4"/>
        <v>13.053069719042663</v>
      </c>
      <c r="M44">
        <f t="shared" si="5"/>
        <v>0.45919883197597794</v>
      </c>
      <c r="N44">
        <f t="shared" si="6"/>
        <v>0.40309924606062947</v>
      </c>
      <c r="O44">
        <f t="shared" si="7"/>
        <v>0.37938431253236177</v>
      </c>
      <c r="P44">
        <f t="shared" si="8"/>
        <v>0.26498422713865094</v>
      </c>
      <c r="Q44">
        <f t="shared" si="9"/>
        <v>0.28927968359400702</v>
      </c>
      <c r="R44">
        <f t="shared" si="10"/>
        <v>0.52191686666306758</v>
      </c>
      <c r="S44" s="19">
        <f t="shared" si="11"/>
        <v>3</v>
      </c>
      <c r="U44">
        <v>3</v>
      </c>
    </row>
    <row r="45" spans="2:237" x14ac:dyDescent="0.2">
      <c r="B45" s="4">
        <v>8</v>
      </c>
      <c r="C45" s="28" t="s">
        <v>452</v>
      </c>
      <c r="D45" s="29"/>
      <c r="E45" s="4">
        <f>X34</f>
        <v>3.6129032258064515</v>
      </c>
      <c r="F45" s="4">
        <f>Y34</f>
        <v>3.5161290322580645</v>
      </c>
      <c r="G45" s="4">
        <f>Z34</f>
        <v>3.5483870967741935</v>
      </c>
      <c r="I45">
        <f t="shared" si="4"/>
        <v>13.053069719042663</v>
      </c>
      <c r="J45">
        <f t="shared" si="4"/>
        <v>12.363163371488033</v>
      </c>
      <c r="K45">
        <f t="shared" si="4"/>
        <v>12.59105098855359</v>
      </c>
      <c r="M45">
        <f t="shared" si="5"/>
        <v>0.37462214804283733</v>
      </c>
      <c r="N45">
        <f t="shared" si="6"/>
        <v>0.36213399942883473</v>
      </c>
      <c r="O45">
        <f t="shared" si="7"/>
        <v>0.36595584993953906</v>
      </c>
      <c r="P45">
        <f t="shared" si="8"/>
        <v>0.34022876210935349</v>
      </c>
      <c r="Q45">
        <f t="shared" si="9"/>
        <v>0.1971672512664413</v>
      </c>
      <c r="R45">
        <f t="shared" si="10"/>
        <v>0.36689377360260494</v>
      </c>
      <c r="S45" s="19">
        <f t="shared" si="11"/>
        <v>9</v>
      </c>
    </row>
    <row r="46" spans="2:237" x14ac:dyDescent="0.2">
      <c r="B46" s="4">
        <v>9</v>
      </c>
      <c r="C46" s="28" t="s">
        <v>453</v>
      </c>
      <c r="D46" s="29"/>
      <c r="E46" s="4">
        <f>AA34</f>
        <v>3.3870967741935485</v>
      </c>
      <c r="F46" s="4">
        <f>AB34</f>
        <v>3.4193548387096775</v>
      </c>
      <c r="G46" s="4">
        <f>AC34</f>
        <v>3.4193548387096775</v>
      </c>
      <c r="I46">
        <f t="shared" si="4"/>
        <v>11.472424557752342</v>
      </c>
      <c r="J46">
        <f t="shared" si="4"/>
        <v>11.691987513007284</v>
      </c>
      <c r="K46">
        <f t="shared" si="4"/>
        <v>11.691987513007284</v>
      </c>
      <c r="M46">
        <f t="shared" si="5"/>
        <v>0.32925774730327506</v>
      </c>
      <c r="N46">
        <f t="shared" si="6"/>
        <v>0.34247433865687965</v>
      </c>
      <c r="O46">
        <f t="shared" si="7"/>
        <v>0.33982478759674883</v>
      </c>
      <c r="P46">
        <f t="shared" si="8"/>
        <v>0.39310643894367786</v>
      </c>
      <c r="Q46">
        <f t="shared" si="9"/>
        <v>0.14195236531529415</v>
      </c>
      <c r="R46">
        <f t="shared" si="10"/>
        <v>0.26530236337647156</v>
      </c>
      <c r="S46" s="19">
        <f t="shared" si="11"/>
        <v>14</v>
      </c>
    </row>
    <row r="47" spans="2:237" x14ac:dyDescent="0.2">
      <c r="B47" s="4">
        <v>10</v>
      </c>
      <c r="C47" s="28" t="s">
        <v>454</v>
      </c>
      <c r="D47" s="29"/>
      <c r="E47" s="4">
        <f>AD34</f>
        <v>4.064516129032258</v>
      </c>
      <c r="F47" s="4">
        <f>AE34</f>
        <v>3.806451612903226</v>
      </c>
      <c r="G47" s="4">
        <f>AF34</f>
        <v>3.870967741935484</v>
      </c>
      <c r="I47">
        <f t="shared" si="4"/>
        <v>16.52029136316337</v>
      </c>
      <c r="J47">
        <f t="shared" si="4"/>
        <v>14.489073881373571</v>
      </c>
      <c r="K47">
        <f t="shared" si="4"/>
        <v>14.984391259105101</v>
      </c>
      <c r="M47">
        <f t="shared" si="5"/>
        <v>0.47413115611671602</v>
      </c>
      <c r="N47">
        <f t="shared" si="6"/>
        <v>0.42440483192046924</v>
      </c>
      <c r="O47">
        <f t="shared" si="7"/>
        <v>0.4355177057131705</v>
      </c>
      <c r="P47">
        <f t="shared" si="8"/>
        <v>0.20908728977313312</v>
      </c>
      <c r="Q47">
        <f t="shared" si="9"/>
        <v>0.33312610919318719</v>
      </c>
      <c r="R47">
        <f t="shared" si="10"/>
        <v>0.61438192015959281</v>
      </c>
      <c r="S47" s="19">
        <f t="shared" si="11"/>
        <v>2</v>
      </c>
      <c r="U47">
        <v>2</v>
      </c>
    </row>
    <row r="48" spans="2:237" x14ac:dyDescent="0.2">
      <c r="B48" s="4">
        <v>11</v>
      </c>
      <c r="C48" s="28" t="s">
        <v>455</v>
      </c>
      <c r="D48" s="29"/>
      <c r="E48" s="4">
        <f>AG34</f>
        <v>3.806451612903226</v>
      </c>
      <c r="F48" s="4">
        <f>AH34</f>
        <v>3.6451612903225805</v>
      </c>
      <c r="G48" s="4">
        <f>AI34</f>
        <v>3.6774193548387095</v>
      </c>
      <c r="I48">
        <f t="shared" si="4"/>
        <v>14.489073881373571</v>
      </c>
      <c r="J48">
        <f t="shared" si="4"/>
        <v>13.28720083246618</v>
      </c>
      <c r="K48">
        <f t="shared" si="4"/>
        <v>13.52341311134235</v>
      </c>
      <c r="M48">
        <f t="shared" si="5"/>
        <v>0.41583536267127458</v>
      </c>
      <c r="N48">
        <f t="shared" si="6"/>
        <v>0.38920032309627056</v>
      </c>
      <c r="O48">
        <f t="shared" si="7"/>
        <v>0.39305472940613628</v>
      </c>
      <c r="P48">
        <f t="shared" si="8"/>
        <v>0.28552014284647786</v>
      </c>
      <c r="Q48">
        <f t="shared" si="9"/>
        <v>0.25327467148571264</v>
      </c>
      <c r="R48">
        <f t="shared" si="10"/>
        <v>0.47007629759695074</v>
      </c>
      <c r="S48" s="19">
        <f t="shared" si="11"/>
        <v>6</v>
      </c>
      <c r="U48">
        <v>6</v>
      </c>
    </row>
    <row r="49" spans="2:21" x14ac:dyDescent="0.2">
      <c r="B49" s="4">
        <v>12</v>
      </c>
      <c r="C49" s="28" t="s">
        <v>456</v>
      </c>
      <c r="D49" s="29"/>
      <c r="E49" s="4">
        <f>AJ34</f>
        <v>3.4193548387096775</v>
      </c>
      <c r="F49" s="4">
        <f>AK34</f>
        <v>3.5483870967741935</v>
      </c>
      <c r="G49" s="4">
        <f>AL34</f>
        <v>3.6774193548387095</v>
      </c>
      <c r="I49">
        <f t="shared" si="4"/>
        <v>11.691987513007284</v>
      </c>
      <c r="J49">
        <f t="shared" si="4"/>
        <v>12.59105098855359</v>
      </c>
      <c r="K49">
        <f t="shared" si="4"/>
        <v>13.52341311134235</v>
      </c>
      <c r="M49">
        <f t="shared" si="5"/>
        <v>0.33555918809066648</v>
      </c>
      <c r="N49">
        <f t="shared" si="6"/>
        <v>0.36880914006303345</v>
      </c>
      <c r="O49">
        <f t="shared" si="7"/>
        <v>0.39305472940613628</v>
      </c>
      <c r="P49">
        <f t="shared" si="8"/>
        <v>0.34648281899656463</v>
      </c>
      <c r="Q49">
        <f t="shared" si="9"/>
        <v>0.18659714586758605</v>
      </c>
      <c r="R49">
        <f t="shared" si="10"/>
        <v>0.35003593863284321</v>
      </c>
      <c r="S49" s="19">
        <f t="shared" si="11"/>
        <v>10</v>
      </c>
    </row>
    <row r="50" spans="2:21" x14ac:dyDescent="0.2">
      <c r="B50" s="4">
        <v>13</v>
      </c>
      <c r="C50" s="26" t="s">
        <v>457</v>
      </c>
      <c r="D50" s="27"/>
      <c r="E50" s="4">
        <f>AM34</f>
        <v>3.3225806451612905</v>
      </c>
      <c r="F50" s="4">
        <f>AN34</f>
        <v>3.4838709677419355</v>
      </c>
      <c r="G50" s="4">
        <f>AO34</f>
        <v>3.5806451612903225</v>
      </c>
      <c r="I50">
        <f t="shared" si="4"/>
        <v>11.039542143600418</v>
      </c>
      <c r="J50">
        <f t="shared" si="4"/>
        <v>12.137356919875129</v>
      </c>
      <c r="K50">
        <f t="shared" si="4"/>
        <v>12.8210197710718</v>
      </c>
      <c r="M50">
        <f t="shared" si="5"/>
        <v>0.31683405361818096</v>
      </c>
      <c r="N50">
        <f t="shared" si="6"/>
        <v>0.35551981898307616</v>
      </c>
      <c r="O50">
        <f t="shared" si="7"/>
        <v>0.37263983695083147</v>
      </c>
      <c r="P50">
        <f t="shared" si="8"/>
        <v>0.37643115907509406</v>
      </c>
      <c r="Q50">
        <f t="shared" si="9"/>
        <v>0.15618576383849517</v>
      </c>
      <c r="R50">
        <f t="shared" si="10"/>
        <v>0.29324221052554589</v>
      </c>
      <c r="S50" s="19">
        <f t="shared" si="11"/>
        <v>13</v>
      </c>
    </row>
    <row r="51" spans="2:21" x14ac:dyDescent="0.2">
      <c r="B51" s="4">
        <v>14</v>
      </c>
      <c r="C51" s="26" t="s">
        <v>458</v>
      </c>
      <c r="D51" s="27"/>
      <c r="E51" s="4">
        <f>AP34</f>
        <v>3.7419354838709675</v>
      </c>
      <c r="F51" s="4">
        <f>AQ34</f>
        <v>3.6774193548387095</v>
      </c>
      <c r="G51" s="4">
        <f>AR34</f>
        <v>3.838709677419355</v>
      </c>
      <c r="I51">
        <f t="shared" si="4"/>
        <v>14.002081165452651</v>
      </c>
      <c r="J51">
        <f t="shared" si="4"/>
        <v>13.52341311134235</v>
      </c>
      <c r="K51">
        <f t="shared" si="4"/>
        <v>14.735691987513009</v>
      </c>
      <c r="M51">
        <f t="shared" si="5"/>
        <v>0.40185870727554357</v>
      </c>
      <c r="N51">
        <f t="shared" si="6"/>
        <v>0.39611930448422988</v>
      </c>
      <c r="O51">
        <f t="shared" si="7"/>
        <v>0.42828932156973665</v>
      </c>
      <c r="P51">
        <f t="shared" si="8"/>
        <v>0.27044973858894356</v>
      </c>
      <c r="Q51">
        <f t="shared" si="9"/>
        <v>0.26360365172895145</v>
      </c>
      <c r="R51">
        <f t="shared" si="10"/>
        <v>0.49359044714994038</v>
      </c>
      <c r="S51" s="19">
        <f t="shared" si="11"/>
        <v>4</v>
      </c>
      <c r="U51">
        <v>4</v>
      </c>
    </row>
    <row r="52" spans="2:21" x14ac:dyDescent="0.2">
      <c r="B52" s="4">
        <v>15</v>
      </c>
      <c r="C52" s="26" t="s">
        <v>459</v>
      </c>
      <c r="D52" s="27"/>
      <c r="E52" s="4">
        <f>AS34</f>
        <v>4</v>
      </c>
      <c r="F52" s="4">
        <f>AT34</f>
        <v>4</v>
      </c>
      <c r="G52" s="4">
        <f>AU34</f>
        <v>4.064516129032258</v>
      </c>
      <c r="I52">
        <f t="shared" si="4"/>
        <v>16</v>
      </c>
      <c r="J52">
        <f t="shared" si="4"/>
        <v>16</v>
      </c>
      <c r="K52">
        <f t="shared" si="4"/>
        <v>16.52029136316337</v>
      </c>
      <c r="M52">
        <f t="shared" si="5"/>
        <v>0.45919883197597794</v>
      </c>
      <c r="N52">
        <f t="shared" si="6"/>
        <v>0.46866192872803325</v>
      </c>
      <c r="O52">
        <f t="shared" si="7"/>
        <v>0.48015827054877036</v>
      </c>
      <c r="P52">
        <f t="shared" si="8"/>
        <v>0.16529481619181535</v>
      </c>
      <c r="Q52">
        <f t="shared" si="9"/>
        <v>0.36713498953366153</v>
      </c>
      <c r="R52">
        <f t="shared" si="10"/>
        <v>0.68954627555722892</v>
      </c>
      <c r="S52" s="19">
        <f t="shared" si="11"/>
        <v>1</v>
      </c>
      <c r="U52">
        <v>1</v>
      </c>
    </row>
    <row r="53" spans="2:21" x14ac:dyDescent="0.2">
      <c r="B53" s="4">
        <v>16</v>
      </c>
      <c r="C53" s="26" t="s">
        <v>460</v>
      </c>
      <c r="D53" s="27"/>
      <c r="E53" s="4">
        <f>AV34</f>
        <v>3.2903225806451615</v>
      </c>
      <c r="F53" s="4">
        <f>AW34</f>
        <v>3.225806451612903</v>
      </c>
      <c r="G53" s="4">
        <f>AX34</f>
        <v>3.4516129032258065</v>
      </c>
      <c r="I53">
        <f t="shared" si="4"/>
        <v>10.826222684703435</v>
      </c>
      <c r="J53">
        <f t="shared" si="4"/>
        <v>10.405827263267428</v>
      </c>
      <c r="K53">
        <f t="shared" si="4"/>
        <v>11.91363163371488</v>
      </c>
      <c r="M53">
        <f t="shared" si="5"/>
        <v>0.31071180072047833</v>
      </c>
      <c r="N53">
        <f t="shared" si="6"/>
        <v>0.30480094220085402</v>
      </c>
      <c r="O53">
        <f t="shared" si="7"/>
        <v>0.34626682032708944</v>
      </c>
      <c r="P53">
        <f t="shared" si="8"/>
        <v>0.42316013382962037</v>
      </c>
      <c r="Q53">
        <f t="shared" si="9"/>
        <v>0.11460966720565061</v>
      </c>
      <c r="R53">
        <f t="shared" si="10"/>
        <v>0.21312031093046382</v>
      </c>
      <c r="S53" s="19">
        <f t="shared" si="11"/>
        <v>17</v>
      </c>
    </row>
    <row r="54" spans="2:21" x14ac:dyDescent="0.2">
      <c r="B54" s="4">
        <v>17</v>
      </c>
      <c r="C54" s="26" t="s">
        <v>461</v>
      </c>
      <c r="D54" s="27"/>
      <c r="E54" s="4">
        <f>AY34</f>
        <v>2.774193548387097</v>
      </c>
      <c r="F54" s="4">
        <f>AZ34</f>
        <v>3.032258064516129</v>
      </c>
      <c r="G54" s="4">
        <f>BA34</f>
        <v>3.129032258064516</v>
      </c>
      <c r="I54">
        <f t="shared" si="4"/>
        <v>7.6961498439125924</v>
      </c>
      <c r="J54">
        <f t="shared" si="4"/>
        <v>9.1945889698231014</v>
      </c>
      <c r="K54">
        <f t="shared" si="4"/>
        <v>9.7908428720083247</v>
      </c>
      <c r="M54">
        <f t="shared" si="5"/>
        <v>0.22087893868979797</v>
      </c>
      <c r="N54">
        <f t="shared" si="6"/>
        <v>0.26932211252867466</v>
      </c>
      <c r="O54">
        <f t="shared" si="7"/>
        <v>0.28456847868439034</v>
      </c>
      <c r="P54">
        <f t="shared" si="8"/>
        <v>0.53219729020318474</v>
      </c>
      <c r="Q54">
        <f t="shared" si="9"/>
        <v>0</v>
      </c>
      <c r="R54">
        <f t="shared" si="10"/>
        <v>0</v>
      </c>
      <c r="S54" s="19">
        <f t="shared" si="11"/>
        <v>20</v>
      </c>
    </row>
    <row r="55" spans="2:21" x14ac:dyDescent="0.2">
      <c r="B55" s="4">
        <v>18</v>
      </c>
      <c r="C55" s="26" t="s">
        <v>462</v>
      </c>
      <c r="D55" s="27"/>
      <c r="E55" s="4">
        <f>BB34</f>
        <v>3.225806451612903</v>
      </c>
      <c r="F55" s="4">
        <f>BC34</f>
        <v>3.3548387096774195</v>
      </c>
      <c r="G55" s="4">
        <f>BD34</f>
        <v>3.3870967741935485</v>
      </c>
      <c r="I55">
        <f t="shared" si="4"/>
        <v>10.405827263267428</v>
      </c>
      <c r="J55">
        <f t="shared" si="4"/>
        <v>11.254942767950054</v>
      </c>
      <c r="K55">
        <f t="shared" si="4"/>
        <v>11.472424557752342</v>
      </c>
      <c r="M55">
        <f t="shared" si="5"/>
        <v>0.29864648281476186</v>
      </c>
      <c r="N55">
        <f t="shared" si="6"/>
        <v>0.3296726990844438</v>
      </c>
      <c r="O55">
        <f t="shared" si="7"/>
        <v>0.33344324343664616</v>
      </c>
      <c r="P55">
        <f t="shared" si="8"/>
        <v>0.42285251779806188</v>
      </c>
      <c r="Q55">
        <f t="shared" si="9"/>
        <v>0.10990326130939854</v>
      </c>
      <c r="R55">
        <f t="shared" si="10"/>
        <v>0.20629201149825596</v>
      </c>
      <c r="S55" s="19">
        <f t="shared" si="11"/>
        <v>18</v>
      </c>
    </row>
    <row r="56" spans="2:21" x14ac:dyDescent="0.2">
      <c r="B56" s="4">
        <v>19</v>
      </c>
      <c r="C56" s="26" t="s">
        <v>463</v>
      </c>
      <c r="D56" s="27"/>
      <c r="E56" s="4">
        <f>BE34</f>
        <v>3.4838709677419355</v>
      </c>
      <c r="F56" s="4">
        <f>BF34</f>
        <v>3.4838709677419355</v>
      </c>
      <c r="G56" s="4">
        <f>BG34</f>
        <v>3.4516129032258065</v>
      </c>
      <c r="I56">
        <f t="shared" si="4"/>
        <v>12.137356919875129</v>
      </c>
      <c r="J56">
        <f t="shared" si="4"/>
        <v>12.137356919875129</v>
      </c>
      <c r="K56">
        <f t="shared" si="4"/>
        <v>11.91363163371488</v>
      </c>
      <c r="M56">
        <f t="shared" si="5"/>
        <v>0.34834125755513828</v>
      </c>
      <c r="N56">
        <f t="shared" si="6"/>
        <v>0.35551981898307616</v>
      </c>
      <c r="O56">
        <f t="shared" si="7"/>
        <v>0.34626682032708944</v>
      </c>
      <c r="P56">
        <f t="shared" si="8"/>
        <v>0.37062861805017672</v>
      </c>
      <c r="Q56">
        <f t="shared" si="9"/>
        <v>0.16578109871148786</v>
      </c>
      <c r="R56">
        <f t="shared" si="10"/>
        <v>0.30905685249759757</v>
      </c>
      <c r="S56" s="19">
        <f t="shared" si="11"/>
        <v>12</v>
      </c>
    </row>
    <row r="57" spans="2:21" x14ac:dyDescent="0.2">
      <c r="B57" s="4">
        <v>20</v>
      </c>
      <c r="C57" s="26" t="s">
        <v>464</v>
      </c>
      <c r="D57" s="27"/>
      <c r="E57" s="4">
        <f>BH34</f>
        <v>3.3870967741935485</v>
      </c>
      <c r="F57" s="4">
        <f>BI34</f>
        <v>3.6774193548387095</v>
      </c>
      <c r="G57" s="4">
        <f>BJ34</f>
        <v>3.6774193548387095</v>
      </c>
      <c r="I57">
        <f t="shared" si="4"/>
        <v>11.472424557752342</v>
      </c>
      <c r="J57">
        <f t="shared" si="4"/>
        <v>13.52341311134235</v>
      </c>
      <c r="K57">
        <f t="shared" si="4"/>
        <v>13.52341311134235</v>
      </c>
      <c r="M57">
        <f t="shared" si="5"/>
        <v>0.32925774730327506</v>
      </c>
      <c r="N57">
        <f t="shared" si="6"/>
        <v>0.39611930448422988</v>
      </c>
      <c r="O57">
        <f t="shared" si="7"/>
        <v>0.39305472940613628</v>
      </c>
      <c r="P57">
        <f t="shared" si="8"/>
        <v>0.33634269224635899</v>
      </c>
      <c r="Q57">
        <f t="shared" si="9"/>
        <v>0.19897929701341327</v>
      </c>
      <c r="R57">
        <f t="shared" si="10"/>
        <v>0.37170021221910965</v>
      </c>
      <c r="S57" s="19">
        <f>RANK(R57, $R$38:$R$57,0 )</f>
        <v>8</v>
      </c>
    </row>
    <row r="58" spans="2:21" x14ac:dyDescent="0.2">
      <c r="B58" s="4">
        <v>21</v>
      </c>
      <c r="C58" s="26" t="s">
        <v>465</v>
      </c>
      <c r="D58" s="27"/>
      <c r="E58" s="4">
        <f>BK34</f>
        <v>4.32258064516129</v>
      </c>
      <c r="F58" s="4">
        <f>BL34</f>
        <v>4.32258064516129</v>
      </c>
      <c r="G58" s="4">
        <f>BM34</f>
        <v>4.387096774193548</v>
      </c>
      <c r="I58">
        <f t="shared" si="4"/>
        <v>18.684703433922994</v>
      </c>
      <c r="J58">
        <f t="shared" si="4"/>
        <v>18.684703433922994</v>
      </c>
      <c r="K58">
        <f t="shared" si="4"/>
        <v>19.246618106139437</v>
      </c>
      <c r="M58">
        <f t="shared" si="5"/>
        <v>0.5362496245421865</v>
      </c>
      <c r="N58">
        <f t="shared" si="6"/>
        <v>0.54730057181585345</v>
      </c>
      <c r="O58">
        <f t="shared" si="7"/>
        <v>0.55939829756047221</v>
      </c>
      <c r="P58">
        <f t="shared" si="8"/>
        <v>3.642368623169772E-2</v>
      </c>
      <c r="Q58">
        <f t="shared" si="9"/>
        <v>0.50225702848854148</v>
      </c>
      <c r="R58">
        <f t="shared" si="10"/>
        <v>0.93238353400007257</v>
      </c>
      <c r="S58" s="19">
        <f>RANK(R58, $R$58:$R$63, 0)</f>
        <v>1</v>
      </c>
      <c r="T58" t="s">
        <v>535</v>
      </c>
      <c r="U58">
        <v>1</v>
      </c>
    </row>
    <row r="59" spans="2:21" x14ac:dyDescent="0.2">
      <c r="B59" s="4">
        <v>22</v>
      </c>
      <c r="C59" s="26" t="s">
        <v>466</v>
      </c>
      <c r="D59" s="27"/>
      <c r="E59" s="4">
        <f>BN34</f>
        <v>4.290322580645161</v>
      </c>
      <c r="F59" s="4">
        <f>BO34</f>
        <v>4.290322580645161</v>
      </c>
      <c r="G59" s="4">
        <f>BP34</f>
        <v>4.225806451612903</v>
      </c>
      <c r="I59">
        <f t="shared" si="4"/>
        <v>18.406867845993755</v>
      </c>
      <c r="J59">
        <f t="shared" si="4"/>
        <v>18.406867845993755</v>
      </c>
      <c r="K59">
        <f t="shared" si="4"/>
        <v>17.857440166493234</v>
      </c>
      <c r="M59">
        <f t="shared" si="5"/>
        <v>0.52827576345103233</v>
      </c>
      <c r="N59">
        <f t="shared" si="6"/>
        <v>0.53916238665909078</v>
      </c>
      <c r="O59">
        <f t="shared" si="7"/>
        <v>0.51902217692664698</v>
      </c>
      <c r="P59">
        <f t="shared" si="8"/>
        <v>6.223190953812964E-2</v>
      </c>
      <c r="Q59">
        <f t="shared" si="9"/>
        <v>0.47146062193521349</v>
      </c>
      <c r="R59">
        <f t="shared" si="10"/>
        <v>0.88339370355000357</v>
      </c>
      <c r="S59" s="19">
        <f t="shared" ref="S59:S63" si="12">RANK(R59, $R$58:$R$63, 0)</f>
        <v>2</v>
      </c>
      <c r="U59">
        <v>2</v>
      </c>
    </row>
    <row r="60" spans="2:21" x14ac:dyDescent="0.2">
      <c r="B60" s="4">
        <v>23</v>
      </c>
      <c r="C60" s="26" t="s">
        <v>467</v>
      </c>
      <c r="D60" s="27"/>
      <c r="E60" s="4">
        <f>BQ34</f>
        <v>4.225806451612903</v>
      </c>
      <c r="F60" s="4">
        <f>BR34</f>
        <v>4.064516129032258</v>
      </c>
      <c r="G60" s="4">
        <f>BS34</f>
        <v>4.032258064516129</v>
      </c>
      <c r="I60">
        <f t="shared" si="4"/>
        <v>17.857440166493234</v>
      </c>
      <c r="J60">
        <f t="shared" si="4"/>
        <v>16.52029136316337</v>
      </c>
      <c r="K60">
        <f t="shared" si="4"/>
        <v>16.259105098855358</v>
      </c>
      <c r="M60">
        <f t="shared" si="5"/>
        <v>0.51250722915841285</v>
      </c>
      <c r="N60">
        <f t="shared" si="6"/>
        <v>0.48390197583807587</v>
      </c>
      <c r="O60">
        <f t="shared" si="7"/>
        <v>0.47256695498390883</v>
      </c>
      <c r="P60">
        <f t="shared" si="8"/>
        <v>0.13068797920844863</v>
      </c>
      <c r="Q60">
        <f t="shared" si="9"/>
        <v>0.40796446491142918</v>
      </c>
      <c r="R60">
        <f t="shared" si="10"/>
        <v>0.75737977125123035</v>
      </c>
      <c r="S60" s="19">
        <f t="shared" si="12"/>
        <v>4</v>
      </c>
      <c r="U60">
        <v>4</v>
      </c>
    </row>
    <row r="61" spans="2:21" x14ac:dyDescent="0.2">
      <c r="B61" s="4">
        <v>24</v>
      </c>
      <c r="C61" s="26" t="s">
        <v>468</v>
      </c>
      <c r="D61" s="27"/>
      <c r="E61" s="4">
        <f>BT34</f>
        <v>4.193548387096774</v>
      </c>
      <c r="F61" s="4">
        <f>BU34</f>
        <v>4.161290322580645</v>
      </c>
      <c r="G61" s="4">
        <f>BV34</f>
        <v>4</v>
      </c>
      <c r="I61">
        <f t="shared" si="4"/>
        <v>17.585848074921955</v>
      </c>
      <c r="J61">
        <f t="shared" si="4"/>
        <v>17.316337148803328</v>
      </c>
      <c r="K61">
        <f t="shared" si="4"/>
        <v>16</v>
      </c>
      <c r="M61">
        <f t="shared" si="5"/>
        <v>0.50471255595694764</v>
      </c>
      <c r="N61">
        <f t="shared" si="6"/>
        <v>0.50721924791644124</v>
      </c>
      <c r="O61">
        <f t="shared" si="7"/>
        <v>0.46503612798928534</v>
      </c>
      <c r="P61">
        <f t="shared" si="8"/>
        <v>0.12728264488142885</v>
      </c>
      <c r="Q61">
        <f t="shared" si="9"/>
        <v>0.4119771131535036</v>
      </c>
      <c r="R61">
        <f t="shared" si="10"/>
        <v>0.76396784112864646</v>
      </c>
      <c r="S61" s="19">
        <f t="shared" si="12"/>
        <v>3</v>
      </c>
      <c r="U61">
        <v>3</v>
      </c>
    </row>
    <row r="62" spans="2:21" x14ac:dyDescent="0.2">
      <c r="B62" s="4">
        <v>25</v>
      </c>
      <c r="C62" s="26" t="s">
        <v>469</v>
      </c>
      <c r="D62" s="27"/>
      <c r="E62" s="4">
        <f>BW34</f>
        <v>4.258064516129032</v>
      </c>
      <c r="F62" s="4">
        <f>BX34</f>
        <v>4.064516129032258</v>
      </c>
      <c r="G62" s="4">
        <f>BY34</f>
        <v>3.903225806451613</v>
      </c>
      <c r="I62">
        <f t="shared" si="4"/>
        <v>18.131113423517167</v>
      </c>
      <c r="J62">
        <f t="shared" si="4"/>
        <v>16.52029136316337</v>
      </c>
      <c r="K62">
        <f t="shared" si="4"/>
        <v>15.235171696149845</v>
      </c>
      <c r="M62">
        <f t="shared" si="5"/>
        <v>0.52036163165644111</v>
      </c>
      <c r="N62">
        <f t="shared" si="6"/>
        <v>0.48390197583807587</v>
      </c>
      <c r="O62">
        <f t="shared" si="7"/>
        <v>0.44280657842684229</v>
      </c>
      <c r="P62">
        <f t="shared" si="8"/>
        <v>0.14937067895455178</v>
      </c>
      <c r="Q62">
        <f t="shared" si="9"/>
        <v>0.40096595533104323</v>
      </c>
      <c r="R62">
        <f t="shared" si="10"/>
        <v>0.72858307143508017</v>
      </c>
      <c r="S62" s="19">
        <f t="shared" si="12"/>
        <v>5</v>
      </c>
    </row>
    <row r="63" spans="2:21" x14ac:dyDescent="0.2">
      <c r="B63" s="4">
        <v>26</v>
      </c>
      <c r="C63" s="26" t="s">
        <v>470</v>
      </c>
      <c r="D63" s="27"/>
      <c r="E63" s="4">
        <f>BZ34</f>
        <v>4</v>
      </c>
      <c r="F63" s="4">
        <f>CA34</f>
        <v>3.774193548387097</v>
      </c>
      <c r="G63" s="4">
        <f>CB34</f>
        <v>3.6774193548387095</v>
      </c>
      <c r="I63">
        <f t="shared" si="4"/>
        <v>16</v>
      </c>
      <c r="J63">
        <f t="shared" si="4"/>
        <v>14.244536940686785</v>
      </c>
      <c r="K63">
        <f t="shared" si="4"/>
        <v>13.52341311134235</v>
      </c>
      <c r="M63">
        <f t="shared" si="5"/>
        <v>0.45919883197597794</v>
      </c>
      <c r="N63">
        <f t="shared" si="6"/>
        <v>0.41724200977874915</v>
      </c>
      <c r="O63">
        <f t="shared" si="7"/>
        <v>0.39305472940613628</v>
      </c>
      <c r="P63">
        <f t="shared" si="8"/>
        <v>0.24725985745802964</v>
      </c>
      <c r="Q63">
        <f t="shared" si="9"/>
        <v>0.30074230519511269</v>
      </c>
      <c r="R63">
        <f t="shared" si="10"/>
        <v>0.54879766119731055</v>
      </c>
      <c r="S63" s="19">
        <f t="shared" si="12"/>
        <v>6</v>
      </c>
    </row>
    <row r="64" spans="2:21" x14ac:dyDescent="0.2">
      <c r="B64" s="4">
        <v>27</v>
      </c>
      <c r="C64" s="5" t="s">
        <v>471</v>
      </c>
      <c r="D64" s="6"/>
      <c r="E64" s="4">
        <f>CC34</f>
        <v>3.774193548387097</v>
      </c>
      <c r="F64" s="4">
        <f>CD34</f>
        <v>3.935483870967742</v>
      </c>
      <c r="G64" s="4">
        <f>CE34</f>
        <v>3.903225806451613</v>
      </c>
      <c r="I64">
        <f t="shared" si="4"/>
        <v>14.244536940686785</v>
      </c>
      <c r="J64">
        <f t="shared" si="4"/>
        <v>15.488033298647244</v>
      </c>
      <c r="K64">
        <f t="shared" si="4"/>
        <v>15.235171696149845</v>
      </c>
      <c r="M64">
        <f t="shared" si="5"/>
        <v>0.40881717032512765</v>
      </c>
      <c r="N64">
        <f t="shared" si="6"/>
        <v>0.45366572237175123</v>
      </c>
      <c r="O64">
        <f t="shared" si="7"/>
        <v>0.44280657842684229</v>
      </c>
      <c r="P64">
        <f t="shared" si="8"/>
        <v>0.22647385453490398</v>
      </c>
      <c r="Q64">
        <f t="shared" si="9"/>
        <v>0.30715247290278075</v>
      </c>
      <c r="R64">
        <f t="shared" si="10"/>
        <v>0.57559467573055434</v>
      </c>
      <c r="S64" s="14">
        <f>RANK(R64, $R$64:$R$83,0)</f>
        <v>11</v>
      </c>
      <c r="T64" t="s">
        <v>536</v>
      </c>
    </row>
    <row r="65" spans="2:21" x14ac:dyDescent="0.2">
      <c r="B65" s="4">
        <v>28</v>
      </c>
      <c r="C65" s="5" t="s">
        <v>472</v>
      </c>
      <c r="D65" s="6"/>
      <c r="E65" s="4">
        <f>CF34</f>
        <v>4.225806451612903</v>
      </c>
      <c r="F65" s="4">
        <f>CG34</f>
        <v>3.903225806451613</v>
      </c>
      <c r="G65" s="4">
        <f>CH34</f>
        <v>4</v>
      </c>
      <c r="I65">
        <f t="shared" si="4"/>
        <v>17.857440166493234</v>
      </c>
      <c r="J65">
        <f t="shared" si="4"/>
        <v>15.235171696149845</v>
      </c>
      <c r="K65">
        <f t="shared" si="4"/>
        <v>16</v>
      </c>
      <c r="M65">
        <f t="shared" si="5"/>
        <v>0.51250722915841285</v>
      </c>
      <c r="N65">
        <f t="shared" si="6"/>
        <v>0.44625905947627048</v>
      </c>
      <c r="O65">
        <f t="shared" si="7"/>
        <v>0.46503612798928534</v>
      </c>
      <c r="P65">
        <f t="shared" si="8"/>
        <v>0.1608509824479111</v>
      </c>
      <c r="Q65">
        <f t="shared" si="9"/>
        <v>0.38590454187845175</v>
      </c>
      <c r="R65">
        <f t="shared" si="10"/>
        <v>0.70580821721721121</v>
      </c>
      <c r="S65" s="14">
        <f t="shared" ref="S65:S83" si="13">RANK(R65, $R$64:$R$83,0)</f>
        <v>5</v>
      </c>
      <c r="U65">
        <v>5</v>
      </c>
    </row>
    <row r="66" spans="2:21" x14ac:dyDescent="0.2">
      <c r="B66" s="4">
        <v>29</v>
      </c>
      <c r="C66" s="5" t="s">
        <v>473</v>
      </c>
      <c r="D66" s="6"/>
      <c r="E66" s="4">
        <f>CI34</f>
        <v>4.32258064516129</v>
      </c>
      <c r="F66" s="4">
        <f>CJ34</f>
        <v>4.193548387096774</v>
      </c>
      <c r="G66" s="4">
        <f>CK34</f>
        <v>4.161290322580645</v>
      </c>
      <c r="I66">
        <f t="shared" si="4"/>
        <v>18.684703433922994</v>
      </c>
      <c r="J66">
        <f t="shared" si="4"/>
        <v>17.585848074921955</v>
      </c>
      <c r="K66">
        <f t="shared" si="4"/>
        <v>17.316337148803328</v>
      </c>
      <c r="M66">
        <f t="shared" si="5"/>
        <v>0.5362496245421865</v>
      </c>
      <c r="N66">
        <f t="shared" si="6"/>
        <v>0.51511359231944331</v>
      </c>
      <c r="O66">
        <f t="shared" si="7"/>
        <v>0.50329514866478253</v>
      </c>
      <c r="P66">
        <f t="shared" si="8"/>
        <v>8.1054284433007051E-2</v>
      </c>
      <c r="Q66">
        <f t="shared" si="9"/>
        <v>0.45575594038196932</v>
      </c>
      <c r="R66">
        <f t="shared" si="10"/>
        <v>0.84900756228899277</v>
      </c>
      <c r="S66" s="14">
        <f t="shared" si="13"/>
        <v>1</v>
      </c>
      <c r="U66">
        <v>1</v>
      </c>
    </row>
    <row r="67" spans="2:21" x14ac:dyDescent="0.2">
      <c r="B67" s="4">
        <v>30</v>
      </c>
      <c r="C67" s="5" t="s">
        <v>474</v>
      </c>
      <c r="D67" s="6"/>
      <c r="E67" s="4">
        <f>CL34</f>
        <v>3.870967741935484</v>
      </c>
      <c r="F67" s="4">
        <f>CM34</f>
        <v>3.7096774193548385</v>
      </c>
      <c r="G67" s="4">
        <f>CN34</f>
        <v>3.6451612903225805</v>
      </c>
      <c r="I67">
        <f t="shared" si="4"/>
        <v>14.984391259105101</v>
      </c>
      <c r="J67">
        <f t="shared" si="4"/>
        <v>13.761706555671175</v>
      </c>
      <c r="K67">
        <f t="shared" si="4"/>
        <v>13.28720083246618</v>
      </c>
      <c r="M67">
        <f t="shared" si="5"/>
        <v>0.43005093525325722</v>
      </c>
      <c r="N67">
        <f t="shared" si="6"/>
        <v>0.40309924606062947</v>
      </c>
      <c r="O67">
        <f t="shared" si="7"/>
        <v>0.38618927668413006</v>
      </c>
      <c r="P67">
        <f t="shared" si="8"/>
        <v>0.2739498085690063</v>
      </c>
      <c r="Q67">
        <f t="shared" si="9"/>
        <v>0.26828349220269626</v>
      </c>
      <c r="R67">
        <f t="shared" si="10"/>
        <v>0.49477501994229622</v>
      </c>
      <c r="S67" s="14">
        <f t="shared" si="13"/>
        <v>16</v>
      </c>
    </row>
    <row r="68" spans="2:21" x14ac:dyDescent="0.2">
      <c r="B68" s="4">
        <v>31</v>
      </c>
      <c r="C68" s="5" t="s">
        <v>475</v>
      </c>
      <c r="D68" s="6"/>
      <c r="E68" s="4">
        <f>CO34</f>
        <v>3.935483870967742</v>
      </c>
      <c r="F68" s="4">
        <f>CP34</f>
        <v>3.806451612903226</v>
      </c>
      <c r="G68" s="4">
        <f>CQ34</f>
        <v>3.806451612903226</v>
      </c>
      <c r="I68">
        <f t="shared" si="4"/>
        <v>15.488033298647244</v>
      </c>
      <c r="J68">
        <f t="shared" si="4"/>
        <v>14.489073881373571</v>
      </c>
      <c r="K68">
        <f t="shared" si="4"/>
        <v>14.489073881373571</v>
      </c>
      <c r="M68">
        <f t="shared" si="5"/>
        <v>0.44450542502149171</v>
      </c>
      <c r="N68">
        <f t="shared" si="6"/>
        <v>0.42440483192046924</v>
      </c>
      <c r="O68">
        <f t="shared" si="7"/>
        <v>0.42112142599654068</v>
      </c>
      <c r="P68">
        <f t="shared" si="8"/>
        <v>0.23232546812886989</v>
      </c>
      <c r="Q68">
        <f t="shared" si="9"/>
        <v>0.30447686720446959</v>
      </c>
      <c r="R68">
        <f t="shared" si="10"/>
        <v>0.56720481108823384</v>
      </c>
      <c r="S68" s="14">
        <f t="shared" si="13"/>
        <v>13</v>
      </c>
    </row>
    <row r="69" spans="2:21" x14ac:dyDescent="0.2">
      <c r="B69" s="4">
        <v>32</v>
      </c>
      <c r="C69" s="5" t="s">
        <v>476</v>
      </c>
      <c r="D69" s="6"/>
      <c r="E69" s="4">
        <f>CR34</f>
        <v>3.903225806451613</v>
      </c>
      <c r="F69" s="4">
        <f>CS34</f>
        <v>3.806451612903226</v>
      </c>
      <c r="G69" s="4">
        <f>CT34</f>
        <v>3.838709677419355</v>
      </c>
      <c r="I69">
        <f t="shared" si="4"/>
        <v>15.235171696149845</v>
      </c>
      <c r="J69">
        <f t="shared" si="4"/>
        <v>14.489073881373571</v>
      </c>
      <c r="K69">
        <f t="shared" si="4"/>
        <v>14.735691987513009</v>
      </c>
      <c r="M69">
        <f t="shared" si="5"/>
        <v>0.43724831548909299</v>
      </c>
      <c r="N69">
        <f t="shared" si="6"/>
        <v>0.42440483192046924</v>
      </c>
      <c r="O69">
        <f t="shared" si="7"/>
        <v>0.42828932156973665</v>
      </c>
      <c r="P69">
        <f t="shared" si="8"/>
        <v>0.23216386728621013</v>
      </c>
      <c r="Q69">
        <f t="shared" si="9"/>
        <v>0.30252609432930538</v>
      </c>
      <c r="R69">
        <f t="shared" si="10"/>
        <v>0.56579722090770357</v>
      </c>
      <c r="S69" s="14">
        <f t="shared" si="13"/>
        <v>14</v>
      </c>
    </row>
    <row r="70" spans="2:21" x14ac:dyDescent="0.2">
      <c r="B70" s="4">
        <v>33</v>
      </c>
      <c r="C70" s="5" t="s">
        <v>477</v>
      </c>
      <c r="D70" s="6"/>
      <c r="E70" s="4">
        <f>CU34</f>
        <v>3.7419354838709675</v>
      </c>
      <c r="F70" s="4">
        <f>CV34</f>
        <v>3.838709677419355</v>
      </c>
      <c r="G70" s="4">
        <f>CW34</f>
        <v>3.838709677419355</v>
      </c>
      <c r="I70">
        <f t="shared" si="4"/>
        <v>14.002081165452651</v>
      </c>
      <c r="J70">
        <f t="shared" si="4"/>
        <v>14.735691987513009</v>
      </c>
      <c r="K70">
        <f t="shared" si="4"/>
        <v>14.735691987513009</v>
      </c>
      <c r="M70">
        <f t="shared" si="5"/>
        <v>0.40185870727554357</v>
      </c>
      <c r="N70">
        <f t="shared" si="6"/>
        <v>0.43162861425062954</v>
      </c>
      <c r="O70">
        <f t="shared" si="7"/>
        <v>0.42828932156973665</v>
      </c>
      <c r="P70">
        <f t="shared" si="8"/>
        <v>0.24999674798253543</v>
      </c>
      <c r="Q70">
        <f t="shared" si="9"/>
        <v>0.28240530770196826</v>
      </c>
      <c r="R70">
        <f t="shared" si="10"/>
        <v>0.53043617072229887</v>
      </c>
      <c r="S70" s="14">
        <f t="shared" si="13"/>
        <v>15</v>
      </c>
    </row>
    <row r="71" spans="2:21" x14ac:dyDescent="0.2">
      <c r="B71" s="4">
        <v>34</v>
      </c>
      <c r="C71" s="5" t="s">
        <v>478</v>
      </c>
      <c r="D71" s="6"/>
      <c r="E71" s="4">
        <f>CX34</f>
        <v>3.5161290322580645</v>
      </c>
      <c r="F71" s="4">
        <f>CY34</f>
        <v>3.6774193548387095</v>
      </c>
      <c r="G71" s="4">
        <f>CZ34</f>
        <v>3.6451612903225805</v>
      </c>
      <c r="I71">
        <f t="shared" si="4"/>
        <v>12.363163371488033</v>
      </c>
      <c r="J71">
        <f t="shared" si="4"/>
        <v>13.52341311134235</v>
      </c>
      <c r="K71">
        <f t="shared" si="4"/>
        <v>13.28720083246618</v>
      </c>
      <c r="M71">
        <f t="shared" si="5"/>
        <v>0.35482188623221866</v>
      </c>
      <c r="N71">
        <f t="shared" si="6"/>
        <v>0.39611930448422988</v>
      </c>
      <c r="O71">
        <f t="shared" si="7"/>
        <v>0.38618927668413006</v>
      </c>
      <c r="P71">
        <f t="shared" si="8"/>
        <v>0.32228353690027567</v>
      </c>
      <c r="Q71">
        <f t="shared" si="9"/>
        <v>0.21058259109021688</v>
      </c>
      <c r="R71">
        <f t="shared" si="10"/>
        <v>0.39518854742062742</v>
      </c>
      <c r="S71" s="14">
        <f t="shared" si="13"/>
        <v>18</v>
      </c>
    </row>
    <row r="72" spans="2:21" x14ac:dyDescent="0.2">
      <c r="B72" s="4">
        <v>35</v>
      </c>
      <c r="C72" s="5" t="s">
        <v>479</v>
      </c>
      <c r="D72" s="6"/>
      <c r="E72" s="4">
        <f>DA34</f>
        <v>3.967741935483871</v>
      </c>
      <c r="F72" s="4">
        <f>DB34</f>
        <v>3.7419354838709675</v>
      </c>
      <c r="G72" s="4">
        <f>DC34</f>
        <v>3.838709677419355</v>
      </c>
      <c r="I72">
        <f t="shared" si="4"/>
        <v>15.742976066597295</v>
      </c>
      <c r="J72">
        <f t="shared" si="4"/>
        <v>14.002081165452651</v>
      </c>
      <c r="K72">
        <f t="shared" si="4"/>
        <v>14.735691987513009</v>
      </c>
      <c r="M72">
        <f t="shared" si="5"/>
        <v>0.45182226385045338</v>
      </c>
      <c r="N72">
        <f t="shared" si="6"/>
        <v>0.41014014782546915</v>
      </c>
      <c r="O72">
        <f t="shared" si="7"/>
        <v>0.42828932156973665</v>
      </c>
      <c r="P72">
        <f t="shared" si="8"/>
        <v>0.23336425907524186</v>
      </c>
      <c r="Q72">
        <f t="shared" si="9"/>
        <v>0.30630086382637556</v>
      </c>
      <c r="R72">
        <f t="shared" si="10"/>
        <v>0.56757579993216489</v>
      </c>
      <c r="S72" s="14">
        <f t="shared" si="13"/>
        <v>12</v>
      </c>
    </row>
    <row r="73" spans="2:21" x14ac:dyDescent="0.2">
      <c r="B73" s="4">
        <v>36</v>
      </c>
      <c r="C73" s="5" t="s">
        <v>480</v>
      </c>
      <c r="D73" s="6"/>
      <c r="E73" s="4">
        <f>DD34</f>
        <v>4.129032258064516</v>
      </c>
      <c r="F73" s="4">
        <f>DE34</f>
        <v>4</v>
      </c>
      <c r="G73" s="4">
        <f>DF34</f>
        <v>4.129032258064516</v>
      </c>
      <c r="I73">
        <f t="shared" si="4"/>
        <v>17.048907388137355</v>
      </c>
      <c r="J73">
        <f t="shared" si="4"/>
        <v>16</v>
      </c>
      <c r="K73">
        <f t="shared" si="4"/>
        <v>17.048907388137355</v>
      </c>
      <c r="M73">
        <f t="shared" si="5"/>
        <v>0.48930239744370591</v>
      </c>
      <c r="N73">
        <f t="shared" si="6"/>
        <v>0.46866192872803325</v>
      </c>
      <c r="O73">
        <f t="shared" si="7"/>
        <v>0.49552236738920719</v>
      </c>
      <c r="P73">
        <f t="shared" si="8"/>
        <v>0.13940750281307321</v>
      </c>
      <c r="Q73">
        <f t="shared" si="9"/>
        <v>0.39533411020488635</v>
      </c>
      <c r="R73">
        <f t="shared" si="10"/>
        <v>0.73929931873771881</v>
      </c>
      <c r="S73" s="14">
        <f t="shared" si="13"/>
        <v>4</v>
      </c>
      <c r="U73">
        <v>4</v>
      </c>
    </row>
    <row r="74" spans="2:21" x14ac:dyDescent="0.2">
      <c r="B74" s="4">
        <v>37</v>
      </c>
      <c r="C74" s="5" t="s">
        <v>481</v>
      </c>
      <c r="D74" s="6"/>
      <c r="E74" s="4">
        <f>DG34</f>
        <v>3.6129032258064515</v>
      </c>
      <c r="F74" s="4">
        <f>DH34</f>
        <v>3.6451612903225805</v>
      </c>
      <c r="G74" s="4">
        <f>DI34</f>
        <v>3.838709677419355</v>
      </c>
      <c r="I74">
        <f t="shared" si="4"/>
        <v>13.053069719042663</v>
      </c>
      <c r="J74">
        <f t="shared" si="4"/>
        <v>13.28720083246618</v>
      </c>
      <c r="K74">
        <f t="shared" si="4"/>
        <v>14.735691987513009</v>
      </c>
      <c r="M74">
        <f t="shared" si="5"/>
        <v>0.37462214804283733</v>
      </c>
      <c r="N74">
        <f t="shared" si="6"/>
        <v>0.38920032309627056</v>
      </c>
      <c r="O74">
        <f t="shared" si="7"/>
        <v>0.42828932156973665</v>
      </c>
      <c r="P74">
        <f t="shared" si="8"/>
        <v>0.2921356532548553</v>
      </c>
      <c r="Q74">
        <f t="shared" si="9"/>
        <v>0.24220536837720125</v>
      </c>
      <c r="R74">
        <f t="shared" si="10"/>
        <v>0.45327863400310325</v>
      </c>
      <c r="S74" s="14">
        <f t="shared" si="13"/>
        <v>17</v>
      </c>
    </row>
    <row r="75" spans="2:21" x14ac:dyDescent="0.2">
      <c r="B75" s="4">
        <v>38</v>
      </c>
      <c r="C75" s="5" t="s">
        <v>482</v>
      </c>
      <c r="D75" s="6"/>
      <c r="E75" s="4">
        <f>DJ34</f>
        <v>4.225806451612903</v>
      </c>
      <c r="F75" s="4">
        <f>DK34</f>
        <v>4.096774193548387</v>
      </c>
      <c r="G75" s="4">
        <f>DL34</f>
        <v>4.129032258064516</v>
      </c>
      <c r="I75">
        <f t="shared" si="4"/>
        <v>17.857440166493234</v>
      </c>
      <c r="J75">
        <f t="shared" si="4"/>
        <v>16.783558792924037</v>
      </c>
      <c r="K75">
        <f t="shared" si="4"/>
        <v>17.048907388137355</v>
      </c>
      <c r="M75">
        <f t="shared" si="5"/>
        <v>0.51250722915841285</v>
      </c>
      <c r="N75">
        <f t="shared" si="6"/>
        <v>0.49161343967575755</v>
      </c>
      <c r="O75">
        <f t="shared" si="7"/>
        <v>0.49552236738920719</v>
      </c>
      <c r="P75">
        <f t="shared" si="8"/>
        <v>0.11156892573348387</v>
      </c>
      <c r="Q75">
        <f t="shared" si="9"/>
        <v>0.42303904912684182</v>
      </c>
      <c r="R75">
        <f t="shared" si="10"/>
        <v>0.79130703060942387</v>
      </c>
      <c r="S75" s="14">
        <f t="shared" si="13"/>
        <v>2</v>
      </c>
      <c r="U75">
        <v>2</v>
      </c>
    </row>
    <row r="76" spans="2:21" x14ac:dyDescent="0.2">
      <c r="B76" s="4">
        <v>39</v>
      </c>
      <c r="C76" s="5" t="s">
        <v>483</v>
      </c>
      <c r="D76" s="6"/>
      <c r="E76" s="4">
        <f>DM34</f>
        <v>3.4838709677419355</v>
      </c>
      <c r="F76" s="4">
        <f>DN34</f>
        <v>3.4193548387096775</v>
      </c>
      <c r="G76" s="4">
        <f>DO34</f>
        <v>3.4516129032258065</v>
      </c>
      <c r="I76">
        <f t="shared" si="4"/>
        <v>12.137356919875129</v>
      </c>
      <c r="J76">
        <f t="shared" si="4"/>
        <v>11.691987513007284</v>
      </c>
      <c r="K76">
        <f t="shared" si="4"/>
        <v>11.91363163371488</v>
      </c>
      <c r="M76">
        <f t="shared" si="5"/>
        <v>0.34834125755513828</v>
      </c>
      <c r="N76">
        <f t="shared" si="6"/>
        <v>0.34247433865687965</v>
      </c>
      <c r="O76">
        <f t="shared" si="7"/>
        <v>0.34626682032708944</v>
      </c>
      <c r="P76">
        <f t="shared" si="8"/>
        <v>0.37811233624125395</v>
      </c>
      <c r="Q76">
        <f t="shared" si="9"/>
        <v>0.15938813092417184</v>
      </c>
      <c r="R76">
        <f t="shared" si="10"/>
        <v>0.29653579980074174</v>
      </c>
      <c r="S76" s="14">
        <f t="shared" si="13"/>
        <v>20</v>
      </c>
    </row>
    <row r="77" spans="2:21" x14ac:dyDescent="0.2">
      <c r="B77" s="4">
        <v>40</v>
      </c>
      <c r="C77" s="5" t="s">
        <v>484</v>
      </c>
      <c r="D77" s="6"/>
      <c r="E77" s="4">
        <f>DP34</f>
        <v>4.161290322580645</v>
      </c>
      <c r="F77" s="4">
        <f>DQ34</f>
        <v>3.967741935483871</v>
      </c>
      <c r="G77" s="4">
        <f>DR34</f>
        <v>3.967741935483871</v>
      </c>
      <c r="I77">
        <f t="shared" si="4"/>
        <v>17.316337148803328</v>
      </c>
      <c r="J77">
        <f t="shared" si="4"/>
        <v>15.742976066597295</v>
      </c>
      <c r="K77">
        <f t="shared" si="4"/>
        <v>15.742976066597295</v>
      </c>
      <c r="M77">
        <f t="shared" si="5"/>
        <v>0.49697761205204527</v>
      </c>
      <c r="N77">
        <f t="shared" si="6"/>
        <v>0.46113334545567214</v>
      </c>
      <c r="O77">
        <f t="shared" si="7"/>
        <v>0.45756578956489974</v>
      </c>
      <c r="P77">
        <f t="shared" si="8"/>
        <v>0.16140704083757856</v>
      </c>
      <c r="Q77">
        <f t="shared" si="9"/>
        <v>0.37808741857043515</v>
      </c>
      <c r="R77">
        <f t="shared" si="10"/>
        <v>0.70081798242248816</v>
      </c>
      <c r="S77" s="14">
        <f t="shared" si="13"/>
        <v>6</v>
      </c>
      <c r="U77">
        <v>6</v>
      </c>
    </row>
    <row r="78" spans="2:21" x14ac:dyDescent="0.2">
      <c r="B78" s="4">
        <v>41</v>
      </c>
      <c r="C78" s="5" t="s">
        <v>485</v>
      </c>
      <c r="D78" s="6"/>
      <c r="E78" s="4">
        <f>DS34</f>
        <v>4</v>
      </c>
      <c r="F78" s="4">
        <f>DT34</f>
        <v>3.903225806451613</v>
      </c>
      <c r="G78" s="4">
        <f>DU34</f>
        <v>3.967741935483871</v>
      </c>
      <c r="I78">
        <f t="shared" si="4"/>
        <v>16</v>
      </c>
      <c r="J78">
        <f t="shared" si="4"/>
        <v>15.235171696149845</v>
      </c>
      <c r="K78">
        <f t="shared" si="4"/>
        <v>15.742976066597295</v>
      </c>
      <c r="M78">
        <f t="shared" si="5"/>
        <v>0.45919883197597794</v>
      </c>
      <c r="N78">
        <f t="shared" si="6"/>
        <v>0.44625905947627048</v>
      </c>
      <c r="O78">
        <f t="shared" si="7"/>
        <v>0.45756578956489974</v>
      </c>
      <c r="P78">
        <f t="shared" si="8"/>
        <v>0.19020008933688004</v>
      </c>
      <c r="Q78">
        <f t="shared" si="9"/>
        <v>0.34355658093385461</v>
      </c>
      <c r="R78">
        <f t="shared" si="10"/>
        <v>0.64365768161659542</v>
      </c>
      <c r="S78" s="14">
        <f t="shared" si="13"/>
        <v>9</v>
      </c>
    </row>
    <row r="79" spans="2:21" x14ac:dyDescent="0.2">
      <c r="B79" s="4">
        <v>42</v>
      </c>
      <c r="C79" s="5" t="s">
        <v>486</v>
      </c>
      <c r="D79" s="6"/>
      <c r="E79" s="11">
        <f>DV34</f>
        <v>3.3548387096774195</v>
      </c>
      <c r="F79" s="11">
        <f>DW34</f>
        <v>3.6129032258064515</v>
      </c>
      <c r="G79" s="11">
        <f>DX34</f>
        <v>3.7096774193548385</v>
      </c>
      <c r="I79">
        <f t="shared" si="4"/>
        <v>11.254942767950054</v>
      </c>
      <c r="J79">
        <f t="shared" si="4"/>
        <v>13.053069719042663</v>
      </c>
      <c r="K79">
        <f t="shared" si="4"/>
        <v>13.761706555671175</v>
      </c>
      <c r="M79">
        <f t="shared" si="5"/>
        <v>0.32301603581244653</v>
      </c>
      <c r="N79">
        <f t="shared" si="6"/>
        <v>0.38234230189675134</v>
      </c>
      <c r="O79">
        <f t="shared" si="7"/>
        <v>0.39998067069838045</v>
      </c>
      <c r="P79">
        <f t="shared" si="8"/>
        <v>0.3445398727662064</v>
      </c>
      <c r="Q79">
        <f t="shared" si="9"/>
        <v>0.19111651911572525</v>
      </c>
      <c r="R79">
        <f t="shared" si="10"/>
        <v>0.35678939337262827</v>
      </c>
      <c r="S79" s="14">
        <f t="shared" si="13"/>
        <v>19</v>
      </c>
    </row>
    <row r="80" spans="2:21" x14ac:dyDescent="0.2">
      <c r="B80" s="4">
        <v>43</v>
      </c>
      <c r="C80" s="5" t="s">
        <v>487</v>
      </c>
      <c r="D80" s="6"/>
      <c r="E80" s="4">
        <f>DY34</f>
        <v>4.032258064516129</v>
      </c>
      <c r="F80" s="4">
        <f>DZ34</f>
        <v>3.967741935483871</v>
      </c>
      <c r="G80" s="4">
        <f>EA34</f>
        <v>3.967741935483871</v>
      </c>
      <c r="I80">
        <f t="shared" si="4"/>
        <v>16.259105098855358</v>
      </c>
      <c r="J80">
        <f t="shared" si="4"/>
        <v>15.742976066597295</v>
      </c>
      <c r="K80">
        <f t="shared" si="4"/>
        <v>15.742976066597295</v>
      </c>
      <c r="M80">
        <f t="shared" si="5"/>
        <v>0.46663512939806551</v>
      </c>
      <c r="N80">
        <f t="shared" si="6"/>
        <v>0.46113334545567214</v>
      </c>
      <c r="O80">
        <f t="shared" si="7"/>
        <v>0.45756578956489974</v>
      </c>
      <c r="P80">
        <f t="shared" si="8"/>
        <v>0.17699700686377554</v>
      </c>
      <c r="Q80">
        <f t="shared" si="9"/>
        <v>0.35653292122930363</v>
      </c>
      <c r="R80">
        <f t="shared" si="10"/>
        <v>0.6682528991458998</v>
      </c>
      <c r="S80" s="14">
        <f t="shared" si="13"/>
        <v>7</v>
      </c>
    </row>
    <row r="81" spans="2:21" x14ac:dyDescent="0.2">
      <c r="B81" s="4">
        <v>44</v>
      </c>
      <c r="C81" s="5" t="s">
        <v>488</v>
      </c>
      <c r="D81" s="6"/>
      <c r="E81" s="4">
        <f>EB34</f>
        <v>3.870967741935484</v>
      </c>
      <c r="F81" s="4">
        <f>ED34</f>
        <v>3.903225806451613</v>
      </c>
      <c r="G81" s="4">
        <f>EE34</f>
        <v>4.129032258064516</v>
      </c>
      <c r="I81">
        <f t="shared" si="4"/>
        <v>14.984391259105101</v>
      </c>
      <c r="J81">
        <f t="shared" si="4"/>
        <v>15.235171696149845</v>
      </c>
      <c r="K81">
        <f t="shared" si="4"/>
        <v>17.048907388137355</v>
      </c>
      <c r="M81">
        <f t="shared" si="5"/>
        <v>0.43005093525325722</v>
      </c>
      <c r="N81">
        <f t="shared" si="6"/>
        <v>0.44625905947627048</v>
      </c>
      <c r="O81">
        <f t="shared" si="7"/>
        <v>0.49552236738920719</v>
      </c>
      <c r="P81">
        <f t="shared" si="8"/>
        <v>0.19267038077976539</v>
      </c>
      <c r="Q81">
        <f t="shared" si="9"/>
        <v>0.34577615664062844</v>
      </c>
      <c r="R81">
        <f t="shared" si="10"/>
        <v>0.64217360983911875</v>
      </c>
      <c r="S81" s="14">
        <f t="shared" si="13"/>
        <v>10</v>
      </c>
    </row>
    <row r="82" spans="2:21" x14ac:dyDescent="0.2">
      <c r="B82" s="4">
        <v>45</v>
      </c>
      <c r="C82" s="5" t="s">
        <v>489</v>
      </c>
      <c r="D82" s="6"/>
      <c r="E82" s="4">
        <f>EE34</f>
        <v>4.129032258064516</v>
      </c>
      <c r="F82" s="4">
        <f>EF34</f>
        <v>3.838709677419355</v>
      </c>
      <c r="G82" s="4">
        <f>EG34</f>
        <v>3.935483870967742</v>
      </c>
      <c r="I82">
        <f t="shared" si="4"/>
        <v>17.048907388137355</v>
      </c>
      <c r="J82">
        <f t="shared" si="4"/>
        <v>14.735691987513009</v>
      </c>
      <c r="K82">
        <f t="shared" si="4"/>
        <v>15.488033298647244</v>
      </c>
      <c r="M82">
        <f t="shared" si="5"/>
        <v>0.48930239744370591</v>
      </c>
      <c r="N82">
        <f t="shared" si="6"/>
        <v>0.43162861425062954</v>
      </c>
      <c r="O82">
        <f t="shared" si="7"/>
        <v>0.45015593971075202</v>
      </c>
      <c r="P82">
        <f t="shared" si="8"/>
        <v>0.18895305486256103</v>
      </c>
      <c r="Q82">
        <f t="shared" si="9"/>
        <v>0.35470235544719281</v>
      </c>
      <c r="R82">
        <f t="shared" si="10"/>
        <v>0.65243966807043663</v>
      </c>
      <c r="S82" s="14">
        <f t="shared" si="13"/>
        <v>8</v>
      </c>
    </row>
    <row r="83" spans="2:21" x14ac:dyDescent="0.2">
      <c r="B83" s="4">
        <v>46</v>
      </c>
      <c r="C83" s="5" t="s">
        <v>490</v>
      </c>
      <c r="D83" s="6"/>
      <c r="E83" s="4">
        <f>EH34</f>
        <v>4.225806451612903</v>
      </c>
      <c r="F83" s="4">
        <f>EI34</f>
        <v>4.064516129032258</v>
      </c>
      <c r="G83" s="4">
        <f>EJ34</f>
        <v>4.064516129032258</v>
      </c>
      <c r="I83">
        <f t="shared" si="4"/>
        <v>17.857440166493234</v>
      </c>
      <c r="J83">
        <f t="shared" si="4"/>
        <v>16.52029136316337</v>
      </c>
      <c r="K83">
        <f t="shared" si="4"/>
        <v>16.52029136316337</v>
      </c>
      <c r="M83">
        <f t="shared" si="5"/>
        <v>0.51250722915841285</v>
      </c>
      <c r="N83">
        <f t="shared" si="6"/>
        <v>0.48390197583807587</v>
      </c>
      <c r="O83">
        <f t="shared" si="7"/>
        <v>0.48015827054877036</v>
      </c>
      <c r="P83">
        <f t="shared" si="8"/>
        <v>0.12577220574019776</v>
      </c>
      <c r="Q83">
        <f t="shared" si="9"/>
        <v>0.41151785407328273</v>
      </c>
      <c r="R83">
        <f t="shared" si="10"/>
        <v>0.76591376772565012</v>
      </c>
      <c r="S83" s="14">
        <f>RANK(R83, $R$64:$R$83,0)</f>
        <v>3</v>
      </c>
      <c r="U83">
        <v>3</v>
      </c>
    </row>
    <row r="84" spans="2:21" x14ac:dyDescent="0.2">
      <c r="B84" s="4">
        <v>47</v>
      </c>
      <c r="C84" s="5" t="s">
        <v>491</v>
      </c>
      <c r="D84" s="6"/>
      <c r="E84" s="4">
        <f>EK34</f>
        <v>4.354838709677419</v>
      </c>
      <c r="F84" s="4">
        <f>EL34</f>
        <v>4.258064516129032</v>
      </c>
      <c r="G84" s="4">
        <f>EM34</f>
        <v>4.258064516129032</v>
      </c>
      <c r="I84">
        <f t="shared" si="4"/>
        <v>18.964620187304888</v>
      </c>
      <c r="J84">
        <f t="shared" si="4"/>
        <v>18.131113423517167</v>
      </c>
      <c r="K84">
        <f t="shared" si="4"/>
        <v>18.131113423517167</v>
      </c>
      <c r="M84">
        <f t="shared" si="5"/>
        <v>0.5442832149299035</v>
      </c>
      <c r="N84">
        <f t="shared" si="6"/>
        <v>0.53108516169076803</v>
      </c>
      <c r="O84">
        <f t="shared" si="7"/>
        <v>0.5269764239129362</v>
      </c>
      <c r="P84">
        <f t="shared" si="8"/>
        <v>5.2125437472455537E-2</v>
      </c>
      <c r="Q84">
        <f t="shared" si="9"/>
        <v>0.48153071730363028</v>
      </c>
      <c r="R84">
        <f t="shared" si="10"/>
        <v>0.90232392710934506</v>
      </c>
      <c r="S84" s="14">
        <f>RANK(R84, $R$84:$R$89,0)</f>
        <v>1</v>
      </c>
      <c r="T84" t="s">
        <v>535</v>
      </c>
      <c r="U84">
        <v>1</v>
      </c>
    </row>
    <row r="85" spans="2:21" x14ac:dyDescent="0.2">
      <c r="B85" s="4">
        <v>48</v>
      </c>
      <c r="C85" s="5" t="s">
        <v>492</v>
      </c>
      <c r="D85" s="6"/>
      <c r="E85" s="4">
        <f>EN34</f>
        <v>3.935483870967742</v>
      </c>
      <c r="F85" s="4">
        <f>EO34</f>
        <v>3.806451612903226</v>
      </c>
      <c r="G85" s="4">
        <f>EP34</f>
        <v>3.967741935483871</v>
      </c>
      <c r="I85">
        <f t="shared" si="4"/>
        <v>15.488033298647244</v>
      </c>
      <c r="J85">
        <f t="shared" si="4"/>
        <v>14.489073881373571</v>
      </c>
      <c r="K85">
        <f t="shared" si="4"/>
        <v>15.742976066597295</v>
      </c>
      <c r="M85">
        <f t="shared" si="5"/>
        <v>0.44450542502149171</v>
      </c>
      <c r="N85">
        <f t="shared" si="6"/>
        <v>0.42440483192046924</v>
      </c>
      <c r="O85">
        <f t="shared" si="7"/>
        <v>0.45756578956489974</v>
      </c>
      <c r="P85">
        <f t="shared" si="8"/>
        <v>0.21266050318867125</v>
      </c>
      <c r="Q85">
        <f t="shared" si="9"/>
        <v>0.32247096739846354</v>
      </c>
      <c r="R85">
        <f t="shared" si="10"/>
        <v>0.60260138885992864</v>
      </c>
      <c r="S85" s="14">
        <f t="shared" ref="S85:S89" si="14">RANK(R85, $R$84:$R$89,0)</f>
        <v>5</v>
      </c>
    </row>
    <row r="86" spans="2:21" x14ac:dyDescent="0.2">
      <c r="B86" s="4">
        <v>49</v>
      </c>
      <c r="C86" s="5" t="s">
        <v>493</v>
      </c>
      <c r="D86" s="6"/>
      <c r="E86" s="11">
        <f>EQ34</f>
        <v>4.387096774193548</v>
      </c>
      <c r="F86" s="11">
        <f>ER34</f>
        <v>4.193548387096774</v>
      </c>
      <c r="G86" s="11">
        <f>ES34</f>
        <v>4.193548387096774</v>
      </c>
      <c r="I86">
        <f t="shared" si="4"/>
        <v>19.246618106139437</v>
      </c>
      <c r="J86">
        <f t="shared" si="4"/>
        <v>17.585848074921955</v>
      </c>
      <c r="K86">
        <f t="shared" si="4"/>
        <v>17.585848074921955</v>
      </c>
      <c r="M86">
        <f t="shared" si="5"/>
        <v>0.55237653461418368</v>
      </c>
      <c r="N86">
        <f t="shared" si="6"/>
        <v>0.51511359231944331</v>
      </c>
      <c r="O86">
        <f t="shared" si="7"/>
        <v>0.51112841851059587</v>
      </c>
      <c r="P86">
        <f t="shared" si="8"/>
        <v>7.0457627373188281E-2</v>
      </c>
      <c r="Q86">
        <f t="shared" si="9"/>
        <v>0.47077968730122266</v>
      </c>
      <c r="R86">
        <f t="shared" si="10"/>
        <v>0.86982119402544689</v>
      </c>
      <c r="S86" s="14">
        <f t="shared" si="14"/>
        <v>2</v>
      </c>
      <c r="U86">
        <v>2</v>
      </c>
    </row>
    <row r="87" spans="2:21" x14ac:dyDescent="0.2">
      <c r="B87" s="4">
        <v>50</v>
      </c>
      <c r="C87" s="5" t="s">
        <v>494</v>
      </c>
      <c r="D87" s="6"/>
      <c r="E87" s="4">
        <f>ET34</f>
        <v>4.064516129032258</v>
      </c>
      <c r="F87" s="4">
        <f>EU34</f>
        <v>3.774193548387097</v>
      </c>
      <c r="G87" s="4">
        <f>EV34</f>
        <v>3.774193548387097</v>
      </c>
      <c r="I87">
        <f t="shared" si="4"/>
        <v>16.52029136316337</v>
      </c>
      <c r="J87">
        <f t="shared" si="4"/>
        <v>14.244536940686785</v>
      </c>
      <c r="K87">
        <f t="shared" si="4"/>
        <v>14.244536940686785</v>
      </c>
      <c r="M87">
        <f t="shared" si="5"/>
        <v>0.47413115611671602</v>
      </c>
      <c r="N87">
        <f t="shared" si="6"/>
        <v>0.41724200977874915</v>
      </c>
      <c r="O87">
        <f t="shared" si="7"/>
        <v>0.41401401899358264</v>
      </c>
      <c r="P87">
        <f t="shared" si="8"/>
        <v>0.22705800626852812</v>
      </c>
      <c r="Q87">
        <f t="shared" si="9"/>
        <v>0.32058248476805828</v>
      </c>
      <c r="R87">
        <f t="shared" si="10"/>
        <v>0.58538857154490609</v>
      </c>
      <c r="S87" s="14">
        <f t="shared" si="14"/>
        <v>6</v>
      </c>
    </row>
    <row r="88" spans="2:21" x14ac:dyDescent="0.2">
      <c r="B88" s="4">
        <v>51</v>
      </c>
      <c r="C88" s="5" t="s">
        <v>495</v>
      </c>
      <c r="D88" s="6"/>
      <c r="E88" s="4">
        <f>EW34</f>
        <v>4.387096774193548</v>
      </c>
      <c r="F88" s="4">
        <f>EX34</f>
        <v>4.161290322580645</v>
      </c>
      <c r="G88" s="4">
        <f>EY34</f>
        <v>4.225806451612903</v>
      </c>
      <c r="I88">
        <f t="shared" si="4"/>
        <v>19.246618106139437</v>
      </c>
      <c r="J88">
        <f t="shared" si="4"/>
        <v>17.316337148803328</v>
      </c>
      <c r="K88">
        <f t="shared" si="4"/>
        <v>17.857440166493234</v>
      </c>
      <c r="M88">
        <f t="shared" si="5"/>
        <v>0.55237653461418368</v>
      </c>
      <c r="N88">
        <f t="shared" si="6"/>
        <v>0.50721924791644124</v>
      </c>
      <c r="O88">
        <f t="shared" si="7"/>
        <v>0.51902217692664698</v>
      </c>
      <c r="P88">
        <f t="shared" si="8"/>
        <v>7.137862436009737E-2</v>
      </c>
      <c r="Q88">
        <f t="shared" si="9"/>
        <v>0.47058924737909574</v>
      </c>
      <c r="R88">
        <f t="shared" si="10"/>
        <v>0.86829731413590816</v>
      </c>
      <c r="S88" s="14">
        <f t="shared" si="14"/>
        <v>3</v>
      </c>
      <c r="U88">
        <v>3</v>
      </c>
    </row>
    <row r="89" spans="2:21" x14ac:dyDescent="0.2">
      <c r="B89" s="4">
        <v>52</v>
      </c>
      <c r="C89" s="5" t="s">
        <v>496</v>
      </c>
      <c r="D89" s="6"/>
      <c r="E89" s="4">
        <f>EZ34</f>
        <v>4.161290322580645</v>
      </c>
      <c r="F89" s="4">
        <f>FA34</f>
        <v>4.096774193548387</v>
      </c>
      <c r="G89" s="4">
        <f>FB34</f>
        <v>4.096774193548387</v>
      </c>
      <c r="I89">
        <f t="shared" si="4"/>
        <v>17.316337148803328</v>
      </c>
      <c r="J89">
        <f t="shared" si="4"/>
        <v>16.783558792924037</v>
      </c>
      <c r="K89">
        <f t="shared" si="4"/>
        <v>16.783558792924037</v>
      </c>
      <c r="M89">
        <f t="shared" si="5"/>
        <v>0.49697761205204527</v>
      </c>
      <c r="N89">
        <f t="shared" si="6"/>
        <v>0.49161343967575755</v>
      </c>
      <c r="O89">
        <f t="shared" si="7"/>
        <v>0.48781007468386983</v>
      </c>
      <c r="P89">
        <f t="shared" si="8"/>
        <v>0.12441926520490618</v>
      </c>
      <c r="Q89">
        <f t="shared" si="9"/>
        <v>0.40859644871391138</v>
      </c>
      <c r="R89">
        <f t="shared" si="10"/>
        <v>0.7665748645754632</v>
      </c>
      <c r="S89" s="14">
        <f>RANK(R89, $R$84:$R$89,0)</f>
        <v>4</v>
      </c>
      <c r="U89">
        <v>4</v>
      </c>
    </row>
    <row r="90" spans="2:21" x14ac:dyDescent="0.2">
      <c r="B90" s="4">
        <v>53</v>
      </c>
      <c r="C90" s="7" t="s">
        <v>497</v>
      </c>
      <c r="D90" s="8"/>
      <c r="E90" s="4">
        <f>FC34</f>
        <v>4.4516129032258061</v>
      </c>
      <c r="F90" s="4">
        <f>FD34</f>
        <v>4.32258064516129</v>
      </c>
      <c r="G90" s="4">
        <f>FE34</f>
        <v>4.161290322580645</v>
      </c>
      <c r="I90">
        <f t="shared" si="4"/>
        <v>19.816857440166491</v>
      </c>
      <c r="J90">
        <f t="shared" si="4"/>
        <v>18.684703433922994</v>
      </c>
      <c r="K90">
        <f t="shared" si="4"/>
        <v>17.316337148803328</v>
      </c>
      <c r="M90">
        <f t="shared" si="5"/>
        <v>0.56874236187243254</v>
      </c>
      <c r="N90">
        <f t="shared" si="6"/>
        <v>0.54730057181585345</v>
      </c>
      <c r="O90">
        <f t="shared" si="7"/>
        <v>0.50329514866478253</v>
      </c>
      <c r="P90">
        <f t="shared" si="8"/>
        <v>5.8467685566513813E-2</v>
      </c>
      <c r="Q90">
        <f t="shared" si="9"/>
        <v>0.4961071871851141</v>
      </c>
      <c r="R90">
        <f t="shared" si="10"/>
        <v>0.89457206152089919</v>
      </c>
      <c r="S90" s="20">
        <f>RANK(R90, $R$90:$R$108,0)</f>
        <v>2</v>
      </c>
      <c r="T90" t="s">
        <v>536</v>
      </c>
      <c r="U90">
        <v>2</v>
      </c>
    </row>
    <row r="91" spans="2:21" x14ac:dyDescent="0.2">
      <c r="B91" s="4">
        <v>54</v>
      </c>
      <c r="C91" s="7" t="s">
        <v>498</v>
      </c>
      <c r="D91" s="8"/>
      <c r="E91" s="4">
        <f>FF34</f>
        <v>3.870967741935484</v>
      </c>
      <c r="F91" s="4">
        <f>FG34</f>
        <v>3.7419354838709675</v>
      </c>
      <c r="G91" s="4">
        <f>FH34</f>
        <v>3.774193548387097</v>
      </c>
      <c r="I91">
        <f t="shared" si="4"/>
        <v>14.984391259105101</v>
      </c>
      <c r="J91">
        <f t="shared" si="4"/>
        <v>14.002081165452651</v>
      </c>
      <c r="K91">
        <f t="shared" si="4"/>
        <v>14.244536940686785</v>
      </c>
      <c r="M91">
        <f t="shared" si="5"/>
        <v>0.43005093525325722</v>
      </c>
      <c r="N91">
        <f t="shared" si="6"/>
        <v>0.41014014782546915</v>
      </c>
      <c r="O91">
        <f t="shared" si="7"/>
        <v>0.41401401899358264</v>
      </c>
      <c r="P91">
        <f t="shared" si="8"/>
        <v>0.25292470179680976</v>
      </c>
      <c r="Q91">
        <f t="shared" si="9"/>
        <v>0.28344098348180313</v>
      </c>
      <c r="R91">
        <f t="shared" si="10"/>
        <v>0.52844727256288004</v>
      </c>
      <c r="S91" s="20">
        <f t="shared" ref="S91:S108" si="15">RANK(R91, $R$90:$R$108,0)</f>
        <v>19</v>
      </c>
    </row>
    <row r="92" spans="2:21" x14ac:dyDescent="0.2">
      <c r="B92" s="4">
        <v>55</v>
      </c>
      <c r="C92" s="7" t="s">
        <v>499</v>
      </c>
      <c r="D92" s="8"/>
      <c r="E92" s="4">
        <f>FI34</f>
        <v>4.032258064516129</v>
      </c>
      <c r="F92" s="4">
        <f>FJ34</f>
        <v>3.903225806451613</v>
      </c>
      <c r="G92" s="4">
        <f>FK34</f>
        <v>4</v>
      </c>
      <c r="I92">
        <f t="shared" si="4"/>
        <v>16.259105098855358</v>
      </c>
      <c r="J92">
        <f t="shared" si="4"/>
        <v>15.235171696149845</v>
      </c>
      <c r="K92">
        <f t="shared" si="4"/>
        <v>16</v>
      </c>
      <c r="M92">
        <f t="shared" si="5"/>
        <v>0.46663512939806551</v>
      </c>
      <c r="N92">
        <f t="shared" si="6"/>
        <v>0.44625905947627048</v>
      </c>
      <c r="O92">
        <f t="shared" si="7"/>
        <v>0.46503612798928534</v>
      </c>
      <c r="P92">
        <f t="shared" si="8"/>
        <v>0.18203443445312545</v>
      </c>
      <c r="Q92">
        <f t="shared" si="9"/>
        <v>0.35252143326641755</v>
      </c>
      <c r="R92">
        <f t="shared" si="10"/>
        <v>0.65946602507667063</v>
      </c>
      <c r="S92" s="20">
        <f t="shared" si="15"/>
        <v>11</v>
      </c>
    </row>
    <row r="93" spans="2:21" x14ac:dyDescent="0.2">
      <c r="B93" s="4">
        <v>56</v>
      </c>
      <c r="C93" s="7" t="s">
        <v>500</v>
      </c>
      <c r="D93" s="8"/>
      <c r="E93" s="4">
        <f>FL34</f>
        <v>4.032258064516129</v>
      </c>
      <c r="F93" s="4">
        <f>FM34</f>
        <v>3.774193548387097</v>
      </c>
      <c r="G93" s="4">
        <f>FN34</f>
        <v>3.774193548387097</v>
      </c>
      <c r="I93">
        <f t="shared" si="4"/>
        <v>16.259105098855358</v>
      </c>
      <c r="J93">
        <f t="shared" si="4"/>
        <v>14.244536940686785</v>
      </c>
      <c r="K93">
        <f t="shared" si="4"/>
        <v>14.244536940686785</v>
      </c>
      <c r="M93">
        <f t="shared" si="5"/>
        <v>0.46663512939806551</v>
      </c>
      <c r="N93">
        <f t="shared" si="6"/>
        <v>0.41724200977874915</v>
      </c>
      <c r="O93">
        <f t="shared" si="7"/>
        <v>0.41401401899358264</v>
      </c>
      <c r="P93">
        <f t="shared" si="8"/>
        <v>0.23028231560339771</v>
      </c>
      <c r="Q93">
        <f t="shared" si="9"/>
        <v>0.31469437424245394</v>
      </c>
      <c r="R93">
        <f t="shared" si="10"/>
        <v>0.57744556805074765</v>
      </c>
      <c r="S93" s="20">
        <f t="shared" si="15"/>
        <v>15</v>
      </c>
    </row>
    <row r="94" spans="2:21" x14ac:dyDescent="0.2">
      <c r="B94" s="4">
        <v>57</v>
      </c>
      <c r="C94" s="7" t="s">
        <v>501</v>
      </c>
      <c r="D94" s="8"/>
      <c r="E94" s="4">
        <f>FO34</f>
        <v>4.032258064516129</v>
      </c>
      <c r="F94" s="4">
        <f>FP34</f>
        <v>3.7096774193548385</v>
      </c>
      <c r="G94" s="4">
        <f>FQ34</f>
        <v>3.6451612903225805</v>
      </c>
      <c r="I94">
        <f t="shared" si="4"/>
        <v>16.259105098855358</v>
      </c>
      <c r="J94">
        <f t="shared" si="4"/>
        <v>13.761706555671175</v>
      </c>
      <c r="K94">
        <f t="shared" si="4"/>
        <v>13.28720083246618</v>
      </c>
      <c r="M94">
        <f t="shared" si="5"/>
        <v>0.46663512939806551</v>
      </c>
      <c r="N94">
        <f t="shared" si="6"/>
        <v>0.40309924606062947</v>
      </c>
      <c r="O94">
        <f t="shared" si="7"/>
        <v>0.38618927668413006</v>
      </c>
      <c r="P94">
        <f t="shared" si="8"/>
        <v>0.25736952562591309</v>
      </c>
      <c r="Q94">
        <f t="shared" si="9"/>
        <v>0.29768979376788979</v>
      </c>
      <c r="R94">
        <f t="shared" si="10"/>
        <v>0.53632068387394305</v>
      </c>
      <c r="S94" s="20">
        <f t="shared" si="15"/>
        <v>16</v>
      </c>
    </row>
    <row r="95" spans="2:21" x14ac:dyDescent="0.2">
      <c r="B95" s="4">
        <v>58</v>
      </c>
      <c r="C95" s="7" t="s">
        <v>502</v>
      </c>
      <c r="D95" s="8"/>
      <c r="E95" s="4">
        <f>FR34</f>
        <v>4.096774193548387</v>
      </c>
      <c r="F95" s="4">
        <f>FS34</f>
        <v>3.935483870967742</v>
      </c>
      <c r="G95" s="4">
        <f>FT34</f>
        <v>4.096774193548387</v>
      </c>
      <c r="I95">
        <f t="shared" si="4"/>
        <v>16.783558792924037</v>
      </c>
      <c r="J95">
        <f t="shared" si="4"/>
        <v>15.488033298647244</v>
      </c>
      <c r="K95">
        <f t="shared" si="4"/>
        <v>16.783558792924037</v>
      </c>
      <c r="M95">
        <f t="shared" si="5"/>
        <v>0.48168691213192949</v>
      </c>
      <c r="N95">
        <f t="shared" si="6"/>
        <v>0.45366572237175123</v>
      </c>
      <c r="O95">
        <f t="shared" si="7"/>
        <v>0.48781007468386983</v>
      </c>
      <c r="P95">
        <f t="shared" si="8"/>
        <v>0.15755708778113028</v>
      </c>
      <c r="Q95">
        <f t="shared" si="9"/>
        <v>0.3785637487205869</v>
      </c>
      <c r="R95">
        <f t="shared" si="10"/>
        <v>0.70611646283099538</v>
      </c>
      <c r="S95" s="20">
        <f t="shared" si="15"/>
        <v>9</v>
      </c>
    </row>
    <row r="96" spans="2:21" x14ac:dyDescent="0.2">
      <c r="B96" s="4">
        <v>59</v>
      </c>
      <c r="C96" s="7" t="s">
        <v>503</v>
      </c>
      <c r="D96" s="8"/>
      <c r="E96" s="4">
        <f>FU34</f>
        <v>4.161290322580645</v>
      </c>
      <c r="F96" s="4">
        <f>FV34</f>
        <v>4.064516129032258</v>
      </c>
      <c r="G96" s="4">
        <f>FW34</f>
        <v>4.129032258064516</v>
      </c>
      <c r="I96">
        <f t="shared" si="4"/>
        <v>17.316337148803328</v>
      </c>
      <c r="J96">
        <f t="shared" si="4"/>
        <v>16.52029136316337</v>
      </c>
      <c r="K96">
        <f t="shared" si="4"/>
        <v>17.048907388137355</v>
      </c>
      <c r="M96">
        <f t="shared" si="5"/>
        <v>0.49697761205204527</v>
      </c>
      <c r="N96">
        <f t="shared" si="6"/>
        <v>0.48390197583807587</v>
      </c>
      <c r="O96">
        <f t="shared" si="7"/>
        <v>0.49552236738920719</v>
      </c>
      <c r="P96">
        <f t="shared" si="8"/>
        <v>0.12493033849551152</v>
      </c>
      <c r="Q96">
        <f t="shared" si="9"/>
        <v>0.40838283305001749</v>
      </c>
      <c r="R96">
        <f t="shared" si="10"/>
        <v>0.76574675976318685</v>
      </c>
      <c r="S96" s="20">
        <f t="shared" si="15"/>
        <v>4</v>
      </c>
      <c r="U96">
        <v>4</v>
      </c>
    </row>
    <row r="97" spans="2:21" x14ac:dyDescent="0.2">
      <c r="B97" s="4">
        <v>60</v>
      </c>
      <c r="C97" s="7" t="s">
        <v>504</v>
      </c>
      <c r="D97" s="8"/>
      <c r="E97" s="4">
        <f>FX34</f>
        <v>4.064516129032258</v>
      </c>
      <c r="F97" s="4">
        <f>FY34</f>
        <v>4.096774193548387</v>
      </c>
      <c r="G97" s="4">
        <f>FZ34</f>
        <v>4.064516129032258</v>
      </c>
      <c r="I97">
        <f t="shared" si="4"/>
        <v>16.52029136316337</v>
      </c>
      <c r="J97">
        <f t="shared" si="4"/>
        <v>16.783558792924037</v>
      </c>
      <c r="K97">
        <f t="shared" si="4"/>
        <v>16.52029136316337</v>
      </c>
      <c r="M97">
        <f t="shared" si="5"/>
        <v>0.47413115611671602</v>
      </c>
      <c r="N97">
        <f t="shared" si="6"/>
        <v>0.49161343967575755</v>
      </c>
      <c r="O97">
        <f t="shared" si="7"/>
        <v>0.48015827054877036</v>
      </c>
      <c r="P97">
        <f t="shared" si="8"/>
        <v>0.14295230924361338</v>
      </c>
      <c r="Q97">
        <f t="shared" si="9"/>
        <v>0.3896222355538938</v>
      </c>
      <c r="R97">
        <f t="shared" si="10"/>
        <v>0.73158253498960224</v>
      </c>
      <c r="S97" s="20">
        <f t="shared" si="15"/>
        <v>7</v>
      </c>
    </row>
    <row r="98" spans="2:21" x14ac:dyDescent="0.2">
      <c r="B98" s="4">
        <v>61</v>
      </c>
      <c r="C98" s="7" t="s">
        <v>505</v>
      </c>
      <c r="D98" s="8"/>
      <c r="E98" s="4">
        <f>GA34</f>
        <v>4.193548387096774</v>
      </c>
      <c r="F98" s="4">
        <f>GB34</f>
        <v>4.032258064516129</v>
      </c>
      <c r="G98" s="4">
        <f>GC34</f>
        <v>4.129032258064516</v>
      </c>
      <c r="I98">
        <f t="shared" si="4"/>
        <v>17.585848074921955</v>
      </c>
      <c r="J98">
        <f t="shared" si="4"/>
        <v>16.259105098855358</v>
      </c>
      <c r="K98">
        <f t="shared" si="4"/>
        <v>17.048907388137355</v>
      </c>
      <c r="M98">
        <f t="shared" si="5"/>
        <v>0.50471255595694764</v>
      </c>
      <c r="N98">
        <f t="shared" si="6"/>
        <v>0.47625147218883446</v>
      </c>
      <c r="O98">
        <f t="shared" si="7"/>
        <v>0.49552236738920719</v>
      </c>
      <c r="P98">
        <f t="shared" si="8"/>
        <v>0.12584777276168363</v>
      </c>
      <c r="Q98">
        <f t="shared" si="9"/>
        <v>0.40973506725688347</v>
      </c>
      <c r="R98">
        <f t="shared" si="10"/>
        <v>0.76502650316929333</v>
      </c>
      <c r="S98" s="20">
        <f t="shared" si="15"/>
        <v>5</v>
      </c>
      <c r="U98">
        <v>5</v>
      </c>
    </row>
    <row r="99" spans="2:21" x14ac:dyDescent="0.2">
      <c r="B99" s="4">
        <v>62</v>
      </c>
      <c r="C99" s="7" t="s">
        <v>506</v>
      </c>
      <c r="D99" s="8"/>
      <c r="E99" s="4">
        <f>GD34</f>
        <v>4.419354838709677</v>
      </c>
      <c r="F99" s="4">
        <f>GE34</f>
        <v>4.387096774193548</v>
      </c>
      <c r="G99" s="4">
        <f>GF34</f>
        <v>4.387096774193548</v>
      </c>
      <c r="I99">
        <f t="shared" si="4"/>
        <v>19.530697190426636</v>
      </c>
      <c r="J99">
        <f t="shared" si="4"/>
        <v>19.246618106139437</v>
      </c>
      <c r="K99">
        <f t="shared" si="4"/>
        <v>19.246618106139437</v>
      </c>
      <c r="M99">
        <f t="shared" si="5"/>
        <v>0.56052958359502658</v>
      </c>
      <c r="N99">
        <f t="shared" si="6"/>
        <v>0.56375982269469971</v>
      </c>
      <c r="O99">
        <f t="shared" si="7"/>
        <v>0.55939829756047221</v>
      </c>
      <c r="P99">
        <f t="shared" si="8"/>
        <v>8.2127782774059632E-3</v>
      </c>
      <c r="Q99">
        <f t="shared" si="9"/>
        <v>0.52686578470784173</v>
      </c>
      <c r="R99">
        <f t="shared" si="10"/>
        <v>0.98465126647648493</v>
      </c>
      <c r="S99" s="20">
        <f t="shared" si="15"/>
        <v>1</v>
      </c>
      <c r="U99">
        <v>1</v>
      </c>
    </row>
    <row r="100" spans="2:21" x14ac:dyDescent="0.2">
      <c r="B100" s="4">
        <v>63</v>
      </c>
      <c r="C100" s="7" t="s">
        <v>507</v>
      </c>
      <c r="D100" s="8"/>
      <c r="E100" s="4">
        <f>GG34</f>
        <v>4.064516129032258</v>
      </c>
      <c r="F100" s="4">
        <f>GH34</f>
        <v>4.064516129032258</v>
      </c>
      <c r="G100" s="4">
        <f>GI34</f>
        <v>4.096774193548387</v>
      </c>
      <c r="I100">
        <f t="shared" si="4"/>
        <v>16.52029136316337</v>
      </c>
      <c r="J100">
        <f t="shared" si="4"/>
        <v>16.52029136316337</v>
      </c>
      <c r="K100">
        <f t="shared" si="4"/>
        <v>16.783558792924037</v>
      </c>
      <c r="M100">
        <f t="shared" si="5"/>
        <v>0.47413115611671602</v>
      </c>
      <c r="N100">
        <f t="shared" si="6"/>
        <v>0.48390197583807587</v>
      </c>
      <c r="O100">
        <f t="shared" si="7"/>
        <v>0.48781007468386983</v>
      </c>
      <c r="P100">
        <f t="shared" si="8"/>
        <v>0.14301548732132688</v>
      </c>
      <c r="Q100">
        <f t="shared" si="9"/>
        <v>0.38921504302114007</v>
      </c>
      <c r="R100">
        <f t="shared" si="10"/>
        <v>0.73129033535655563</v>
      </c>
      <c r="S100" s="20">
        <f t="shared" si="15"/>
        <v>8</v>
      </c>
    </row>
    <row r="101" spans="2:21" x14ac:dyDescent="0.2">
      <c r="B101" s="4">
        <v>64</v>
      </c>
      <c r="C101" s="7" t="s">
        <v>508</v>
      </c>
      <c r="D101" s="8"/>
      <c r="E101" s="4">
        <f>GJ34</f>
        <v>4.193548387096774</v>
      </c>
      <c r="F101" s="4">
        <f>GK34</f>
        <v>4.161290322580645</v>
      </c>
      <c r="G101" s="4">
        <f>GL34</f>
        <v>4.193548387096774</v>
      </c>
      <c r="I101">
        <f t="shared" si="4"/>
        <v>17.585848074921955</v>
      </c>
      <c r="J101">
        <f t="shared" si="4"/>
        <v>17.316337148803328</v>
      </c>
      <c r="K101">
        <f t="shared" si="4"/>
        <v>17.585848074921955</v>
      </c>
      <c r="M101">
        <f t="shared" si="5"/>
        <v>0.50471255595694764</v>
      </c>
      <c r="N101">
        <f t="shared" si="6"/>
        <v>0.50721924791644124</v>
      </c>
      <c r="O101">
        <f t="shared" si="7"/>
        <v>0.51112841851059587</v>
      </c>
      <c r="P101">
        <f t="shared" si="8"/>
        <v>9.8115410947109599E-2</v>
      </c>
      <c r="Q101">
        <f t="shared" si="9"/>
        <v>0.4341497157095856</v>
      </c>
      <c r="R101">
        <f t="shared" si="10"/>
        <v>0.81566440100368831</v>
      </c>
      <c r="S101" s="20">
        <f t="shared" si="15"/>
        <v>3</v>
      </c>
      <c r="U101">
        <v>3</v>
      </c>
    </row>
    <row r="102" spans="2:21" x14ac:dyDescent="0.2">
      <c r="B102" s="4">
        <v>65</v>
      </c>
      <c r="C102" s="7" t="s">
        <v>509</v>
      </c>
      <c r="D102" s="8"/>
      <c r="E102" s="4">
        <f>GM34</f>
        <v>4.129032258064516</v>
      </c>
      <c r="F102" s="4">
        <f>GN34</f>
        <v>4</v>
      </c>
      <c r="G102" s="4">
        <f>GO34</f>
        <v>4.096774193548387</v>
      </c>
      <c r="I102">
        <f t="shared" si="4"/>
        <v>17.048907388137355</v>
      </c>
      <c r="J102">
        <f t="shared" si="4"/>
        <v>16</v>
      </c>
      <c r="K102">
        <f t="shared" si="4"/>
        <v>16.783558792924037</v>
      </c>
      <c r="M102">
        <f t="shared" si="5"/>
        <v>0.48930239744370591</v>
      </c>
      <c r="N102">
        <f t="shared" si="6"/>
        <v>0.46866192872803325</v>
      </c>
      <c r="O102">
        <f t="shared" si="7"/>
        <v>0.48781007468386983</v>
      </c>
      <c r="P102">
        <f t="shared" si="8"/>
        <v>0.14310552414202182</v>
      </c>
      <c r="Q102">
        <f t="shared" si="9"/>
        <v>0.39127312950958004</v>
      </c>
      <c r="R102">
        <f t="shared" si="10"/>
        <v>0.73220201973987875</v>
      </c>
      <c r="S102" s="20">
        <f t="shared" si="15"/>
        <v>6</v>
      </c>
      <c r="U102">
        <v>6</v>
      </c>
    </row>
    <row r="103" spans="2:21" x14ac:dyDescent="0.2">
      <c r="B103" s="4">
        <v>66</v>
      </c>
      <c r="C103" s="7" t="s">
        <v>510</v>
      </c>
      <c r="D103" s="8"/>
      <c r="E103" s="4">
        <f>GP34</f>
        <v>3.967741935483871</v>
      </c>
      <c r="F103" s="4">
        <f>GQ34</f>
        <v>3.7096774193548385</v>
      </c>
      <c r="G103" s="4">
        <f>GR34</f>
        <v>3.7096774193548385</v>
      </c>
      <c r="I103">
        <f t="shared" ref="I103:K115" si="16">E103^2</f>
        <v>15.742976066597295</v>
      </c>
      <c r="J103">
        <f t="shared" si="16"/>
        <v>13.761706555671175</v>
      </c>
      <c r="K103">
        <f t="shared" si="16"/>
        <v>13.761706555671175</v>
      </c>
      <c r="M103">
        <f t="shared" ref="M103:M115" si="17">I103/(SUM($I$38:$I$115)^0.5)</f>
        <v>0.45182226385045338</v>
      </c>
      <c r="N103">
        <f t="shared" ref="N103:N115" si="18">J103/(SUM($J$38:$J$115)^0.5)</f>
        <v>0.40309924606062947</v>
      </c>
      <c r="O103">
        <f t="shared" ref="O103:O115" si="19">K103/(SUM($K$38:$K$115)^0.5)</f>
        <v>0.39998067069838045</v>
      </c>
      <c r="P103">
        <f t="shared" ref="P103:P115" si="20">((M103-$M$117)^2+(N103-$N$117)^2+(O103-$O$117)^2)^0.5</f>
        <v>0.25474714907178508</v>
      </c>
      <c r="Q103">
        <f t="shared" ref="Q103:Q115" si="21">((M103-$M$118)^2+(N103-$N$118)^2+(O103-$O$118)^2)^0.5</f>
        <v>0.29077674418316335</v>
      </c>
      <c r="R103">
        <f t="shared" ref="R103:R115" si="22">Q103/(P103+Q103)</f>
        <v>0.53302293039485626</v>
      </c>
      <c r="S103" s="20">
        <f t="shared" si="15"/>
        <v>18</v>
      </c>
    </row>
    <row r="104" spans="2:21" x14ac:dyDescent="0.2">
      <c r="B104" s="4">
        <v>67</v>
      </c>
      <c r="C104" s="7" t="s">
        <v>511</v>
      </c>
      <c r="D104" s="8"/>
      <c r="E104" s="4">
        <f>GS34</f>
        <v>4.096774193548387</v>
      </c>
      <c r="F104" s="4">
        <f>GT34</f>
        <v>3.935483870967742</v>
      </c>
      <c r="G104" s="4">
        <f>GU34</f>
        <v>3.967741935483871</v>
      </c>
      <c r="I104">
        <f t="shared" si="16"/>
        <v>16.783558792924037</v>
      </c>
      <c r="J104">
        <f t="shared" si="16"/>
        <v>15.488033298647244</v>
      </c>
      <c r="K104">
        <f t="shared" si="16"/>
        <v>15.742976066597295</v>
      </c>
      <c r="M104">
        <f t="shared" si="17"/>
        <v>0.48168691213192949</v>
      </c>
      <c r="N104">
        <f t="shared" si="18"/>
        <v>0.45366572237175123</v>
      </c>
      <c r="O104">
        <f t="shared" si="19"/>
        <v>0.45756578956489974</v>
      </c>
      <c r="P104">
        <f t="shared" si="20"/>
        <v>0.17340479214862844</v>
      </c>
      <c r="Q104">
        <f t="shared" si="21"/>
        <v>0.36322367085978258</v>
      </c>
      <c r="R104">
        <f t="shared" si="22"/>
        <v>0.67686247729667937</v>
      </c>
      <c r="S104" s="20">
        <f t="shared" si="15"/>
        <v>10</v>
      </c>
    </row>
    <row r="105" spans="2:21" x14ac:dyDescent="0.2">
      <c r="B105" s="4">
        <v>68</v>
      </c>
      <c r="C105" s="7" t="s">
        <v>512</v>
      </c>
      <c r="D105" s="8"/>
      <c r="E105" s="4">
        <f>GV34</f>
        <v>4.064516129032258</v>
      </c>
      <c r="F105" s="4">
        <f>GW34</f>
        <v>3.870967741935484</v>
      </c>
      <c r="G105" s="4">
        <f>GX34</f>
        <v>3.870967741935484</v>
      </c>
      <c r="I105">
        <f t="shared" si="16"/>
        <v>16.52029136316337</v>
      </c>
      <c r="J105">
        <f t="shared" si="16"/>
        <v>14.984391259105101</v>
      </c>
      <c r="K105">
        <f t="shared" si="16"/>
        <v>14.984391259105101</v>
      </c>
      <c r="M105">
        <f t="shared" si="17"/>
        <v>0.47413115611671602</v>
      </c>
      <c r="N105">
        <f t="shared" si="18"/>
        <v>0.43891335676922993</v>
      </c>
      <c r="O105">
        <f t="shared" si="19"/>
        <v>0.4355177057131705</v>
      </c>
      <c r="P105">
        <f t="shared" si="20"/>
        <v>0.19971059397304833</v>
      </c>
      <c r="Q105">
        <f t="shared" si="21"/>
        <v>0.34012283795019832</v>
      </c>
      <c r="R105">
        <f t="shared" si="22"/>
        <v>0.630051452609102</v>
      </c>
      <c r="S105" s="20">
        <f t="shared" si="15"/>
        <v>12</v>
      </c>
    </row>
    <row r="106" spans="2:21" x14ac:dyDescent="0.2">
      <c r="B106" s="4">
        <v>69</v>
      </c>
      <c r="C106" s="7" t="s">
        <v>513</v>
      </c>
      <c r="D106" s="8"/>
      <c r="E106" s="4">
        <f>GY34</f>
        <v>3.870967741935484</v>
      </c>
      <c r="F106" s="4">
        <f>GZ34</f>
        <v>3.7419354838709675</v>
      </c>
      <c r="G106" s="4">
        <f>HA34</f>
        <v>3.806451612903226</v>
      </c>
      <c r="I106">
        <f t="shared" si="16"/>
        <v>14.984391259105101</v>
      </c>
      <c r="J106">
        <f t="shared" si="16"/>
        <v>14.002081165452651</v>
      </c>
      <c r="K106">
        <f t="shared" si="16"/>
        <v>14.489073881373571</v>
      </c>
      <c r="M106">
        <f t="shared" si="17"/>
        <v>0.43005093525325722</v>
      </c>
      <c r="N106">
        <f t="shared" si="18"/>
        <v>0.41014014782546915</v>
      </c>
      <c r="O106">
        <f t="shared" si="19"/>
        <v>0.42112142599654068</v>
      </c>
      <c r="P106">
        <f t="shared" si="20"/>
        <v>0.24890723077905594</v>
      </c>
      <c r="Q106">
        <f t="shared" si="21"/>
        <v>0.28675660520871699</v>
      </c>
      <c r="R106">
        <f t="shared" si="22"/>
        <v>0.53532940987127331</v>
      </c>
      <c r="S106" s="20">
        <f t="shared" si="15"/>
        <v>17</v>
      </c>
    </row>
    <row r="107" spans="2:21" x14ac:dyDescent="0.2">
      <c r="B107" s="4">
        <v>70</v>
      </c>
      <c r="C107" s="7" t="s">
        <v>514</v>
      </c>
      <c r="D107" s="8"/>
      <c r="E107" s="4">
        <f>HB34</f>
        <v>4.096774193548387</v>
      </c>
      <c r="F107" s="4">
        <f>HC34</f>
        <v>3.774193548387097</v>
      </c>
      <c r="G107" s="4">
        <f>HD34</f>
        <v>3.774193548387097</v>
      </c>
      <c r="I107">
        <f t="shared" si="16"/>
        <v>16.783558792924037</v>
      </c>
      <c r="J107">
        <f t="shared" si="16"/>
        <v>14.244536940686785</v>
      </c>
      <c r="K107">
        <f t="shared" si="16"/>
        <v>14.244536940686785</v>
      </c>
      <c r="M107">
        <f t="shared" si="17"/>
        <v>0.48168691213192949</v>
      </c>
      <c r="N107">
        <f t="shared" si="18"/>
        <v>0.41724200977874915</v>
      </c>
      <c r="O107">
        <f t="shared" si="19"/>
        <v>0.41401401899358264</v>
      </c>
      <c r="P107">
        <f t="shared" si="20"/>
        <v>0.22401497558335176</v>
      </c>
      <c r="Q107">
        <f t="shared" si="21"/>
        <v>0.32658420494476292</v>
      </c>
      <c r="R107">
        <f t="shared" si="22"/>
        <v>0.59314328189067633</v>
      </c>
      <c r="S107" s="20">
        <f t="shared" si="15"/>
        <v>13</v>
      </c>
    </row>
    <row r="108" spans="2:21" x14ac:dyDescent="0.2">
      <c r="B108" s="4">
        <v>71</v>
      </c>
      <c r="C108" s="7" t="s">
        <v>515</v>
      </c>
      <c r="D108" s="8"/>
      <c r="E108" s="4">
        <f>HE34</f>
        <v>3.967741935483871</v>
      </c>
      <c r="F108" s="4">
        <f>HF34</f>
        <v>3.774193548387097</v>
      </c>
      <c r="G108" s="4">
        <f>HG34</f>
        <v>3.903225806451613</v>
      </c>
      <c r="I108">
        <f t="shared" si="16"/>
        <v>15.742976066597295</v>
      </c>
      <c r="J108">
        <f t="shared" si="16"/>
        <v>14.244536940686785</v>
      </c>
      <c r="K108">
        <f t="shared" si="16"/>
        <v>15.235171696149845</v>
      </c>
      <c r="M108">
        <f t="shared" si="17"/>
        <v>0.45182226385045338</v>
      </c>
      <c r="N108">
        <f t="shared" si="18"/>
        <v>0.41724200977874915</v>
      </c>
      <c r="O108">
        <f t="shared" si="19"/>
        <v>0.44280657842684229</v>
      </c>
      <c r="P108">
        <f t="shared" si="20"/>
        <v>0.22075191458666435</v>
      </c>
      <c r="Q108">
        <f t="shared" si="21"/>
        <v>0.31662977062941344</v>
      </c>
      <c r="R108">
        <f t="shared" si="22"/>
        <v>0.58920833988247778</v>
      </c>
      <c r="S108" s="20">
        <f>RANK(R108, $R$90:$R$108,0)</f>
        <v>14</v>
      </c>
    </row>
    <row r="109" spans="2:21" x14ac:dyDescent="0.2">
      <c r="B109" s="4">
        <v>72</v>
      </c>
      <c r="C109" s="7" t="s">
        <v>516</v>
      </c>
      <c r="D109" s="8"/>
      <c r="E109" s="4">
        <f>HH34</f>
        <v>4.225806451612903</v>
      </c>
      <c r="F109" s="4">
        <f>HI34</f>
        <v>4.193548387096774</v>
      </c>
      <c r="G109" s="4">
        <f>HJ34</f>
        <v>4.225806451612903</v>
      </c>
      <c r="I109">
        <f t="shared" si="16"/>
        <v>17.857440166493234</v>
      </c>
      <c r="J109">
        <f t="shared" si="16"/>
        <v>17.585848074921955</v>
      </c>
      <c r="K109">
        <f t="shared" si="16"/>
        <v>17.857440166493234</v>
      </c>
      <c r="M109">
        <f t="shared" si="17"/>
        <v>0.51250722915841285</v>
      </c>
      <c r="N109">
        <f t="shared" si="18"/>
        <v>0.51511359231944331</v>
      </c>
      <c r="O109">
        <f t="shared" si="19"/>
        <v>0.51902217692664698</v>
      </c>
      <c r="P109">
        <f t="shared" si="20"/>
        <v>8.4611329019955328E-2</v>
      </c>
      <c r="Q109">
        <f t="shared" si="21"/>
        <v>0.44769302871370892</v>
      </c>
      <c r="R109">
        <f t="shared" si="22"/>
        <v>0.8410470855805201</v>
      </c>
      <c r="S109" s="20">
        <f>RANK(R109, $R$109:$R$115,0)</f>
        <v>5</v>
      </c>
      <c r="T109" t="s">
        <v>535</v>
      </c>
    </row>
    <row r="110" spans="2:21" x14ac:dyDescent="0.2">
      <c r="B110" s="4">
        <v>73</v>
      </c>
      <c r="C110" s="7" t="s">
        <v>517</v>
      </c>
      <c r="D110" s="8"/>
      <c r="E110" s="4">
        <f>HK34</f>
        <v>4.225806451612903</v>
      </c>
      <c r="F110" s="4">
        <f>HL34</f>
        <v>4.193548387096774</v>
      </c>
      <c r="G110" s="4">
        <f>HM34</f>
        <v>4.258064516129032</v>
      </c>
      <c r="I110">
        <f t="shared" si="16"/>
        <v>17.857440166493234</v>
      </c>
      <c r="J110">
        <f t="shared" si="16"/>
        <v>17.585848074921955</v>
      </c>
      <c r="K110">
        <f t="shared" si="16"/>
        <v>18.131113423517167</v>
      </c>
      <c r="M110">
        <f t="shared" si="17"/>
        <v>0.51250722915841285</v>
      </c>
      <c r="N110">
        <f>J110/(SUM($J$38:$J$115)^0.5)</f>
        <v>0.51511359231944331</v>
      </c>
      <c r="O110">
        <f t="shared" si="19"/>
        <v>0.5269764239129362</v>
      </c>
      <c r="P110">
        <f t="shared" si="20"/>
        <v>8.1117345690688847E-2</v>
      </c>
      <c r="Q110">
        <f t="shared" si="21"/>
        <v>0.45190941929695194</v>
      </c>
      <c r="R110">
        <f t="shared" si="22"/>
        <v>0.84781749994755007</v>
      </c>
      <c r="S110" s="20">
        <f t="shared" ref="S110:S115" si="23">RANK(R110, $R$109:$R$115,0)</f>
        <v>4</v>
      </c>
      <c r="U110">
        <v>4</v>
      </c>
    </row>
    <row r="111" spans="2:21" x14ac:dyDescent="0.2">
      <c r="B111" s="4">
        <v>74</v>
      </c>
      <c r="C111" s="7" t="s">
        <v>518</v>
      </c>
      <c r="D111" s="8"/>
      <c r="E111" s="11">
        <f>HN34</f>
        <v>4.32258064516129</v>
      </c>
      <c r="F111" s="11">
        <f>HO34</f>
        <v>4.258064516129032</v>
      </c>
      <c r="G111" s="11">
        <f>HP34</f>
        <v>4.258064516129032</v>
      </c>
      <c r="I111">
        <f t="shared" si="16"/>
        <v>18.684703433922994</v>
      </c>
      <c r="J111">
        <f t="shared" si="16"/>
        <v>18.131113423517167</v>
      </c>
      <c r="K111">
        <f t="shared" si="16"/>
        <v>18.131113423517167</v>
      </c>
      <c r="M111">
        <f t="shared" si="17"/>
        <v>0.5362496245421865</v>
      </c>
      <c r="N111">
        <f t="shared" si="18"/>
        <v>0.53108516169076803</v>
      </c>
      <c r="O111">
        <f t="shared" si="19"/>
        <v>0.5269764239129362</v>
      </c>
      <c r="P111">
        <f t="shared" si="20"/>
        <v>5.6343494227381823E-2</v>
      </c>
      <c r="Q111">
        <f t="shared" si="21"/>
        <v>0.4761724218301267</v>
      </c>
      <c r="R111">
        <f t="shared" si="22"/>
        <v>0.89419378364402347</v>
      </c>
      <c r="S111" s="20">
        <f t="shared" si="23"/>
        <v>2</v>
      </c>
      <c r="U111">
        <v>2</v>
      </c>
    </row>
    <row r="112" spans="2:21" x14ac:dyDescent="0.2">
      <c r="B112" s="4">
        <v>75</v>
      </c>
      <c r="C112" s="7" t="s">
        <v>519</v>
      </c>
      <c r="D112" s="8"/>
      <c r="E112" s="4">
        <f>HQ34</f>
        <v>3.967741935483871</v>
      </c>
      <c r="F112" s="4">
        <f>HR34</f>
        <v>3.870967741935484</v>
      </c>
      <c r="G112" s="4">
        <f>HS34</f>
        <v>3.935483870967742</v>
      </c>
      <c r="I112">
        <f t="shared" si="16"/>
        <v>15.742976066597295</v>
      </c>
      <c r="J112">
        <f t="shared" si="16"/>
        <v>14.984391259105101</v>
      </c>
      <c r="K112">
        <f t="shared" si="16"/>
        <v>15.488033298647244</v>
      </c>
      <c r="M112">
        <f t="shared" si="17"/>
        <v>0.45182226385045338</v>
      </c>
      <c r="N112">
        <f t="shared" si="18"/>
        <v>0.43891335676922993</v>
      </c>
      <c r="O112">
        <f t="shared" si="19"/>
        <v>0.45015593971075202</v>
      </c>
      <c r="P112">
        <f t="shared" si="20"/>
        <v>0.20295527124003215</v>
      </c>
      <c r="Q112">
        <f t="shared" si="21"/>
        <v>0.33093083387390293</v>
      </c>
      <c r="R112">
        <f t="shared" si="22"/>
        <v>0.61985286881230961</v>
      </c>
      <c r="S112" s="20">
        <f t="shared" si="23"/>
        <v>7</v>
      </c>
    </row>
    <row r="113" spans="2:21" x14ac:dyDescent="0.2">
      <c r="B113" s="4">
        <v>76</v>
      </c>
      <c r="C113" s="7" t="s">
        <v>520</v>
      </c>
      <c r="D113" s="8"/>
      <c r="E113" s="4">
        <f>HT34</f>
        <v>4.225806451612903</v>
      </c>
      <c r="F113" s="4">
        <f>HU34</f>
        <v>4.193548387096774</v>
      </c>
      <c r="G113" s="4">
        <f>HV34</f>
        <v>4.225806451612903</v>
      </c>
      <c r="I113">
        <f t="shared" si="16"/>
        <v>17.857440166493234</v>
      </c>
      <c r="J113">
        <f t="shared" si="16"/>
        <v>17.585848074921955</v>
      </c>
      <c r="K113">
        <f t="shared" si="16"/>
        <v>17.857440166493234</v>
      </c>
      <c r="M113">
        <f t="shared" si="17"/>
        <v>0.51250722915841285</v>
      </c>
      <c r="N113">
        <f t="shared" si="18"/>
        <v>0.51511359231944331</v>
      </c>
      <c r="O113">
        <f t="shared" si="19"/>
        <v>0.51902217692664698</v>
      </c>
      <c r="P113">
        <f t="shared" si="20"/>
        <v>8.4611329019955328E-2</v>
      </c>
      <c r="Q113">
        <f t="shared" si="21"/>
        <v>0.44769302871370892</v>
      </c>
      <c r="R113">
        <f t="shared" si="22"/>
        <v>0.8410470855805201</v>
      </c>
      <c r="S113" s="20">
        <f>RANK(R113, $R$109:$R$115,0)</f>
        <v>5</v>
      </c>
    </row>
    <row r="114" spans="2:21" x14ac:dyDescent="0.2">
      <c r="B114" s="4">
        <v>77</v>
      </c>
      <c r="C114" s="7" t="s">
        <v>521</v>
      </c>
      <c r="D114" s="8"/>
      <c r="E114" s="4">
        <f>HW34</f>
        <v>4.290322580645161</v>
      </c>
      <c r="F114" s="4">
        <f>HX34</f>
        <v>4.354838709677419</v>
      </c>
      <c r="G114" s="4">
        <f>HY34</f>
        <v>4.387096774193548</v>
      </c>
      <c r="I114">
        <f t="shared" si="16"/>
        <v>18.406867845993755</v>
      </c>
      <c r="J114">
        <f t="shared" si="16"/>
        <v>18.964620187304888</v>
      </c>
      <c r="K114">
        <f t="shared" si="16"/>
        <v>19.246618106139437</v>
      </c>
      <c r="M114">
        <f t="shared" si="17"/>
        <v>0.52827576345103233</v>
      </c>
      <c r="N114">
        <f>J114/(SUM($J$38:$J$115)^0.5)</f>
        <v>0.55549971716105651</v>
      </c>
      <c r="O114">
        <f t="shared" si="19"/>
        <v>0.55939829756047221</v>
      </c>
      <c r="P114">
        <f t="shared" si="20"/>
        <v>4.130102821027333E-2</v>
      </c>
      <c r="Q114">
        <f t="shared" si="21"/>
        <v>0.50191817919843951</v>
      </c>
      <c r="R114">
        <f t="shared" si="22"/>
        <v>0.92396986769431577</v>
      </c>
      <c r="S114" s="20">
        <f t="shared" si="23"/>
        <v>1</v>
      </c>
      <c r="U114">
        <v>1</v>
      </c>
    </row>
    <row r="115" spans="2:21" x14ac:dyDescent="0.2">
      <c r="B115" s="4">
        <v>78</v>
      </c>
      <c r="C115" s="7" t="s">
        <v>522</v>
      </c>
      <c r="D115" s="8"/>
      <c r="E115" s="4">
        <f>HZ34</f>
        <v>4.225806451612903</v>
      </c>
      <c r="F115" s="4">
        <f>IA34</f>
        <v>4.354838709677419</v>
      </c>
      <c r="G115" s="4">
        <f>IB34</f>
        <v>4.193548387096774</v>
      </c>
      <c r="I115">
        <f t="shared" si="16"/>
        <v>17.857440166493234</v>
      </c>
      <c r="J115">
        <f t="shared" si="16"/>
        <v>18.964620187304888</v>
      </c>
      <c r="K115">
        <f>G115^2</f>
        <v>17.585848074921955</v>
      </c>
      <c r="M115">
        <f t="shared" si="17"/>
        <v>0.51250722915841285</v>
      </c>
      <c r="N115">
        <f t="shared" si="18"/>
        <v>0.55549971716105651</v>
      </c>
      <c r="O115">
        <f t="shared" si="19"/>
        <v>0.51112841851059587</v>
      </c>
      <c r="P115">
        <f t="shared" si="20"/>
        <v>7.4569435550230781E-2</v>
      </c>
      <c r="Q115">
        <f t="shared" si="21"/>
        <v>0.46719812449198522</v>
      </c>
      <c r="R115">
        <f t="shared" si="22"/>
        <v>0.86235898741441774</v>
      </c>
      <c r="S115" s="20">
        <f t="shared" si="23"/>
        <v>3</v>
      </c>
      <c r="U115">
        <v>3</v>
      </c>
    </row>
    <row r="117" spans="2:21" x14ac:dyDescent="0.2">
      <c r="L117" t="s">
        <v>525</v>
      </c>
      <c r="M117">
        <f>MAX(M38:M115)</f>
        <v>0.56874236187243254</v>
      </c>
      <c r="N117">
        <f t="shared" ref="N117" si="24">MAX(N38:N115)</f>
        <v>0.56375982269469971</v>
      </c>
      <c r="O117">
        <f>MAX(O38:O115)</f>
        <v>0.55939829756047221</v>
      </c>
    </row>
    <row r="118" spans="2:21" x14ac:dyDescent="0.2">
      <c r="L118" t="s">
        <v>526</v>
      </c>
      <c r="M118">
        <f>MIN(M38:M115)</f>
        <v>0.22087893868979797</v>
      </c>
      <c r="N118">
        <f>MIN(N38:N115)</f>
        <v>0.26932211252867466</v>
      </c>
      <c r="O118">
        <f>MIN(O38:O115)</f>
        <v>0.28456847868439034</v>
      </c>
    </row>
  </sheetData>
  <mergeCells count="13">
    <mergeCell ref="C49:D49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AD37-3BFD-42AE-BB90-8B1390997EA9}">
  <dimension ref="A2:IE796"/>
  <sheetViews>
    <sheetView topLeftCell="A95" zoomScaleNormal="100" workbookViewId="0">
      <selection activeCell="B111" sqref="B111:C111"/>
    </sheetView>
  </sheetViews>
  <sheetFormatPr defaultRowHeight="12.75" x14ac:dyDescent="0.2"/>
  <sheetData>
    <row r="2" spans="2:19" x14ac:dyDescent="0.2">
      <c r="B2" s="3" t="s">
        <v>250</v>
      </c>
      <c r="C2" s="3" t="s">
        <v>251</v>
      </c>
      <c r="D2" s="3" t="s">
        <v>252</v>
      </c>
      <c r="E2" s="3" t="s">
        <v>253</v>
      </c>
      <c r="F2" s="3" t="s">
        <v>254</v>
      </c>
    </row>
    <row r="3" spans="2:19" x14ac:dyDescent="0.2">
      <c r="B3" s="3" t="s">
        <v>260</v>
      </c>
      <c r="C3" s="3" t="s">
        <v>261</v>
      </c>
      <c r="D3" s="3" t="s">
        <v>262</v>
      </c>
      <c r="E3" s="3" t="s">
        <v>263</v>
      </c>
      <c r="F3" s="3" t="s">
        <v>264</v>
      </c>
      <c r="S3" s="3"/>
    </row>
    <row r="4" spans="2:19" x14ac:dyDescent="0.2">
      <c r="B4" s="3" t="s">
        <v>268</v>
      </c>
      <c r="C4" s="3">
        <v>4</v>
      </c>
      <c r="D4" s="3" t="s">
        <v>252</v>
      </c>
      <c r="E4" s="3" t="s">
        <v>269</v>
      </c>
      <c r="F4" s="3" t="s">
        <v>270</v>
      </c>
      <c r="S4" s="3"/>
    </row>
    <row r="5" spans="2:19" x14ac:dyDescent="0.2">
      <c r="B5" s="3" t="s">
        <v>279</v>
      </c>
      <c r="C5" s="3" t="s">
        <v>280</v>
      </c>
      <c r="D5" s="3" t="s">
        <v>281</v>
      </c>
      <c r="E5" s="3" t="s">
        <v>263</v>
      </c>
      <c r="F5" s="3" t="s">
        <v>282</v>
      </c>
      <c r="S5" s="3"/>
    </row>
    <row r="6" spans="2:19" x14ac:dyDescent="0.2">
      <c r="B6" s="3" t="s">
        <v>293</v>
      </c>
      <c r="C6" s="3" t="s">
        <v>294</v>
      </c>
      <c r="D6" s="3" t="s">
        <v>252</v>
      </c>
      <c r="E6" s="3" t="s">
        <v>266</v>
      </c>
      <c r="F6" s="3" t="s">
        <v>295</v>
      </c>
      <c r="S6" s="3"/>
    </row>
    <row r="7" spans="2:19" x14ac:dyDescent="0.2">
      <c r="B7" s="3" t="s">
        <v>301</v>
      </c>
      <c r="C7" s="3" t="s">
        <v>302</v>
      </c>
      <c r="D7" s="3" t="s">
        <v>252</v>
      </c>
      <c r="S7" s="3"/>
    </row>
    <row r="8" spans="2:19" x14ac:dyDescent="0.2">
      <c r="B8" s="3" t="s">
        <v>303</v>
      </c>
      <c r="C8" s="3" t="s">
        <v>304</v>
      </c>
      <c r="D8" s="3" t="s">
        <v>252</v>
      </c>
      <c r="E8" s="3" t="s">
        <v>266</v>
      </c>
    </row>
    <row r="9" spans="2:19" x14ac:dyDescent="0.2">
      <c r="B9" s="3" t="s">
        <v>305</v>
      </c>
      <c r="C9" s="3">
        <v>3</v>
      </c>
      <c r="D9" s="3" t="s">
        <v>306</v>
      </c>
      <c r="E9" s="3" t="s">
        <v>307</v>
      </c>
    </row>
    <row r="10" spans="2:19" x14ac:dyDescent="0.2">
      <c r="B10" s="3" t="s">
        <v>312</v>
      </c>
      <c r="C10" s="3" t="s">
        <v>313</v>
      </c>
      <c r="D10" s="3" t="s">
        <v>252</v>
      </c>
      <c r="E10" s="3" t="s">
        <v>314</v>
      </c>
      <c r="F10" s="3" t="s">
        <v>315</v>
      </c>
    </row>
    <row r="11" spans="2:19" x14ac:dyDescent="0.2">
      <c r="B11" s="3" t="s">
        <v>318</v>
      </c>
      <c r="C11" s="3" t="s">
        <v>277</v>
      </c>
      <c r="D11" s="3" t="s">
        <v>319</v>
      </c>
      <c r="E11" s="3" t="s">
        <v>243</v>
      </c>
    </row>
    <row r="12" spans="2:19" x14ac:dyDescent="0.2">
      <c r="B12" s="3" t="s">
        <v>327</v>
      </c>
      <c r="C12" s="3" t="s">
        <v>328</v>
      </c>
      <c r="D12" s="3" t="s">
        <v>252</v>
      </c>
      <c r="E12" s="3" t="s">
        <v>329</v>
      </c>
      <c r="F12" s="3" t="s">
        <v>330</v>
      </c>
      <c r="S12" s="3"/>
    </row>
    <row r="13" spans="2:19" x14ac:dyDescent="0.2">
      <c r="B13" s="3" t="s">
        <v>331</v>
      </c>
      <c r="C13" s="3" t="s">
        <v>246</v>
      </c>
      <c r="D13" s="3" t="s">
        <v>252</v>
      </c>
      <c r="E13" s="3" t="s">
        <v>266</v>
      </c>
      <c r="F13" s="3" t="s">
        <v>332</v>
      </c>
      <c r="S13" s="3"/>
    </row>
    <row r="14" spans="2:19" x14ac:dyDescent="0.2">
      <c r="B14" s="3" t="s">
        <v>357</v>
      </c>
      <c r="C14" s="3" t="s">
        <v>246</v>
      </c>
      <c r="D14" s="3" t="s">
        <v>252</v>
      </c>
      <c r="E14" s="3" t="s">
        <v>248</v>
      </c>
      <c r="S14" s="3"/>
    </row>
    <row r="15" spans="2:19" x14ac:dyDescent="0.2">
      <c r="B15" s="3" t="s">
        <v>361</v>
      </c>
      <c r="C15" s="3" t="s">
        <v>362</v>
      </c>
      <c r="D15" s="3" t="s">
        <v>306</v>
      </c>
      <c r="E15" s="3" t="s">
        <v>323</v>
      </c>
    </row>
    <row r="16" spans="2:19" x14ac:dyDescent="0.2">
      <c r="B16" s="3" t="s">
        <v>386</v>
      </c>
      <c r="C16" s="3" t="s">
        <v>387</v>
      </c>
      <c r="D16" s="3" t="s">
        <v>306</v>
      </c>
      <c r="E16" s="3" t="s">
        <v>291</v>
      </c>
      <c r="F16" s="3" t="s">
        <v>388</v>
      </c>
    </row>
    <row r="17" spans="2:237" x14ac:dyDescent="0.2">
      <c r="B17" s="3" t="s">
        <v>404</v>
      </c>
      <c r="C17" s="3" t="s">
        <v>272</v>
      </c>
      <c r="D17" s="3" t="s">
        <v>252</v>
      </c>
      <c r="E17" s="3" t="s">
        <v>405</v>
      </c>
      <c r="F17" s="3" t="s">
        <v>406</v>
      </c>
    </row>
    <row r="18" spans="2:237" x14ac:dyDescent="0.2">
      <c r="B18" s="3" t="s">
        <v>422</v>
      </c>
      <c r="C18" s="3" t="s">
        <v>423</v>
      </c>
      <c r="D18" s="3" t="s">
        <v>252</v>
      </c>
      <c r="E18" s="3" t="s">
        <v>338</v>
      </c>
      <c r="F18" s="3" t="s">
        <v>371</v>
      </c>
    </row>
    <row r="19" spans="2:237" x14ac:dyDescent="0.2">
      <c r="B19" s="3" t="s">
        <v>424</v>
      </c>
      <c r="C19" s="3">
        <v>2</v>
      </c>
      <c r="D19" s="3" t="s">
        <v>425</v>
      </c>
      <c r="E19" s="3" t="s">
        <v>243</v>
      </c>
      <c r="F19" s="3" t="s">
        <v>426</v>
      </c>
    </row>
    <row r="20" spans="2:237" x14ac:dyDescent="0.2">
      <c r="B20" s="3" t="s">
        <v>439</v>
      </c>
      <c r="C20" s="3" t="s">
        <v>440</v>
      </c>
      <c r="D20" s="3" t="s">
        <v>252</v>
      </c>
      <c r="E20" s="3" t="s">
        <v>307</v>
      </c>
    </row>
    <row r="23" spans="2:237" x14ac:dyDescent="0.2">
      <c r="C23" s="1" t="s">
        <v>6</v>
      </c>
      <c r="D23" s="1" t="s">
        <v>7</v>
      </c>
      <c r="E23" s="1" t="s">
        <v>8</v>
      </c>
      <c r="F23" s="1" t="s">
        <v>9</v>
      </c>
      <c r="G23" s="1" t="s">
        <v>10</v>
      </c>
      <c r="H23" s="1" t="s">
        <v>11</v>
      </c>
      <c r="I23" s="1" t="s">
        <v>12</v>
      </c>
      <c r="J23" s="1" t="s">
        <v>13</v>
      </c>
      <c r="K23" s="1" t="s">
        <v>14</v>
      </c>
      <c r="L23" s="1" t="s">
        <v>15</v>
      </c>
      <c r="M23" s="1" t="s">
        <v>16</v>
      </c>
      <c r="N23" s="1" t="s">
        <v>17</v>
      </c>
      <c r="O23" s="1" t="s">
        <v>18</v>
      </c>
      <c r="P23" s="1" t="s">
        <v>19</v>
      </c>
      <c r="Q23" s="1" t="s">
        <v>20</v>
      </c>
      <c r="R23" s="1" t="s">
        <v>21</v>
      </c>
      <c r="S23" s="1" t="s">
        <v>22</v>
      </c>
      <c r="T23" s="1" t="s">
        <v>23</v>
      </c>
      <c r="U23" s="1" t="s">
        <v>24</v>
      </c>
      <c r="V23" s="1" t="s">
        <v>25</v>
      </c>
      <c r="W23" s="1" t="s">
        <v>26</v>
      </c>
      <c r="X23" s="1" t="s">
        <v>27</v>
      </c>
      <c r="Y23" s="1" t="s">
        <v>28</v>
      </c>
      <c r="Z23" s="1" t="s">
        <v>29</v>
      </c>
      <c r="AA23" s="1" t="s">
        <v>30</v>
      </c>
      <c r="AB23" s="1" t="s">
        <v>31</v>
      </c>
      <c r="AC23" s="1" t="s">
        <v>32</v>
      </c>
      <c r="AD23" s="1" t="s">
        <v>33</v>
      </c>
      <c r="AE23" s="1" t="s">
        <v>34</v>
      </c>
      <c r="AF23" s="1" t="s">
        <v>35</v>
      </c>
      <c r="AG23" s="1" t="s">
        <v>36</v>
      </c>
      <c r="AH23" s="1" t="s">
        <v>37</v>
      </c>
      <c r="AI23" s="1" t="s">
        <v>38</v>
      </c>
      <c r="AJ23" s="1" t="s">
        <v>39</v>
      </c>
      <c r="AK23" s="1" t="s">
        <v>40</v>
      </c>
      <c r="AL23" s="1" t="s">
        <v>41</v>
      </c>
      <c r="AM23" s="1" t="s">
        <v>42</v>
      </c>
      <c r="AN23" s="1" t="s">
        <v>43</v>
      </c>
      <c r="AO23" s="1" t="s">
        <v>44</v>
      </c>
      <c r="AP23" s="1" t="s">
        <v>45</v>
      </c>
      <c r="AQ23" s="1" t="s">
        <v>46</v>
      </c>
      <c r="AR23" s="1" t="s">
        <v>47</v>
      </c>
      <c r="AS23" s="1" t="s">
        <v>48</v>
      </c>
      <c r="AT23" s="1" t="s">
        <v>49</v>
      </c>
      <c r="AU23" s="1" t="s">
        <v>50</v>
      </c>
      <c r="AV23" s="1" t="s">
        <v>51</v>
      </c>
      <c r="AW23" s="1" t="s">
        <v>52</v>
      </c>
      <c r="AX23" s="1" t="s">
        <v>53</v>
      </c>
      <c r="AY23" s="1" t="s">
        <v>54</v>
      </c>
      <c r="AZ23" s="1" t="s">
        <v>55</v>
      </c>
      <c r="BA23" s="1" t="s">
        <v>56</v>
      </c>
      <c r="BB23" s="1" t="s">
        <v>57</v>
      </c>
      <c r="BC23" s="1" t="s">
        <v>58</v>
      </c>
      <c r="BD23" s="1" t="s">
        <v>59</v>
      </c>
      <c r="BE23" s="1" t="s">
        <v>60</v>
      </c>
      <c r="BF23" s="1" t="s">
        <v>61</v>
      </c>
      <c r="BG23" s="1" t="s">
        <v>62</v>
      </c>
      <c r="BH23" s="1" t="s">
        <v>63</v>
      </c>
      <c r="BI23" s="1" t="s">
        <v>64</v>
      </c>
      <c r="BJ23" s="1" t="s">
        <v>65</v>
      </c>
      <c r="BK23" s="1" t="s">
        <v>66</v>
      </c>
      <c r="BL23" s="1" t="s">
        <v>67</v>
      </c>
      <c r="BM23" s="1" t="s">
        <v>68</v>
      </c>
      <c r="BN23" s="1" t="s">
        <v>69</v>
      </c>
      <c r="BO23" s="1" t="s">
        <v>70</v>
      </c>
      <c r="BP23" s="1" t="s">
        <v>71</v>
      </c>
      <c r="BQ23" s="1" t="s">
        <v>72</v>
      </c>
      <c r="BR23" s="1" t="s">
        <v>73</v>
      </c>
      <c r="BS23" s="1" t="s">
        <v>74</v>
      </c>
      <c r="BT23" s="1" t="s">
        <v>75</v>
      </c>
      <c r="BU23" s="1" t="s">
        <v>76</v>
      </c>
      <c r="BV23" s="1" t="s">
        <v>77</v>
      </c>
      <c r="BW23" s="1" t="s">
        <v>78</v>
      </c>
      <c r="BX23" s="1" t="s">
        <v>79</v>
      </c>
      <c r="BY23" s="1" t="s">
        <v>80</v>
      </c>
      <c r="BZ23" s="1" t="s">
        <v>81</v>
      </c>
      <c r="CA23" s="1" t="s">
        <v>82</v>
      </c>
      <c r="CB23" s="1" t="s">
        <v>83</v>
      </c>
      <c r="CC23" s="1" t="s">
        <v>84</v>
      </c>
      <c r="CD23" s="1" t="s">
        <v>85</v>
      </c>
      <c r="CE23" s="1" t="s">
        <v>86</v>
      </c>
      <c r="CF23" s="1" t="s">
        <v>87</v>
      </c>
      <c r="CG23" s="1" t="s">
        <v>88</v>
      </c>
      <c r="CH23" s="1" t="s">
        <v>89</v>
      </c>
      <c r="CI23" s="1" t="s">
        <v>90</v>
      </c>
      <c r="CJ23" s="1" t="s">
        <v>91</v>
      </c>
      <c r="CK23" s="1" t="s">
        <v>92</v>
      </c>
      <c r="CL23" s="1" t="s">
        <v>93</v>
      </c>
      <c r="CM23" s="1" t="s">
        <v>94</v>
      </c>
      <c r="CN23" s="1" t="s">
        <v>95</v>
      </c>
      <c r="CO23" s="1" t="s">
        <v>96</v>
      </c>
      <c r="CP23" s="1" t="s">
        <v>97</v>
      </c>
      <c r="CQ23" s="1" t="s">
        <v>98</v>
      </c>
      <c r="CR23" s="1" t="s">
        <v>99</v>
      </c>
      <c r="CS23" s="1" t="s">
        <v>100</v>
      </c>
      <c r="CT23" s="1" t="s">
        <v>101</v>
      </c>
      <c r="CU23" s="1" t="s">
        <v>102</v>
      </c>
      <c r="CV23" s="1" t="s">
        <v>103</v>
      </c>
      <c r="CW23" s="1" t="s">
        <v>104</v>
      </c>
      <c r="CX23" s="1" t="s">
        <v>105</v>
      </c>
      <c r="CY23" s="1" t="s">
        <v>106</v>
      </c>
      <c r="CZ23" s="1" t="s">
        <v>107</v>
      </c>
      <c r="DA23" s="1" t="s">
        <v>108</v>
      </c>
      <c r="DB23" s="1" t="s">
        <v>109</v>
      </c>
      <c r="DC23" s="1" t="s">
        <v>110</v>
      </c>
      <c r="DD23" s="1" t="s">
        <v>111</v>
      </c>
      <c r="DE23" s="1" t="s">
        <v>112</v>
      </c>
      <c r="DF23" s="1" t="s">
        <v>113</v>
      </c>
      <c r="DG23" s="1" t="s">
        <v>114</v>
      </c>
      <c r="DH23" s="1" t="s">
        <v>115</v>
      </c>
      <c r="DI23" s="1" t="s">
        <v>116</v>
      </c>
      <c r="DJ23" s="1" t="s">
        <v>117</v>
      </c>
      <c r="DK23" s="1" t="s">
        <v>118</v>
      </c>
      <c r="DL23" s="1" t="s">
        <v>119</v>
      </c>
      <c r="DM23" s="1" t="s">
        <v>120</v>
      </c>
      <c r="DN23" s="1" t="s">
        <v>121</v>
      </c>
      <c r="DO23" s="1" t="s">
        <v>122</v>
      </c>
      <c r="DP23" s="1" t="s">
        <v>123</v>
      </c>
      <c r="DQ23" s="1" t="s">
        <v>124</v>
      </c>
      <c r="DR23" s="1" t="s">
        <v>125</v>
      </c>
      <c r="DS23" s="1" t="s">
        <v>126</v>
      </c>
      <c r="DT23" s="1" t="s">
        <v>127</v>
      </c>
      <c r="DU23" s="1" t="s">
        <v>128</v>
      </c>
      <c r="DV23" s="1" t="s">
        <v>129</v>
      </c>
      <c r="DW23" s="1" t="s">
        <v>130</v>
      </c>
      <c r="DX23" s="1" t="s">
        <v>131</v>
      </c>
      <c r="DY23" s="1" t="s">
        <v>132</v>
      </c>
      <c r="DZ23" s="1" t="s">
        <v>133</v>
      </c>
      <c r="EA23" s="1" t="s">
        <v>134</v>
      </c>
      <c r="EB23" s="1" t="s">
        <v>135</v>
      </c>
      <c r="EC23" s="1" t="s">
        <v>136</v>
      </c>
      <c r="ED23" s="1" t="s">
        <v>137</v>
      </c>
      <c r="EE23" s="1" t="s">
        <v>138</v>
      </c>
      <c r="EF23" s="1" t="s">
        <v>139</v>
      </c>
      <c r="EG23" s="1" t="s">
        <v>140</v>
      </c>
      <c r="EH23" s="1" t="s">
        <v>141</v>
      </c>
      <c r="EI23" s="1" t="s">
        <v>142</v>
      </c>
      <c r="EJ23" s="1" t="s">
        <v>143</v>
      </c>
      <c r="EK23" s="1" t="s">
        <v>144</v>
      </c>
      <c r="EL23" s="1" t="s">
        <v>145</v>
      </c>
      <c r="EM23" s="1" t="s">
        <v>146</v>
      </c>
      <c r="EN23" s="1" t="s">
        <v>147</v>
      </c>
      <c r="EO23" s="1" t="s">
        <v>148</v>
      </c>
      <c r="EP23" s="1" t="s">
        <v>149</v>
      </c>
      <c r="EQ23" s="1" t="s">
        <v>150</v>
      </c>
      <c r="ER23" s="1" t="s">
        <v>151</v>
      </c>
      <c r="ES23" s="1" t="s">
        <v>152</v>
      </c>
      <c r="ET23" s="1" t="s">
        <v>153</v>
      </c>
      <c r="EU23" s="1" t="s">
        <v>154</v>
      </c>
      <c r="EV23" s="1" t="s">
        <v>155</v>
      </c>
      <c r="EW23" s="1" t="s">
        <v>156</v>
      </c>
      <c r="EX23" s="1" t="s">
        <v>157</v>
      </c>
      <c r="EY23" s="1" t="s">
        <v>158</v>
      </c>
      <c r="EZ23" s="1" t="s">
        <v>159</v>
      </c>
      <c r="FA23" s="1" t="s">
        <v>160</v>
      </c>
      <c r="FB23" s="1" t="s">
        <v>161</v>
      </c>
      <c r="FC23" s="1" t="s">
        <v>162</v>
      </c>
      <c r="FD23" s="1" t="s">
        <v>163</v>
      </c>
      <c r="FE23" s="1" t="s">
        <v>164</v>
      </c>
      <c r="FF23" s="1" t="s">
        <v>165</v>
      </c>
      <c r="FG23" s="1" t="s">
        <v>166</v>
      </c>
      <c r="FH23" s="1" t="s">
        <v>167</v>
      </c>
      <c r="FI23" s="1" t="s">
        <v>168</v>
      </c>
      <c r="FJ23" s="1" t="s">
        <v>169</v>
      </c>
      <c r="FK23" s="1" t="s">
        <v>170</v>
      </c>
      <c r="FL23" s="1" t="s">
        <v>171</v>
      </c>
      <c r="FM23" s="1" t="s">
        <v>172</v>
      </c>
      <c r="FN23" s="1" t="s">
        <v>173</v>
      </c>
      <c r="FO23" s="1" t="s">
        <v>174</v>
      </c>
      <c r="FP23" s="1" t="s">
        <v>175</v>
      </c>
      <c r="FQ23" s="1" t="s">
        <v>176</v>
      </c>
      <c r="FR23" s="1" t="s">
        <v>177</v>
      </c>
      <c r="FS23" s="1" t="s">
        <v>178</v>
      </c>
      <c r="FT23" s="1" t="s">
        <v>179</v>
      </c>
      <c r="FU23" s="1" t="s">
        <v>180</v>
      </c>
      <c r="FV23" s="1" t="s">
        <v>181</v>
      </c>
      <c r="FW23" s="1" t="s">
        <v>182</v>
      </c>
      <c r="FX23" s="1" t="s">
        <v>183</v>
      </c>
      <c r="FY23" s="1" t="s">
        <v>184</v>
      </c>
      <c r="FZ23" s="1" t="s">
        <v>185</v>
      </c>
      <c r="GA23" s="1" t="s">
        <v>186</v>
      </c>
      <c r="GB23" s="1" t="s">
        <v>187</v>
      </c>
      <c r="GC23" s="1" t="s">
        <v>188</v>
      </c>
      <c r="GD23" s="1" t="s">
        <v>189</v>
      </c>
      <c r="GE23" s="1" t="s">
        <v>190</v>
      </c>
      <c r="GF23" s="1" t="s">
        <v>191</v>
      </c>
      <c r="GG23" s="1" t="s">
        <v>192</v>
      </c>
      <c r="GH23" s="1" t="s">
        <v>193</v>
      </c>
      <c r="GI23" s="1" t="s">
        <v>194</v>
      </c>
      <c r="GJ23" s="1" t="s">
        <v>195</v>
      </c>
      <c r="GK23" s="1" t="s">
        <v>196</v>
      </c>
      <c r="GL23" s="1" t="s">
        <v>197</v>
      </c>
      <c r="GM23" s="1" t="s">
        <v>198</v>
      </c>
      <c r="GN23" s="1" t="s">
        <v>199</v>
      </c>
      <c r="GO23" s="1" t="s">
        <v>200</v>
      </c>
      <c r="GP23" s="1" t="s">
        <v>201</v>
      </c>
      <c r="GQ23" s="1" t="s">
        <v>202</v>
      </c>
      <c r="GR23" s="1" t="s">
        <v>203</v>
      </c>
      <c r="GS23" s="1" t="s">
        <v>204</v>
      </c>
      <c r="GT23" s="1" t="s">
        <v>205</v>
      </c>
      <c r="GU23" s="1" t="s">
        <v>206</v>
      </c>
      <c r="GV23" s="1" t="s">
        <v>207</v>
      </c>
      <c r="GW23" s="1" t="s">
        <v>208</v>
      </c>
      <c r="GX23" s="1" t="s">
        <v>209</v>
      </c>
      <c r="GY23" s="1" t="s">
        <v>210</v>
      </c>
      <c r="GZ23" s="1" t="s">
        <v>211</v>
      </c>
      <c r="HA23" s="1" t="s">
        <v>212</v>
      </c>
      <c r="HB23" s="1" t="s">
        <v>213</v>
      </c>
      <c r="HC23" s="1" t="s">
        <v>214</v>
      </c>
      <c r="HD23" s="1" t="s">
        <v>215</v>
      </c>
      <c r="HE23" s="1" t="s">
        <v>216</v>
      </c>
      <c r="HF23" s="1" t="s">
        <v>217</v>
      </c>
      <c r="HG23" s="1" t="s">
        <v>218</v>
      </c>
      <c r="HH23" s="1" t="s">
        <v>219</v>
      </c>
      <c r="HI23" s="1" t="s">
        <v>220</v>
      </c>
      <c r="HJ23" s="1" t="s">
        <v>221</v>
      </c>
      <c r="HK23" s="1" t="s">
        <v>222</v>
      </c>
      <c r="HL23" s="1" t="s">
        <v>223</v>
      </c>
      <c r="HM23" s="1" t="s">
        <v>224</v>
      </c>
      <c r="HN23" s="1" t="s">
        <v>225</v>
      </c>
      <c r="HO23" s="1" t="s">
        <v>226</v>
      </c>
      <c r="HP23" s="1" t="s">
        <v>227</v>
      </c>
      <c r="HQ23" s="1" t="s">
        <v>228</v>
      </c>
      <c r="HR23" s="1" t="s">
        <v>229</v>
      </c>
      <c r="HS23" s="1" t="s">
        <v>230</v>
      </c>
      <c r="HT23" s="1" t="s">
        <v>231</v>
      </c>
      <c r="HU23" s="1" t="s">
        <v>232</v>
      </c>
      <c r="HV23" s="1" t="s">
        <v>233</v>
      </c>
      <c r="HW23" s="1" t="s">
        <v>234</v>
      </c>
      <c r="HX23" s="1" t="s">
        <v>235</v>
      </c>
      <c r="HY23" s="1" t="s">
        <v>236</v>
      </c>
      <c r="HZ23" s="1" t="s">
        <v>237</v>
      </c>
      <c r="IA23" s="1" t="s">
        <v>238</v>
      </c>
      <c r="IB23" s="1" t="s">
        <v>239</v>
      </c>
      <c r="IC23" s="3" t="s">
        <v>566</v>
      </c>
    </row>
    <row r="24" spans="2:237" x14ac:dyDescent="0.2">
      <c r="B24" s="3" t="s">
        <v>250</v>
      </c>
      <c r="C24" s="3">
        <v>5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  <c r="AO24" s="3">
        <v>4</v>
      </c>
      <c r="AP24" s="3">
        <v>4</v>
      </c>
      <c r="AQ24" s="3">
        <v>4</v>
      </c>
      <c r="AR24" s="3">
        <v>4</v>
      </c>
      <c r="AS24" s="3">
        <v>4</v>
      </c>
      <c r="AT24" s="3">
        <v>4</v>
      </c>
      <c r="AU24" s="3">
        <v>4</v>
      </c>
      <c r="AV24" s="3">
        <v>4</v>
      </c>
      <c r="AW24" s="3">
        <v>4</v>
      </c>
      <c r="AX24" s="3">
        <v>4</v>
      </c>
      <c r="AY24" s="3">
        <v>4</v>
      </c>
      <c r="AZ24" s="3">
        <v>4</v>
      </c>
      <c r="BA24" s="3">
        <v>4</v>
      </c>
      <c r="BB24" s="3">
        <v>4</v>
      </c>
      <c r="BC24" s="3">
        <v>4</v>
      </c>
      <c r="BD24" s="3">
        <v>4</v>
      </c>
      <c r="BE24" s="3">
        <v>3</v>
      </c>
      <c r="BF24" s="3">
        <v>4</v>
      </c>
      <c r="BG24" s="3">
        <v>4</v>
      </c>
      <c r="BH24" s="3">
        <v>3</v>
      </c>
      <c r="BI24" s="3">
        <v>4</v>
      </c>
      <c r="BJ24" s="3">
        <v>4</v>
      </c>
      <c r="BK24" s="3">
        <v>5</v>
      </c>
      <c r="BL24" s="3">
        <v>5</v>
      </c>
      <c r="BM24" s="3">
        <v>5</v>
      </c>
      <c r="BN24" s="3">
        <v>5</v>
      </c>
      <c r="BO24" s="3">
        <v>5</v>
      </c>
      <c r="BP24" s="3">
        <v>5</v>
      </c>
      <c r="BQ24" s="3">
        <v>4</v>
      </c>
      <c r="BR24" s="3">
        <v>4</v>
      </c>
      <c r="BS24" s="3">
        <v>4</v>
      </c>
      <c r="BT24" s="3">
        <v>4</v>
      </c>
      <c r="BU24" s="3">
        <v>4</v>
      </c>
      <c r="BV24" s="3">
        <v>4</v>
      </c>
      <c r="BW24" s="3">
        <v>4</v>
      </c>
      <c r="BX24" s="3">
        <v>4</v>
      </c>
      <c r="BY24" s="3">
        <v>4</v>
      </c>
      <c r="BZ24" s="3">
        <v>4</v>
      </c>
      <c r="CA24" s="3">
        <v>4</v>
      </c>
      <c r="CB24" s="3">
        <v>4</v>
      </c>
      <c r="CC24" s="3">
        <v>5</v>
      </c>
      <c r="CD24" s="3">
        <v>5</v>
      </c>
      <c r="CE24" s="3">
        <v>5</v>
      </c>
      <c r="CF24" s="3">
        <v>5</v>
      </c>
      <c r="CG24" s="3">
        <v>5</v>
      </c>
      <c r="CH24" s="3">
        <v>5</v>
      </c>
      <c r="CI24" s="3">
        <v>5</v>
      </c>
      <c r="CJ24" s="3">
        <v>5</v>
      </c>
      <c r="CK24" s="3">
        <v>5</v>
      </c>
      <c r="CL24" s="3">
        <v>5</v>
      </c>
      <c r="CM24" s="3">
        <v>4</v>
      </c>
      <c r="CN24" s="3">
        <v>4</v>
      </c>
      <c r="CO24" s="3">
        <v>5</v>
      </c>
      <c r="CP24" s="3">
        <v>5</v>
      </c>
      <c r="CQ24" s="3">
        <v>5</v>
      </c>
      <c r="CR24" s="3">
        <v>4</v>
      </c>
      <c r="CS24" s="3">
        <v>4</v>
      </c>
      <c r="CT24" s="3">
        <v>4</v>
      </c>
      <c r="CU24" s="3">
        <v>4</v>
      </c>
      <c r="CV24" s="3">
        <v>4</v>
      </c>
      <c r="CW24" s="3">
        <v>4</v>
      </c>
      <c r="CX24" s="3">
        <v>2</v>
      </c>
      <c r="CY24" s="3">
        <v>4</v>
      </c>
      <c r="CZ24" s="3">
        <v>4</v>
      </c>
      <c r="DA24" s="3">
        <v>4</v>
      </c>
      <c r="DB24" s="3">
        <v>4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4</v>
      </c>
      <c r="DK24" s="3">
        <v>4</v>
      </c>
      <c r="DL24" s="3">
        <v>4</v>
      </c>
      <c r="DM24" s="3">
        <v>4</v>
      </c>
      <c r="DN24" s="3">
        <v>4</v>
      </c>
      <c r="DO24" s="3">
        <v>4</v>
      </c>
      <c r="DP24" s="3">
        <v>4</v>
      </c>
      <c r="DQ24" s="3">
        <v>4</v>
      </c>
      <c r="DR24" s="3">
        <v>4</v>
      </c>
      <c r="DS24" s="3">
        <v>4</v>
      </c>
      <c r="DT24" s="3">
        <v>4</v>
      </c>
      <c r="DU24" s="3">
        <v>4</v>
      </c>
      <c r="DV24" s="3">
        <v>4</v>
      </c>
      <c r="DW24" s="3">
        <v>4</v>
      </c>
      <c r="DX24" s="3">
        <v>4</v>
      </c>
      <c r="DY24" s="3">
        <v>4</v>
      </c>
      <c r="DZ24" s="3">
        <v>4</v>
      </c>
      <c r="EA24" s="3">
        <v>4</v>
      </c>
      <c r="EB24" s="3">
        <v>5</v>
      </c>
      <c r="EC24" s="3">
        <v>5</v>
      </c>
      <c r="ED24" s="3">
        <v>5</v>
      </c>
      <c r="EE24" s="3">
        <v>3</v>
      </c>
      <c r="EF24" s="3">
        <v>3</v>
      </c>
      <c r="EG24" s="3">
        <v>3</v>
      </c>
      <c r="EH24" s="3">
        <v>4</v>
      </c>
      <c r="EI24" s="3">
        <v>4</v>
      </c>
      <c r="EJ24" s="3">
        <v>4</v>
      </c>
      <c r="EK24" s="3">
        <v>4</v>
      </c>
      <c r="EL24" s="3">
        <v>4</v>
      </c>
      <c r="EM24" s="3">
        <v>4</v>
      </c>
      <c r="EN24" s="3">
        <v>4</v>
      </c>
      <c r="EO24" s="3">
        <v>4</v>
      </c>
      <c r="EP24" s="3">
        <v>4</v>
      </c>
      <c r="EQ24" s="3">
        <v>4</v>
      </c>
      <c r="ER24" s="3">
        <v>4</v>
      </c>
      <c r="ES24" s="3">
        <v>4</v>
      </c>
      <c r="ET24" s="3">
        <v>4</v>
      </c>
      <c r="EU24" s="3">
        <v>4</v>
      </c>
      <c r="EV24" s="3">
        <v>4</v>
      </c>
      <c r="EW24" s="3">
        <v>4</v>
      </c>
      <c r="EX24" s="3">
        <v>4</v>
      </c>
      <c r="EY24" s="3">
        <v>4</v>
      </c>
      <c r="EZ24" s="3">
        <v>4</v>
      </c>
      <c r="FA24" s="3">
        <v>4</v>
      </c>
      <c r="FB24" s="3">
        <v>4</v>
      </c>
      <c r="FC24" s="3">
        <v>5</v>
      </c>
      <c r="FD24" s="3">
        <v>5</v>
      </c>
      <c r="FE24" s="3">
        <v>5</v>
      </c>
      <c r="FF24" s="3">
        <v>5</v>
      </c>
      <c r="FG24" s="3">
        <v>5</v>
      </c>
      <c r="FH24" s="3">
        <v>5</v>
      </c>
      <c r="FI24" s="3">
        <v>5</v>
      </c>
      <c r="FJ24" s="3">
        <v>5</v>
      </c>
      <c r="FK24" s="3">
        <v>5</v>
      </c>
      <c r="FL24" s="3">
        <v>4</v>
      </c>
      <c r="FM24" s="3">
        <v>1</v>
      </c>
      <c r="FN24" s="3">
        <v>1</v>
      </c>
      <c r="FO24" s="3">
        <v>4</v>
      </c>
      <c r="FP24" s="3">
        <v>1</v>
      </c>
      <c r="FQ24" s="3">
        <v>1</v>
      </c>
      <c r="FR24" s="3">
        <v>4</v>
      </c>
      <c r="FS24" s="3">
        <v>4</v>
      </c>
      <c r="FT24" s="3">
        <v>4</v>
      </c>
      <c r="FU24" s="3">
        <v>4</v>
      </c>
      <c r="FV24" s="3">
        <v>4</v>
      </c>
      <c r="FW24" s="3">
        <v>4</v>
      </c>
      <c r="FX24" s="3">
        <v>4</v>
      </c>
      <c r="FY24" s="3">
        <v>4</v>
      </c>
      <c r="FZ24" s="3">
        <v>4</v>
      </c>
      <c r="GA24" s="3">
        <v>4</v>
      </c>
      <c r="GB24" s="3">
        <v>4</v>
      </c>
      <c r="GC24" s="3">
        <v>4</v>
      </c>
      <c r="GD24" s="3">
        <v>5</v>
      </c>
      <c r="GE24" s="3">
        <v>5</v>
      </c>
      <c r="GF24" s="3">
        <v>5</v>
      </c>
      <c r="GG24" s="3">
        <v>5</v>
      </c>
      <c r="GH24" s="3">
        <v>5</v>
      </c>
      <c r="GI24" s="3">
        <v>5</v>
      </c>
      <c r="GJ24" s="3">
        <v>5</v>
      </c>
      <c r="GK24" s="3">
        <v>5</v>
      </c>
      <c r="GL24" s="3">
        <v>5</v>
      </c>
      <c r="GM24" s="3">
        <v>4</v>
      </c>
      <c r="GN24" s="3">
        <v>4</v>
      </c>
      <c r="GO24" s="3">
        <v>4</v>
      </c>
      <c r="GP24" s="3">
        <v>4</v>
      </c>
      <c r="GQ24" s="3">
        <v>4</v>
      </c>
      <c r="GR24" s="3">
        <v>4</v>
      </c>
      <c r="GS24" s="3">
        <v>4</v>
      </c>
      <c r="GT24" s="3">
        <v>4</v>
      </c>
      <c r="GU24" s="3">
        <v>4</v>
      </c>
      <c r="GV24" s="3">
        <v>4</v>
      </c>
      <c r="GW24" s="3">
        <v>4</v>
      </c>
      <c r="GX24" s="3">
        <v>4</v>
      </c>
      <c r="GY24" s="3">
        <v>3</v>
      </c>
      <c r="GZ24" s="3">
        <v>3</v>
      </c>
      <c r="HA24" s="3">
        <v>3</v>
      </c>
      <c r="HB24" s="3">
        <v>3</v>
      </c>
      <c r="HC24" s="3">
        <v>3</v>
      </c>
      <c r="HD24" s="3">
        <v>3</v>
      </c>
      <c r="HE24" s="3">
        <v>3</v>
      </c>
      <c r="HF24" s="3">
        <v>3</v>
      </c>
      <c r="HG24" s="3">
        <v>3</v>
      </c>
      <c r="HH24" s="3">
        <v>4</v>
      </c>
      <c r="HI24" s="3">
        <v>4</v>
      </c>
      <c r="HJ24" s="3">
        <v>4</v>
      </c>
      <c r="HK24" s="3">
        <v>4</v>
      </c>
      <c r="HL24" s="3">
        <v>4</v>
      </c>
      <c r="HM24" s="3">
        <v>4</v>
      </c>
      <c r="HN24" s="3">
        <v>4</v>
      </c>
      <c r="HO24" s="3">
        <v>4</v>
      </c>
      <c r="HP24" s="3">
        <v>4</v>
      </c>
      <c r="HQ24" s="3">
        <v>4</v>
      </c>
      <c r="HR24" s="3">
        <v>4</v>
      </c>
      <c r="HS24" s="3">
        <v>4</v>
      </c>
      <c r="HT24" s="3">
        <v>4</v>
      </c>
      <c r="HU24" s="3">
        <v>4</v>
      </c>
      <c r="HV24" s="3">
        <v>4</v>
      </c>
      <c r="HW24" s="3">
        <v>4</v>
      </c>
      <c r="HX24" s="3">
        <v>4</v>
      </c>
      <c r="HY24" s="3">
        <v>4</v>
      </c>
      <c r="HZ24" s="3">
        <v>4</v>
      </c>
      <c r="IA24" s="3">
        <v>4</v>
      </c>
      <c r="IB24" s="3">
        <v>4</v>
      </c>
    </row>
    <row r="25" spans="2:237" x14ac:dyDescent="0.2">
      <c r="B25" s="3" t="s">
        <v>260</v>
      </c>
      <c r="C25" s="3">
        <v>5</v>
      </c>
      <c r="D25" s="3">
        <v>5</v>
      </c>
      <c r="E25" s="3">
        <v>5</v>
      </c>
      <c r="F25" s="3">
        <v>4</v>
      </c>
      <c r="G25" s="3">
        <v>4</v>
      </c>
      <c r="H25" s="3">
        <v>4</v>
      </c>
      <c r="I25" s="3">
        <v>5</v>
      </c>
      <c r="J25" s="3">
        <v>5</v>
      </c>
      <c r="K25" s="3">
        <v>5</v>
      </c>
      <c r="L25" s="3">
        <v>3</v>
      </c>
      <c r="M25" s="3">
        <v>3</v>
      </c>
      <c r="N25" s="3">
        <v>5</v>
      </c>
      <c r="O25" s="3">
        <v>3</v>
      </c>
      <c r="P25" s="3">
        <v>3</v>
      </c>
      <c r="Q25" s="3">
        <v>4</v>
      </c>
      <c r="R25" s="3">
        <v>1</v>
      </c>
      <c r="S25" s="3">
        <v>4</v>
      </c>
      <c r="T25" s="3">
        <v>4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5</v>
      </c>
      <c r="AJ25" s="3">
        <v>5</v>
      </c>
      <c r="AK25" s="3">
        <v>5</v>
      </c>
      <c r="AL25" s="3">
        <v>5</v>
      </c>
      <c r="AM25" s="3">
        <v>5</v>
      </c>
      <c r="AN25" s="3">
        <v>5</v>
      </c>
      <c r="AO25" s="3">
        <v>5</v>
      </c>
      <c r="AP25" s="3">
        <v>5</v>
      </c>
      <c r="AQ25" s="3">
        <v>5</v>
      </c>
      <c r="AR25" s="3">
        <v>5</v>
      </c>
      <c r="AS25" s="3">
        <v>5</v>
      </c>
      <c r="AT25" s="3">
        <v>5</v>
      </c>
      <c r="AU25" s="3">
        <v>5</v>
      </c>
      <c r="AV25" s="3">
        <v>1</v>
      </c>
      <c r="AW25" s="3">
        <v>3</v>
      </c>
      <c r="AX25" s="3">
        <v>3</v>
      </c>
      <c r="AY25" s="3">
        <v>1</v>
      </c>
      <c r="AZ25" s="3">
        <v>3</v>
      </c>
      <c r="BA25" s="3">
        <v>3</v>
      </c>
      <c r="BB25" s="3">
        <v>4</v>
      </c>
      <c r="BC25" s="3">
        <v>4</v>
      </c>
      <c r="BD25" s="3">
        <v>4</v>
      </c>
      <c r="BE25" s="3">
        <v>5</v>
      </c>
      <c r="BF25" s="3">
        <v>5</v>
      </c>
      <c r="BG25" s="3">
        <v>5</v>
      </c>
      <c r="BH25" s="3">
        <v>4</v>
      </c>
      <c r="BI25" s="3">
        <v>4</v>
      </c>
      <c r="BJ25" s="3">
        <v>4</v>
      </c>
      <c r="BK25" s="3">
        <v>5</v>
      </c>
      <c r="BL25" s="3">
        <v>5</v>
      </c>
      <c r="BM25" s="3">
        <v>5</v>
      </c>
      <c r="BN25" s="3">
        <v>5</v>
      </c>
      <c r="BO25" s="3">
        <v>5</v>
      </c>
      <c r="BP25" s="3">
        <v>5</v>
      </c>
      <c r="BQ25" s="3">
        <v>5</v>
      </c>
      <c r="BR25" s="3">
        <v>5</v>
      </c>
      <c r="BS25" s="3">
        <v>5</v>
      </c>
      <c r="BT25" s="3">
        <v>5</v>
      </c>
      <c r="BU25" s="3">
        <v>5</v>
      </c>
      <c r="BV25" s="3">
        <v>5</v>
      </c>
      <c r="BW25" s="3">
        <v>5</v>
      </c>
      <c r="BX25" s="3">
        <v>5</v>
      </c>
      <c r="BY25" s="3">
        <v>5</v>
      </c>
      <c r="BZ25" s="3">
        <v>5</v>
      </c>
      <c r="CA25" s="3">
        <v>5</v>
      </c>
      <c r="CB25" s="3">
        <v>5</v>
      </c>
      <c r="CC25" s="3">
        <v>5</v>
      </c>
      <c r="CD25" s="3">
        <v>5</v>
      </c>
      <c r="CE25" s="3">
        <v>5</v>
      </c>
      <c r="CF25" s="3">
        <v>5</v>
      </c>
      <c r="CG25" s="3">
        <v>5</v>
      </c>
      <c r="CH25" s="3">
        <v>5</v>
      </c>
      <c r="CI25" s="3">
        <v>5</v>
      </c>
      <c r="CJ25" s="3">
        <v>5</v>
      </c>
      <c r="CK25" s="3">
        <v>5</v>
      </c>
      <c r="CL25" s="3">
        <v>5</v>
      </c>
      <c r="CM25" s="3">
        <v>5</v>
      </c>
      <c r="CN25" s="3">
        <v>5</v>
      </c>
      <c r="CO25" s="3">
        <v>5</v>
      </c>
      <c r="CP25" s="3">
        <v>5</v>
      </c>
      <c r="CQ25" s="3">
        <v>5</v>
      </c>
      <c r="CR25" s="3">
        <v>5</v>
      </c>
      <c r="CS25" s="3">
        <v>5</v>
      </c>
      <c r="CT25" s="3">
        <v>5</v>
      </c>
      <c r="CU25" s="3">
        <v>4</v>
      </c>
      <c r="CV25" s="3">
        <v>4</v>
      </c>
      <c r="CW25" s="3">
        <v>4</v>
      </c>
      <c r="CX25" s="3">
        <v>4</v>
      </c>
      <c r="CY25" s="3">
        <v>4</v>
      </c>
      <c r="CZ25" s="3">
        <v>4</v>
      </c>
      <c r="DA25" s="3">
        <v>5</v>
      </c>
      <c r="DB25" s="3">
        <v>5</v>
      </c>
      <c r="DC25" s="3">
        <v>5</v>
      </c>
      <c r="DD25" s="3">
        <v>5</v>
      </c>
      <c r="DE25" s="3">
        <v>5</v>
      </c>
      <c r="DF25" s="3">
        <v>5</v>
      </c>
      <c r="DG25" s="3">
        <v>3</v>
      </c>
      <c r="DH25" s="3">
        <v>5</v>
      </c>
      <c r="DI25" s="3">
        <v>5</v>
      </c>
      <c r="DJ25" s="3">
        <v>5</v>
      </c>
      <c r="DK25" s="3">
        <v>5</v>
      </c>
      <c r="DL25" s="3">
        <v>5</v>
      </c>
      <c r="DM25" s="3">
        <v>1</v>
      </c>
      <c r="DN25" s="3">
        <v>2</v>
      </c>
      <c r="DO25" s="3">
        <v>2</v>
      </c>
      <c r="DP25" s="3">
        <v>5</v>
      </c>
      <c r="DQ25" s="3">
        <v>5</v>
      </c>
      <c r="DR25" s="3">
        <v>5</v>
      </c>
      <c r="DS25" s="3">
        <v>5</v>
      </c>
      <c r="DT25" s="3">
        <v>5</v>
      </c>
      <c r="DU25" s="3">
        <v>5</v>
      </c>
      <c r="DV25" s="3">
        <v>1</v>
      </c>
      <c r="DW25" s="3">
        <v>1</v>
      </c>
      <c r="DX25" s="3">
        <v>3</v>
      </c>
      <c r="DY25" s="3">
        <v>5</v>
      </c>
      <c r="DZ25" s="3">
        <v>5</v>
      </c>
      <c r="EA25" s="3">
        <v>5</v>
      </c>
      <c r="EB25" s="3">
        <v>4</v>
      </c>
      <c r="EC25" s="3">
        <v>3</v>
      </c>
      <c r="ED25" s="3">
        <v>3</v>
      </c>
      <c r="EE25" s="3">
        <v>5</v>
      </c>
      <c r="EF25" s="3">
        <v>5</v>
      </c>
      <c r="EG25" s="3">
        <v>5</v>
      </c>
      <c r="EH25" s="3">
        <v>5</v>
      </c>
      <c r="EI25" s="3">
        <v>5</v>
      </c>
      <c r="EJ25" s="3">
        <v>5</v>
      </c>
      <c r="EK25" s="3">
        <v>5</v>
      </c>
      <c r="EL25" s="3">
        <v>5</v>
      </c>
      <c r="EM25" s="3">
        <v>5</v>
      </c>
      <c r="EN25" s="3">
        <v>4</v>
      </c>
      <c r="EO25" s="3">
        <v>5</v>
      </c>
      <c r="EP25" s="3">
        <v>5</v>
      </c>
      <c r="EQ25" s="3">
        <v>5</v>
      </c>
      <c r="ER25" s="3">
        <v>5</v>
      </c>
      <c r="ES25" s="3">
        <v>5</v>
      </c>
      <c r="ET25" s="3">
        <v>5</v>
      </c>
      <c r="EU25" s="3">
        <v>5</v>
      </c>
      <c r="EV25" s="3">
        <v>5</v>
      </c>
      <c r="EW25" s="3">
        <v>5</v>
      </c>
      <c r="EX25" s="3">
        <v>5</v>
      </c>
      <c r="EY25" s="3">
        <v>5</v>
      </c>
      <c r="EZ25" s="3">
        <v>5</v>
      </c>
      <c r="FA25" s="3">
        <v>5</v>
      </c>
      <c r="FB25" s="3">
        <v>5</v>
      </c>
      <c r="FC25" s="3">
        <v>5</v>
      </c>
      <c r="FD25" s="3">
        <v>5</v>
      </c>
      <c r="FE25" s="3">
        <v>5</v>
      </c>
      <c r="FF25" s="3">
        <v>5</v>
      </c>
      <c r="FG25" s="3">
        <v>5</v>
      </c>
      <c r="FH25" s="3">
        <v>5</v>
      </c>
      <c r="FI25" s="3">
        <v>5</v>
      </c>
      <c r="FJ25" s="3">
        <v>5</v>
      </c>
      <c r="FK25" s="3">
        <v>5</v>
      </c>
      <c r="FL25" s="3">
        <v>5</v>
      </c>
      <c r="FM25" s="3">
        <v>5</v>
      </c>
      <c r="FN25" s="3">
        <v>5</v>
      </c>
      <c r="FO25" s="3">
        <v>5</v>
      </c>
      <c r="FP25" s="3">
        <v>5</v>
      </c>
      <c r="FQ25" s="3">
        <v>5</v>
      </c>
      <c r="FR25" s="3">
        <v>5</v>
      </c>
      <c r="FS25" s="3">
        <v>5</v>
      </c>
      <c r="FT25" s="3">
        <v>5</v>
      </c>
      <c r="FU25" s="3">
        <v>5</v>
      </c>
      <c r="FV25" s="3">
        <v>5</v>
      </c>
      <c r="FW25" s="3">
        <v>5</v>
      </c>
      <c r="FX25" s="3">
        <v>5</v>
      </c>
      <c r="FY25" s="3">
        <v>5</v>
      </c>
      <c r="FZ25" s="3">
        <v>5</v>
      </c>
      <c r="GA25" s="3">
        <v>5</v>
      </c>
      <c r="GB25" s="3">
        <v>5</v>
      </c>
      <c r="GC25" s="3">
        <v>5</v>
      </c>
      <c r="GD25" s="3">
        <v>5</v>
      </c>
      <c r="GE25" s="3">
        <v>5</v>
      </c>
      <c r="GF25" s="3">
        <v>5</v>
      </c>
      <c r="GG25" s="3">
        <v>4</v>
      </c>
      <c r="GH25" s="3">
        <v>5</v>
      </c>
      <c r="GI25" s="3">
        <v>5</v>
      </c>
      <c r="GJ25" s="3">
        <v>5</v>
      </c>
      <c r="GK25" s="3">
        <v>5</v>
      </c>
      <c r="GL25" s="3">
        <v>5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5</v>
      </c>
      <c r="GV25" s="3">
        <v>5</v>
      </c>
      <c r="GW25" s="3">
        <v>5</v>
      </c>
      <c r="GX25" s="3">
        <v>5</v>
      </c>
      <c r="GY25" s="3">
        <v>5</v>
      </c>
      <c r="GZ25" s="3">
        <v>5</v>
      </c>
      <c r="HA25" s="3">
        <v>5</v>
      </c>
      <c r="HB25" s="3">
        <v>5</v>
      </c>
      <c r="HC25" s="3">
        <v>5</v>
      </c>
      <c r="HD25" s="3">
        <v>5</v>
      </c>
      <c r="HE25" s="3">
        <v>5</v>
      </c>
      <c r="HF25" s="3">
        <v>5</v>
      </c>
      <c r="HG25" s="3">
        <v>5</v>
      </c>
      <c r="HH25" s="3">
        <v>5</v>
      </c>
      <c r="HI25" s="3">
        <v>5</v>
      </c>
      <c r="HJ25" s="3">
        <v>5</v>
      </c>
      <c r="HK25" s="3">
        <v>5</v>
      </c>
      <c r="HL25" s="3">
        <v>5</v>
      </c>
      <c r="HM25" s="3">
        <v>5</v>
      </c>
      <c r="HN25" s="3">
        <v>5</v>
      </c>
      <c r="HO25" s="3">
        <v>5</v>
      </c>
      <c r="HP25" s="3">
        <v>5</v>
      </c>
      <c r="HQ25" s="3">
        <v>5</v>
      </c>
      <c r="HR25" s="3">
        <v>5</v>
      </c>
      <c r="HS25" s="3">
        <v>5</v>
      </c>
      <c r="HT25" s="3">
        <v>5</v>
      </c>
      <c r="HU25" s="3">
        <v>5</v>
      </c>
      <c r="HV25" s="3">
        <v>5</v>
      </c>
      <c r="HW25" s="3">
        <v>5</v>
      </c>
      <c r="HX25" s="3">
        <v>5</v>
      </c>
      <c r="HY25" s="3">
        <v>5</v>
      </c>
      <c r="HZ25" s="3">
        <v>5</v>
      </c>
      <c r="IA25" s="3">
        <v>5</v>
      </c>
      <c r="IB25" s="3">
        <v>5</v>
      </c>
    </row>
    <row r="26" spans="2:237" x14ac:dyDescent="0.2">
      <c r="B26" s="3" t="s">
        <v>268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2</v>
      </c>
      <c r="S26" s="3">
        <v>3</v>
      </c>
      <c r="T26" s="3">
        <v>3</v>
      </c>
      <c r="U26" s="3">
        <v>3</v>
      </c>
      <c r="V26" s="3">
        <v>2</v>
      </c>
      <c r="W26" s="3">
        <v>2</v>
      </c>
      <c r="X26" s="3">
        <v>3</v>
      </c>
      <c r="Y26" s="3">
        <v>2</v>
      </c>
      <c r="Z26" s="3">
        <v>2</v>
      </c>
      <c r="AA26" s="3">
        <v>2</v>
      </c>
      <c r="AB26" s="3">
        <v>2</v>
      </c>
      <c r="AC26" s="3">
        <v>2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2</v>
      </c>
      <c r="AK26" s="3">
        <v>2</v>
      </c>
      <c r="AL26" s="3">
        <v>2</v>
      </c>
      <c r="AM26" s="3">
        <v>2</v>
      </c>
      <c r="AN26" s="3">
        <v>2</v>
      </c>
      <c r="AO26" s="3">
        <v>2</v>
      </c>
      <c r="AP26" s="3">
        <v>3</v>
      </c>
      <c r="AQ26" s="3">
        <v>2</v>
      </c>
      <c r="AR26" s="3">
        <v>3</v>
      </c>
      <c r="AS26" s="3">
        <v>3</v>
      </c>
      <c r="AT26" s="3">
        <v>3</v>
      </c>
      <c r="AU26" s="3">
        <v>3</v>
      </c>
      <c r="AV26" s="3">
        <v>3</v>
      </c>
      <c r="AW26" s="3">
        <v>2</v>
      </c>
      <c r="AX26" s="3">
        <v>2</v>
      </c>
      <c r="AY26" s="3">
        <v>2</v>
      </c>
      <c r="AZ26" s="3">
        <v>2</v>
      </c>
      <c r="BA26" s="3">
        <v>2</v>
      </c>
      <c r="BB26" s="3">
        <v>2</v>
      </c>
      <c r="BC26" s="3">
        <v>2</v>
      </c>
      <c r="BD26" s="3">
        <v>2</v>
      </c>
      <c r="BE26" s="3">
        <v>2</v>
      </c>
      <c r="BF26" s="3">
        <v>2</v>
      </c>
      <c r="BG26" s="3">
        <v>2</v>
      </c>
      <c r="BH26" s="3">
        <v>2</v>
      </c>
      <c r="BI26" s="3">
        <v>3</v>
      </c>
      <c r="BJ26" s="3">
        <v>3</v>
      </c>
      <c r="BK26" s="3">
        <v>2</v>
      </c>
      <c r="BL26" s="3">
        <v>3</v>
      </c>
      <c r="BM26" s="3">
        <v>3</v>
      </c>
      <c r="BN26" s="3">
        <v>4</v>
      </c>
      <c r="BO26" s="3">
        <v>4</v>
      </c>
      <c r="BP26" s="3">
        <v>4</v>
      </c>
      <c r="BQ26" s="3">
        <v>5</v>
      </c>
      <c r="BR26" s="3">
        <v>5</v>
      </c>
      <c r="BS26" s="3">
        <v>5</v>
      </c>
      <c r="BT26" s="3">
        <v>5</v>
      </c>
      <c r="BU26" s="3">
        <v>5</v>
      </c>
      <c r="BV26" s="3">
        <v>5</v>
      </c>
      <c r="BW26" s="3">
        <v>5</v>
      </c>
      <c r="BX26" s="3">
        <v>5</v>
      </c>
      <c r="BY26" s="3">
        <v>5</v>
      </c>
      <c r="BZ26" s="3">
        <v>4</v>
      </c>
      <c r="CA26" s="3">
        <v>4</v>
      </c>
      <c r="CB26" s="3">
        <v>4</v>
      </c>
      <c r="CC26" s="3">
        <v>3</v>
      </c>
      <c r="CD26" s="3">
        <v>3</v>
      </c>
      <c r="CE26" s="3">
        <v>3</v>
      </c>
      <c r="CF26" s="3">
        <v>4</v>
      </c>
      <c r="CG26" s="3">
        <v>3</v>
      </c>
      <c r="CH26" s="3">
        <v>3</v>
      </c>
      <c r="CI26" s="3">
        <v>5</v>
      </c>
      <c r="CJ26" s="3">
        <v>5</v>
      </c>
      <c r="CK26" s="3">
        <v>5</v>
      </c>
      <c r="CL26" s="3">
        <v>2</v>
      </c>
      <c r="CM26" s="3">
        <v>2</v>
      </c>
      <c r="CN26" s="3">
        <v>2</v>
      </c>
      <c r="CO26" s="3">
        <v>2</v>
      </c>
      <c r="CP26" s="3">
        <v>2</v>
      </c>
      <c r="CQ26" s="3">
        <v>2</v>
      </c>
      <c r="CR26" s="3">
        <v>2</v>
      </c>
      <c r="CS26" s="3">
        <v>2</v>
      </c>
      <c r="CT26" s="3">
        <v>2</v>
      </c>
      <c r="CU26" s="3">
        <v>2</v>
      </c>
      <c r="CV26" s="3">
        <v>2</v>
      </c>
      <c r="CW26" s="3">
        <v>2</v>
      </c>
      <c r="CX26" s="3">
        <v>2</v>
      </c>
      <c r="CY26" s="3">
        <v>2</v>
      </c>
      <c r="CZ26" s="3">
        <v>2</v>
      </c>
      <c r="DA26" s="3">
        <v>2</v>
      </c>
      <c r="DB26" s="3">
        <v>2</v>
      </c>
      <c r="DC26" s="3">
        <v>2</v>
      </c>
      <c r="DD26" s="3">
        <v>4</v>
      </c>
      <c r="DE26" s="3">
        <v>3</v>
      </c>
      <c r="DF26" s="3">
        <v>4</v>
      </c>
      <c r="DG26" s="3">
        <v>3</v>
      </c>
      <c r="DH26" s="3">
        <v>3</v>
      </c>
      <c r="DI26" s="3">
        <v>3</v>
      </c>
      <c r="DJ26" s="3">
        <v>4</v>
      </c>
      <c r="DK26" s="3">
        <v>4</v>
      </c>
      <c r="DL26" s="3">
        <v>4</v>
      </c>
      <c r="DM26" s="3">
        <v>3</v>
      </c>
      <c r="DN26" s="3">
        <v>3</v>
      </c>
      <c r="DO26" s="3">
        <v>3</v>
      </c>
      <c r="DP26" s="3">
        <v>4</v>
      </c>
      <c r="DQ26" s="3">
        <v>4</v>
      </c>
      <c r="DR26" s="3">
        <v>4</v>
      </c>
      <c r="DS26" s="3">
        <v>5</v>
      </c>
      <c r="DT26" s="3">
        <v>5</v>
      </c>
      <c r="DU26" s="3">
        <v>5</v>
      </c>
      <c r="DV26" s="3">
        <v>3</v>
      </c>
      <c r="DW26" s="3">
        <v>3</v>
      </c>
      <c r="DX26" s="3">
        <v>3</v>
      </c>
      <c r="DY26" s="3">
        <v>5</v>
      </c>
      <c r="DZ26" s="3">
        <v>4</v>
      </c>
      <c r="EA26" s="3">
        <v>4</v>
      </c>
      <c r="EB26" s="3">
        <v>4</v>
      </c>
      <c r="EC26" s="3">
        <v>3</v>
      </c>
      <c r="ED26" s="3">
        <v>3</v>
      </c>
      <c r="EE26" s="3">
        <v>5</v>
      </c>
      <c r="EF26" s="3">
        <v>4</v>
      </c>
      <c r="EG26" s="3">
        <v>4</v>
      </c>
      <c r="EH26" s="3">
        <v>5</v>
      </c>
      <c r="EI26" s="3">
        <v>5</v>
      </c>
      <c r="EJ26" s="3">
        <v>5</v>
      </c>
      <c r="EK26" s="3">
        <v>5</v>
      </c>
      <c r="EL26" s="3">
        <v>5</v>
      </c>
      <c r="EM26" s="3">
        <v>5</v>
      </c>
      <c r="EN26" s="3">
        <v>4</v>
      </c>
      <c r="EO26" s="3">
        <v>4</v>
      </c>
      <c r="EP26" s="3">
        <v>4</v>
      </c>
      <c r="EQ26" s="3">
        <v>5</v>
      </c>
      <c r="ER26" s="3">
        <v>5</v>
      </c>
      <c r="ES26" s="3">
        <v>5</v>
      </c>
      <c r="ET26" s="3">
        <v>4</v>
      </c>
      <c r="EU26" s="3">
        <v>4</v>
      </c>
      <c r="EV26" s="3">
        <v>4</v>
      </c>
      <c r="EW26" s="3">
        <v>5</v>
      </c>
      <c r="EX26" s="3">
        <v>5</v>
      </c>
      <c r="EY26" s="3">
        <v>5</v>
      </c>
      <c r="EZ26" s="3">
        <v>5</v>
      </c>
      <c r="FA26" s="3">
        <v>5</v>
      </c>
      <c r="FB26" s="3">
        <v>5</v>
      </c>
      <c r="FC26" s="3">
        <v>5</v>
      </c>
      <c r="FD26" s="3">
        <v>5</v>
      </c>
      <c r="FE26" s="3">
        <v>5</v>
      </c>
      <c r="FF26" s="3">
        <v>5</v>
      </c>
      <c r="FG26" s="3">
        <v>3</v>
      </c>
      <c r="FH26" s="3">
        <v>4</v>
      </c>
      <c r="FI26" s="3">
        <v>4</v>
      </c>
      <c r="FJ26" s="3">
        <v>4</v>
      </c>
      <c r="FK26" s="3">
        <v>4</v>
      </c>
      <c r="FL26" s="3">
        <v>4</v>
      </c>
      <c r="FM26" s="3">
        <v>4</v>
      </c>
      <c r="FN26" s="3">
        <v>4</v>
      </c>
      <c r="FO26" s="3">
        <v>5</v>
      </c>
      <c r="FP26" s="3">
        <v>5</v>
      </c>
      <c r="FQ26" s="3">
        <v>5</v>
      </c>
      <c r="FR26" s="3">
        <v>5</v>
      </c>
      <c r="FS26" s="3">
        <v>5</v>
      </c>
      <c r="FT26" s="3">
        <v>5</v>
      </c>
      <c r="FU26" s="3">
        <v>5</v>
      </c>
      <c r="FV26" s="3">
        <v>5</v>
      </c>
      <c r="FW26" s="3">
        <v>5</v>
      </c>
      <c r="FX26" s="3">
        <v>5</v>
      </c>
      <c r="FY26" s="3">
        <v>5</v>
      </c>
      <c r="FZ26" s="3">
        <v>5</v>
      </c>
      <c r="GA26" s="3">
        <v>5</v>
      </c>
      <c r="GB26" s="3">
        <v>5</v>
      </c>
      <c r="GC26" s="3">
        <v>5</v>
      </c>
      <c r="GD26" s="3">
        <v>5</v>
      </c>
      <c r="GE26" s="3">
        <v>5</v>
      </c>
      <c r="GF26" s="3">
        <v>5</v>
      </c>
      <c r="GG26" s="3">
        <v>5</v>
      </c>
      <c r="GH26" s="3">
        <v>5</v>
      </c>
      <c r="GI26" s="3">
        <v>5</v>
      </c>
      <c r="GJ26" s="3">
        <v>5</v>
      </c>
      <c r="GK26" s="3">
        <v>5</v>
      </c>
      <c r="GL26" s="3">
        <v>5</v>
      </c>
      <c r="GM26" s="3">
        <v>5</v>
      </c>
      <c r="GN26" s="3">
        <v>5</v>
      </c>
      <c r="GO26" s="3">
        <v>5</v>
      </c>
      <c r="GP26" s="3">
        <v>3</v>
      </c>
      <c r="GQ26" s="3">
        <v>3</v>
      </c>
      <c r="GR26" s="3">
        <v>3</v>
      </c>
      <c r="GS26" s="3">
        <v>3</v>
      </c>
      <c r="GT26" s="3">
        <v>3</v>
      </c>
      <c r="GU26" s="3">
        <v>3</v>
      </c>
      <c r="GV26" s="3">
        <v>3</v>
      </c>
      <c r="GW26" s="3">
        <v>3</v>
      </c>
      <c r="GX26" s="3">
        <v>3</v>
      </c>
      <c r="GY26" s="3">
        <v>3</v>
      </c>
      <c r="GZ26" s="3">
        <v>3</v>
      </c>
      <c r="HA26" s="3">
        <v>3</v>
      </c>
      <c r="HB26" s="3">
        <v>5</v>
      </c>
      <c r="HC26" s="3">
        <v>3</v>
      </c>
      <c r="HD26" s="3">
        <v>3</v>
      </c>
      <c r="HE26" s="3">
        <v>4</v>
      </c>
      <c r="HF26" s="3">
        <v>4</v>
      </c>
      <c r="HG26" s="3">
        <v>4</v>
      </c>
      <c r="HH26" s="3">
        <v>5</v>
      </c>
      <c r="HI26" s="3">
        <v>5</v>
      </c>
      <c r="HJ26" s="3">
        <v>5</v>
      </c>
      <c r="HK26" s="3">
        <v>5</v>
      </c>
      <c r="HL26" s="3">
        <v>5</v>
      </c>
      <c r="HM26" s="3">
        <v>5</v>
      </c>
      <c r="HN26" s="3">
        <v>5</v>
      </c>
      <c r="HO26" s="3">
        <v>5</v>
      </c>
      <c r="HP26" s="3">
        <v>5</v>
      </c>
      <c r="HQ26" s="3">
        <v>3</v>
      </c>
      <c r="HR26" s="3">
        <v>3</v>
      </c>
      <c r="HS26" s="3">
        <v>3</v>
      </c>
      <c r="HT26" s="3">
        <v>4</v>
      </c>
      <c r="HU26" s="3">
        <v>4</v>
      </c>
      <c r="HV26" s="3">
        <v>4</v>
      </c>
      <c r="HW26" s="3">
        <v>4</v>
      </c>
      <c r="HX26" s="3">
        <v>5</v>
      </c>
      <c r="HY26" s="3">
        <v>5</v>
      </c>
      <c r="HZ26" s="3">
        <v>4</v>
      </c>
      <c r="IA26" s="3">
        <v>5</v>
      </c>
      <c r="IB26" s="3">
        <v>5</v>
      </c>
    </row>
    <row r="27" spans="2:237" x14ac:dyDescent="0.2">
      <c r="B27" s="3" t="s">
        <v>279</v>
      </c>
      <c r="C27" s="3">
        <v>3</v>
      </c>
      <c r="D27" s="3">
        <v>3</v>
      </c>
      <c r="E27" s="3">
        <v>1</v>
      </c>
      <c r="F27" s="3">
        <v>5</v>
      </c>
      <c r="G27" s="3">
        <v>3</v>
      </c>
      <c r="H27" s="3">
        <v>4</v>
      </c>
      <c r="I27" s="3">
        <v>3</v>
      </c>
      <c r="J27" s="3">
        <v>3</v>
      </c>
      <c r="K27" s="3">
        <v>3</v>
      </c>
      <c r="L27" s="3">
        <v>4</v>
      </c>
      <c r="M27" s="3">
        <v>5</v>
      </c>
      <c r="N27" s="3">
        <v>5</v>
      </c>
      <c r="O27" s="3">
        <v>5</v>
      </c>
      <c r="P27" s="3">
        <v>4</v>
      </c>
      <c r="Q27" s="3">
        <v>3</v>
      </c>
      <c r="R27" s="3">
        <v>5</v>
      </c>
      <c r="S27" s="3">
        <v>4</v>
      </c>
      <c r="T27" s="3">
        <v>5</v>
      </c>
      <c r="U27" s="3">
        <v>5</v>
      </c>
      <c r="V27" s="3">
        <v>3</v>
      </c>
      <c r="W27" s="3">
        <v>3</v>
      </c>
      <c r="X27" s="3">
        <v>3</v>
      </c>
      <c r="Y27" s="3">
        <v>2</v>
      </c>
      <c r="Z27" s="3">
        <v>2</v>
      </c>
      <c r="AA27" s="3">
        <v>5</v>
      </c>
      <c r="AB27" s="3">
        <v>4</v>
      </c>
      <c r="AC27" s="3">
        <v>4</v>
      </c>
      <c r="AD27" s="3">
        <v>5</v>
      </c>
      <c r="AE27" s="3">
        <v>5</v>
      </c>
      <c r="AF27" s="3">
        <v>5</v>
      </c>
      <c r="AG27" s="3">
        <v>5</v>
      </c>
      <c r="AH27" s="3">
        <v>4</v>
      </c>
      <c r="AI27" s="3">
        <v>3</v>
      </c>
      <c r="AJ27" s="3">
        <v>3</v>
      </c>
      <c r="AK27" s="3">
        <v>4</v>
      </c>
      <c r="AL27" s="3">
        <v>4</v>
      </c>
      <c r="AM27" s="3">
        <v>5</v>
      </c>
      <c r="AN27" s="3">
        <v>5</v>
      </c>
      <c r="AO27" s="3">
        <v>5</v>
      </c>
      <c r="AP27" s="3">
        <v>4</v>
      </c>
      <c r="AQ27" s="3">
        <v>4</v>
      </c>
      <c r="AR27" s="3">
        <v>4</v>
      </c>
      <c r="AS27" s="3">
        <v>5</v>
      </c>
      <c r="AT27" s="3">
        <v>4</v>
      </c>
      <c r="AU27" s="3">
        <v>5</v>
      </c>
      <c r="AV27" s="3">
        <v>5</v>
      </c>
      <c r="AW27" s="3">
        <v>4</v>
      </c>
      <c r="AX27" s="3">
        <v>5</v>
      </c>
      <c r="AY27" s="3">
        <v>5</v>
      </c>
      <c r="AZ27" s="3">
        <v>5</v>
      </c>
      <c r="BA27" s="3">
        <v>5</v>
      </c>
      <c r="BB27" s="3">
        <v>5</v>
      </c>
      <c r="BC27" s="3">
        <v>5</v>
      </c>
      <c r="BD27" s="3">
        <v>5</v>
      </c>
      <c r="BE27" s="3">
        <v>5</v>
      </c>
      <c r="BF27" s="3">
        <v>4</v>
      </c>
      <c r="BG27" s="3">
        <v>5</v>
      </c>
      <c r="BH27" s="3">
        <v>5</v>
      </c>
      <c r="BI27" s="3">
        <v>5</v>
      </c>
      <c r="BJ27" s="3">
        <v>5</v>
      </c>
      <c r="BK27" s="3">
        <v>5</v>
      </c>
      <c r="BL27" s="3">
        <v>4</v>
      </c>
      <c r="BM27" s="3">
        <v>5</v>
      </c>
      <c r="BN27" s="3">
        <v>5</v>
      </c>
      <c r="BO27" s="3">
        <v>4</v>
      </c>
      <c r="BP27" s="3">
        <v>5</v>
      </c>
      <c r="BQ27" s="3">
        <v>5</v>
      </c>
      <c r="BR27" s="3">
        <v>4</v>
      </c>
      <c r="BS27" s="3">
        <v>5</v>
      </c>
      <c r="BT27" s="3">
        <v>5</v>
      </c>
      <c r="BU27" s="3">
        <v>5</v>
      </c>
      <c r="BV27" s="3">
        <v>5</v>
      </c>
      <c r="BW27" s="3">
        <v>5</v>
      </c>
      <c r="BX27" s="3">
        <v>5</v>
      </c>
      <c r="BY27" s="3">
        <v>5</v>
      </c>
      <c r="BZ27" s="3">
        <v>5</v>
      </c>
      <c r="CA27" s="3">
        <v>4</v>
      </c>
      <c r="CB27" s="3">
        <v>3</v>
      </c>
      <c r="CC27" s="3">
        <v>5</v>
      </c>
      <c r="CD27" s="3">
        <v>5</v>
      </c>
      <c r="CE27" s="3">
        <v>5</v>
      </c>
      <c r="CF27" s="3">
        <v>5</v>
      </c>
      <c r="CG27" s="3">
        <v>5</v>
      </c>
      <c r="CH27" s="3">
        <v>5</v>
      </c>
      <c r="CI27" s="3">
        <v>5</v>
      </c>
      <c r="CJ27" s="3">
        <v>5</v>
      </c>
      <c r="CK27" s="3">
        <v>5</v>
      </c>
      <c r="CL27" s="3">
        <v>3</v>
      </c>
      <c r="CM27" s="3">
        <v>3</v>
      </c>
      <c r="CN27" s="3">
        <v>3</v>
      </c>
      <c r="CO27" s="3">
        <v>5</v>
      </c>
      <c r="CP27" s="3">
        <v>5</v>
      </c>
      <c r="CQ27" s="3">
        <v>4</v>
      </c>
      <c r="CR27" s="3">
        <v>5</v>
      </c>
      <c r="CS27" s="3">
        <v>3</v>
      </c>
      <c r="CT27" s="3">
        <v>4</v>
      </c>
      <c r="CU27" s="3">
        <v>5</v>
      </c>
      <c r="CV27" s="3">
        <v>3</v>
      </c>
      <c r="CW27" s="3">
        <v>4</v>
      </c>
      <c r="CX27" s="3">
        <v>5</v>
      </c>
      <c r="CY27" s="3">
        <v>5</v>
      </c>
      <c r="CZ27" s="3">
        <v>5</v>
      </c>
      <c r="DA27" s="3">
        <v>5</v>
      </c>
      <c r="DB27" s="3">
        <v>4</v>
      </c>
      <c r="DC27" s="3">
        <v>5</v>
      </c>
      <c r="DD27" s="3">
        <v>5</v>
      </c>
      <c r="DE27" s="3">
        <v>4</v>
      </c>
      <c r="DF27" s="3">
        <v>5</v>
      </c>
      <c r="DG27" s="3">
        <v>5</v>
      </c>
      <c r="DH27" s="3">
        <v>3</v>
      </c>
      <c r="DI27" s="3">
        <v>5</v>
      </c>
      <c r="DJ27" s="3">
        <v>5</v>
      </c>
      <c r="DK27" s="3">
        <v>5</v>
      </c>
      <c r="DL27" s="3">
        <v>5</v>
      </c>
      <c r="DM27" s="3">
        <v>4</v>
      </c>
      <c r="DN27" s="3">
        <v>3</v>
      </c>
      <c r="DO27" s="3">
        <v>4</v>
      </c>
      <c r="DP27" s="3">
        <v>5</v>
      </c>
      <c r="DQ27" s="3">
        <v>3</v>
      </c>
      <c r="DR27" s="3">
        <v>4</v>
      </c>
      <c r="DS27" s="3">
        <v>5</v>
      </c>
      <c r="DT27" s="3">
        <v>4</v>
      </c>
      <c r="DU27" s="3">
        <v>4</v>
      </c>
      <c r="DV27" s="3">
        <v>3</v>
      </c>
      <c r="DW27" s="3">
        <v>4</v>
      </c>
      <c r="DX27" s="3">
        <v>4</v>
      </c>
      <c r="DY27" s="3">
        <v>4</v>
      </c>
      <c r="DZ27" s="3">
        <v>4</v>
      </c>
      <c r="EA27" s="3">
        <v>4</v>
      </c>
      <c r="EB27" s="3">
        <v>4</v>
      </c>
      <c r="EC27" s="3">
        <v>4</v>
      </c>
      <c r="ED27" s="3">
        <v>4</v>
      </c>
      <c r="EE27" s="3">
        <v>5</v>
      </c>
      <c r="EF27" s="3">
        <v>5</v>
      </c>
      <c r="EG27" s="3">
        <v>5</v>
      </c>
      <c r="EH27" s="3">
        <v>5</v>
      </c>
      <c r="EI27" s="3">
        <v>5</v>
      </c>
      <c r="EJ27" s="3">
        <v>5</v>
      </c>
      <c r="EK27" s="3">
        <v>5</v>
      </c>
      <c r="EL27" s="3">
        <v>3</v>
      </c>
      <c r="EM27" s="3">
        <v>3</v>
      </c>
      <c r="EN27" s="3">
        <v>4</v>
      </c>
      <c r="EO27" s="3">
        <v>3</v>
      </c>
      <c r="EP27" s="3">
        <v>3</v>
      </c>
      <c r="EQ27" s="3">
        <v>5</v>
      </c>
      <c r="ER27" s="3">
        <v>5</v>
      </c>
      <c r="ES27" s="3">
        <v>5</v>
      </c>
      <c r="ET27" s="3">
        <v>5</v>
      </c>
      <c r="EU27" s="3">
        <v>3</v>
      </c>
      <c r="EV27" s="3">
        <v>4</v>
      </c>
      <c r="EW27" s="3">
        <v>5</v>
      </c>
      <c r="EX27" s="3">
        <v>5</v>
      </c>
      <c r="EY27" s="3">
        <v>5</v>
      </c>
      <c r="EZ27" s="3">
        <v>4</v>
      </c>
      <c r="FA27" s="3">
        <v>3</v>
      </c>
      <c r="FB27" s="3">
        <v>3</v>
      </c>
      <c r="FC27" s="3">
        <v>5</v>
      </c>
      <c r="FD27" s="3">
        <v>3</v>
      </c>
      <c r="FE27" s="3">
        <v>3</v>
      </c>
      <c r="FF27" s="3">
        <v>5</v>
      </c>
      <c r="FG27" s="3">
        <v>2</v>
      </c>
      <c r="FH27" s="3">
        <v>2</v>
      </c>
      <c r="FI27" s="3">
        <v>5</v>
      </c>
      <c r="FJ27" s="3">
        <v>5</v>
      </c>
      <c r="FK27" s="3">
        <v>5</v>
      </c>
      <c r="FL27" s="3">
        <v>4</v>
      </c>
      <c r="FM27" s="3">
        <v>3</v>
      </c>
      <c r="FN27" s="3">
        <v>3</v>
      </c>
      <c r="FO27" s="3">
        <v>5</v>
      </c>
      <c r="FP27" s="3">
        <v>3</v>
      </c>
      <c r="FQ27" s="3">
        <v>2</v>
      </c>
      <c r="FR27" s="3">
        <v>5</v>
      </c>
      <c r="FS27" s="3">
        <v>5</v>
      </c>
      <c r="FT27" s="3">
        <v>5</v>
      </c>
      <c r="FU27" s="3">
        <v>5</v>
      </c>
      <c r="FV27" s="3">
        <v>4</v>
      </c>
      <c r="FW27" s="3">
        <v>3</v>
      </c>
      <c r="FX27" s="3">
        <v>3</v>
      </c>
      <c r="FY27" s="3">
        <v>3</v>
      </c>
      <c r="FZ27" s="3">
        <v>3</v>
      </c>
      <c r="GA27" s="3">
        <v>5</v>
      </c>
      <c r="GB27" s="3">
        <v>3</v>
      </c>
      <c r="GC27" s="3">
        <v>3</v>
      </c>
      <c r="GD27" s="3">
        <v>5</v>
      </c>
      <c r="GE27" s="3">
        <v>5</v>
      </c>
      <c r="GF27" s="3">
        <v>5</v>
      </c>
      <c r="GG27" s="3">
        <v>3</v>
      </c>
      <c r="GH27" s="3">
        <v>3</v>
      </c>
      <c r="GI27" s="3">
        <v>3</v>
      </c>
      <c r="GJ27" s="3">
        <v>5</v>
      </c>
      <c r="GK27" s="3">
        <v>5</v>
      </c>
      <c r="GL27" s="3">
        <v>5</v>
      </c>
      <c r="GM27" s="3">
        <v>5</v>
      </c>
      <c r="GN27" s="3">
        <v>5</v>
      </c>
      <c r="GO27" s="3">
        <v>5</v>
      </c>
      <c r="GP27" s="3">
        <v>5</v>
      </c>
      <c r="GQ27" s="3">
        <v>2</v>
      </c>
      <c r="GR27" s="3">
        <v>2</v>
      </c>
      <c r="GS27" s="3">
        <v>5</v>
      </c>
      <c r="GT27" s="3">
        <v>3</v>
      </c>
      <c r="GU27" s="3">
        <v>5</v>
      </c>
      <c r="GV27" s="3">
        <v>5</v>
      </c>
      <c r="GW27" s="3">
        <v>5</v>
      </c>
      <c r="GX27" s="3">
        <v>5</v>
      </c>
      <c r="GY27" s="3">
        <v>5</v>
      </c>
      <c r="GZ27" s="3">
        <v>4</v>
      </c>
      <c r="HA27" s="3">
        <v>4</v>
      </c>
      <c r="HB27" s="3">
        <v>4</v>
      </c>
      <c r="HC27" s="3">
        <v>3</v>
      </c>
      <c r="HD27" s="3">
        <v>3</v>
      </c>
      <c r="HE27" s="3">
        <v>5</v>
      </c>
      <c r="HF27" s="3">
        <v>5</v>
      </c>
      <c r="HG27" s="3">
        <v>5</v>
      </c>
      <c r="HH27" s="3">
        <v>5</v>
      </c>
      <c r="HI27" s="3">
        <v>3</v>
      </c>
      <c r="HJ27" s="3">
        <v>3</v>
      </c>
      <c r="HK27" s="3">
        <v>3</v>
      </c>
      <c r="HL27" s="3">
        <v>4</v>
      </c>
      <c r="HM27" s="3">
        <v>4</v>
      </c>
      <c r="HN27" s="3">
        <v>5</v>
      </c>
      <c r="HO27" s="3">
        <v>5</v>
      </c>
      <c r="HP27" s="3">
        <v>5</v>
      </c>
      <c r="HQ27" s="3">
        <v>5</v>
      </c>
      <c r="HR27" s="3">
        <v>5</v>
      </c>
      <c r="HS27" s="3">
        <v>5</v>
      </c>
      <c r="HT27" s="3">
        <v>3</v>
      </c>
      <c r="HU27" s="3">
        <v>3</v>
      </c>
      <c r="HV27" s="3">
        <v>4</v>
      </c>
      <c r="HW27" s="3">
        <v>5</v>
      </c>
      <c r="HX27" s="3">
        <v>5</v>
      </c>
      <c r="HY27" s="3">
        <v>5</v>
      </c>
      <c r="HZ27" s="3">
        <v>5</v>
      </c>
      <c r="IA27" s="3">
        <v>5</v>
      </c>
      <c r="IB27" s="3">
        <v>5</v>
      </c>
    </row>
    <row r="28" spans="2:237" x14ac:dyDescent="0.2">
      <c r="B28" s="3" t="s">
        <v>293</v>
      </c>
      <c r="C28" s="3">
        <v>4</v>
      </c>
      <c r="D28" s="3">
        <v>4</v>
      </c>
      <c r="E28" s="3">
        <v>4</v>
      </c>
      <c r="F28" s="3">
        <v>3</v>
      </c>
      <c r="G28" s="3">
        <v>2</v>
      </c>
      <c r="H28" s="3">
        <v>2</v>
      </c>
      <c r="I28" s="3">
        <v>3</v>
      </c>
      <c r="J28" s="3">
        <v>3</v>
      </c>
      <c r="K28" s="3">
        <v>2</v>
      </c>
      <c r="L28" s="3">
        <v>3</v>
      </c>
      <c r="M28" s="3">
        <v>3</v>
      </c>
      <c r="N28" s="3">
        <v>2</v>
      </c>
      <c r="O28" s="3">
        <v>4</v>
      </c>
      <c r="P28" s="3">
        <v>4</v>
      </c>
      <c r="Q28" s="3">
        <v>4</v>
      </c>
      <c r="R28" s="3">
        <v>2</v>
      </c>
      <c r="S28" s="3">
        <v>2</v>
      </c>
      <c r="T28" s="3">
        <v>2</v>
      </c>
      <c r="U28" s="3">
        <v>4</v>
      </c>
      <c r="V28" s="3">
        <v>4</v>
      </c>
      <c r="W28" s="3">
        <v>4</v>
      </c>
      <c r="X28" s="3">
        <v>3</v>
      </c>
      <c r="Y28" s="3">
        <v>3</v>
      </c>
      <c r="Z28" s="3">
        <v>2</v>
      </c>
      <c r="AA28" s="3">
        <v>2</v>
      </c>
      <c r="AB28" s="3">
        <v>2</v>
      </c>
      <c r="AC28" s="3">
        <v>2</v>
      </c>
      <c r="AD28" s="3">
        <v>3</v>
      </c>
      <c r="AE28" s="3">
        <v>2</v>
      </c>
      <c r="AF28" s="3">
        <v>2</v>
      </c>
      <c r="AG28" s="3">
        <v>4</v>
      </c>
      <c r="AH28" s="3">
        <v>4</v>
      </c>
      <c r="AI28" s="3">
        <v>5</v>
      </c>
      <c r="AJ28" s="3">
        <v>3</v>
      </c>
      <c r="AK28" s="3">
        <v>2</v>
      </c>
      <c r="AL28" s="3">
        <v>2</v>
      </c>
      <c r="AM28" s="3">
        <v>2</v>
      </c>
      <c r="AN28" s="3">
        <v>1</v>
      </c>
      <c r="AO28" s="3">
        <v>1</v>
      </c>
      <c r="AP28" s="3">
        <v>4</v>
      </c>
      <c r="AQ28" s="3">
        <v>4</v>
      </c>
      <c r="AR28" s="3">
        <v>5</v>
      </c>
      <c r="AS28" s="3">
        <v>4</v>
      </c>
      <c r="AT28" s="3">
        <v>5</v>
      </c>
      <c r="AU28" s="3">
        <v>5</v>
      </c>
      <c r="AV28" s="3">
        <v>4</v>
      </c>
      <c r="AW28" s="3">
        <v>4</v>
      </c>
      <c r="AX28" s="3">
        <v>5</v>
      </c>
      <c r="AY28" s="3">
        <v>2</v>
      </c>
      <c r="AZ28" s="3">
        <v>2</v>
      </c>
      <c r="BA28" s="3">
        <v>1</v>
      </c>
      <c r="BB28" s="3">
        <v>2</v>
      </c>
      <c r="BC28" s="3">
        <v>2</v>
      </c>
      <c r="BD28" s="3">
        <v>1</v>
      </c>
      <c r="BE28" s="3">
        <v>4</v>
      </c>
      <c r="BF28" s="3">
        <v>3</v>
      </c>
      <c r="BG28" s="3">
        <v>2</v>
      </c>
      <c r="BH28" s="3">
        <v>3</v>
      </c>
      <c r="BI28" s="3">
        <v>2</v>
      </c>
      <c r="BJ28" s="3">
        <v>2</v>
      </c>
      <c r="BK28" s="3">
        <v>5</v>
      </c>
      <c r="BL28" s="3">
        <v>5</v>
      </c>
      <c r="BM28" s="3">
        <v>5</v>
      </c>
      <c r="BN28" s="3">
        <v>3</v>
      </c>
      <c r="BO28" s="3">
        <v>2</v>
      </c>
      <c r="BP28" s="3">
        <v>2</v>
      </c>
      <c r="BQ28" s="3">
        <v>4</v>
      </c>
      <c r="BR28" s="3">
        <v>4</v>
      </c>
      <c r="BS28" s="3">
        <v>5</v>
      </c>
      <c r="BT28" s="3">
        <v>5</v>
      </c>
      <c r="BU28" s="3">
        <v>5</v>
      </c>
      <c r="BV28" s="3">
        <v>5</v>
      </c>
      <c r="BW28" s="3">
        <v>4</v>
      </c>
      <c r="BX28" s="3">
        <v>4</v>
      </c>
      <c r="BY28" s="3">
        <v>5</v>
      </c>
      <c r="BZ28" s="3">
        <v>3</v>
      </c>
      <c r="CA28" s="3">
        <v>3</v>
      </c>
      <c r="CB28" s="3">
        <v>3</v>
      </c>
      <c r="CC28" s="3">
        <v>4</v>
      </c>
      <c r="CD28" s="3">
        <v>4</v>
      </c>
      <c r="CE28" s="3">
        <v>4</v>
      </c>
      <c r="CF28" s="3">
        <v>4</v>
      </c>
      <c r="CG28" s="3">
        <v>3</v>
      </c>
      <c r="CH28" s="3">
        <v>3</v>
      </c>
      <c r="CI28" s="3">
        <v>4</v>
      </c>
      <c r="CJ28" s="3">
        <v>4</v>
      </c>
      <c r="CK28" s="3">
        <v>4</v>
      </c>
      <c r="CL28" s="3">
        <v>4</v>
      </c>
      <c r="CM28" s="3">
        <v>4</v>
      </c>
      <c r="CN28" s="3">
        <v>4</v>
      </c>
      <c r="CO28" s="3">
        <v>5</v>
      </c>
      <c r="CP28" s="3">
        <v>4</v>
      </c>
      <c r="CQ28" s="3">
        <v>5</v>
      </c>
      <c r="CR28" s="3">
        <v>4</v>
      </c>
      <c r="CS28" s="3">
        <v>4</v>
      </c>
      <c r="CT28" s="3">
        <v>3</v>
      </c>
      <c r="CU28" s="3">
        <v>3</v>
      </c>
      <c r="CV28" s="3">
        <v>2</v>
      </c>
      <c r="CW28" s="3">
        <v>2</v>
      </c>
      <c r="CX28" s="3">
        <v>3</v>
      </c>
      <c r="CY28" s="3">
        <v>2</v>
      </c>
      <c r="CZ28" s="3">
        <v>2</v>
      </c>
      <c r="DA28" s="3">
        <v>3</v>
      </c>
      <c r="DB28" s="3">
        <v>2</v>
      </c>
      <c r="DC28" s="3">
        <v>2</v>
      </c>
      <c r="DD28" s="3">
        <v>3</v>
      </c>
      <c r="DE28" s="3">
        <v>4</v>
      </c>
      <c r="DF28" s="3">
        <v>4</v>
      </c>
      <c r="DG28" s="3">
        <v>5</v>
      </c>
      <c r="DH28" s="3">
        <v>4</v>
      </c>
      <c r="DI28" s="3">
        <v>5</v>
      </c>
      <c r="DJ28" s="3">
        <v>5</v>
      </c>
      <c r="DK28" s="3">
        <v>4</v>
      </c>
      <c r="DL28" s="3">
        <v>5</v>
      </c>
      <c r="DM28" s="3">
        <v>3</v>
      </c>
      <c r="DN28" s="3">
        <v>2</v>
      </c>
      <c r="DO28" s="3">
        <v>2</v>
      </c>
      <c r="DP28" s="3">
        <v>3</v>
      </c>
      <c r="DQ28" s="3">
        <v>4</v>
      </c>
      <c r="DR28" s="3">
        <v>5</v>
      </c>
      <c r="DS28" s="3">
        <v>4</v>
      </c>
      <c r="DT28" s="3">
        <v>5</v>
      </c>
      <c r="DU28" s="3">
        <v>5</v>
      </c>
      <c r="DV28" s="3">
        <v>2</v>
      </c>
      <c r="DW28" s="3">
        <v>2</v>
      </c>
      <c r="DX28" s="3">
        <v>2</v>
      </c>
      <c r="DY28" s="3">
        <v>3</v>
      </c>
      <c r="DZ28" s="3">
        <v>4</v>
      </c>
      <c r="EA28" s="3">
        <v>4</v>
      </c>
      <c r="EB28" s="3">
        <v>3</v>
      </c>
      <c r="EC28" s="3">
        <v>3</v>
      </c>
      <c r="ED28" s="3">
        <v>3</v>
      </c>
      <c r="EE28" s="3">
        <v>4</v>
      </c>
      <c r="EF28" s="3">
        <v>3</v>
      </c>
      <c r="EG28" s="3">
        <v>4</v>
      </c>
      <c r="EH28" s="3">
        <v>4</v>
      </c>
      <c r="EI28" s="3">
        <v>4</v>
      </c>
      <c r="EJ28" s="3">
        <v>5</v>
      </c>
      <c r="EK28" s="3">
        <v>5</v>
      </c>
      <c r="EL28" s="3">
        <v>4</v>
      </c>
      <c r="EM28" s="3">
        <v>5</v>
      </c>
      <c r="EN28" s="3">
        <v>3</v>
      </c>
      <c r="EO28" s="3">
        <v>3</v>
      </c>
      <c r="EP28" s="3">
        <v>3</v>
      </c>
      <c r="EQ28" s="3">
        <v>5</v>
      </c>
      <c r="ER28" s="3">
        <v>5</v>
      </c>
      <c r="ES28" s="3">
        <v>5</v>
      </c>
      <c r="ET28" s="3">
        <v>5</v>
      </c>
      <c r="EU28" s="3">
        <v>5</v>
      </c>
      <c r="EV28" s="3">
        <v>5</v>
      </c>
      <c r="EW28" s="3">
        <v>5</v>
      </c>
      <c r="EX28" s="3">
        <v>4</v>
      </c>
      <c r="EY28" s="3">
        <v>5</v>
      </c>
      <c r="EZ28" s="3">
        <v>4</v>
      </c>
      <c r="FA28" s="3">
        <v>4</v>
      </c>
      <c r="FB28" s="3">
        <v>4</v>
      </c>
      <c r="FC28" s="3">
        <v>4</v>
      </c>
      <c r="FD28" s="3">
        <v>5</v>
      </c>
      <c r="FE28" s="3">
        <v>5</v>
      </c>
      <c r="FF28" s="3">
        <v>2</v>
      </c>
      <c r="FG28" s="3">
        <v>2</v>
      </c>
      <c r="FH28" s="3">
        <v>2</v>
      </c>
      <c r="FI28" s="3">
        <v>2</v>
      </c>
      <c r="FJ28" s="3">
        <v>2</v>
      </c>
      <c r="FK28" s="3">
        <v>2</v>
      </c>
      <c r="FL28" s="3">
        <v>4</v>
      </c>
      <c r="FM28" s="3">
        <v>4</v>
      </c>
      <c r="FN28" s="3">
        <v>4</v>
      </c>
      <c r="FO28" s="3">
        <v>4</v>
      </c>
      <c r="FP28" s="3">
        <v>3</v>
      </c>
      <c r="FQ28" s="3">
        <v>3</v>
      </c>
      <c r="FR28" s="3">
        <v>4</v>
      </c>
      <c r="FS28" s="3">
        <v>4</v>
      </c>
      <c r="FT28" s="3">
        <v>5</v>
      </c>
      <c r="FU28" s="3">
        <v>3</v>
      </c>
      <c r="FV28" s="3">
        <v>3</v>
      </c>
      <c r="FW28" s="3">
        <v>3</v>
      </c>
      <c r="FX28" s="3">
        <v>3</v>
      </c>
      <c r="FY28" s="3">
        <v>3</v>
      </c>
      <c r="FZ28" s="3">
        <v>3</v>
      </c>
      <c r="GA28" s="3">
        <v>4</v>
      </c>
      <c r="GB28" s="3">
        <v>4</v>
      </c>
      <c r="GC28" s="3">
        <v>5</v>
      </c>
      <c r="GD28" s="3">
        <v>5</v>
      </c>
      <c r="GE28" s="3">
        <v>5</v>
      </c>
      <c r="GF28" s="3">
        <v>5</v>
      </c>
      <c r="GG28" s="3">
        <v>3</v>
      </c>
      <c r="GH28" s="3">
        <v>3</v>
      </c>
      <c r="GI28" s="3">
        <v>3</v>
      </c>
      <c r="GJ28" s="3">
        <v>2</v>
      </c>
      <c r="GK28" s="3">
        <v>2</v>
      </c>
      <c r="GL28" s="3">
        <v>2</v>
      </c>
      <c r="GM28" s="3">
        <v>4</v>
      </c>
      <c r="GN28" s="3">
        <v>4</v>
      </c>
      <c r="GO28" s="3">
        <v>5</v>
      </c>
      <c r="GP28" s="3">
        <v>3</v>
      </c>
      <c r="GQ28" s="3">
        <v>4</v>
      </c>
      <c r="GR28" s="3">
        <v>4</v>
      </c>
      <c r="GS28" s="3">
        <v>3</v>
      </c>
      <c r="GT28" s="3">
        <v>2</v>
      </c>
      <c r="GU28" s="3">
        <v>3</v>
      </c>
      <c r="GV28" s="3">
        <v>2</v>
      </c>
      <c r="GW28" s="3">
        <v>2</v>
      </c>
      <c r="GX28" s="3">
        <v>2</v>
      </c>
      <c r="GY28" s="3">
        <v>2</v>
      </c>
      <c r="GZ28" s="3">
        <v>2</v>
      </c>
      <c r="HA28" s="3">
        <v>2</v>
      </c>
      <c r="HB28" s="3">
        <v>4</v>
      </c>
      <c r="HC28" s="3">
        <v>4</v>
      </c>
      <c r="HD28" s="3">
        <v>5</v>
      </c>
      <c r="HE28" s="3">
        <v>3</v>
      </c>
      <c r="HF28" s="3">
        <v>3</v>
      </c>
      <c r="HG28" s="3">
        <v>4</v>
      </c>
      <c r="HH28" s="3">
        <v>4</v>
      </c>
      <c r="HI28" s="3">
        <v>4</v>
      </c>
      <c r="HJ28" s="3">
        <v>4</v>
      </c>
      <c r="HK28" s="3">
        <v>3</v>
      </c>
      <c r="HL28" s="3">
        <v>3</v>
      </c>
      <c r="HM28" s="3">
        <v>2</v>
      </c>
      <c r="HN28" s="3">
        <v>4</v>
      </c>
      <c r="HO28" s="3">
        <v>4</v>
      </c>
      <c r="HP28" s="3">
        <v>3</v>
      </c>
      <c r="HQ28" s="3">
        <v>3</v>
      </c>
      <c r="HR28" s="3">
        <v>2</v>
      </c>
      <c r="HS28" s="3">
        <v>2</v>
      </c>
      <c r="HT28" s="3">
        <v>3</v>
      </c>
      <c r="HU28" s="3">
        <v>3</v>
      </c>
      <c r="HV28" s="3">
        <v>3</v>
      </c>
      <c r="HW28" s="3">
        <v>3</v>
      </c>
      <c r="HX28" s="3">
        <v>3</v>
      </c>
      <c r="HY28" s="3">
        <v>3</v>
      </c>
      <c r="HZ28" s="3">
        <v>2</v>
      </c>
      <c r="IA28" s="3">
        <v>3</v>
      </c>
      <c r="IB28" s="3">
        <v>2</v>
      </c>
    </row>
    <row r="29" spans="2:237" x14ac:dyDescent="0.2">
      <c r="B29" s="3" t="s">
        <v>301</v>
      </c>
      <c r="C29" s="3">
        <v>2</v>
      </c>
      <c r="D29" s="3">
        <v>3</v>
      </c>
      <c r="E29" s="3">
        <v>4</v>
      </c>
      <c r="F29" s="3">
        <v>2</v>
      </c>
      <c r="G29" s="3">
        <v>2</v>
      </c>
      <c r="H29" s="3">
        <v>3</v>
      </c>
      <c r="I29" s="3">
        <v>2</v>
      </c>
      <c r="J29" s="3">
        <v>2</v>
      </c>
      <c r="K29" s="3">
        <v>3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3</v>
      </c>
      <c r="S29" s="3">
        <v>2</v>
      </c>
      <c r="T29" s="3">
        <v>3</v>
      </c>
      <c r="U29" s="3">
        <v>4</v>
      </c>
      <c r="V29" s="3">
        <v>2</v>
      </c>
      <c r="W29" s="3">
        <v>2</v>
      </c>
      <c r="X29" s="3">
        <v>2</v>
      </c>
      <c r="Y29" s="3">
        <v>2</v>
      </c>
      <c r="Z29" s="3">
        <v>3</v>
      </c>
      <c r="AA29" s="3">
        <v>4</v>
      </c>
      <c r="AB29" s="3">
        <v>4</v>
      </c>
      <c r="AC29" s="3">
        <v>4</v>
      </c>
      <c r="AD29" s="3">
        <v>4</v>
      </c>
      <c r="AE29" s="3">
        <v>4</v>
      </c>
      <c r="AF29" s="3">
        <v>4</v>
      </c>
      <c r="AG29" s="3">
        <v>3</v>
      </c>
      <c r="AH29" s="3">
        <v>3</v>
      </c>
      <c r="AI29" s="3">
        <v>3</v>
      </c>
      <c r="AJ29" s="3">
        <v>2</v>
      </c>
      <c r="AK29" s="3">
        <v>2</v>
      </c>
      <c r="AL29" s="3">
        <v>2</v>
      </c>
      <c r="AM29" s="3">
        <v>3</v>
      </c>
      <c r="AN29" s="3">
        <v>3</v>
      </c>
      <c r="AO29" s="3">
        <v>3</v>
      </c>
      <c r="AP29" s="3">
        <v>2</v>
      </c>
      <c r="AQ29" s="3">
        <v>2</v>
      </c>
      <c r="AR29" s="3">
        <v>2</v>
      </c>
      <c r="AS29" s="3">
        <v>3</v>
      </c>
      <c r="AT29" s="3">
        <v>3</v>
      </c>
      <c r="AU29" s="3">
        <v>3</v>
      </c>
      <c r="AV29" s="3">
        <v>3</v>
      </c>
      <c r="AW29" s="3">
        <v>3</v>
      </c>
      <c r="AX29" s="3">
        <v>3</v>
      </c>
      <c r="AY29" s="3">
        <v>3</v>
      </c>
      <c r="AZ29" s="3">
        <v>3</v>
      </c>
      <c r="BA29" s="3">
        <v>3</v>
      </c>
      <c r="BB29" s="3">
        <v>4</v>
      </c>
      <c r="BC29" s="3">
        <v>4</v>
      </c>
      <c r="BD29" s="3">
        <v>4</v>
      </c>
      <c r="BE29" s="3">
        <v>2</v>
      </c>
      <c r="BF29" s="3">
        <v>2</v>
      </c>
      <c r="BG29" s="3">
        <v>2</v>
      </c>
      <c r="BH29" s="3">
        <v>3</v>
      </c>
      <c r="BI29" s="3">
        <v>3</v>
      </c>
      <c r="BJ29" s="3">
        <v>3</v>
      </c>
      <c r="BK29" s="3">
        <v>4</v>
      </c>
      <c r="BL29" s="3">
        <v>4</v>
      </c>
      <c r="BM29" s="3">
        <v>4</v>
      </c>
      <c r="BN29" s="3">
        <v>4</v>
      </c>
      <c r="BO29" s="3">
        <v>4</v>
      </c>
      <c r="BP29" s="3">
        <v>4</v>
      </c>
      <c r="BQ29" s="3">
        <v>4</v>
      </c>
      <c r="BR29" s="3">
        <v>4</v>
      </c>
      <c r="BS29" s="3">
        <v>4</v>
      </c>
      <c r="BT29" s="3">
        <v>3</v>
      </c>
      <c r="BU29" s="3">
        <v>3</v>
      </c>
      <c r="BV29" s="3">
        <v>3</v>
      </c>
      <c r="BW29" s="3">
        <v>4</v>
      </c>
      <c r="BX29" s="3">
        <v>4</v>
      </c>
      <c r="BY29" s="3">
        <v>4</v>
      </c>
      <c r="BZ29" s="3">
        <v>4</v>
      </c>
      <c r="CA29" s="3">
        <v>4</v>
      </c>
      <c r="CB29" s="3">
        <v>4</v>
      </c>
      <c r="CC29" s="3">
        <v>3</v>
      </c>
      <c r="CD29" s="3">
        <v>3</v>
      </c>
      <c r="CE29" s="3">
        <v>3</v>
      </c>
      <c r="CF29" s="3">
        <v>4</v>
      </c>
      <c r="CG29" s="3">
        <v>4</v>
      </c>
      <c r="CH29" s="3">
        <v>4</v>
      </c>
      <c r="CI29" s="3">
        <v>3</v>
      </c>
      <c r="CJ29" s="3">
        <v>3</v>
      </c>
      <c r="CK29" s="3">
        <v>3</v>
      </c>
      <c r="CL29" s="3">
        <v>2</v>
      </c>
      <c r="CM29" s="3">
        <v>2</v>
      </c>
      <c r="CN29" s="3">
        <v>2</v>
      </c>
      <c r="CO29" s="3">
        <v>2</v>
      </c>
      <c r="CP29" s="3">
        <v>2</v>
      </c>
      <c r="CQ29" s="3">
        <v>2</v>
      </c>
      <c r="CR29" s="3">
        <v>2</v>
      </c>
      <c r="CS29" s="3">
        <v>2</v>
      </c>
      <c r="CT29" s="3">
        <v>2</v>
      </c>
      <c r="CU29" s="3">
        <v>2</v>
      </c>
      <c r="CV29" s="3">
        <v>2</v>
      </c>
      <c r="CW29" s="3">
        <v>2</v>
      </c>
      <c r="CX29" s="3">
        <v>2</v>
      </c>
      <c r="CY29" s="3">
        <v>2</v>
      </c>
      <c r="CZ29" s="3">
        <v>2</v>
      </c>
      <c r="DA29" s="3">
        <v>3</v>
      </c>
      <c r="DB29" s="3">
        <v>3</v>
      </c>
      <c r="DC29" s="3">
        <v>3</v>
      </c>
      <c r="DD29" s="3">
        <v>2</v>
      </c>
      <c r="DE29" s="3">
        <v>2</v>
      </c>
      <c r="DF29" s="3">
        <v>3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3</v>
      </c>
      <c r="DN29" s="3">
        <v>3</v>
      </c>
      <c r="DO29" s="3">
        <v>3</v>
      </c>
      <c r="DP29" s="3">
        <v>4</v>
      </c>
      <c r="DQ29" s="3">
        <v>4</v>
      </c>
      <c r="DR29" s="3">
        <v>4</v>
      </c>
      <c r="DS29" s="3">
        <v>4</v>
      </c>
      <c r="DT29" s="3">
        <v>4</v>
      </c>
      <c r="DU29" s="3">
        <v>4</v>
      </c>
      <c r="DV29" s="3">
        <v>3</v>
      </c>
      <c r="DW29" s="3">
        <v>3</v>
      </c>
      <c r="DX29" s="3">
        <v>3</v>
      </c>
      <c r="DY29" s="3">
        <v>2</v>
      </c>
      <c r="DZ29" s="3">
        <v>2</v>
      </c>
      <c r="EA29" s="3">
        <v>2</v>
      </c>
      <c r="EB29" s="3">
        <v>3</v>
      </c>
      <c r="EC29" s="3">
        <v>3</v>
      </c>
      <c r="ED29" s="3">
        <v>3</v>
      </c>
      <c r="EE29" s="3">
        <v>2</v>
      </c>
      <c r="EF29" s="3">
        <v>2</v>
      </c>
      <c r="EG29" s="3">
        <v>2</v>
      </c>
      <c r="EH29" s="3">
        <v>3</v>
      </c>
      <c r="EI29" s="3">
        <v>3</v>
      </c>
      <c r="EJ29" s="3">
        <v>3</v>
      </c>
      <c r="EK29" s="3">
        <v>4</v>
      </c>
      <c r="EL29" s="3">
        <v>4</v>
      </c>
      <c r="EM29" s="3">
        <v>4</v>
      </c>
      <c r="EN29" s="3">
        <v>4</v>
      </c>
      <c r="EO29" s="3">
        <v>4</v>
      </c>
      <c r="EP29" s="3">
        <v>4</v>
      </c>
      <c r="EQ29" s="3">
        <v>4</v>
      </c>
      <c r="ER29" s="3">
        <v>4</v>
      </c>
      <c r="ES29" s="3">
        <v>4</v>
      </c>
      <c r="ET29" s="3">
        <v>3</v>
      </c>
      <c r="EU29" s="3">
        <v>3</v>
      </c>
      <c r="EV29" s="3">
        <v>3</v>
      </c>
      <c r="EW29" s="3">
        <v>4</v>
      </c>
      <c r="EX29" s="3">
        <v>4</v>
      </c>
      <c r="EY29" s="3">
        <v>4</v>
      </c>
      <c r="EZ29" s="3">
        <v>4</v>
      </c>
      <c r="FA29" s="3">
        <v>4</v>
      </c>
      <c r="FB29" s="3">
        <v>4</v>
      </c>
      <c r="FC29" s="3">
        <v>3</v>
      </c>
      <c r="FD29" s="3">
        <v>3</v>
      </c>
      <c r="FE29" s="3">
        <v>3</v>
      </c>
      <c r="FF29" s="3">
        <v>2</v>
      </c>
      <c r="FG29" s="3">
        <v>2</v>
      </c>
      <c r="FH29" s="3">
        <v>2</v>
      </c>
      <c r="FI29" s="3">
        <v>2</v>
      </c>
      <c r="FJ29" s="3">
        <v>2</v>
      </c>
      <c r="FK29" s="3">
        <v>2</v>
      </c>
      <c r="FL29" s="3">
        <v>2</v>
      </c>
      <c r="FM29" s="3">
        <v>2</v>
      </c>
      <c r="FN29" s="3">
        <v>3</v>
      </c>
      <c r="FO29" s="3">
        <v>3</v>
      </c>
      <c r="FP29" s="3">
        <v>3</v>
      </c>
      <c r="FQ29" s="3">
        <v>3</v>
      </c>
      <c r="FR29" s="3">
        <v>2</v>
      </c>
      <c r="FS29" s="3">
        <v>2</v>
      </c>
      <c r="FT29" s="3">
        <v>2</v>
      </c>
      <c r="FU29" s="3">
        <v>2</v>
      </c>
      <c r="FV29" s="3">
        <v>2</v>
      </c>
      <c r="FW29" s="3">
        <v>2</v>
      </c>
      <c r="FX29" s="3">
        <v>2</v>
      </c>
      <c r="FY29" s="3">
        <v>2</v>
      </c>
      <c r="FZ29" s="3">
        <v>2</v>
      </c>
      <c r="GA29" s="3">
        <v>2</v>
      </c>
      <c r="GB29" s="3">
        <v>2</v>
      </c>
      <c r="GC29" s="3">
        <v>2</v>
      </c>
      <c r="GD29" s="3">
        <v>2</v>
      </c>
      <c r="GE29" s="3">
        <v>2</v>
      </c>
      <c r="GF29" s="3">
        <v>2</v>
      </c>
      <c r="GG29" s="3">
        <v>3</v>
      </c>
      <c r="GH29" s="3">
        <v>3</v>
      </c>
      <c r="GI29" s="3">
        <v>3</v>
      </c>
      <c r="GJ29" s="3">
        <v>2</v>
      </c>
      <c r="GK29" s="3">
        <v>2</v>
      </c>
      <c r="GL29" s="3">
        <v>2</v>
      </c>
      <c r="GM29" s="3">
        <v>3</v>
      </c>
      <c r="GN29" s="3">
        <v>3</v>
      </c>
      <c r="GO29" s="3">
        <v>3</v>
      </c>
      <c r="GP29" s="3">
        <v>3</v>
      </c>
      <c r="GQ29" s="3">
        <v>3</v>
      </c>
      <c r="GR29" s="3">
        <v>3</v>
      </c>
      <c r="GS29" s="3">
        <v>2</v>
      </c>
      <c r="GT29" s="3">
        <v>2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3</v>
      </c>
      <c r="HC29" s="3">
        <v>3</v>
      </c>
      <c r="HD29" s="3">
        <v>3</v>
      </c>
      <c r="HE29" s="3">
        <v>4</v>
      </c>
      <c r="HF29" s="3">
        <v>4</v>
      </c>
      <c r="HG29" s="3">
        <v>4</v>
      </c>
      <c r="HH29" s="3">
        <v>4</v>
      </c>
      <c r="HI29" s="3">
        <v>4</v>
      </c>
      <c r="HJ29" s="3">
        <v>4</v>
      </c>
      <c r="HK29" s="3">
        <v>4</v>
      </c>
      <c r="HL29" s="3">
        <v>4</v>
      </c>
      <c r="HM29" s="3">
        <v>4</v>
      </c>
      <c r="HN29" s="3">
        <v>4</v>
      </c>
      <c r="HO29" s="3">
        <v>4</v>
      </c>
      <c r="HP29" s="3">
        <v>4</v>
      </c>
      <c r="HQ29" s="3">
        <v>3</v>
      </c>
      <c r="HR29" s="3">
        <v>3</v>
      </c>
      <c r="HS29" s="3">
        <v>3</v>
      </c>
      <c r="HT29" s="3">
        <v>3</v>
      </c>
      <c r="HU29" s="3">
        <v>3</v>
      </c>
      <c r="HV29" s="3">
        <v>3</v>
      </c>
      <c r="HW29" s="3">
        <v>2</v>
      </c>
      <c r="HX29" s="3">
        <v>2</v>
      </c>
      <c r="HY29" s="3">
        <v>2</v>
      </c>
      <c r="HZ29" s="3">
        <v>2</v>
      </c>
      <c r="IA29" s="3">
        <v>2</v>
      </c>
      <c r="IB29" s="3">
        <v>2</v>
      </c>
    </row>
    <row r="30" spans="2:237" x14ac:dyDescent="0.2">
      <c r="B30" s="3" t="s">
        <v>303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1</v>
      </c>
      <c r="S30" s="3">
        <v>1</v>
      </c>
      <c r="T30" s="3">
        <v>1</v>
      </c>
      <c r="U30" s="3">
        <v>3</v>
      </c>
      <c r="V30" s="3">
        <v>3</v>
      </c>
      <c r="W30" s="3">
        <v>3</v>
      </c>
      <c r="X30" s="3">
        <v>1</v>
      </c>
      <c r="Y30" s="3">
        <v>1</v>
      </c>
      <c r="Z30" s="3">
        <v>1</v>
      </c>
      <c r="AA30" s="3">
        <v>1</v>
      </c>
      <c r="AB30" s="3">
        <v>2</v>
      </c>
      <c r="AC30" s="3">
        <v>2</v>
      </c>
      <c r="AD30" s="3">
        <v>3</v>
      </c>
      <c r="AE30" s="3">
        <v>3</v>
      </c>
      <c r="AF30" s="3">
        <v>3</v>
      </c>
      <c r="AG30" s="3">
        <v>3</v>
      </c>
      <c r="AH30" s="3">
        <v>3</v>
      </c>
      <c r="AI30" s="3">
        <v>3</v>
      </c>
      <c r="AJ30" s="3">
        <v>2</v>
      </c>
      <c r="AK30" s="3">
        <v>2</v>
      </c>
      <c r="AL30" s="3">
        <v>2</v>
      </c>
      <c r="AM30" s="3">
        <v>3</v>
      </c>
      <c r="AN30" s="3">
        <v>3</v>
      </c>
      <c r="AO30" s="3">
        <v>3</v>
      </c>
      <c r="AP30" s="3">
        <v>2</v>
      </c>
      <c r="AQ30" s="3">
        <v>2</v>
      </c>
      <c r="AR30" s="3">
        <v>2</v>
      </c>
      <c r="AS30" s="3">
        <v>2</v>
      </c>
      <c r="AT30" s="3">
        <v>2</v>
      </c>
      <c r="AU30" s="3">
        <v>2</v>
      </c>
      <c r="AV30" s="3">
        <v>2</v>
      </c>
      <c r="AW30" s="3">
        <v>2</v>
      </c>
      <c r="AX30" s="3">
        <v>2</v>
      </c>
      <c r="AY30" s="3">
        <v>2</v>
      </c>
      <c r="AZ30" s="3">
        <v>2</v>
      </c>
      <c r="BA30" s="3">
        <v>2</v>
      </c>
      <c r="BB30" s="3">
        <v>2</v>
      </c>
      <c r="BC30" s="3">
        <v>2</v>
      </c>
      <c r="BD30" s="3">
        <v>2</v>
      </c>
      <c r="BE30" s="3">
        <v>2</v>
      </c>
      <c r="BF30" s="3">
        <v>2</v>
      </c>
      <c r="BG30" s="3">
        <v>2</v>
      </c>
      <c r="BH30" s="3">
        <v>2</v>
      </c>
      <c r="BI30" s="3">
        <v>2</v>
      </c>
      <c r="BJ30" s="3">
        <v>2</v>
      </c>
      <c r="BK30" s="3">
        <v>3</v>
      </c>
      <c r="BL30" s="3">
        <v>3</v>
      </c>
      <c r="BM30" s="3">
        <v>3</v>
      </c>
      <c r="BN30" s="3">
        <v>3</v>
      </c>
      <c r="BO30" s="3">
        <v>3</v>
      </c>
      <c r="BP30" s="3">
        <v>3</v>
      </c>
      <c r="BQ30" s="3">
        <v>3</v>
      </c>
      <c r="BR30" s="3">
        <v>3</v>
      </c>
      <c r="BS30" s="3">
        <v>3</v>
      </c>
      <c r="BT30" s="3">
        <v>3</v>
      </c>
      <c r="BU30" s="3">
        <v>3</v>
      </c>
      <c r="BV30" s="3">
        <v>3</v>
      </c>
      <c r="BW30" s="3">
        <v>3</v>
      </c>
      <c r="BX30" s="3">
        <v>3</v>
      </c>
      <c r="BY30" s="3">
        <v>3</v>
      </c>
      <c r="BZ30" s="3">
        <v>3</v>
      </c>
      <c r="CA30" s="3">
        <v>3</v>
      </c>
      <c r="CB30" s="3">
        <v>3</v>
      </c>
      <c r="CC30" s="3">
        <v>3</v>
      </c>
      <c r="CD30" s="3">
        <v>3</v>
      </c>
      <c r="CE30" s="3">
        <v>3</v>
      </c>
      <c r="CF30" s="3">
        <v>3</v>
      </c>
      <c r="CG30" s="3">
        <v>3</v>
      </c>
      <c r="CH30" s="3">
        <v>3</v>
      </c>
      <c r="CI30" s="3">
        <v>3</v>
      </c>
      <c r="CJ30" s="3">
        <v>3</v>
      </c>
      <c r="CK30" s="3">
        <v>3</v>
      </c>
      <c r="CL30" s="3">
        <v>2</v>
      </c>
      <c r="CM30" s="3">
        <v>2</v>
      </c>
      <c r="CN30" s="3">
        <v>2</v>
      </c>
      <c r="CO30" s="3">
        <v>3</v>
      </c>
      <c r="CP30" s="3">
        <v>3</v>
      </c>
      <c r="CQ30" s="3">
        <v>3</v>
      </c>
      <c r="CR30" s="3">
        <v>3</v>
      </c>
      <c r="CS30" s="3">
        <v>3</v>
      </c>
      <c r="CT30" s="3">
        <v>3</v>
      </c>
      <c r="CU30" s="3">
        <v>3</v>
      </c>
      <c r="CV30" s="3">
        <v>3</v>
      </c>
      <c r="CW30" s="3">
        <v>3</v>
      </c>
      <c r="CX30" s="3">
        <v>3</v>
      </c>
      <c r="CY30" s="3">
        <v>3</v>
      </c>
      <c r="CZ30" s="3">
        <v>3</v>
      </c>
      <c r="DA30" s="3">
        <v>3</v>
      </c>
      <c r="DB30" s="3">
        <v>3</v>
      </c>
      <c r="DC30" s="3">
        <v>3</v>
      </c>
      <c r="DD30" s="3">
        <v>3</v>
      </c>
      <c r="DE30" s="3">
        <v>3</v>
      </c>
      <c r="DF30" s="3">
        <v>3</v>
      </c>
      <c r="DG30" s="3">
        <v>3</v>
      </c>
      <c r="DH30" s="3">
        <v>3</v>
      </c>
      <c r="DI30" s="3">
        <v>3</v>
      </c>
      <c r="DJ30" s="3">
        <v>3</v>
      </c>
      <c r="DK30" s="3">
        <v>3</v>
      </c>
      <c r="DL30" s="3">
        <v>3</v>
      </c>
      <c r="DM30" s="3">
        <v>3</v>
      </c>
      <c r="DN30" s="3">
        <v>3</v>
      </c>
      <c r="DO30" s="3">
        <v>3</v>
      </c>
      <c r="DP30" s="3">
        <v>3</v>
      </c>
      <c r="DQ30" s="3">
        <v>3</v>
      </c>
      <c r="DR30" s="3">
        <v>3</v>
      </c>
      <c r="DS30" s="3">
        <v>3</v>
      </c>
      <c r="DT30" s="3">
        <v>3</v>
      </c>
      <c r="DU30" s="3">
        <v>3</v>
      </c>
      <c r="DV30" s="3">
        <v>3</v>
      </c>
      <c r="DW30" s="3">
        <v>3</v>
      </c>
      <c r="DX30" s="3">
        <v>3</v>
      </c>
      <c r="DY30" s="3">
        <v>3</v>
      </c>
      <c r="DZ30" s="3">
        <v>3</v>
      </c>
      <c r="EA30" s="3">
        <v>3</v>
      </c>
      <c r="EB30" s="3">
        <v>3</v>
      </c>
      <c r="EC30" s="3">
        <v>3</v>
      </c>
      <c r="ED30" s="3">
        <v>3</v>
      </c>
      <c r="EE30" s="3">
        <v>3</v>
      </c>
      <c r="EF30" s="3">
        <v>3</v>
      </c>
      <c r="EG30" s="3">
        <v>3</v>
      </c>
      <c r="EH30" s="3">
        <v>3</v>
      </c>
      <c r="EI30" s="3">
        <v>3</v>
      </c>
      <c r="EJ30" s="3">
        <v>3</v>
      </c>
      <c r="EK30" s="3">
        <v>3</v>
      </c>
      <c r="EL30" s="3">
        <v>3</v>
      </c>
      <c r="EM30" s="3">
        <v>3</v>
      </c>
      <c r="EN30" s="3">
        <v>3</v>
      </c>
      <c r="EO30" s="3">
        <v>3</v>
      </c>
      <c r="EP30" s="3">
        <v>3</v>
      </c>
      <c r="EQ30" s="3">
        <v>3</v>
      </c>
      <c r="ER30" s="3">
        <v>3</v>
      </c>
      <c r="ES30" s="3">
        <v>3</v>
      </c>
      <c r="ET30" s="3">
        <v>3</v>
      </c>
      <c r="EU30" s="3">
        <v>3</v>
      </c>
      <c r="EV30" s="3">
        <v>3</v>
      </c>
      <c r="EW30" s="3">
        <v>3</v>
      </c>
      <c r="EX30" s="3">
        <v>3</v>
      </c>
      <c r="EY30" s="3">
        <v>3</v>
      </c>
      <c r="EZ30" s="3">
        <v>3</v>
      </c>
      <c r="FA30" s="3">
        <v>3</v>
      </c>
      <c r="FB30" s="3">
        <v>3</v>
      </c>
      <c r="FC30" s="3">
        <v>3</v>
      </c>
      <c r="FD30" s="3">
        <v>3</v>
      </c>
      <c r="FE30" s="3">
        <v>3</v>
      </c>
      <c r="FF30" s="3">
        <v>3</v>
      </c>
      <c r="FG30" s="3">
        <v>3</v>
      </c>
      <c r="FH30" s="3">
        <v>3</v>
      </c>
      <c r="FI30" s="3">
        <v>3</v>
      </c>
      <c r="FJ30" s="3">
        <v>3</v>
      </c>
      <c r="FK30" s="3">
        <v>3</v>
      </c>
      <c r="FL30" s="3">
        <v>3</v>
      </c>
      <c r="FM30" s="3">
        <v>3</v>
      </c>
      <c r="FN30" s="3">
        <v>3</v>
      </c>
      <c r="FO30" s="3">
        <v>3</v>
      </c>
      <c r="FP30" s="3">
        <v>3</v>
      </c>
      <c r="FQ30" s="3">
        <v>3</v>
      </c>
      <c r="FR30" s="3">
        <v>3</v>
      </c>
      <c r="FS30" s="3">
        <v>3</v>
      </c>
      <c r="FT30" s="3">
        <v>3</v>
      </c>
      <c r="FU30" s="3">
        <v>3</v>
      </c>
      <c r="FV30" s="3">
        <v>3</v>
      </c>
      <c r="FW30" s="3">
        <v>3</v>
      </c>
      <c r="FX30" s="3">
        <v>3</v>
      </c>
      <c r="FY30" s="3">
        <v>3</v>
      </c>
      <c r="FZ30" s="3">
        <v>3</v>
      </c>
      <c r="GA30" s="3">
        <v>3</v>
      </c>
      <c r="GB30" s="3">
        <v>3</v>
      </c>
      <c r="GC30" s="3">
        <v>3</v>
      </c>
      <c r="GD30" s="3">
        <v>3</v>
      </c>
      <c r="GE30" s="3">
        <v>3</v>
      </c>
      <c r="GF30" s="3">
        <v>3</v>
      </c>
      <c r="GG30" s="3">
        <v>3</v>
      </c>
      <c r="GH30" s="3">
        <v>3</v>
      </c>
      <c r="GI30" s="3">
        <v>3</v>
      </c>
      <c r="GJ30" s="3">
        <v>3</v>
      </c>
      <c r="GK30" s="3">
        <v>3</v>
      </c>
      <c r="GL30" s="3">
        <v>3</v>
      </c>
      <c r="GM30" s="3">
        <v>3</v>
      </c>
      <c r="GN30" s="3">
        <v>3</v>
      </c>
      <c r="GO30" s="3">
        <v>3</v>
      </c>
      <c r="GP30" s="3">
        <v>3</v>
      </c>
      <c r="GQ30" s="3">
        <v>3</v>
      </c>
      <c r="GR30" s="3">
        <v>3</v>
      </c>
      <c r="GS30" s="3">
        <v>3</v>
      </c>
      <c r="GT30" s="3">
        <v>3</v>
      </c>
      <c r="GU30" s="3">
        <v>3</v>
      </c>
      <c r="GV30" s="3">
        <v>3</v>
      </c>
      <c r="GW30" s="3">
        <v>3</v>
      </c>
      <c r="GX30" s="3">
        <v>3</v>
      </c>
      <c r="GY30" s="3">
        <v>3</v>
      </c>
      <c r="GZ30" s="3">
        <v>3</v>
      </c>
      <c r="HA30" s="3">
        <v>3</v>
      </c>
      <c r="HB30" s="3">
        <v>3</v>
      </c>
      <c r="HC30" s="3">
        <v>3</v>
      </c>
      <c r="HD30" s="3">
        <v>3</v>
      </c>
      <c r="HE30" s="3">
        <v>3</v>
      </c>
      <c r="HF30" s="3">
        <v>3</v>
      </c>
      <c r="HG30" s="3">
        <v>3</v>
      </c>
      <c r="HH30" s="3">
        <v>3</v>
      </c>
      <c r="HI30" s="3">
        <v>3</v>
      </c>
      <c r="HJ30" s="3">
        <v>3</v>
      </c>
      <c r="HK30" s="3">
        <v>3</v>
      </c>
      <c r="HL30" s="3">
        <v>3</v>
      </c>
      <c r="HM30" s="3">
        <v>3</v>
      </c>
      <c r="HN30" s="3">
        <v>3</v>
      </c>
      <c r="HO30" s="3">
        <v>3</v>
      </c>
      <c r="HP30" s="3">
        <v>3</v>
      </c>
      <c r="HQ30" s="3">
        <v>3</v>
      </c>
      <c r="HR30" s="3">
        <v>3</v>
      </c>
      <c r="HS30" s="3">
        <v>3</v>
      </c>
      <c r="HT30" s="3">
        <v>3</v>
      </c>
      <c r="HU30" s="3">
        <v>3</v>
      </c>
      <c r="HV30" s="3">
        <v>3</v>
      </c>
      <c r="HW30" s="3">
        <v>3</v>
      </c>
      <c r="HX30" s="3">
        <v>3</v>
      </c>
      <c r="HY30" s="3">
        <v>3</v>
      </c>
      <c r="HZ30" s="3">
        <v>3</v>
      </c>
      <c r="IA30" s="3">
        <v>3</v>
      </c>
      <c r="IB30" s="3">
        <v>3</v>
      </c>
    </row>
    <row r="31" spans="2:237" x14ac:dyDescent="0.2">
      <c r="B31" s="3" t="s">
        <v>305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3</v>
      </c>
      <c r="S31" s="3">
        <v>3</v>
      </c>
      <c r="T31" s="3">
        <v>3</v>
      </c>
      <c r="U31" s="3">
        <v>4</v>
      </c>
      <c r="V31" s="3">
        <v>4</v>
      </c>
      <c r="W31" s="3">
        <v>4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3">
        <v>3</v>
      </c>
      <c r="AJ31" s="3">
        <v>3</v>
      </c>
      <c r="AK31" s="3">
        <v>3</v>
      </c>
      <c r="AL31" s="3">
        <v>3</v>
      </c>
      <c r="AM31" s="3">
        <v>3</v>
      </c>
      <c r="AN31" s="3">
        <v>3</v>
      </c>
      <c r="AO31" s="3">
        <v>3</v>
      </c>
      <c r="AP31" s="3">
        <v>3</v>
      </c>
      <c r="AQ31" s="3">
        <v>3</v>
      </c>
      <c r="AR31" s="3">
        <v>3</v>
      </c>
      <c r="AS31" s="3">
        <v>3</v>
      </c>
      <c r="AT31" s="3">
        <v>3</v>
      </c>
      <c r="AU31" s="3">
        <v>3</v>
      </c>
      <c r="AV31" s="3">
        <v>3</v>
      </c>
      <c r="AW31" s="3">
        <v>3</v>
      </c>
      <c r="AX31" s="3">
        <v>3</v>
      </c>
      <c r="AY31" s="3">
        <v>3</v>
      </c>
      <c r="AZ31" s="3">
        <v>3</v>
      </c>
      <c r="BA31" s="3">
        <v>3</v>
      </c>
      <c r="BB31" s="3">
        <v>3</v>
      </c>
      <c r="BC31" s="3">
        <v>3</v>
      </c>
      <c r="BD31" s="3">
        <v>3</v>
      </c>
      <c r="BE31" s="3">
        <v>3</v>
      </c>
      <c r="BF31" s="3">
        <v>3</v>
      </c>
      <c r="BG31" s="3">
        <v>3</v>
      </c>
      <c r="BH31" s="3">
        <v>3</v>
      </c>
      <c r="BI31" s="3">
        <v>3</v>
      </c>
      <c r="BJ31" s="3">
        <v>3</v>
      </c>
      <c r="BK31" s="3">
        <v>5</v>
      </c>
      <c r="BL31" s="3">
        <v>5</v>
      </c>
      <c r="BM31" s="3">
        <v>5</v>
      </c>
      <c r="BN31" s="3">
        <v>5</v>
      </c>
      <c r="BO31" s="3">
        <v>5</v>
      </c>
      <c r="BP31" s="3">
        <v>5</v>
      </c>
      <c r="BQ31" s="3">
        <v>3</v>
      </c>
      <c r="BR31" s="3">
        <v>3</v>
      </c>
      <c r="BS31" s="3">
        <v>3</v>
      </c>
      <c r="BT31" s="3">
        <v>5</v>
      </c>
      <c r="BU31" s="3">
        <v>5</v>
      </c>
      <c r="BV31" s="3">
        <v>5</v>
      </c>
      <c r="BW31" s="3">
        <v>5</v>
      </c>
      <c r="BX31" s="3">
        <v>5</v>
      </c>
      <c r="BY31" s="3">
        <v>5</v>
      </c>
      <c r="BZ31" s="3">
        <v>4</v>
      </c>
      <c r="CA31" s="3">
        <v>4</v>
      </c>
      <c r="CB31" s="3">
        <v>4</v>
      </c>
      <c r="CC31" s="3">
        <v>3</v>
      </c>
      <c r="CD31" s="3">
        <v>3</v>
      </c>
      <c r="CE31" s="3">
        <v>3</v>
      </c>
      <c r="CF31" s="3">
        <v>5</v>
      </c>
      <c r="CG31" s="3">
        <v>5</v>
      </c>
      <c r="CH31" s="3">
        <v>5</v>
      </c>
      <c r="CI31" s="3">
        <v>2</v>
      </c>
      <c r="CJ31" s="3">
        <v>2</v>
      </c>
      <c r="CK31" s="3">
        <v>2</v>
      </c>
      <c r="CL31" s="3">
        <v>2</v>
      </c>
      <c r="CM31" s="3">
        <v>2</v>
      </c>
      <c r="CN31" s="3">
        <v>2</v>
      </c>
      <c r="CO31" s="3">
        <v>2</v>
      </c>
      <c r="CP31" s="3">
        <v>2</v>
      </c>
      <c r="CQ31" s="3">
        <v>2</v>
      </c>
      <c r="CR31" s="3">
        <v>3</v>
      </c>
      <c r="CS31" s="3">
        <v>3</v>
      </c>
      <c r="CT31" s="3">
        <v>3</v>
      </c>
      <c r="CU31" s="3">
        <v>3</v>
      </c>
      <c r="CV31" s="3">
        <v>3</v>
      </c>
      <c r="CW31" s="3">
        <v>3</v>
      </c>
      <c r="CX31" s="3">
        <v>2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4</v>
      </c>
      <c r="DE31" s="3">
        <v>4</v>
      </c>
      <c r="DF31" s="3">
        <v>4</v>
      </c>
      <c r="DG31" s="3">
        <v>1</v>
      </c>
      <c r="DH31" s="3">
        <v>1</v>
      </c>
      <c r="DI31" s="3">
        <v>1</v>
      </c>
      <c r="DJ31" s="3">
        <v>4</v>
      </c>
      <c r="DK31" s="3">
        <v>4</v>
      </c>
      <c r="DL31" s="3">
        <v>4</v>
      </c>
      <c r="DM31" s="3">
        <v>1</v>
      </c>
      <c r="DN31" s="3">
        <v>1</v>
      </c>
      <c r="DO31" s="3">
        <v>1</v>
      </c>
      <c r="DP31" s="3">
        <v>3</v>
      </c>
      <c r="DQ31" s="3">
        <v>3</v>
      </c>
      <c r="DR31" s="3">
        <v>3</v>
      </c>
      <c r="DS31" s="3">
        <v>1</v>
      </c>
      <c r="DT31" s="3">
        <v>1</v>
      </c>
      <c r="DU31" s="3">
        <v>1</v>
      </c>
      <c r="DV31" s="3">
        <v>2</v>
      </c>
      <c r="DW31" s="3">
        <v>2</v>
      </c>
      <c r="DX31" s="3">
        <v>2</v>
      </c>
      <c r="DY31" s="3">
        <v>3</v>
      </c>
      <c r="DZ31" s="3">
        <v>3</v>
      </c>
      <c r="EA31" s="3">
        <v>3</v>
      </c>
      <c r="EB31" s="3">
        <v>3</v>
      </c>
      <c r="EC31" s="3">
        <v>3</v>
      </c>
      <c r="ED31" s="3">
        <v>3</v>
      </c>
      <c r="EE31" s="3">
        <v>3</v>
      </c>
      <c r="EF31" s="3">
        <v>3</v>
      </c>
      <c r="EG31" s="3">
        <v>3</v>
      </c>
      <c r="EH31" s="3">
        <v>4</v>
      </c>
      <c r="EI31" s="3">
        <v>4</v>
      </c>
      <c r="EJ31" s="3">
        <v>4</v>
      </c>
      <c r="EK31" s="3">
        <v>2</v>
      </c>
      <c r="EL31" s="3">
        <v>2</v>
      </c>
      <c r="EM31" s="3">
        <v>2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2</v>
      </c>
      <c r="EX31" s="3">
        <v>2</v>
      </c>
      <c r="EY31" s="3">
        <v>2</v>
      </c>
      <c r="EZ31" s="3">
        <v>1</v>
      </c>
      <c r="FA31" s="3">
        <v>1</v>
      </c>
      <c r="FB31" s="3">
        <v>1</v>
      </c>
      <c r="FC31" s="3">
        <v>2</v>
      </c>
      <c r="FD31" s="3">
        <v>2</v>
      </c>
      <c r="FE31" s="3">
        <v>2</v>
      </c>
      <c r="FF31" s="3">
        <v>3</v>
      </c>
      <c r="FG31" s="3">
        <v>3</v>
      </c>
      <c r="FH31" s="3">
        <v>3</v>
      </c>
      <c r="FI31" s="3">
        <v>3</v>
      </c>
      <c r="FJ31" s="3">
        <v>3</v>
      </c>
      <c r="FK31" s="3">
        <v>3</v>
      </c>
      <c r="FL31" s="3">
        <v>3</v>
      </c>
      <c r="FM31" s="3">
        <v>3</v>
      </c>
      <c r="FN31" s="3">
        <v>3</v>
      </c>
      <c r="FO31" s="3">
        <v>3</v>
      </c>
      <c r="FP31" s="3">
        <v>3</v>
      </c>
      <c r="FQ31" s="3">
        <v>3</v>
      </c>
      <c r="FR31" s="3">
        <v>3</v>
      </c>
      <c r="FS31" s="3">
        <v>3</v>
      </c>
      <c r="FT31" s="3">
        <v>3</v>
      </c>
      <c r="FU31" s="3">
        <v>3</v>
      </c>
      <c r="FV31" s="3">
        <v>3</v>
      </c>
      <c r="FW31" s="3">
        <v>3</v>
      </c>
      <c r="FX31" s="3">
        <v>3</v>
      </c>
      <c r="FY31" s="3">
        <v>3</v>
      </c>
      <c r="FZ31" s="3">
        <v>3</v>
      </c>
      <c r="GA31" s="3">
        <v>3</v>
      </c>
      <c r="GB31" s="3">
        <v>3</v>
      </c>
      <c r="GC31" s="3">
        <v>3</v>
      </c>
      <c r="GD31" s="3">
        <v>4</v>
      </c>
      <c r="GE31" s="3">
        <v>4</v>
      </c>
      <c r="GF31" s="3">
        <v>4</v>
      </c>
      <c r="GG31" s="3">
        <v>3</v>
      </c>
      <c r="GH31" s="3">
        <v>3</v>
      </c>
      <c r="GI31" s="3">
        <v>3</v>
      </c>
      <c r="GJ31" s="3">
        <v>4</v>
      </c>
      <c r="GK31" s="3">
        <v>4</v>
      </c>
      <c r="GL31" s="3">
        <v>4</v>
      </c>
      <c r="GM31" s="3">
        <v>3</v>
      </c>
      <c r="GN31" s="3">
        <v>3</v>
      </c>
      <c r="GO31" s="3">
        <v>3</v>
      </c>
      <c r="GP31" s="3">
        <v>1</v>
      </c>
      <c r="GQ31" s="3">
        <v>1</v>
      </c>
      <c r="GR31" s="3">
        <v>1</v>
      </c>
      <c r="GS31" s="3">
        <v>1</v>
      </c>
      <c r="GT31" s="3">
        <v>1</v>
      </c>
      <c r="GU31" s="3">
        <v>1</v>
      </c>
      <c r="GV31" s="3">
        <v>1</v>
      </c>
      <c r="GW31" s="3">
        <v>1</v>
      </c>
      <c r="GX31" s="3">
        <v>1</v>
      </c>
      <c r="GY31" s="3">
        <v>1</v>
      </c>
      <c r="GZ31" s="3">
        <v>1</v>
      </c>
      <c r="HA31" s="3">
        <v>1</v>
      </c>
      <c r="HB31" s="3">
        <v>1</v>
      </c>
      <c r="HC31" s="3">
        <v>1</v>
      </c>
      <c r="HD31" s="3">
        <v>1</v>
      </c>
      <c r="HE31" s="3">
        <v>4</v>
      </c>
      <c r="HF31" s="3">
        <v>4</v>
      </c>
      <c r="HG31" s="3">
        <v>4</v>
      </c>
      <c r="HH31" s="3">
        <v>3</v>
      </c>
      <c r="HI31" s="3">
        <v>3</v>
      </c>
      <c r="HJ31" s="3">
        <v>3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3</v>
      </c>
      <c r="HR31" s="3">
        <v>3</v>
      </c>
      <c r="HS31" s="3">
        <v>3</v>
      </c>
      <c r="HT31" s="3">
        <v>2</v>
      </c>
      <c r="HU31" s="3">
        <v>2</v>
      </c>
      <c r="HV31" s="3">
        <v>2</v>
      </c>
      <c r="HW31" s="3">
        <v>3</v>
      </c>
      <c r="HX31" s="3">
        <v>3</v>
      </c>
      <c r="HY31" s="3">
        <v>3</v>
      </c>
      <c r="HZ31" s="3">
        <v>1</v>
      </c>
      <c r="IA31" s="3">
        <v>1</v>
      </c>
      <c r="IB31" s="3">
        <v>1</v>
      </c>
    </row>
    <row r="32" spans="2:237" x14ac:dyDescent="0.2">
      <c r="B32" s="3" t="s">
        <v>312</v>
      </c>
      <c r="C32" s="3">
        <v>3</v>
      </c>
      <c r="D32" s="3">
        <v>4</v>
      </c>
      <c r="E32" s="3">
        <v>4</v>
      </c>
      <c r="F32" s="3">
        <v>4</v>
      </c>
      <c r="G32" s="3">
        <v>4</v>
      </c>
      <c r="H32" s="3">
        <v>5</v>
      </c>
      <c r="I32" s="3">
        <v>3</v>
      </c>
      <c r="J32" s="3">
        <v>4</v>
      </c>
      <c r="K32" s="3">
        <v>5</v>
      </c>
      <c r="L32" s="3">
        <v>4</v>
      </c>
      <c r="M32" s="3">
        <v>4</v>
      </c>
      <c r="N32" s="3">
        <v>5</v>
      </c>
      <c r="O32" s="3">
        <v>4</v>
      </c>
      <c r="P32" s="3">
        <v>4</v>
      </c>
      <c r="Q32" s="3">
        <v>4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4</v>
      </c>
      <c r="Y32" s="3">
        <v>5</v>
      </c>
      <c r="Z32" s="3">
        <v>5</v>
      </c>
      <c r="AA32" s="3">
        <v>5</v>
      </c>
      <c r="AB32" s="3">
        <v>5</v>
      </c>
      <c r="AC32" s="3">
        <v>5</v>
      </c>
      <c r="AD32" s="3">
        <v>5</v>
      </c>
      <c r="AE32" s="3">
        <v>4</v>
      </c>
      <c r="AF32" s="3">
        <v>5</v>
      </c>
      <c r="AG32" s="3">
        <v>5</v>
      </c>
      <c r="AH32" s="3">
        <v>4</v>
      </c>
      <c r="AI32" s="3">
        <v>3</v>
      </c>
      <c r="AJ32" s="3">
        <v>4</v>
      </c>
      <c r="AK32" s="3">
        <v>5</v>
      </c>
      <c r="AL32" s="3">
        <v>5</v>
      </c>
      <c r="AM32" s="3">
        <v>4</v>
      </c>
      <c r="AN32" s="3">
        <v>4</v>
      </c>
      <c r="AO32" s="3">
        <v>3</v>
      </c>
      <c r="AP32" s="3">
        <v>5</v>
      </c>
      <c r="AQ32" s="3">
        <v>5</v>
      </c>
      <c r="AR32" s="3">
        <v>5</v>
      </c>
      <c r="AS32" s="3">
        <v>5</v>
      </c>
      <c r="AT32" s="3">
        <v>5</v>
      </c>
      <c r="AU32" s="3">
        <v>5</v>
      </c>
      <c r="AV32" s="3">
        <v>4</v>
      </c>
      <c r="AW32" s="3">
        <v>3</v>
      </c>
      <c r="AX32" s="3">
        <v>4</v>
      </c>
      <c r="AY32" s="3">
        <v>5</v>
      </c>
      <c r="AZ32" s="3">
        <v>5</v>
      </c>
      <c r="BA32" s="3">
        <v>5</v>
      </c>
      <c r="BB32" s="3">
        <v>4</v>
      </c>
      <c r="BC32" s="3">
        <v>3</v>
      </c>
      <c r="BD32" s="3">
        <v>4</v>
      </c>
      <c r="BE32" s="3">
        <v>5</v>
      </c>
      <c r="BF32" s="3">
        <v>5</v>
      </c>
      <c r="BG32" s="3">
        <v>5</v>
      </c>
      <c r="BH32" s="3">
        <v>3</v>
      </c>
      <c r="BI32" s="3">
        <v>4</v>
      </c>
      <c r="BJ32" s="3">
        <v>4</v>
      </c>
      <c r="BK32" s="3">
        <v>5</v>
      </c>
      <c r="BL32" s="3">
        <v>5</v>
      </c>
      <c r="BM32" s="3">
        <v>5</v>
      </c>
      <c r="BN32" s="3">
        <v>5</v>
      </c>
      <c r="BO32" s="3">
        <v>5</v>
      </c>
      <c r="BP32" s="3">
        <v>5</v>
      </c>
      <c r="BQ32" s="3">
        <v>5</v>
      </c>
      <c r="BR32" s="3">
        <v>5</v>
      </c>
      <c r="BS32" s="3">
        <v>5</v>
      </c>
      <c r="BT32" s="3">
        <v>5</v>
      </c>
      <c r="BU32" s="3">
        <v>5</v>
      </c>
      <c r="BV32" s="3">
        <v>5</v>
      </c>
      <c r="BW32" s="3">
        <v>5</v>
      </c>
      <c r="BX32" s="3">
        <v>4</v>
      </c>
      <c r="BY32" s="3">
        <v>2</v>
      </c>
      <c r="BZ32" s="3">
        <v>5</v>
      </c>
      <c r="CA32" s="3">
        <v>3</v>
      </c>
      <c r="CB32" s="3">
        <v>4</v>
      </c>
      <c r="CC32" s="3">
        <v>4</v>
      </c>
      <c r="CD32" s="3">
        <v>5</v>
      </c>
      <c r="CE32" s="3">
        <v>5</v>
      </c>
      <c r="CF32" s="3">
        <v>4</v>
      </c>
      <c r="CG32" s="3">
        <v>2</v>
      </c>
      <c r="CH32" s="3">
        <v>4</v>
      </c>
      <c r="CI32" s="3">
        <v>5</v>
      </c>
      <c r="CJ32" s="3">
        <v>5</v>
      </c>
      <c r="CK32" s="3">
        <v>5</v>
      </c>
      <c r="CL32" s="3">
        <v>5</v>
      </c>
      <c r="CM32" s="3">
        <v>5</v>
      </c>
      <c r="CN32" s="3">
        <v>5</v>
      </c>
      <c r="CO32" s="3">
        <v>4</v>
      </c>
      <c r="CP32" s="3">
        <v>4</v>
      </c>
      <c r="CQ32" s="3">
        <v>4</v>
      </c>
      <c r="CR32" s="3">
        <v>4</v>
      </c>
      <c r="CS32" s="3">
        <v>4</v>
      </c>
      <c r="CT32" s="3">
        <v>4</v>
      </c>
      <c r="CU32" s="3">
        <v>4</v>
      </c>
      <c r="CV32" s="3">
        <v>5</v>
      </c>
      <c r="CW32" s="3">
        <v>5</v>
      </c>
      <c r="CX32" s="3">
        <v>4</v>
      </c>
      <c r="CY32" s="3">
        <v>5</v>
      </c>
      <c r="CZ32" s="3">
        <v>5</v>
      </c>
      <c r="DA32" s="3">
        <v>4</v>
      </c>
      <c r="DB32" s="3">
        <v>5</v>
      </c>
      <c r="DC32" s="3">
        <v>5</v>
      </c>
      <c r="DD32" s="3">
        <v>5</v>
      </c>
      <c r="DE32" s="3">
        <v>5</v>
      </c>
      <c r="DF32" s="3">
        <v>5</v>
      </c>
      <c r="DG32" s="3">
        <v>5</v>
      </c>
      <c r="DH32" s="3">
        <v>5</v>
      </c>
      <c r="DI32" s="3">
        <v>5</v>
      </c>
      <c r="DJ32" s="3">
        <v>3</v>
      </c>
      <c r="DK32" s="3">
        <v>5</v>
      </c>
      <c r="DL32" s="3">
        <v>5</v>
      </c>
      <c r="DM32" s="3">
        <v>4</v>
      </c>
      <c r="DN32" s="3">
        <v>5</v>
      </c>
      <c r="DO32" s="3">
        <v>5</v>
      </c>
      <c r="DP32" s="3">
        <v>5</v>
      </c>
      <c r="DQ32" s="3">
        <v>5</v>
      </c>
      <c r="DR32" s="3">
        <v>5</v>
      </c>
      <c r="DS32" s="3">
        <v>4</v>
      </c>
      <c r="DT32" s="3">
        <v>4</v>
      </c>
      <c r="DU32" s="3">
        <v>5</v>
      </c>
      <c r="DV32" s="3">
        <v>4</v>
      </c>
      <c r="DW32" s="3">
        <v>4</v>
      </c>
      <c r="DX32" s="3">
        <v>5</v>
      </c>
      <c r="DY32" s="3">
        <v>4</v>
      </c>
      <c r="DZ32" s="3">
        <v>5</v>
      </c>
      <c r="EA32" s="3">
        <v>5</v>
      </c>
      <c r="EB32" s="3">
        <v>5</v>
      </c>
      <c r="EC32" s="3">
        <v>5</v>
      </c>
      <c r="ED32" s="3">
        <v>5</v>
      </c>
      <c r="EE32" s="3">
        <v>5</v>
      </c>
      <c r="EF32" s="3">
        <v>3</v>
      </c>
      <c r="EG32" s="3">
        <v>3</v>
      </c>
      <c r="EH32" s="3">
        <v>5</v>
      </c>
      <c r="EI32" s="3">
        <v>4</v>
      </c>
      <c r="EJ32" s="3">
        <v>3</v>
      </c>
      <c r="EK32" s="3">
        <v>5</v>
      </c>
      <c r="EL32" s="3">
        <v>5</v>
      </c>
      <c r="EM32" s="3">
        <v>5</v>
      </c>
      <c r="EN32" s="3">
        <v>4</v>
      </c>
      <c r="EO32" s="3">
        <v>4</v>
      </c>
      <c r="EP32" s="3">
        <v>5</v>
      </c>
      <c r="EQ32" s="3">
        <v>5</v>
      </c>
      <c r="ER32" s="3">
        <v>5</v>
      </c>
      <c r="ES32" s="3">
        <v>5</v>
      </c>
      <c r="ET32" s="3">
        <v>5</v>
      </c>
      <c r="EU32" s="3">
        <v>5</v>
      </c>
      <c r="EV32" s="3">
        <v>5</v>
      </c>
      <c r="EW32" s="3">
        <v>5</v>
      </c>
      <c r="EX32" s="3">
        <v>5</v>
      </c>
      <c r="EY32" s="3">
        <v>5</v>
      </c>
      <c r="EZ32" s="3">
        <v>5</v>
      </c>
      <c r="FA32" s="3">
        <v>5</v>
      </c>
      <c r="FB32" s="3">
        <v>5</v>
      </c>
      <c r="FC32" s="3">
        <v>4</v>
      </c>
      <c r="FD32" s="3">
        <v>5</v>
      </c>
      <c r="FE32" s="3">
        <v>4</v>
      </c>
      <c r="FF32" s="3">
        <v>4</v>
      </c>
      <c r="FG32" s="3">
        <v>5</v>
      </c>
      <c r="FH32" s="3">
        <v>5</v>
      </c>
      <c r="FI32" s="3">
        <v>5</v>
      </c>
      <c r="FJ32" s="3">
        <v>5</v>
      </c>
      <c r="FK32" s="3">
        <v>5</v>
      </c>
      <c r="FL32" s="3">
        <v>5</v>
      </c>
      <c r="FM32" s="3">
        <v>5</v>
      </c>
      <c r="FN32" s="3">
        <v>5</v>
      </c>
      <c r="FO32" s="3">
        <v>5</v>
      </c>
      <c r="FP32" s="3">
        <v>4</v>
      </c>
      <c r="FQ32" s="3">
        <v>5</v>
      </c>
      <c r="FR32" s="3">
        <v>4</v>
      </c>
      <c r="FS32" s="3">
        <v>3</v>
      </c>
      <c r="FT32" s="3">
        <v>3</v>
      </c>
      <c r="FU32" s="3">
        <v>5</v>
      </c>
      <c r="FV32" s="3">
        <v>5</v>
      </c>
      <c r="FW32" s="3">
        <v>5</v>
      </c>
      <c r="FX32" s="3">
        <v>4</v>
      </c>
      <c r="FY32" s="3">
        <v>5</v>
      </c>
      <c r="FZ32" s="3">
        <v>5</v>
      </c>
      <c r="GA32" s="3">
        <v>4</v>
      </c>
      <c r="GB32" s="3">
        <v>4</v>
      </c>
      <c r="GC32" s="3">
        <v>3</v>
      </c>
      <c r="GD32" s="3">
        <v>4</v>
      </c>
      <c r="GE32" s="3">
        <v>5</v>
      </c>
      <c r="GF32" s="3">
        <v>5</v>
      </c>
      <c r="GG32" s="3">
        <v>4</v>
      </c>
      <c r="GH32" s="3">
        <v>4</v>
      </c>
      <c r="GI32" s="3">
        <v>5</v>
      </c>
      <c r="GJ32" s="3">
        <v>4</v>
      </c>
      <c r="GK32" s="3">
        <v>3</v>
      </c>
      <c r="GL32" s="3">
        <v>4</v>
      </c>
      <c r="GM32" s="3">
        <v>3</v>
      </c>
      <c r="GN32" s="3">
        <v>3</v>
      </c>
      <c r="GO32" s="3">
        <v>3</v>
      </c>
      <c r="GP32" s="3">
        <v>5</v>
      </c>
      <c r="GQ32" s="3">
        <v>4</v>
      </c>
      <c r="GR32" s="3">
        <v>4</v>
      </c>
      <c r="GS32" s="3">
        <v>5</v>
      </c>
      <c r="GT32" s="3">
        <v>4</v>
      </c>
      <c r="GU32" s="3">
        <v>3</v>
      </c>
      <c r="GV32" s="3">
        <v>4</v>
      </c>
      <c r="GW32" s="3">
        <v>3</v>
      </c>
      <c r="GX32" s="3">
        <v>3</v>
      </c>
      <c r="GY32" s="3">
        <v>5</v>
      </c>
      <c r="GZ32" s="3">
        <v>3</v>
      </c>
      <c r="HA32" s="3">
        <v>4</v>
      </c>
      <c r="HB32" s="3">
        <v>5</v>
      </c>
      <c r="HC32" s="3">
        <v>3</v>
      </c>
      <c r="HD32" s="3">
        <v>3</v>
      </c>
      <c r="HE32" s="3">
        <v>5</v>
      </c>
      <c r="HF32" s="3">
        <v>3</v>
      </c>
      <c r="HG32" s="3">
        <v>4</v>
      </c>
      <c r="HH32" s="3">
        <v>5</v>
      </c>
      <c r="HI32" s="3">
        <v>5</v>
      </c>
      <c r="HJ32" s="3">
        <v>5</v>
      </c>
      <c r="HK32" s="3">
        <v>5</v>
      </c>
      <c r="HL32" s="3">
        <v>5</v>
      </c>
      <c r="HM32" s="3">
        <v>5</v>
      </c>
      <c r="HN32" s="3">
        <v>5</v>
      </c>
      <c r="HO32" s="3">
        <v>5</v>
      </c>
      <c r="HP32" s="3">
        <v>5</v>
      </c>
      <c r="HQ32" s="3">
        <v>5</v>
      </c>
      <c r="HR32" s="3">
        <v>5</v>
      </c>
      <c r="HS32" s="3">
        <v>5</v>
      </c>
      <c r="HT32" s="3">
        <v>5</v>
      </c>
      <c r="HU32" s="3">
        <v>5</v>
      </c>
      <c r="HV32" s="3">
        <v>5</v>
      </c>
      <c r="HW32" s="3">
        <v>5</v>
      </c>
      <c r="HX32" s="3">
        <v>5</v>
      </c>
      <c r="HY32" s="3">
        <v>5</v>
      </c>
      <c r="HZ32" s="3">
        <v>4</v>
      </c>
      <c r="IA32" s="3">
        <v>4</v>
      </c>
      <c r="IB32" s="3">
        <v>3</v>
      </c>
    </row>
    <row r="33" spans="2:236" x14ac:dyDescent="0.2">
      <c r="B33" s="3" t="s">
        <v>318</v>
      </c>
      <c r="C33" s="3">
        <v>5</v>
      </c>
      <c r="D33" s="3">
        <v>3</v>
      </c>
      <c r="E33" s="3">
        <v>5</v>
      </c>
      <c r="F33" s="3">
        <v>4</v>
      </c>
      <c r="G33" s="3">
        <v>3</v>
      </c>
      <c r="H33" s="3">
        <v>4</v>
      </c>
      <c r="I33" s="3">
        <v>4</v>
      </c>
      <c r="J33" s="3">
        <v>4</v>
      </c>
      <c r="K33" s="3">
        <v>4</v>
      </c>
      <c r="L33" s="3">
        <v>5</v>
      </c>
      <c r="M33" s="3">
        <v>5</v>
      </c>
      <c r="N33" s="3">
        <v>5</v>
      </c>
      <c r="O33" s="3">
        <v>5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  <c r="V33" s="3">
        <v>4</v>
      </c>
      <c r="W33" s="3">
        <v>4</v>
      </c>
      <c r="X33" s="3">
        <v>5</v>
      </c>
      <c r="Y33" s="3">
        <v>4</v>
      </c>
      <c r="Z33" s="3">
        <v>4</v>
      </c>
      <c r="AA33" s="3">
        <v>4</v>
      </c>
      <c r="AB33" s="3">
        <v>4</v>
      </c>
      <c r="AC33" s="3">
        <v>4</v>
      </c>
      <c r="AD33" s="3">
        <v>5</v>
      </c>
      <c r="AE33" s="3">
        <v>5</v>
      </c>
      <c r="AF33" s="3">
        <v>5</v>
      </c>
      <c r="AG33" s="3">
        <v>4</v>
      </c>
      <c r="AH33" s="3">
        <v>4</v>
      </c>
      <c r="AI33" s="3">
        <v>4</v>
      </c>
      <c r="AJ33" s="3">
        <v>4</v>
      </c>
      <c r="AK33" s="3">
        <v>4</v>
      </c>
      <c r="AL33" s="3">
        <v>4</v>
      </c>
      <c r="AM33" s="3">
        <v>4</v>
      </c>
      <c r="AN33" s="3">
        <v>4</v>
      </c>
      <c r="AO33" s="3">
        <v>4</v>
      </c>
      <c r="AP33" s="3">
        <v>5</v>
      </c>
      <c r="AQ33" s="3">
        <v>5</v>
      </c>
      <c r="AR33" s="3">
        <v>5</v>
      </c>
      <c r="AS33" s="3">
        <v>5</v>
      </c>
      <c r="AT33" s="3">
        <v>5</v>
      </c>
      <c r="AU33" s="3">
        <v>5</v>
      </c>
      <c r="AV33" s="3">
        <v>4</v>
      </c>
      <c r="AW33" s="3">
        <v>4</v>
      </c>
      <c r="AX33" s="3">
        <v>4</v>
      </c>
      <c r="AY33" s="3">
        <v>4</v>
      </c>
      <c r="AZ33" s="3">
        <v>4</v>
      </c>
      <c r="BA33" s="3">
        <v>4</v>
      </c>
      <c r="BB33" s="3">
        <v>4</v>
      </c>
      <c r="BC33" s="3">
        <v>4</v>
      </c>
      <c r="BD33" s="3">
        <v>4</v>
      </c>
      <c r="BE33" s="3">
        <v>5</v>
      </c>
      <c r="BF33" s="3">
        <v>5</v>
      </c>
      <c r="BG33" s="3">
        <v>5</v>
      </c>
      <c r="BH33" s="3">
        <v>5</v>
      </c>
      <c r="BI33" s="3">
        <v>5</v>
      </c>
      <c r="BJ33" s="3">
        <v>5</v>
      </c>
      <c r="BK33" s="3">
        <v>4</v>
      </c>
      <c r="BL33" s="3">
        <v>4</v>
      </c>
      <c r="BM33" s="3">
        <v>4</v>
      </c>
      <c r="BN33" s="3">
        <v>4</v>
      </c>
      <c r="BO33" s="3">
        <v>4</v>
      </c>
      <c r="BP33" s="3">
        <v>4</v>
      </c>
      <c r="BQ33" s="3">
        <v>4</v>
      </c>
      <c r="BR33" s="3">
        <v>4</v>
      </c>
      <c r="BS33" s="3">
        <v>4</v>
      </c>
      <c r="BT33" s="3">
        <v>5</v>
      </c>
      <c r="BU33" s="3">
        <v>5</v>
      </c>
      <c r="BV33" s="3">
        <v>5</v>
      </c>
      <c r="BW33" s="3">
        <v>5</v>
      </c>
      <c r="BX33" s="3">
        <v>5</v>
      </c>
      <c r="BY33" s="3">
        <v>5</v>
      </c>
      <c r="BZ33" s="3">
        <v>3</v>
      </c>
      <c r="CA33" s="3">
        <v>3</v>
      </c>
      <c r="CB33" s="3">
        <v>3</v>
      </c>
      <c r="CC33" s="3">
        <v>4</v>
      </c>
      <c r="CD33" s="3">
        <v>4</v>
      </c>
      <c r="CE33" s="3">
        <v>4</v>
      </c>
      <c r="CF33" s="3">
        <v>4</v>
      </c>
      <c r="CG33" s="3">
        <v>4</v>
      </c>
      <c r="CH33" s="3">
        <v>4</v>
      </c>
      <c r="CI33" s="3">
        <v>4</v>
      </c>
      <c r="CJ33" s="3">
        <v>4</v>
      </c>
      <c r="CK33" s="3">
        <v>4</v>
      </c>
      <c r="CL33" s="3">
        <v>4</v>
      </c>
      <c r="CM33" s="3">
        <v>4</v>
      </c>
      <c r="CN33" s="3">
        <v>4</v>
      </c>
      <c r="CO33" s="3">
        <v>4</v>
      </c>
      <c r="CP33" s="3">
        <v>4</v>
      </c>
      <c r="CQ33" s="3">
        <v>4</v>
      </c>
      <c r="CR33" s="3">
        <v>4</v>
      </c>
      <c r="CS33" s="3">
        <v>4</v>
      </c>
      <c r="CT33" s="3">
        <v>4</v>
      </c>
      <c r="CU33" s="3">
        <v>4</v>
      </c>
      <c r="CV33" s="3">
        <v>4</v>
      </c>
      <c r="CW33" s="3">
        <v>4</v>
      </c>
      <c r="CX33" s="3">
        <v>4</v>
      </c>
      <c r="CY33" s="3">
        <v>4</v>
      </c>
      <c r="CZ33" s="3">
        <v>4</v>
      </c>
      <c r="DA33" s="3">
        <v>4</v>
      </c>
      <c r="DB33" s="3">
        <v>4</v>
      </c>
      <c r="DC33" s="3">
        <v>4</v>
      </c>
      <c r="DD33" s="3">
        <v>4</v>
      </c>
      <c r="DE33" s="3">
        <v>4</v>
      </c>
      <c r="DF33" s="3">
        <v>4</v>
      </c>
      <c r="DG33" s="3">
        <v>4</v>
      </c>
      <c r="DH33" s="3">
        <v>4</v>
      </c>
      <c r="DI33" s="3">
        <v>4</v>
      </c>
      <c r="DJ33" s="3">
        <v>4</v>
      </c>
      <c r="DK33" s="3">
        <v>4</v>
      </c>
      <c r="DL33" s="3">
        <v>4</v>
      </c>
      <c r="DM33" s="3">
        <v>4</v>
      </c>
      <c r="DN33" s="3">
        <v>4</v>
      </c>
      <c r="DO33" s="3">
        <v>4</v>
      </c>
      <c r="DP33" s="3">
        <v>5</v>
      </c>
      <c r="DQ33" s="3">
        <v>5</v>
      </c>
      <c r="DR33" s="3">
        <v>5</v>
      </c>
      <c r="DS33" s="3">
        <v>4</v>
      </c>
      <c r="DT33" s="3">
        <v>4</v>
      </c>
      <c r="DU33" s="3">
        <v>4</v>
      </c>
      <c r="DV33" s="3">
        <v>3</v>
      </c>
      <c r="DW33" s="3">
        <v>3</v>
      </c>
      <c r="DX33" s="3">
        <v>3</v>
      </c>
      <c r="DY33" s="3">
        <v>4</v>
      </c>
      <c r="DZ33" s="3">
        <v>4</v>
      </c>
      <c r="EA33" s="3">
        <v>4</v>
      </c>
      <c r="EB33" s="3">
        <v>5</v>
      </c>
      <c r="EC33" s="3">
        <v>5</v>
      </c>
      <c r="ED33" s="3">
        <v>5</v>
      </c>
      <c r="EE33" s="3">
        <v>3</v>
      </c>
      <c r="EF33" s="3">
        <v>3</v>
      </c>
      <c r="EG33" s="3">
        <v>3</v>
      </c>
      <c r="EH33" s="3">
        <v>5</v>
      </c>
      <c r="EI33" s="3">
        <v>5</v>
      </c>
      <c r="EJ33" s="3">
        <v>5</v>
      </c>
      <c r="EK33" s="3">
        <v>5</v>
      </c>
      <c r="EL33" s="3">
        <v>5</v>
      </c>
      <c r="EM33" s="3">
        <v>5</v>
      </c>
      <c r="EN33" s="3">
        <v>3</v>
      </c>
      <c r="EO33" s="3">
        <v>3</v>
      </c>
      <c r="EP33" s="3">
        <v>3</v>
      </c>
      <c r="EQ33" s="3">
        <v>4</v>
      </c>
      <c r="ER33" s="3">
        <v>4</v>
      </c>
      <c r="ES33" s="3">
        <v>4</v>
      </c>
      <c r="ET33" s="3">
        <v>4</v>
      </c>
      <c r="EU33" s="3">
        <v>4</v>
      </c>
      <c r="EV33" s="3">
        <v>4</v>
      </c>
      <c r="EW33" s="3">
        <v>4</v>
      </c>
      <c r="EX33" s="3">
        <v>4</v>
      </c>
      <c r="EY33" s="3">
        <v>4</v>
      </c>
      <c r="EZ33" s="3">
        <v>3</v>
      </c>
      <c r="FA33" s="3">
        <v>3</v>
      </c>
      <c r="FB33" s="3">
        <v>3</v>
      </c>
      <c r="FC33" s="3">
        <v>4</v>
      </c>
      <c r="FD33" s="3">
        <v>4</v>
      </c>
      <c r="FE33" s="3">
        <v>4</v>
      </c>
      <c r="FF33" s="3">
        <v>3</v>
      </c>
      <c r="FG33" s="3">
        <v>3</v>
      </c>
      <c r="FH33" s="3">
        <v>3</v>
      </c>
      <c r="FI33" s="3">
        <v>4</v>
      </c>
      <c r="FJ33" s="3">
        <v>4</v>
      </c>
      <c r="FK33" s="3">
        <v>4</v>
      </c>
      <c r="FL33" s="3">
        <v>3</v>
      </c>
      <c r="FM33" s="3">
        <v>3</v>
      </c>
      <c r="FN33" s="3">
        <v>3</v>
      </c>
      <c r="FO33" s="3">
        <v>3</v>
      </c>
      <c r="FP33" s="3">
        <v>3</v>
      </c>
      <c r="FQ33" s="3">
        <v>3</v>
      </c>
      <c r="FR33" s="3">
        <v>3</v>
      </c>
      <c r="FS33" s="3">
        <v>3</v>
      </c>
      <c r="FT33" s="3">
        <v>3</v>
      </c>
      <c r="FU33" s="3">
        <v>4</v>
      </c>
      <c r="FV33" s="3">
        <v>4</v>
      </c>
      <c r="FW33" s="3">
        <v>4</v>
      </c>
      <c r="FX33" s="3">
        <v>3</v>
      </c>
      <c r="FY33" s="3">
        <v>3</v>
      </c>
      <c r="FZ33" s="3">
        <v>3</v>
      </c>
      <c r="GA33" s="3">
        <v>4</v>
      </c>
      <c r="GB33" s="3">
        <v>4</v>
      </c>
      <c r="GC33" s="3">
        <v>4</v>
      </c>
      <c r="GD33" s="3">
        <v>5</v>
      </c>
      <c r="GE33" s="3">
        <v>5</v>
      </c>
      <c r="GF33" s="3">
        <v>5</v>
      </c>
      <c r="GG33" s="3">
        <v>5</v>
      </c>
      <c r="GH33" s="3">
        <v>5</v>
      </c>
      <c r="GI33" s="3">
        <v>5</v>
      </c>
      <c r="GJ33" s="3">
        <v>3</v>
      </c>
      <c r="GK33" s="3">
        <v>3</v>
      </c>
      <c r="GL33" s="3">
        <v>3</v>
      </c>
      <c r="GM33" s="3">
        <v>3</v>
      </c>
      <c r="GN33" s="3">
        <v>3</v>
      </c>
      <c r="GO33" s="3">
        <v>3</v>
      </c>
      <c r="GP33" s="3">
        <v>3</v>
      </c>
      <c r="GQ33" s="3">
        <v>3</v>
      </c>
      <c r="GR33" s="3">
        <v>3</v>
      </c>
      <c r="GS33" s="3">
        <v>4</v>
      </c>
      <c r="GT33" s="3">
        <v>4</v>
      </c>
      <c r="GU33" s="3">
        <v>4</v>
      </c>
      <c r="GV33" s="3">
        <v>4</v>
      </c>
      <c r="GW33" s="3">
        <v>4</v>
      </c>
      <c r="GX33" s="3">
        <v>4</v>
      </c>
      <c r="GY33" s="3">
        <v>3</v>
      </c>
      <c r="GZ33" s="3">
        <v>3</v>
      </c>
      <c r="HA33" s="3">
        <v>3</v>
      </c>
      <c r="HB33" s="3">
        <v>4</v>
      </c>
      <c r="HC33" s="3">
        <v>4</v>
      </c>
      <c r="HD33" s="3">
        <v>4</v>
      </c>
      <c r="HE33" s="3">
        <v>4</v>
      </c>
      <c r="HF33" s="3">
        <v>4</v>
      </c>
      <c r="HG33" s="3">
        <v>4</v>
      </c>
      <c r="HH33" s="3">
        <v>5</v>
      </c>
      <c r="HI33" s="3">
        <v>5</v>
      </c>
      <c r="HJ33" s="3">
        <v>5</v>
      </c>
      <c r="HK33" s="3">
        <v>5</v>
      </c>
      <c r="HL33" s="3">
        <v>5</v>
      </c>
      <c r="HM33" s="3">
        <v>5</v>
      </c>
      <c r="HN33" s="3">
        <v>4</v>
      </c>
      <c r="HO33" s="3">
        <v>4</v>
      </c>
      <c r="HP33" s="3">
        <v>4</v>
      </c>
      <c r="HQ33" s="3">
        <v>4</v>
      </c>
      <c r="HR33" s="3">
        <v>4</v>
      </c>
      <c r="HS33" s="3">
        <v>4</v>
      </c>
      <c r="HT33" s="3">
        <v>3</v>
      </c>
      <c r="HU33" s="3">
        <v>3</v>
      </c>
      <c r="HV33" s="3">
        <v>3</v>
      </c>
      <c r="HW33" s="3">
        <v>3</v>
      </c>
      <c r="HX33" s="3">
        <v>3</v>
      </c>
      <c r="HY33" s="3">
        <v>3</v>
      </c>
      <c r="HZ33" s="3">
        <v>3</v>
      </c>
      <c r="IA33" s="3">
        <v>3</v>
      </c>
      <c r="IB33" s="3">
        <v>3</v>
      </c>
    </row>
    <row r="34" spans="2:236" x14ac:dyDescent="0.2">
      <c r="B34" s="3" t="s">
        <v>327</v>
      </c>
      <c r="C34" s="3">
        <v>4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4</v>
      </c>
      <c r="J34" s="3">
        <v>3</v>
      </c>
      <c r="K34" s="3">
        <v>3</v>
      </c>
      <c r="L34" s="3">
        <v>4</v>
      </c>
      <c r="M34" s="3">
        <v>3</v>
      </c>
      <c r="N34" s="3">
        <v>3</v>
      </c>
      <c r="O34" s="3">
        <v>5</v>
      </c>
      <c r="P34" s="3">
        <v>4</v>
      </c>
      <c r="Q34" s="3">
        <v>5</v>
      </c>
      <c r="R34" s="3">
        <v>3</v>
      </c>
      <c r="S34" s="3">
        <v>3</v>
      </c>
      <c r="T34" s="3">
        <v>3</v>
      </c>
      <c r="U34" s="3">
        <v>4</v>
      </c>
      <c r="V34" s="3">
        <v>4</v>
      </c>
      <c r="W34" s="3">
        <v>4</v>
      </c>
      <c r="X34" s="3">
        <v>4</v>
      </c>
      <c r="Y34" s="3">
        <v>3</v>
      </c>
      <c r="Z34" s="3">
        <v>4</v>
      </c>
      <c r="AA34" s="3">
        <v>3</v>
      </c>
      <c r="AB34" s="3">
        <v>3</v>
      </c>
      <c r="AC34" s="3">
        <v>3</v>
      </c>
      <c r="AD34" s="3">
        <v>4</v>
      </c>
      <c r="AE34" s="3">
        <v>3</v>
      </c>
      <c r="AF34" s="3">
        <v>3</v>
      </c>
      <c r="AG34" s="3">
        <v>4</v>
      </c>
      <c r="AH34" s="3">
        <v>3</v>
      </c>
      <c r="AI34" s="3">
        <v>4</v>
      </c>
      <c r="AJ34" s="3">
        <v>4</v>
      </c>
      <c r="AK34" s="3">
        <v>3</v>
      </c>
      <c r="AL34" s="3">
        <v>4</v>
      </c>
      <c r="AM34" s="3">
        <v>3</v>
      </c>
      <c r="AN34" s="3">
        <v>3</v>
      </c>
      <c r="AO34" s="3">
        <v>3</v>
      </c>
      <c r="AP34" s="3">
        <v>4</v>
      </c>
      <c r="AQ34" s="3">
        <v>4</v>
      </c>
      <c r="AR34" s="3">
        <v>4</v>
      </c>
      <c r="AS34" s="3">
        <v>4</v>
      </c>
      <c r="AT34" s="3">
        <v>4</v>
      </c>
      <c r="AU34" s="3">
        <v>5</v>
      </c>
      <c r="AV34" s="3">
        <v>4</v>
      </c>
      <c r="AW34" s="3">
        <v>4</v>
      </c>
      <c r="AX34" s="3">
        <v>4</v>
      </c>
      <c r="AY34" s="3">
        <v>3</v>
      </c>
      <c r="AZ34" s="3">
        <v>3</v>
      </c>
      <c r="BA34" s="3">
        <v>3</v>
      </c>
      <c r="BB34" s="3">
        <v>3</v>
      </c>
      <c r="BC34" s="3">
        <v>3</v>
      </c>
      <c r="BD34" s="3">
        <v>3</v>
      </c>
      <c r="BE34" s="3">
        <v>3</v>
      </c>
      <c r="BF34" s="3">
        <v>3</v>
      </c>
      <c r="BG34" s="3">
        <v>3</v>
      </c>
      <c r="BH34" s="3">
        <v>3</v>
      </c>
      <c r="BI34" s="3">
        <v>3</v>
      </c>
      <c r="BJ34" s="3">
        <v>3</v>
      </c>
      <c r="BK34" s="3">
        <v>5</v>
      </c>
      <c r="BL34" s="3">
        <v>5</v>
      </c>
      <c r="BM34" s="3">
        <v>5</v>
      </c>
      <c r="BN34" s="3">
        <v>5</v>
      </c>
      <c r="BO34" s="3">
        <v>5</v>
      </c>
      <c r="BP34" s="3">
        <v>5</v>
      </c>
      <c r="BQ34" s="3">
        <v>4</v>
      </c>
      <c r="BR34" s="3">
        <v>4</v>
      </c>
      <c r="BS34" s="3">
        <v>4</v>
      </c>
      <c r="BT34" s="3">
        <v>5</v>
      </c>
      <c r="BU34" s="3">
        <v>5</v>
      </c>
      <c r="BV34" s="3">
        <v>5</v>
      </c>
      <c r="BW34" s="3">
        <v>5</v>
      </c>
      <c r="BX34" s="3">
        <v>5</v>
      </c>
      <c r="BY34" s="3">
        <v>5</v>
      </c>
      <c r="BZ34" s="3">
        <v>5</v>
      </c>
      <c r="CA34" s="3">
        <v>5</v>
      </c>
      <c r="CB34" s="3">
        <v>5</v>
      </c>
      <c r="CC34" s="3">
        <v>5</v>
      </c>
      <c r="CD34" s="3">
        <v>5</v>
      </c>
      <c r="CE34" s="3">
        <v>5</v>
      </c>
      <c r="CF34" s="3">
        <v>5</v>
      </c>
      <c r="CG34" s="3">
        <v>5</v>
      </c>
      <c r="CH34" s="3">
        <v>5</v>
      </c>
      <c r="CI34" s="3">
        <v>5</v>
      </c>
      <c r="CJ34" s="3">
        <v>5</v>
      </c>
      <c r="CK34" s="3">
        <v>5</v>
      </c>
      <c r="CL34" s="3">
        <v>5</v>
      </c>
      <c r="CM34" s="3">
        <v>5</v>
      </c>
      <c r="CN34" s="3">
        <v>5</v>
      </c>
      <c r="CO34" s="3">
        <v>5</v>
      </c>
      <c r="CP34" s="3">
        <v>5</v>
      </c>
      <c r="CQ34" s="3">
        <v>5</v>
      </c>
      <c r="CR34" s="3">
        <v>5</v>
      </c>
      <c r="CS34" s="3">
        <v>5</v>
      </c>
      <c r="CT34" s="3">
        <v>5</v>
      </c>
      <c r="CU34" s="3">
        <v>5</v>
      </c>
      <c r="CV34" s="3">
        <v>5</v>
      </c>
      <c r="CW34" s="3">
        <v>5</v>
      </c>
      <c r="CX34" s="3">
        <v>4</v>
      </c>
      <c r="CY34" s="3">
        <v>4</v>
      </c>
      <c r="CZ34" s="3">
        <v>4</v>
      </c>
      <c r="DA34" s="3">
        <v>4</v>
      </c>
      <c r="DB34" s="3">
        <v>4</v>
      </c>
      <c r="DC34" s="3">
        <v>4</v>
      </c>
      <c r="DD34" s="3">
        <v>4</v>
      </c>
      <c r="DE34" s="3">
        <v>4</v>
      </c>
      <c r="DF34" s="3">
        <v>4</v>
      </c>
      <c r="DG34" s="3">
        <v>4</v>
      </c>
      <c r="DH34" s="3">
        <v>4</v>
      </c>
      <c r="DI34" s="3">
        <v>4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4</v>
      </c>
      <c r="DP34" s="3">
        <v>4</v>
      </c>
      <c r="DQ34" s="3">
        <v>4</v>
      </c>
      <c r="DR34" s="3">
        <v>4</v>
      </c>
      <c r="DS34" s="3">
        <v>5</v>
      </c>
      <c r="DT34" s="3">
        <v>5</v>
      </c>
      <c r="DU34" s="3">
        <v>5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4</v>
      </c>
      <c r="EB34" s="3">
        <v>4</v>
      </c>
      <c r="EC34" s="3">
        <v>4</v>
      </c>
      <c r="ED34" s="3">
        <v>4</v>
      </c>
      <c r="EE34" s="3">
        <v>5</v>
      </c>
      <c r="EF34" s="3">
        <v>5</v>
      </c>
      <c r="EG34" s="3">
        <v>5</v>
      </c>
      <c r="EH34" s="3">
        <v>5</v>
      </c>
      <c r="EI34" s="3">
        <v>5</v>
      </c>
      <c r="EJ34" s="3">
        <v>5</v>
      </c>
      <c r="EK34" s="3">
        <v>4</v>
      </c>
      <c r="EL34" s="3">
        <v>4</v>
      </c>
      <c r="EM34" s="3">
        <v>4</v>
      </c>
      <c r="EN34" s="3">
        <v>5</v>
      </c>
      <c r="EO34" s="3">
        <v>5</v>
      </c>
      <c r="EP34" s="3">
        <v>5</v>
      </c>
      <c r="EQ34" s="3">
        <v>5</v>
      </c>
      <c r="ER34" s="3">
        <v>5</v>
      </c>
      <c r="ES34" s="3">
        <v>5</v>
      </c>
      <c r="ET34" s="3">
        <v>5</v>
      </c>
      <c r="EU34" s="3">
        <v>5</v>
      </c>
      <c r="EV34" s="3">
        <v>5</v>
      </c>
      <c r="EW34" s="3">
        <v>5</v>
      </c>
      <c r="EX34" s="3">
        <v>5</v>
      </c>
      <c r="EY34" s="3">
        <v>5</v>
      </c>
      <c r="EZ34" s="3">
        <v>3</v>
      </c>
      <c r="FA34" s="3">
        <v>3</v>
      </c>
      <c r="FB34" s="3">
        <v>3</v>
      </c>
      <c r="FC34" s="3">
        <v>5</v>
      </c>
      <c r="FD34" s="3">
        <v>5</v>
      </c>
      <c r="FE34" s="3">
        <v>5</v>
      </c>
      <c r="FF34" s="3">
        <v>4</v>
      </c>
      <c r="FG34" s="3">
        <v>4</v>
      </c>
      <c r="FH34" s="3">
        <v>4</v>
      </c>
      <c r="FI34" s="3">
        <v>4</v>
      </c>
      <c r="FJ34" s="3">
        <v>4</v>
      </c>
      <c r="FK34" s="3">
        <v>4</v>
      </c>
      <c r="FL34" s="3">
        <v>3</v>
      </c>
      <c r="FM34" s="3">
        <v>3</v>
      </c>
      <c r="FN34" s="3">
        <v>3</v>
      </c>
      <c r="FO34" s="3">
        <v>3</v>
      </c>
      <c r="FP34" s="3">
        <v>3</v>
      </c>
      <c r="FQ34" s="3">
        <v>3</v>
      </c>
      <c r="FR34" s="3">
        <v>3</v>
      </c>
      <c r="FS34" s="3">
        <v>3</v>
      </c>
      <c r="FT34" s="3">
        <v>3</v>
      </c>
      <c r="FU34" s="3">
        <v>4</v>
      </c>
      <c r="FV34" s="3">
        <v>4</v>
      </c>
      <c r="FW34" s="3">
        <v>4</v>
      </c>
      <c r="FX34" s="3">
        <v>4</v>
      </c>
      <c r="FY34" s="3">
        <v>4</v>
      </c>
      <c r="FZ34" s="3">
        <v>4</v>
      </c>
      <c r="GA34" s="3">
        <v>4</v>
      </c>
      <c r="GB34" s="3">
        <v>4</v>
      </c>
      <c r="GC34" s="3">
        <v>4</v>
      </c>
      <c r="GD34" s="3">
        <v>4</v>
      </c>
      <c r="GE34" s="3">
        <v>4</v>
      </c>
      <c r="GF34" s="3">
        <v>4</v>
      </c>
      <c r="GG34" s="3">
        <v>4</v>
      </c>
      <c r="GH34" s="3">
        <v>4</v>
      </c>
      <c r="GI34" s="3">
        <v>4</v>
      </c>
      <c r="GJ34" s="3">
        <v>5</v>
      </c>
      <c r="GK34" s="3">
        <v>5</v>
      </c>
      <c r="GL34" s="3">
        <v>5</v>
      </c>
      <c r="GM34" s="3">
        <v>4</v>
      </c>
      <c r="GN34" s="3">
        <v>4</v>
      </c>
      <c r="GO34" s="3">
        <v>4</v>
      </c>
      <c r="GP34" s="3">
        <v>5</v>
      </c>
      <c r="GQ34" s="3">
        <v>5</v>
      </c>
      <c r="GR34" s="3">
        <v>5</v>
      </c>
      <c r="GS34" s="3">
        <v>5</v>
      </c>
      <c r="GT34" s="3">
        <v>5</v>
      </c>
      <c r="GU34" s="3">
        <v>5</v>
      </c>
      <c r="GV34" s="3">
        <v>4</v>
      </c>
      <c r="GW34" s="3">
        <v>4</v>
      </c>
      <c r="GX34" s="3">
        <v>4</v>
      </c>
      <c r="GY34" s="3">
        <v>4</v>
      </c>
      <c r="GZ34" s="3">
        <v>4</v>
      </c>
      <c r="HA34" s="3">
        <v>4</v>
      </c>
      <c r="HB34" s="3">
        <v>3</v>
      </c>
      <c r="HC34" s="3">
        <v>3</v>
      </c>
      <c r="HD34" s="3">
        <v>3</v>
      </c>
      <c r="HE34" s="3">
        <v>4</v>
      </c>
      <c r="HF34" s="3">
        <v>3</v>
      </c>
      <c r="HG34" s="3">
        <v>4</v>
      </c>
      <c r="HH34" s="3">
        <v>4</v>
      </c>
      <c r="HI34" s="3">
        <v>4</v>
      </c>
      <c r="HJ34" s="3">
        <v>4</v>
      </c>
      <c r="HK34" s="3">
        <v>4</v>
      </c>
      <c r="HL34" s="3">
        <v>4</v>
      </c>
      <c r="HM34" s="3">
        <v>4</v>
      </c>
      <c r="HN34" s="3">
        <v>5</v>
      </c>
      <c r="HO34" s="3">
        <v>5</v>
      </c>
      <c r="HP34" s="3">
        <v>5</v>
      </c>
      <c r="HQ34" s="3">
        <v>5</v>
      </c>
      <c r="HR34" s="3">
        <v>5</v>
      </c>
      <c r="HS34" s="3">
        <v>5</v>
      </c>
      <c r="HT34" s="3">
        <v>5</v>
      </c>
      <c r="HU34" s="3">
        <v>5</v>
      </c>
      <c r="HV34" s="3">
        <v>5</v>
      </c>
      <c r="HW34" s="3">
        <v>4</v>
      </c>
      <c r="HX34" s="3">
        <v>4</v>
      </c>
      <c r="HY34" s="3">
        <v>4</v>
      </c>
      <c r="HZ34" s="3">
        <v>5</v>
      </c>
      <c r="IA34" s="3">
        <v>5</v>
      </c>
      <c r="IB34" s="3">
        <v>5</v>
      </c>
    </row>
    <row r="35" spans="2:236" x14ac:dyDescent="0.2">
      <c r="B35" s="3" t="s">
        <v>331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3">
        <v>2</v>
      </c>
      <c r="Q35" s="3">
        <v>2</v>
      </c>
      <c r="R35" s="3">
        <v>2</v>
      </c>
      <c r="S35" s="3">
        <v>2</v>
      </c>
      <c r="T35" s="3">
        <v>2</v>
      </c>
      <c r="U35" s="3">
        <v>2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2</v>
      </c>
      <c r="AB35" s="3">
        <v>2</v>
      </c>
      <c r="AC35" s="3">
        <v>2</v>
      </c>
      <c r="AD35" s="3">
        <v>2</v>
      </c>
      <c r="AE35" s="3">
        <v>2</v>
      </c>
      <c r="AF35" s="3">
        <v>2</v>
      </c>
      <c r="AG35" s="3">
        <v>3</v>
      </c>
      <c r="AH35" s="3">
        <v>2</v>
      </c>
      <c r="AI35" s="3">
        <v>2</v>
      </c>
      <c r="AJ35" s="3">
        <v>2</v>
      </c>
      <c r="AK35" s="3">
        <v>2</v>
      </c>
      <c r="AL35" s="3">
        <v>2</v>
      </c>
      <c r="AM35" s="3">
        <v>2</v>
      </c>
      <c r="AN35" s="3">
        <v>2</v>
      </c>
      <c r="AO35" s="3">
        <v>2</v>
      </c>
      <c r="AP35" s="3">
        <v>2</v>
      </c>
      <c r="AQ35" s="3">
        <v>2</v>
      </c>
      <c r="AR35" s="3">
        <v>2</v>
      </c>
      <c r="AS35" s="3">
        <v>2</v>
      </c>
      <c r="AT35" s="3">
        <v>2</v>
      </c>
      <c r="AU35" s="3">
        <v>2</v>
      </c>
      <c r="AV35" s="3">
        <v>2</v>
      </c>
      <c r="AW35" s="3">
        <v>2</v>
      </c>
      <c r="AX35" s="3">
        <v>2</v>
      </c>
      <c r="AY35" s="3">
        <v>2</v>
      </c>
      <c r="AZ35" s="3">
        <v>2</v>
      </c>
      <c r="BA35" s="3">
        <v>2</v>
      </c>
      <c r="BB35" s="3">
        <v>2</v>
      </c>
      <c r="BC35" s="3">
        <v>2</v>
      </c>
      <c r="BD35" s="3">
        <v>2</v>
      </c>
      <c r="BE35" s="3">
        <v>2</v>
      </c>
      <c r="BF35" s="3">
        <v>2</v>
      </c>
      <c r="BG35" s="3">
        <v>2</v>
      </c>
      <c r="BH35" s="3">
        <v>2</v>
      </c>
      <c r="BI35" s="3">
        <v>2</v>
      </c>
      <c r="BJ35" s="3">
        <v>2</v>
      </c>
      <c r="BK35" s="3">
        <v>4</v>
      </c>
      <c r="BL35" s="3">
        <v>4</v>
      </c>
      <c r="BM35" s="3">
        <v>4</v>
      </c>
      <c r="BN35" s="3">
        <v>4</v>
      </c>
      <c r="BO35" s="3">
        <v>4</v>
      </c>
      <c r="BP35" s="3">
        <v>4</v>
      </c>
      <c r="BQ35" s="3">
        <v>4</v>
      </c>
      <c r="BR35" s="3">
        <v>4</v>
      </c>
      <c r="BS35" s="3">
        <v>4</v>
      </c>
      <c r="BT35" s="3">
        <v>4</v>
      </c>
      <c r="BU35" s="3">
        <v>4</v>
      </c>
      <c r="BV35" s="3">
        <v>4</v>
      </c>
      <c r="BW35" s="3">
        <v>5</v>
      </c>
      <c r="BX35" s="3">
        <v>5</v>
      </c>
      <c r="BY35" s="3">
        <v>5</v>
      </c>
      <c r="BZ35" s="3">
        <v>5</v>
      </c>
      <c r="CA35" s="3">
        <v>5</v>
      </c>
      <c r="CB35" s="3">
        <v>5</v>
      </c>
      <c r="CC35" s="3">
        <v>3</v>
      </c>
      <c r="CD35" s="3">
        <v>3</v>
      </c>
      <c r="CE35" s="3">
        <v>3</v>
      </c>
      <c r="CF35" s="3">
        <v>3</v>
      </c>
      <c r="CG35" s="3">
        <v>3</v>
      </c>
      <c r="CH35" s="3">
        <v>3</v>
      </c>
      <c r="CI35" s="3">
        <v>4</v>
      </c>
      <c r="CJ35" s="3">
        <v>4</v>
      </c>
      <c r="CK35" s="3">
        <v>4</v>
      </c>
      <c r="CL35" s="3">
        <v>3</v>
      </c>
      <c r="CM35" s="3">
        <v>3</v>
      </c>
      <c r="CN35" s="3">
        <v>3</v>
      </c>
      <c r="CO35" s="3">
        <v>4</v>
      </c>
      <c r="CP35" s="3">
        <v>4</v>
      </c>
      <c r="CQ35" s="3">
        <v>4</v>
      </c>
      <c r="CR35" s="3">
        <v>4</v>
      </c>
      <c r="CS35" s="3">
        <v>4</v>
      </c>
      <c r="CT35" s="3">
        <v>4</v>
      </c>
      <c r="CU35" s="3">
        <v>4</v>
      </c>
      <c r="CV35" s="3">
        <v>4</v>
      </c>
      <c r="CW35" s="3">
        <v>4</v>
      </c>
      <c r="CX35" s="3">
        <v>2</v>
      </c>
      <c r="CY35" s="3">
        <v>2</v>
      </c>
      <c r="CZ35" s="3">
        <v>2</v>
      </c>
      <c r="DA35" s="3">
        <v>4</v>
      </c>
      <c r="DB35" s="3">
        <v>4</v>
      </c>
      <c r="DC35" s="3">
        <v>4</v>
      </c>
      <c r="DD35" s="3">
        <v>5</v>
      </c>
      <c r="DE35" s="3">
        <v>5</v>
      </c>
      <c r="DF35" s="3">
        <v>5</v>
      </c>
      <c r="DG35" s="3">
        <v>3</v>
      </c>
      <c r="DH35" s="3">
        <v>3</v>
      </c>
      <c r="DI35" s="3">
        <v>3</v>
      </c>
      <c r="DJ35" s="3">
        <v>5</v>
      </c>
      <c r="DK35" s="3">
        <v>5</v>
      </c>
      <c r="DL35" s="3">
        <v>5</v>
      </c>
      <c r="DM35" s="3">
        <v>3</v>
      </c>
      <c r="DN35" s="3">
        <v>3</v>
      </c>
      <c r="DO35" s="3">
        <v>3</v>
      </c>
      <c r="DP35" s="3">
        <v>5</v>
      </c>
      <c r="DQ35" s="3">
        <v>5</v>
      </c>
      <c r="DR35" s="3">
        <v>5</v>
      </c>
      <c r="DS35" s="3">
        <v>5</v>
      </c>
      <c r="DT35" s="3">
        <v>5</v>
      </c>
      <c r="DU35" s="3">
        <v>5</v>
      </c>
      <c r="DV35" s="3">
        <v>3</v>
      </c>
      <c r="DW35" s="3">
        <v>3</v>
      </c>
      <c r="DX35" s="3">
        <v>3</v>
      </c>
      <c r="DY35" s="3">
        <v>5</v>
      </c>
      <c r="DZ35" s="3">
        <v>5</v>
      </c>
      <c r="EA35" s="3">
        <v>5</v>
      </c>
      <c r="EB35" s="3">
        <v>5</v>
      </c>
      <c r="EC35" s="3">
        <v>5</v>
      </c>
      <c r="ED35" s="3">
        <v>5</v>
      </c>
      <c r="EE35" s="3">
        <v>5</v>
      </c>
      <c r="EF35" s="3">
        <v>5</v>
      </c>
      <c r="EG35" s="3">
        <v>5</v>
      </c>
      <c r="EH35" s="3">
        <v>5</v>
      </c>
      <c r="EI35" s="3">
        <v>5</v>
      </c>
      <c r="EJ35" s="3">
        <v>5</v>
      </c>
      <c r="EK35" s="3">
        <v>5</v>
      </c>
      <c r="EL35" s="3">
        <v>5</v>
      </c>
      <c r="EM35" s="3">
        <v>5</v>
      </c>
      <c r="EN35" s="3">
        <v>4</v>
      </c>
      <c r="EO35" s="3">
        <v>4</v>
      </c>
      <c r="EP35" s="3">
        <v>4</v>
      </c>
      <c r="EQ35" s="3">
        <v>5</v>
      </c>
      <c r="ER35" s="3">
        <v>5</v>
      </c>
      <c r="ES35" s="3">
        <v>5</v>
      </c>
      <c r="ET35" s="3">
        <v>5</v>
      </c>
      <c r="EU35" s="3">
        <v>5</v>
      </c>
      <c r="EV35" s="3">
        <v>5</v>
      </c>
      <c r="EW35" s="3">
        <v>5</v>
      </c>
      <c r="EX35" s="3">
        <v>5</v>
      </c>
      <c r="EY35" s="3">
        <v>5</v>
      </c>
      <c r="EZ35" s="3">
        <v>5</v>
      </c>
      <c r="FA35" s="3">
        <v>5</v>
      </c>
      <c r="FB35" s="3">
        <v>5</v>
      </c>
      <c r="FC35" s="3">
        <v>5</v>
      </c>
      <c r="FD35" s="3">
        <v>5</v>
      </c>
      <c r="FE35" s="3">
        <v>5</v>
      </c>
      <c r="FF35" s="3">
        <v>5</v>
      </c>
      <c r="FG35" s="3">
        <v>5</v>
      </c>
      <c r="FH35" s="3">
        <v>5</v>
      </c>
      <c r="FI35" s="3">
        <v>5</v>
      </c>
      <c r="FJ35" s="3">
        <v>5</v>
      </c>
      <c r="FK35" s="3">
        <v>5</v>
      </c>
      <c r="FL35" s="3">
        <v>3</v>
      </c>
      <c r="FM35" s="3">
        <v>3</v>
      </c>
      <c r="FN35" s="3">
        <v>3</v>
      </c>
      <c r="FO35" s="3">
        <v>3</v>
      </c>
      <c r="FP35" s="3">
        <v>3</v>
      </c>
      <c r="FQ35" s="3">
        <v>3</v>
      </c>
      <c r="FR35" s="3">
        <v>5</v>
      </c>
      <c r="FS35" s="3">
        <v>5</v>
      </c>
      <c r="FT35" s="3">
        <v>5</v>
      </c>
      <c r="FU35" s="3">
        <v>5</v>
      </c>
      <c r="FV35" s="3">
        <v>5</v>
      </c>
      <c r="FW35" s="3">
        <v>5</v>
      </c>
      <c r="FX35" s="3">
        <v>5</v>
      </c>
      <c r="FY35" s="3">
        <v>5</v>
      </c>
      <c r="FZ35" s="3">
        <v>5</v>
      </c>
      <c r="GA35" s="3">
        <v>5</v>
      </c>
      <c r="GB35" s="3">
        <v>5</v>
      </c>
      <c r="GC35" s="3">
        <v>5</v>
      </c>
      <c r="GD35" s="3">
        <v>5</v>
      </c>
      <c r="GE35" s="3">
        <v>5</v>
      </c>
      <c r="GF35" s="3">
        <v>5</v>
      </c>
      <c r="GG35" s="3">
        <v>5</v>
      </c>
      <c r="GH35" s="3">
        <v>5</v>
      </c>
      <c r="GI35" s="3">
        <v>5</v>
      </c>
      <c r="GJ35" s="3">
        <v>5</v>
      </c>
      <c r="GK35" s="3">
        <v>5</v>
      </c>
      <c r="GL35" s="3">
        <v>5</v>
      </c>
      <c r="GM35" s="3">
        <v>5</v>
      </c>
      <c r="GN35" s="3">
        <v>5</v>
      </c>
      <c r="GO35" s="3">
        <v>5</v>
      </c>
      <c r="GP35" s="3">
        <v>5</v>
      </c>
      <c r="GQ35" s="3">
        <v>5</v>
      </c>
      <c r="GR35" s="3">
        <v>5</v>
      </c>
      <c r="GS35" s="3">
        <v>5</v>
      </c>
      <c r="GT35" s="3">
        <v>5</v>
      </c>
      <c r="GU35" s="3">
        <v>5</v>
      </c>
      <c r="GV35" s="3">
        <v>5</v>
      </c>
      <c r="GW35" s="3">
        <v>5</v>
      </c>
      <c r="GX35" s="3">
        <v>5</v>
      </c>
      <c r="GY35" s="3">
        <v>5</v>
      </c>
      <c r="GZ35" s="3">
        <v>5</v>
      </c>
      <c r="HA35" s="3">
        <v>5</v>
      </c>
      <c r="HB35" s="3">
        <v>5</v>
      </c>
      <c r="HC35" s="3">
        <v>5</v>
      </c>
      <c r="HD35" s="3">
        <v>5</v>
      </c>
      <c r="HE35" s="3">
        <v>5</v>
      </c>
      <c r="HF35" s="3">
        <v>5</v>
      </c>
      <c r="HG35" s="3">
        <v>5</v>
      </c>
      <c r="HH35" s="3">
        <v>5</v>
      </c>
      <c r="HI35" s="3">
        <v>5</v>
      </c>
      <c r="HJ35" s="3">
        <v>5</v>
      </c>
      <c r="HK35" s="3">
        <v>5</v>
      </c>
      <c r="HL35" s="3">
        <v>5</v>
      </c>
      <c r="HM35" s="3">
        <v>5</v>
      </c>
      <c r="HN35" s="3">
        <v>5</v>
      </c>
      <c r="HO35" s="3">
        <v>5</v>
      </c>
      <c r="HP35" s="3">
        <v>5</v>
      </c>
      <c r="HQ35" s="3">
        <v>5</v>
      </c>
      <c r="HR35" s="3">
        <v>5</v>
      </c>
      <c r="HS35" s="3">
        <v>5</v>
      </c>
      <c r="HT35" s="3">
        <v>5</v>
      </c>
      <c r="HU35" s="3">
        <v>5</v>
      </c>
      <c r="HV35" s="3">
        <v>5</v>
      </c>
      <c r="HW35" s="3">
        <v>5</v>
      </c>
      <c r="HX35" s="3">
        <v>5</v>
      </c>
      <c r="HY35" s="3">
        <v>5</v>
      </c>
      <c r="HZ35" s="3">
        <v>5</v>
      </c>
      <c r="IA35" s="3">
        <v>5</v>
      </c>
      <c r="IB35" s="3">
        <v>5</v>
      </c>
    </row>
    <row r="36" spans="2:236" x14ac:dyDescent="0.2">
      <c r="B36" s="3" t="s">
        <v>357</v>
      </c>
      <c r="C36" s="3">
        <v>2</v>
      </c>
      <c r="D36" s="3">
        <v>2</v>
      </c>
      <c r="E36" s="3">
        <v>4</v>
      </c>
      <c r="F36" s="3">
        <v>4</v>
      </c>
      <c r="G36" s="3">
        <v>3</v>
      </c>
      <c r="H36" s="3">
        <v>4</v>
      </c>
      <c r="I36" s="3">
        <v>4</v>
      </c>
      <c r="J36" s="3">
        <v>3</v>
      </c>
      <c r="K36" s="3">
        <v>4</v>
      </c>
      <c r="L36" s="3">
        <v>4</v>
      </c>
      <c r="M36" s="3">
        <v>3</v>
      </c>
      <c r="N36" s="3">
        <v>4</v>
      </c>
      <c r="O36" s="3">
        <v>4</v>
      </c>
      <c r="P36" s="3">
        <v>3</v>
      </c>
      <c r="Q36" s="3">
        <v>4</v>
      </c>
      <c r="R36" s="3">
        <v>3</v>
      </c>
      <c r="S36" s="3">
        <v>3</v>
      </c>
      <c r="T36" s="3">
        <v>4</v>
      </c>
      <c r="U36" s="3">
        <v>5</v>
      </c>
      <c r="V36" s="3">
        <v>4</v>
      </c>
      <c r="W36" s="3">
        <v>3</v>
      </c>
      <c r="X36" s="3">
        <v>2</v>
      </c>
      <c r="Y36" s="3">
        <v>4</v>
      </c>
      <c r="Z36" s="3">
        <v>4</v>
      </c>
      <c r="AA36" s="3">
        <v>4</v>
      </c>
      <c r="AB36" s="3">
        <v>3</v>
      </c>
      <c r="AC36" s="3">
        <v>4</v>
      </c>
      <c r="AD36" s="3">
        <v>5</v>
      </c>
      <c r="AE36" s="3">
        <v>4</v>
      </c>
      <c r="AF36" s="3">
        <v>4</v>
      </c>
      <c r="AG36" s="3">
        <v>4</v>
      </c>
      <c r="AH36" s="3">
        <v>3</v>
      </c>
      <c r="AI36" s="3">
        <v>4</v>
      </c>
      <c r="AJ36" s="3">
        <v>4</v>
      </c>
      <c r="AK36" s="3">
        <v>3</v>
      </c>
      <c r="AL36" s="3">
        <v>4</v>
      </c>
      <c r="AM36" s="3">
        <v>3</v>
      </c>
      <c r="AN36" s="3">
        <v>4</v>
      </c>
      <c r="AO36" s="3">
        <v>3</v>
      </c>
      <c r="AP36" s="3">
        <v>2</v>
      </c>
      <c r="AQ36" s="3">
        <v>3</v>
      </c>
      <c r="AR36" s="3">
        <v>3</v>
      </c>
      <c r="AS36" s="3">
        <v>5</v>
      </c>
      <c r="AT36" s="3">
        <v>4</v>
      </c>
      <c r="AU36" s="3">
        <v>4</v>
      </c>
      <c r="AV36" s="3">
        <v>4</v>
      </c>
      <c r="AW36" s="3">
        <v>4</v>
      </c>
      <c r="AX36" s="3">
        <v>4</v>
      </c>
      <c r="AY36" s="3">
        <v>4</v>
      </c>
      <c r="AZ36" s="3">
        <v>4</v>
      </c>
      <c r="BA36" s="3">
        <v>3</v>
      </c>
      <c r="BB36" s="3">
        <v>3</v>
      </c>
      <c r="BC36" s="3">
        <v>3</v>
      </c>
      <c r="BD36" s="3">
        <v>3</v>
      </c>
      <c r="BE36" s="3">
        <v>2</v>
      </c>
      <c r="BF36" s="3">
        <v>3</v>
      </c>
      <c r="BG36" s="3">
        <v>4</v>
      </c>
      <c r="BH36" s="3">
        <v>4</v>
      </c>
      <c r="BI36" s="3">
        <v>3</v>
      </c>
      <c r="BJ36" s="3">
        <v>4</v>
      </c>
      <c r="BK36" s="3">
        <v>4</v>
      </c>
      <c r="BL36" s="3">
        <v>3</v>
      </c>
      <c r="BM36" s="3">
        <v>4</v>
      </c>
      <c r="BN36" s="3">
        <v>4</v>
      </c>
      <c r="BO36" s="3">
        <v>4</v>
      </c>
      <c r="BP36" s="3">
        <v>4</v>
      </c>
      <c r="BQ36" s="3">
        <v>4</v>
      </c>
      <c r="BR36" s="3">
        <v>4</v>
      </c>
      <c r="BS36" s="3">
        <v>4</v>
      </c>
      <c r="BT36" s="3">
        <v>5</v>
      </c>
      <c r="BU36" s="3">
        <v>4</v>
      </c>
      <c r="BV36" s="3">
        <v>4</v>
      </c>
      <c r="BW36" s="3">
        <v>5</v>
      </c>
      <c r="BX36" s="3">
        <v>5</v>
      </c>
      <c r="BY36" s="3">
        <v>5</v>
      </c>
      <c r="BZ36" s="3">
        <v>4</v>
      </c>
      <c r="CA36" s="3">
        <v>4</v>
      </c>
      <c r="CB36" s="3">
        <v>4</v>
      </c>
      <c r="CC36" s="3">
        <v>4</v>
      </c>
      <c r="CD36" s="3">
        <v>4</v>
      </c>
      <c r="CE36" s="3">
        <v>4</v>
      </c>
      <c r="CF36" s="3">
        <v>4</v>
      </c>
      <c r="CG36" s="3">
        <v>4</v>
      </c>
      <c r="CH36" s="3">
        <v>4</v>
      </c>
      <c r="CI36" s="3">
        <v>5</v>
      </c>
      <c r="CJ36" s="3">
        <v>5</v>
      </c>
      <c r="CK36" s="3">
        <v>5</v>
      </c>
      <c r="CL36" s="3">
        <v>2</v>
      </c>
      <c r="CM36" s="3">
        <v>3</v>
      </c>
      <c r="CN36" s="3">
        <v>3</v>
      </c>
      <c r="CO36" s="3">
        <v>4</v>
      </c>
      <c r="CP36" s="3">
        <v>4</v>
      </c>
      <c r="CQ36" s="3">
        <v>4</v>
      </c>
      <c r="CR36" s="3">
        <v>4</v>
      </c>
      <c r="CS36" s="3">
        <v>4</v>
      </c>
      <c r="CT36" s="3">
        <v>4</v>
      </c>
      <c r="CU36" s="3">
        <v>4</v>
      </c>
      <c r="CV36" s="3">
        <v>4</v>
      </c>
      <c r="CW36" s="3">
        <v>4</v>
      </c>
      <c r="CX36" s="3">
        <v>1</v>
      </c>
      <c r="CY36" s="3">
        <v>2</v>
      </c>
      <c r="CZ36" s="3">
        <v>2</v>
      </c>
      <c r="DA36" s="3">
        <v>4</v>
      </c>
      <c r="DB36" s="3">
        <v>4</v>
      </c>
      <c r="DC36" s="3">
        <v>4</v>
      </c>
      <c r="DD36" s="3">
        <v>4</v>
      </c>
      <c r="DE36" s="3">
        <v>4</v>
      </c>
      <c r="DF36" s="3">
        <v>4</v>
      </c>
      <c r="DG36" s="3">
        <v>3</v>
      </c>
      <c r="DH36" s="3">
        <v>4</v>
      </c>
      <c r="DI36" s="3">
        <v>4</v>
      </c>
      <c r="DJ36" s="3">
        <v>3</v>
      </c>
      <c r="DK36" s="3">
        <v>4</v>
      </c>
      <c r="DL36" s="3">
        <v>4</v>
      </c>
      <c r="DM36" s="3">
        <v>4</v>
      </c>
      <c r="DN36" s="3">
        <v>3</v>
      </c>
      <c r="DO36" s="3">
        <v>4</v>
      </c>
      <c r="DP36" s="3">
        <v>5</v>
      </c>
      <c r="DQ36" s="3">
        <v>5</v>
      </c>
      <c r="DR36" s="3">
        <v>5</v>
      </c>
      <c r="DS36" s="3">
        <v>5</v>
      </c>
      <c r="DT36" s="3">
        <v>5</v>
      </c>
      <c r="DU36" s="3">
        <v>5</v>
      </c>
      <c r="DV36" s="3">
        <v>4</v>
      </c>
      <c r="DW36" s="3">
        <v>4</v>
      </c>
      <c r="DX36" s="3">
        <v>4</v>
      </c>
      <c r="DY36" s="3">
        <v>4</v>
      </c>
      <c r="DZ36" s="3">
        <v>4</v>
      </c>
      <c r="EA36" s="3">
        <v>5</v>
      </c>
      <c r="EB36" s="3">
        <v>5</v>
      </c>
      <c r="EC36" s="3">
        <v>5</v>
      </c>
      <c r="ED36" s="3">
        <v>5</v>
      </c>
      <c r="EE36" s="3">
        <v>4</v>
      </c>
      <c r="EF36" s="3">
        <v>5</v>
      </c>
      <c r="EG36" s="3">
        <v>5</v>
      </c>
      <c r="EH36" s="3">
        <v>5</v>
      </c>
      <c r="EI36" s="3">
        <v>5</v>
      </c>
      <c r="EJ36" s="3">
        <v>5</v>
      </c>
      <c r="EK36" s="3">
        <v>4</v>
      </c>
      <c r="EL36" s="3">
        <v>4</v>
      </c>
      <c r="EM36" s="3">
        <v>4</v>
      </c>
      <c r="EN36" s="3">
        <v>4</v>
      </c>
      <c r="EO36" s="3">
        <v>5</v>
      </c>
      <c r="EP36" s="3">
        <v>5</v>
      </c>
      <c r="EQ36" s="3">
        <v>5</v>
      </c>
      <c r="ER36" s="3">
        <v>5</v>
      </c>
      <c r="ES36" s="3">
        <v>5</v>
      </c>
      <c r="ET36" s="3">
        <v>4</v>
      </c>
      <c r="EU36" s="3">
        <v>4</v>
      </c>
      <c r="EV36" s="3">
        <v>4</v>
      </c>
      <c r="EW36" s="3">
        <v>5</v>
      </c>
      <c r="EX36" s="3">
        <v>5</v>
      </c>
      <c r="EY36" s="3">
        <v>5</v>
      </c>
      <c r="EZ36" s="3">
        <v>4</v>
      </c>
      <c r="FA36" s="3">
        <v>4</v>
      </c>
      <c r="FB36" s="3">
        <v>4</v>
      </c>
      <c r="FC36" s="3">
        <v>5</v>
      </c>
      <c r="FD36" s="3">
        <v>5</v>
      </c>
      <c r="FE36" s="3">
        <v>5</v>
      </c>
      <c r="FF36" s="3">
        <v>3</v>
      </c>
      <c r="FG36" s="3">
        <v>3</v>
      </c>
      <c r="FH36" s="3">
        <v>3</v>
      </c>
      <c r="FI36" s="3">
        <v>3</v>
      </c>
      <c r="FJ36" s="3">
        <v>4</v>
      </c>
      <c r="FK36" s="3">
        <v>4</v>
      </c>
      <c r="FL36" s="3">
        <v>4</v>
      </c>
      <c r="FM36" s="3">
        <v>4</v>
      </c>
      <c r="FN36" s="3">
        <v>4</v>
      </c>
      <c r="FO36" s="3">
        <v>3</v>
      </c>
      <c r="FP36" s="3">
        <v>4</v>
      </c>
      <c r="FQ36" s="3">
        <v>5</v>
      </c>
      <c r="FR36" s="3">
        <v>4</v>
      </c>
      <c r="FS36" s="3">
        <v>4</v>
      </c>
      <c r="FT36" s="3">
        <v>4</v>
      </c>
      <c r="FU36" s="3">
        <v>4</v>
      </c>
      <c r="FV36" s="3">
        <v>4</v>
      </c>
      <c r="FW36" s="3">
        <v>4</v>
      </c>
      <c r="FX36" s="3">
        <v>4</v>
      </c>
      <c r="FY36" s="3">
        <v>5</v>
      </c>
      <c r="FZ36" s="3">
        <v>5</v>
      </c>
      <c r="GA36" s="3">
        <v>5</v>
      </c>
      <c r="GB36" s="3">
        <v>5</v>
      </c>
      <c r="GC36" s="3">
        <v>5</v>
      </c>
      <c r="GD36" s="3">
        <v>4</v>
      </c>
      <c r="GE36" s="3">
        <v>4</v>
      </c>
      <c r="GF36" s="3">
        <v>4</v>
      </c>
      <c r="GG36" s="3">
        <v>4</v>
      </c>
      <c r="GH36" s="3">
        <v>4</v>
      </c>
      <c r="GI36" s="3">
        <v>4</v>
      </c>
      <c r="GJ36" s="3">
        <v>5</v>
      </c>
      <c r="GK36" s="3">
        <v>5</v>
      </c>
      <c r="GL36" s="3">
        <v>5</v>
      </c>
      <c r="GM36" s="3">
        <v>5</v>
      </c>
      <c r="GN36" s="3">
        <v>5</v>
      </c>
      <c r="GO36" s="3">
        <v>5</v>
      </c>
      <c r="GP36" s="3">
        <v>4</v>
      </c>
      <c r="GQ36" s="3">
        <v>4</v>
      </c>
      <c r="GR36" s="3">
        <v>4</v>
      </c>
      <c r="GS36" s="3">
        <v>3</v>
      </c>
      <c r="GT36" s="3">
        <v>3</v>
      </c>
      <c r="GU36" s="3">
        <v>3</v>
      </c>
      <c r="GV36" s="3">
        <v>3</v>
      </c>
      <c r="GW36" s="3">
        <v>3</v>
      </c>
      <c r="GX36" s="3">
        <v>3</v>
      </c>
      <c r="GY36" s="3">
        <v>4</v>
      </c>
      <c r="GZ36" s="3">
        <v>4</v>
      </c>
      <c r="HA36" s="3">
        <v>4</v>
      </c>
      <c r="HB36" s="3">
        <v>4</v>
      </c>
      <c r="HC36" s="3">
        <v>4</v>
      </c>
      <c r="HD36" s="3">
        <v>4</v>
      </c>
      <c r="HE36" s="3">
        <v>5</v>
      </c>
      <c r="HF36" s="3">
        <v>5</v>
      </c>
      <c r="HG36" s="3">
        <v>5</v>
      </c>
      <c r="HH36" s="3">
        <v>5</v>
      </c>
      <c r="HI36" s="3">
        <v>5</v>
      </c>
      <c r="HJ36" s="3">
        <v>5</v>
      </c>
      <c r="HK36" s="3">
        <v>3</v>
      </c>
      <c r="HL36" s="3">
        <v>4</v>
      </c>
      <c r="HM36" s="3">
        <v>4</v>
      </c>
      <c r="HN36" s="3">
        <v>4</v>
      </c>
      <c r="HO36" s="3">
        <v>4</v>
      </c>
      <c r="HP36" s="3">
        <v>4</v>
      </c>
      <c r="HQ36" s="3">
        <v>4</v>
      </c>
      <c r="HR36" s="3">
        <v>4</v>
      </c>
      <c r="HS36" s="3">
        <v>5</v>
      </c>
      <c r="HT36" s="3">
        <v>4</v>
      </c>
      <c r="HU36" s="3">
        <v>4</v>
      </c>
      <c r="HV36" s="3">
        <v>5</v>
      </c>
      <c r="HW36" s="3">
        <v>5</v>
      </c>
      <c r="HX36" s="3">
        <v>4</v>
      </c>
      <c r="HY36" s="3">
        <v>4</v>
      </c>
      <c r="HZ36" s="3">
        <v>4</v>
      </c>
      <c r="IA36" s="3">
        <v>4</v>
      </c>
      <c r="IB36" s="3">
        <v>4</v>
      </c>
    </row>
    <row r="37" spans="2:236" x14ac:dyDescent="0.2">
      <c r="B37" s="3" t="s">
        <v>361</v>
      </c>
      <c r="C37" s="3">
        <v>3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3</v>
      </c>
      <c r="J37" s="3">
        <v>4</v>
      </c>
      <c r="K37" s="3">
        <v>4</v>
      </c>
      <c r="L37" s="3">
        <v>4</v>
      </c>
      <c r="M37" s="3">
        <v>4</v>
      </c>
      <c r="N37" s="3">
        <v>5</v>
      </c>
      <c r="O37" s="3">
        <v>4</v>
      </c>
      <c r="P37" s="3">
        <v>5</v>
      </c>
      <c r="Q37" s="3">
        <v>5</v>
      </c>
      <c r="R37" s="3">
        <v>3</v>
      </c>
      <c r="S37" s="3">
        <v>4</v>
      </c>
      <c r="T37" s="3">
        <v>4</v>
      </c>
      <c r="U37" s="3">
        <v>4</v>
      </c>
      <c r="V37" s="3">
        <v>4</v>
      </c>
      <c r="W37" s="3">
        <v>4</v>
      </c>
      <c r="X37" s="3">
        <v>3</v>
      </c>
      <c r="Y37" s="3">
        <v>3</v>
      </c>
      <c r="Z37" s="3">
        <v>3</v>
      </c>
      <c r="AA37" s="3">
        <v>3</v>
      </c>
      <c r="AB37" s="3">
        <v>3</v>
      </c>
      <c r="AC37" s="3">
        <v>3</v>
      </c>
      <c r="AD37" s="3">
        <v>4</v>
      </c>
      <c r="AE37" s="3">
        <v>4</v>
      </c>
      <c r="AF37" s="3">
        <v>4</v>
      </c>
      <c r="AG37" s="3">
        <v>4</v>
      </c>
      <c r="AH37" s="3">
        <v>4</v>
      </c>
      <c r="AI37" s="3">
        <v>4</v>
      </c>
      <c r="AJ37" s="3">
        <v>3</v>
      </c>
      <c r="AK37" s="3">
        <v>4</v>
      </c>
      <c r="AL37" s="3">
        <v>4</v>
      </c>
      <c r="AM37" s="3">
        <v>3</v>
      </c>
      <c r="AN37" s="3">
        <v>3</v>
      </c>
      <c r="AO37" s="3">
        <v>3</v>
      </c>
      <c r="AP37" s="3">
        <v>4</v>
      </c>
      <c r="AQ37" s="3">
        <v>4</v>
      </c>
      <c r="AR37" s="3">
        <v>4</v>
      </c>
      <c r="AS37" s="3">
        <v>4</v>
      </c>
      <c r="AT37" s="3">
        <v>4</v>
      </c>
      <c r="AU37" s="3">
        <v>4</v>
      </c>
      <c r="AV37" s="3">
        <v>4</v>
      </c>
      <c r="AW37" s="3">
        <v>4</v>
      </c>
      <c r="AX37" s="3">
        <v>4</v>
      </c>
      <c r="AY37" s="3">
        <v>3</v>
      </c>
      <c r="AZ37" s="3">
        <v>3</v>
      </c>
      <c r="BA37" s="3">
        <v>4</v>
      </c>
      <c r="BB37" s="3">
        <v>4</v>
      </c>
      <c r="BC37" s="3">
        <v>4</v>
      </c>
      <c r="BD37" s="3">
        <v>4</v>
      </c>
      <c r="BE37" s="3">
        <v>3</v>
      </c>
      <c r="BF37" s="3">
        <v>3</v>
      </c>
      <c r="BG37" s="3">
        <v>3</v>
      </c>
      <c r="BH37" s="3">
        <v>4</v>
      </c>
      <c r="BI37" s="3">
        <v>4</v>
      </c>
      <c r="BJ37" s="3">
        <v>4</v>
      </c>
      <c r="BK37" s="3">
        <v>5</v>
      </c>
      <c r="BL37" s="3">
        <v>5</v>
      </c>
      <c r="BM37" s="3">
        <v>5</v>
      </c>
      <c r="BN37" s="3">
        <v>5</v>
      </c>
      <c r="BO37" s="3">
        <v>5</v>
      </c>
      <c r="BP37" s="3">
        <v>5</v>
      </c>
      <c r="BQ37" s="3">
        <v>5</v>
      </c>
      <c r="BR37" s="3">
        <v>5</v>
      </c>
      <c r="BS37" s="3">
        <v>5</v>
      </c>
      <c r="BT37" s="3">
        <v>5</v>
      </c>
      <c r="BU37" s="3">
        <v>5</v>
      </c>
      <c r="BV37" s="3">
        <v>5</v>
      </c>
      <c r="BW37" s="3">
        <v>5</v>
      </c>
      <c r="BX37" s="3">
        <v>5</v>
      </c>
      <c r="BY37" s="3">
        <v>5</v>
      </c>
      <c r="BZ37" s="3">
        <v>5</v>
      </c>
      <c r="CA37" s="3">
        <v>5</v>
      </c>
      <c r="CB37" s="3">
        <v>5</v>
      </c>
      <c r="CC37" s="3">
        <v>5</v>
      </c>
      <c r="CD37" s="3">
        <v>5</v>
      </c>
      <c r="CE37" s="3">
        <v>5</v>
      </c>
      <c r="CF37" s="3">
        <v>5</v>
      </c>
      <c r="CG37" s="3">
        <v>5</v>
      </c>
      <c r="CH37" s="3">
        <v>5</v>
      </c>
      <c r="CI37" s="3">
        <v>5</v>
      </c>
      <c r="CJ37" s="3">
        <v>5</v>
      </c>
      <c r="CK37" s="3">
        <v>5</v>
      </c>
      <c r="CL37" s="3">
        <v>5</v>
      </c>
      <c r="CM37" s="3">
        <v>5</v>
      </c>
      <c r="CN37" s="3">
        <v>5</v>
      </c>
      <c r="CO37" s="3">
        <v>5</v>
      </c>
      <c r="CP37" s="3">
        <v>5</v>
      </c>
      <c r="CQ37" s="3">
        <v>5</v>
      </c>
      <c r="CR37" s="3">
        <v>5</v>
      </c>
      <c r="CS37" s="3">
        <v>5</v>
      </c>
      <c r="CT37" s="3">
        <v>5</v>
      </c>
      <c r="CU37" s="3">
        <v>5</v>
      </c>
      <c r="CV37" s="3">
        <v>5</v>
      </c>
      <c r="CW37" s="3">
        <v>5</v>
      </c>
      <c r="CX37" s="3">
        <v>5</v>
      </c>
      <c r="CY37" s="3">
        <v>5</v>
      </c>
      <c r="CZ37" s="3">
        <v>5</v>
      </c>
      <c r="DA37" s="3">
        <v>5</v>
      </c>
      <c r="DB37" s="3">
        <v>5</v>
      </c>
      <c r="DC37" s="3">
        <v>5</v>
      </c>
      <c r="DD37" s="3">
        <v>5</v>
      </c>
      <c r="DE37" s="3">
        <v>5</v>
      </c>
      <c r="DF37" s="3">
        <v>5</v>
      </c>
      <c r="DG37" s="3">
        <v>4</v>
      </c>
      <c r="DH37" s="3">
        <v>4</v>
      </c>
      <c r="DI37" s="3">
        <v>4</v>
      </c>
      <c r="DJ37" s="3">
        <v>5</v>
      </c>
      <c r="DK37" s="3">
        <v>5</v>
      </c>
      <c r="DL37" s="3">
        <v>5</v>
      </c>
      <c r="DM37" s="3">
        <v>5</v>
      </c>
      <c r="DN37" s="3">
        <v>5</v>
      </c>
      <c r="DO37" s="3">
        <v>5</v>
      </c>
      <c r="DP37" s="3">
        <v>5</v>
      </c>
      <c r="DQ37" s="3">
        <v>5</v>
      </c>
      <c r="DR37" s="3">
        <v>5</v>
      </c>
      <c r="DS37" s="3">
        <v>5</v>
      </c>
      <c r="DT37" s="3">
        <v>5</v>
      </c>
      <c r="DU37" s="3">
        <v>5</v>
      </c>
      <c r="DV37" s="3">
        <v>3</v>
      </c>
      <c r="DW37" s="3">
        <v>3</v>
      </c>
      <c r="DX37" s="3">
        <v>3</v>
      </c>
      <c r="DY37" s="3">
        <v>4</v>
      </c>
      <c r="DZ37" s="3">
        <v>4</v>
      </c>
      <c r="EA37" s="3">
        <v>4</v>
      </c>
      <c r="EB37" s="3">
        <v>4</v>
      </c>
      <c r="EC37" s="3">
        <v>4</v>
      </c>
      <c r="ED37" s="3">
        <v>4</v>
      </c>
      <c r="EE37" s="3">
        <v>5</v>
      </c>
      <c r="EF37" s="3">
        <v>5</v>
      </c>
      <c r="EG37" s="3">
        <v>5</v>
      </c>
      <c r="EH37" s="3">
        <v>5</v>
      </c>
      <c r="EI37" s="3">
        <v>5</v>
      </c>
      <c r="EJ37" s="3">
        <v>5</v>
      </c>
      <c r="EK37" s="3">
        <v>5</v>
      </c>
      <c r="EL37" s="3">
        <v>5</v>
      </c>
      <c r="EM37" s="3">
        <v>5</v>
      </c>
      <c r="EN37" s="3">
        <v>5</v>
      </c>
      <c r="EO37" s="3">
        <v>5</v>
      </c>
      <c r="EP37" s="3">
        <v>5</v>
      </c>
      <c r="EQ37" s="3">
        <v>5</v>
      </c>
      <c r="ER37" s="3">
        <v>5</v>
      </c>
      <c r="ES37" s="3">
        <v>5</v>
      </c>
      <c r="ET37" s="3">
        <v>5</v>
      </c>
      <c r="EU37" s="3">
        <v>5</v>
      </c>
      <c r="EV37" s="3">
        <v>5</v>
      </c>
      <c r="EW37" s="3">
        <v>5</v>
      </c>
      <c r="EX37" s="3">
        <v>5</v>
      </c>
      <c r="EY37" s="3">
        <v>5</v>
      </c>
      <c r="EZ37" s="3">
        <v>5</v>
      </c>
      <c r="FA37" s="3">
        <v>5</v>
      </c>
      <c r="FB37" s="3">
        <v>5</v>
      </c>
      <c r="FC37" s="3">
        <v>5</v>
      </c>
      <c r="FD37" s="3">
        <v>5</v>
      </c>
      <c r="FE37" s="3">
        <v>5</v>
      </c>
      <c r="FF37" s="3">
        <v>3</v>
      </c>
      <c r="FG37" s="3">
        <v>3</v>
      </c>
      <c r="FH37" s="3">
        <v>3</v>
      </c>
      <c r="FI37" s="3">
        <v>5</v>
      </c>
      <c r="FJ37" s="3">
        <v>3</v>
      </c>
      <c r="FK37" s="3">
        <v>5</v>
      </c>
      <c r="FL37" s="3">
        <v>5</v>
      </c>
      <c r="FM37" s="3">
        <v>5</v>
      </c>
      <c r="FN37" s="3">
        <v>3</v>
      </c>
      <c r="FO37" s="3">
        <v>4</v>
      </c>
      <c r="FP37" s="3">
        <v>3</v>
      </c>
      <c r="FQ37" s="3">
        <v>4</v>
      </c>
      <c r="FR37" s="3">
        <v>4</v>
      </c>
      <c r="FS37" s="3">
        <v>4</v>
      </c>
      <c r="FT37" s="3">
        <v>4</v>
      </c>
      <c r="FU37" s="3">
        <v>4</v>
      </c>
      <c r="FV37" s="3">
        <v>4</v>
      </c>
      <c r="FW37" s="3">
        <v>4</v>
      </c>
      <c r="FX37" s="3">
        <v>4</v>
      </c>
      <c r="FY37" s="3">
        <v>4</v>
      </c>
      <c r="FZ37" s="3">
        <v>4</v>
      </c>
      <c r="GA37" s="3">
        <v>4</v>
      </c>
      <c r="GB37" s="3">
        <v>4</v>
      </c>
      <c r="GC37" s="3">
        <v>4</v>
      </c>
      <c r="GD37" s="3">
        <v>5</v>
      </c>
      <c r="GE37" s="3">
        <v>5</v>
      </c>
      <c r="GF37" s="3">
        <v>5</v>
      </c>
      <c r="GG37" s="3">
        <v>5</v>
      </c>
      <c r="GH37" s="3">
        <v>5</v>
      </c>
      <c r="GI37" s="3">
        <v>5</v>
      </c>
      <c r="GJ37" s="3">
        <v>5</v>
      </c>
      <c r="GK37" s="3">
        <v>5</v>
      </c>
      <c r="GL37" s="3">
        <v>5</v>
      </c>
      <c r="GM37" s="3">
        <v>5</v>
      </c>
      <c r="GN37" s="3">
        <v>5</v>
      </c>
      <c r="GO37" s="3">
        <v>5</v>
      </c>
      <c r="GP37" s="3">
        <v>3</v>
      </c>
      <c r="GQ37" s="3">
        <v>4</v>
      </c>
      <c r="GR37" s="3">
        <v>4</v>
      </c>
      <c r="GS37" s="3">
        <v>5</v>
      </c>
      <c r="GT37" s="3">
        <v>5</v>
      </c>
      <c r="GU37" s="3">
        <v>5</v>
      </c>
      <c r="GV37" s="3">
        <v>5</v>
      </c>
      <c r="GW37" s="3">
        <v>5</v>
      </c>
      <c r="GX37" s="3">
        <v>5</v>
      </c>
      <c r="GY37" s="3">
        <v>3</v>
      </c>
      <c r="GZ37" s="3">
        <v>3</v>
      </c>
      <c r="HA37" s="3">
        <v>3</v>
      </c>
      <c r="HB37" s="3">
        <v>3</v>
      </c>
      <c r="HC37" s="3">
        <v>3</v>
      </c>
      <c r="HD37" s="3">
        <v>3</v>
      </c>
      <c r="HE37" s="3">
        <v>3</v>
      </c>
      <c r="HF37" s="3">
        <v>3</v>
      </c>
      <c r="HG37" s="3">
        <v>3</v>
      </c>
      <c r="HH37" s="3">
        <v>3</v>
      </c>
      <c r="HI37" s="3">
        <v>3</v>
      </c>
      <c r="HJ37" s="3">
        <v>3</v>
      </c>
      <c r="HK37" s="3">
        <v>5</v>
      </c>
      <c r="HL37" s="3">
        <v>5</v>
      </c>
      <c r="HM37" s="3">
        <v>5</v>
      </c>
      <c r="HN37" s="3">
        <v>5</v>
      </c>
      <c r="HO37" s="3">
        <v>5</v>
      </c>
      <c r="HP37" s="3">
        <v>5</v>
      </c>
      <c r="HQ37" s="3">
        <v>5</v>
      </c>
      <c r="HR37" s="3">
        <v>5</v>
      </c>
      <c r="HS37" s="3">
        <v>5</v>
      </c>
      <c r="HT37" s="3">
        <v>5</v>
      </c>
      <c r="HU37" s="3">
        <v>5</v>
      </c>
      <c r="HV37" s="3">
        <v>5</v>
      </c>
      <c r="HW37" s="3">
        <v>5</v>
      </c>
      <c r="HX37" s="3">
        <v>5</v>
      </c>
      <c r="HY37" s="3">
        <v>5</v>
      </c>
      <c r="HZ37" s="3">
        <v>5</v>
      </c>
      <c r="IA37" s="3">
        <v>5</v>
      </c>
      <c r="IB37" s="3">
        <v>5</v>
      </c>
    </row>
    <row r="38" spans="2:236" x14ac:dyDescent="0.2">
      <c r="B38" s="3" t="s">
        <v>386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3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3</v>
      </c>
      <c r="P38" s="3">
        <v>1</v>
      </c>
      <c r="Q38" s="3">
        <v>1</v>
      </c>
      <c r="R38" s="3">
        <v>5</v>
      </c>
      <c r="S38" s="3">
        <v>5</v>
      </c>
      <c r="T38" s="3">
        <v>5</v>
      </c>
      <c r="U38" s="3">
        <v>3</v>
      </c>
      <c r="V38" s="3">
        <v>1</v>
      </c>
      <c r="W38" s="3">
        <v>1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5</v>
      </c>
      <c r="AE38" s="3">
        <v>5</v>
      </c>
      <c r="AF38" s="3">
        <v>5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3">
        <v>3</v>
      </c>
      <c r="AM38" s="3">
        <v>3</v>
      </c>
      <c r="AN38" s="3">
        <v>5</v>
      </c>
      <c r="AO38" s="3">
        <v>5</v>
      </c>
      <c r="AP38" s="3">
        <v>3</v>
      </c>
      <c r="AQ38" s="3">
        <v>3</v>
      </c>
      <c r="AR38" s="3">
        <v>3</v>
      </c>
      <c r="AS38" s="3">
        <v>5</v>
      </c>
      <c r="AT38" s="3">
        <v>3</v>
      </c>
      <c r="AU38" s="3">
        <v>3</v>
      </c>
      <c r="AV38" s="3">
        <v>3</v>
      </c>
      <c r="AW38" s="3">
        <v>3</v>
      </c>
      <c r="AX38" s="3">
        <v>3</v>
      </c>
      <c r="AY38" s="3">
        <v>3</v>
      </c>
      <c r="AZ38" s="3">
        <v>5</v>
      </c>
      <c r="BA38" s="3">
        <v>5</v>
      </c>
      <c r="BB38" s="3">
        <v>3</v>
      </c>
      <c r="BC38" s="3">
        <v>5</v>
      </c>
      <c r="BD38" s="3">
        <v>5</v>
      </c>
      <c r="BE38" s="3">
        <v>3</v>
      </c>
      <c r="BF38" s="3">
        <v>3</v>
      </c>
      <c r="BG38" s="3">
        <v>3</v>
      </c>
      <c r="BH38" s="3">
        <v>3</v>
      </c>
      <c r="BI38" s="3">
        <v>5</v>
      </c>
      <c r="BJ38" s="3">
        <v>5</v>
      </c>
      <c r="BK38" s="3">
        <v>5</v>
      </c>
      <c r="BL38" s="3">
        <v>5</v>
      </c>
      <c r="BM38" s="3">
        <v>5</v>
      </c>
      <c r="BN38" s="3">
        <v>5</v>
      </c>
      <c r="BO38" s="3">
        <v>5</v>
      </c>
      <c r="BP38" s="3">
        <v>5</v>
      </c>
      <c r="BQ38" s="3">
        <v>3</v>
      </c>
      <c r="BR38" s="3">
        <v>1</v>
      </c>
      <c r="BS38" s="3">
        <v>1</v>
      </c>
      <c r="BT38" s="3">
        <v>3</v>
      </c>
      <c r="BU38" s="3">
        <v>1</v>
      </c>
      <c r="BV38" s="3">
        <v>1</v>
      </c>
      <c r="BW38" s="3">
        <v>4</v>
      </c>
      <c r="BX38" s="3">
        <v>1</v>
      </c>
      <c r="BY38" s="3">
        <v>1</v>
      </c>
      <c r="BZ38" s="3">
        <v>4</v>
      </c>
      <c r="CA38" s="3">
        <v>1</v>
      </c>
      <c r="CB38" s="3">
        <v>1</v>
      </c>
      <c r="CC38" s="3">
        <v>5</v>
      </c>
      <c r="CD38" s="3">
        <v>5</v>
      </c>
      <c r="CE38" s="3">
        <v>5</v>
      </c>
      <c r="CF38" s="3">
        <v>5</v>
      </c>
      <c r="CG38" s="3">
        <v>3</v>
      </c>
      <c r="CH38" s="3">
        <v>3</v>
      </c>
      <c r="CI38" s="3">
        <v>5</v>
      </c>
      <c r="CJ38" s="3">
        <v>3</v>
      </c>
      <c r="CK38" s="3">
        <v>3</v>
      </c>
      <c r="CL38" s="3">
        <v>3</v>
      </c>
      <c r="CM38" s="3">
        <v>3</v>
      </c>
      <c r="CN38" s="3">
        <v>3</v>
      </c>
      <c r="CO38" s="3">
        <v>3</v>
      </c>
      <c r="CP38" s="3">
        <v>3</v>
      </c>
      <c r="CQ38" s="3">
        <v>3</v>
      </c>
      <c r="CR38" s="3">
        <v>3</v>
      </c>
      <c r="CS38" s="3">
        <v>5</v>
      </c>
      <c r="CT38" s="3">
        <v>5</v>
      </c>
      <c r="CU38" s="3">
        <v>3</v>
      </c>
      <c r="CV38" s="3">
        <v>5</v>
      </c>
      <c r="CW38" s="3">
        <v>5</v>
      </c>
      <c r="CX38" s="3">
        <v>4</v>
      </c>
      <c r="CY38" s="3">
        <v>5</v>
      </c>
      <c r="CZ38" s="3">
        <v>5</v>
      </c>
      <c r="DA38" s="3">
        <v>5</v>
      </c>
      <c r="DB38" s="3">
        <v>5</v>
      </c>
      <c r="DC38" s="3">
        <v>5</v>
      </c>
      <c r="DD38" s="3">
        <v>5</v>
      </c>
      <c r="DE38" s="3">
        <v>5</v>
      </c>
      <c r="DF38" s="3">
        <v>5</v>
      </c>
      <c r="DG38" s="3">
        <v>3</v>
      </c>
      <c r="DH38" s="3">
        <v>3</v>
      </c>
      <c r="DI38" s="3">
        <v>3</v>
      </c>
      <c r="DJ38" s="3">
        <v>5</v>
      </c>
      <c r="DK38" s="3">
        <v>5</v>
      </c>
      <c r="DL38" s="3">
        <v>5</v>
      </c>
      <c r="DM38" s="3">
        <v>3</v>
      </c>
      <c r="DN38" s="3">
        <v>3</v>
      </c>
      <c r="DO38" s="3">
        <v>3</v>
      </c>
      <c r="DP38" s="3">
        <v>5</v>
      </c>
      <c r="DQ38" s="3">
        <v>3</v>
      </c>
      <c r="DR38" s="3">
        <v>3</v>
      </c>
      <c r="DS38" s="3">
        <v>5</v>
      </c>
      <c r="DT38" s="3">
        <v>3</v>
      </c>
      <c r="DU38" s="3">
        <v>3</v>
      </c>
      <c r="DV38" s="3">
        <v>3</v>
      </c>
      <c r="DW38" s="3">
        <v>5</v>
      </c>
      <c r="DX38" s="3">
        <v>5</v>
      </c>
      <c r="DY38" s="3">
        <v>5</v>
      </c>
      <c r="DZ38" s="3">
        <v>5</v>
      </c>
      <c r="EA38" s="3">
        <v>5</v>
      </c>
      <c r="EB38" s="3">
        <v>3</v>
      </c>
      <c r="EC38" s="3">
        <v>5</v>
      </c>
      <c r="ED38" s="3">
        <v>5</v>
      </c>
      <c r="EE38" s="3">
        <v>3</v>
      </c>
      <c r="EF38" s="3">
        <v>3</v>
      </c>
      <c r="EG38" s="3">
        <v>3</v>
      </c>
      <c r="EH38" s="3">
        <v>3</v>
      </c>
      <c r="EI38" s="3">
        <v>3</v>
      </c>
      <c r="EJ38" s="3">
        <v>3</v>
      </c>
      <c r="EK38" s="3">
        <v>5</v>
      </c>
      <c r="EL38" s="3">
        <v>5</v>
      </c>
      <c r="EM38" s="3">
        <v>5</v>
      </c>
      <c r="EN38" s="3">
        <v>5</v>
      </c>
      <c r="EO38" s="3">
        <v>3</v>
      </c>
      <c r="EP38" s="3">
        <v>3</v>
      </c>
      <c r="EQ38" s="3">
        <v>5</v>
      </c>
      <c r="ER38" s="3">
        <v>3</v>
      </c>
      <c r="ES38" s="3">
        <v>3</v>
      </c>
      <c r="ET38" s="3">
        <v>5</v>
      </c>
      <c r="EU38" s="3">
        <v>3</v>
      </c>
      <c r="EV38" s="3">
        <v>3</v>
      </c>
      <c r="EW38" s="3">
        <v>5</v>
      </c>
      <c r="EX38" s="3">
        <v>3</v>
      </c>
      <c r="EY38" s="3">
        <v>3</v>
      </c>
      <c r="EZ38" s="3">
        <v>5</v>
      </c>
      <c r="FA38" s="3">
        <v>3</v>
      </c>
      <c r="FB38" s="3">
        <v>3</v>
      </c>
      <c r="FC38" s="3">
        <v>5</v>
      </c>
      <c r="FD38" s="3">
        <v>3</v>
      </c>
      <c r="FE38" s="3">
        <v>3</v>
      </c>
      <c r="FF38" s="3">
        <v>3</v>
      </c>
      <c r="FG38" s="3">
        <v>3</v>
      </c>
      <c r="FH38" s="3">
        <v>3</v>
      </c>
      <c r="FI38" s="3">
        <v>5</v>
      </c>
      <c r="FJ38" s="3">
        <v>5</v>
      </c>
      <c r="FK38" s="3">
        <v>5</v>
      </c>
      <c r="FL38" s="3">
        <v>5</v>
      </c>
      <c r="FM38" s="3">
        <v>3</v>
      </c>
      <c r="FN38" s="3">
        <v>3</v>
      </c>
      <c r="FO38" s="3">
        <v>5</v>
      </c>
      <c r="FP38" s="3">
        <v>3</v>
      </c>
      <c r="FQ38" s="3">
        <v>3</v>
      </c>
      <c r="FR38" s="3">
        <v>5</v>
      </c>
      <c r="FS38" s="3">
        <v>5</v>
      </c>
      <c r="FT38" s="3">
        <v>5</v>
      </c>
      <c r="FU38" s="3">
        <v>5</v>
      </c>
      <c r="FV38" s="3">
        <v>5</v>
      </c>
      <c r="FW38" s="3">
        <v>5</v>
      </c>
      <c r="FX38" s="3">
        <v>5</v>
      </c>
      <c r="FY38" s="3">
        <v>5</v>
      </c>
      <c r="FZ38" s="3">
        <v>5</v>
      </c>
      <c r="GA38" s="3">
        <v>5</v>
      </c>
      <c r="GB38" s="3">
        <v>5</v>
      </c>
      <c r="GC38" s="3">
        <v>5</v>
      </c>
      <c r="GD38" s="3">
        <v>5</v>
      </c>
      <c r="GE38" s="3">
        <v>5</v>
      </c>
      <c r="GF38" s="3">
        <v>5</v>
      </c>
      <c r="GG38" s="3">
        <v>5</v>
      </c>
      <c r="GH38" s="3">
        <v>5</v>
      </c>
      <c r="GI38" s="3">
        <v>5</v>
      </c>
      <c r="GJ38" s="3">
        <v>5</v>
      </c>
      <c r="GK38" s="3">
        <v>5</v>
      </c>
      <c r="GL38" s="3">
        <v>5</v>
      </c>
      <c r="GM38" s="3">
        <v>5</v>
      </c>
      <c r="GN38" s="3">
        <v>5</v>
      </c>
      <c r="GO38" s="3">
        <v>5</v>
      </c>
      <c r="GP38" s="3">
        <v>5</v>
      </c>
      <c r="GQ38" s="3">
        <v>3</v>
      </c>
      <c r="GR38" s="3">
        <v>3</v>
      </c>
      <c r="GS38" s="3">
        <v>5</v>
      </c>
      <c r="GT38" s="3">
        <v>5</v>
      </c>
      <c r="GU38" s="3">
        <v>5</v>
      </c>
      <c r="GV38" s="3">
        <v>5</v>
      </c>
      <c r="GW38" s="3">
        <v>5</v>
      </c>
      <c r="GX38" s="3">
        <v>5</v>
      </c>
      <c r="GY38" s="3">
        <v>5</v>
      </c>
      <c r="GZ38" s="3">
        <v>5</v>
      </c>
      <c r="HA38" s="3">
        <v>5</v>
      </c>
      <c r="HB38" s="3">
        <v>5</v>
      </c>
      <c r="HC38" s="3">
        <v>3</v>
      </c>
      <c r="HD38" s="3">
        <v>3</v>
      </c>
      <c r="HE38" s="3">
        <v>5</v>
      </c>
      <c r="HF38" s="3">
        <v>3</v>
      </c>
      <c r="HG38" s="3">
        <v>3</v>
      </c>
      <c r="HH38" s="3">
        <v>5</v>
      </c>
      <c r="HI38" s="3">
        <v>5</v>
      </c>
      <c r="HJ38" s="3">
        <v>5</v>
      </c>
      <c r="HK38" s="3">
        <v>5</v>
      </c>
      <c r="HL38" s="3">
        <v>5</v>
      </c>
      <c r="HM38" s="3">
        <v>5</v>
      </c>
      <c r="HN38" s="3">
        <v>5</v>
      </c>
      <c r="HO38" s="3">
        <v>5</v>
      </c>
      <c r="HP38" s="3">
        <v>5</v>
      </c>
      <c r="HQ38" s="3">
        <v>5</v>
      </c>
      <c r="HR38" s="3">
        <v>5</v>
      </c>
      <c r="HS38" s="3">
        <v>5</v>
      </c>
      <c r="HT38" s="3">
        <v>5</v>
      </c>
      <c r="HU38" s="3">
        <v>5</v>
      </c>
      <c r="HV38" s="3">
        <v>5</v>
      </c>
      <c r="HW38" s="3">
        <v>5</v>
      </c>
      <c r="HX38" s="3">
        <v>5</v>
      </c>
      <c r="HY38" s="3">
        <v>5</v>
      </c>
      <c r="HZ38" s="3">
        <v>5</v>
      </c>
      <c r="IA38" s="3">
        <v>5</v>
      </c>
      <c r="IB38" s="3">
        <v>5</v>
      </c>
    </row>
    <row r="39" spans="2:236" x14ac:dyDescent="0.2">
      <c r="B39" s="3" t="s">
        <v>404</v>
      </c>
      <c r="C39" s="3">
        <v>3</v>
      </c>
      <c r="D39" s="3">
        <v>3</v>
      </c>
      <c r="E39" s="3">
        <v>4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4</v>
      </c>
      <c r="M39" s="3">
        <v>4</v>
      </c>
      <c r="N39" s="3">
        <v>3</v>
      </c>
      <c r="O39" s="3">
        <v>4</v>
      </c>
      <c r="P39" s="3">
        <v>4</v>
      </c>
      <c r="Q39" s="3">
        <v>3</v>
      </c>
      <c r="R39" s="3">
        <v>4</v>
      </c>
      <c r="S39" s="3">
        <v>4</v>
      </c>
      <c r="T39" s="3">
        <v>3</v>
      </c>
      <c r="U39" s="3">
        <v>4</v>
      </c>
      <c r="V39" s="3">
        <v>4</v>
      </c>
      <c r="W39" s="3">
        <v>4</v>
      </c>
      <c r="X39" s="3">
        <v>3</v>
      </c>
      <c r="Y39" s="3">
        <v>3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3</v>
      </c>
      <c r="AG39" s="3">
        <v>4</v>
      </c>
      <c r="AH39" s="3">
        <v>4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4</v>
      </c>
      <c r="AO39" s="3">
        <v>3</v>
      </c>
      <c r="AP39" s="3">
        <v>4</v>
      </c>
      <c r="AQ39" s="3">
        <v>4</v>
      </c>
      <c r="AR39" s="3">
        <v>4</v>
      </c>
      <c r="AS39" s="3">
        <v>4</v>
      </c>
      <c r="AT39" s="3">
        <v>4</v>
      </c>
      <c r="AU39" s="3">
        <v>4</v>
      </c>
      <c r="AV39" s="3">
        <v>4</v>
      </c>
      <c r="AW39" s="3">
        <v>4</v>
      </c>
      <c r="AX39" s="3">
        <v>4</v>
      </c>
      <c r="AY39" s="3">
        <v>3</v>
      </c>
      <c r="AZ39" s="3">
        <v>3</v>
      </c>
      <c r="BA39" s="3">
        <v>3</v>
      </c>
      <c r="BB39" s="3">
        <v>4</v>
      </c>
      <c r="BC39" s="3">
        <v>4</v>
      </c>
      <c r="BD39" s="3">
        <v>4</v>
      </c>
      <c r="BE39" s="3">
        <v>4</v>
      </c>
      <c r="BF39" s="3">
        <v>4</v>
      </c>
      <c r="BG39" s="3">
        <v>4</v>
      </c>
      <c r="BH39" s="3">
        <v>4</v>
      </c>
      <c r="BI39" s="3">
        <v>4</v>
      </c>
      <c r="BJ39" s="3">
        <v>3</v>
      </c>
      <c r="BK39" s="3">
        <v>4</v>
      </c>
      <c r="BL39" s="3">
        <v>4</v>
      </c>
      <c r="BM39" s="3">
        <v>4</v>
      </c>
      <c r="BN39" s="3">
        <v>4</v>
      </c>
      <c r="BO39" s="3">
        <v>4</v>
      </c>
      <c r="BP39" s="3">
        <v>3</v>
      </c>
      <c r="BQ39" s="3">
        <v>4</v>
      </c>
      <c r="BR39" s="3">
        <v>4</v>
      </c>
      <c r="BS39" s="3">
        <v>4</v>
      </c>
      <c r="BT39" s="3">
        <v>4</v>
      </c>
      <c r="BU39" s="3">
        <v>4</v>
      </c>
      <c r="BV39" s="3">
        <v>4</v>
      </c>
      <c r="BW39" s="3">
        <v>4</v>
      </c>
      <c r="BX39" s="3">
        <v>4</v>
      </c>
      <c r="BY39" s="3">
        <v>2</v>
      </c>
      <c r="BZ39" s="3">
        <v>4</v>
      </c>
      <c r="CA39" s="3">
        <v>3</v>
      </c>
      <c r="CB39" s="3">
        <v>2</v>
      </c>
      <c r="CC39" s="3">
        <v>4</v>
      </c>
      <c r="CD39" s="3">
        <v>4</v>
      </c>
      <c r="CE39" s="3">
        <v>4</v>
      </c>
      <c r="CF39" s="3">
        <v>4</v>
      </c>
      <c r="CG39" s="3">
        <v>4</v>
      </c>
      <c r="CH39" s="3">
        <v>4</v>
      </c>
      <c r="CI39" s="3">
        <v>4</v>
      </c>
      <c r="CJ39" s="3">
        <v>4</v>
      </c>
      <c r="CK39" s="3">
        <v>4</v>
      </c>
      <c r="CL39" s="3">
        <v>4</v>
      </c>
      <c r="CM39" s="3">
        <v>4</v>
      </c>
      <c r="CN39" s="3">
        <v>4</v>
      </c>
      <c r="CO39" s="3">
        <v>1</v>
      </c>
      <c r="CP39" s="3">
        <v>1</v>
      </c>
      <c r="CQ39" s="3">
        <v>1</v>
      </c>
      <c r="CR39" s="3">
        <v>4</v>
      </c>
      <c r="CS39" s="3">
        <v>4</v>
      </c>
      <c r="CT39" s="3">
        <v>4</v>
      </c>
      <c r="CU39" s="3">
        <v>4</v>
      </c>
      <c r="CV39" s="3">
        <v>4</v>
      </c>
      <c r="CW39" s="3">
        <v>4</v>
      </c>
      <c r="CX39" s="3">
        <v>4</v>
      </c>
      <c r="CY39" s="3">
        <v>4</v>
      </c>
      <c r="CZ39" s="3">
        <v>4</v>
      </c>
      <c r="DA39" s="3">
        <v>4</v>
      </c>
      <c r="DB39" s="3">
        <v>4</v>
      </c>
      <c r="DC39" s="3">
        <v>4</v>
      </c>
      <c r="DD39" s="3">
        <v>4</v>
      </c>
      <c r="DE39" s="3">
        <v>4</v>
      </c>
      <c r="DF39" s="3">
        <v>4</v>
      </c>
      <c r="DG39" s="3">
        <v>4</v>
      </c>
      <c r="DH39" s="3">
        <v>4</v>
      </c>
      <c r="DI39" s="3">
        <v>4</v>
      </c>
      <c r="DJ39" s="3">
        <v>4</v>
      </c>
      <c r="DK39" s="3">
        <v>4</v>
      </c>
      <c r="DL39" s="3">
        <v>4</v>
      </c>
      <c r="DM39" s="3">
        <v>4</v>
      </c>
      <c r="DN39" s="3">
        <v>4</v>
      </c>
      <c r="DO39" s="3">
        <v>4</v>
      </c>
      <c r="DP39" s="3">
        <v>4</v>
      </c>
      <c r="DQ39" s="3">
        <v>4</v>
      </c>
      <c r="DR39" s="3">
        <v>4</v>
      </c>
      <c r="DS39" s="3">
        <v>4</v>
      </c>
      <c r="DT39" s="3">
        <v>4</v>
      </c>
      <c r="DU39" s="3">
        <v>3</v>
      </c>
      <c r="DV39" s="3">
        <v>4</v>
      </c>
      <c r="DW39" s="3">
        <v>4</v>
      </c>
      <c r="DX39" s="3">
        <v>4</v>
      </c>
      <c r="DY39" s="3">
        <v>4</v>
      </c>
      <c r="DZ39" s="3">
        <v>4</v>
      </c>
      <c r="EA39" s="3">
        <v>4</v>
      </c>
      <c r="EB39" s="3">
        <v>4</v>
      </c>
      <c r="EC39" s="3">
        <v>4</v>
      </c>
      <c r="ED39" s="3">
        <v>4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4</v>
      </c>
      <c r="EL39" s="3">
        <v>4</v>
      </c>
      <c r="EM39" s="3">
        <v>4</v>
      </c>
      <c r="EN39" s="3">
        <v>4</v>
      </c>
      <c r="EO39" s="3">
        <v>4</v>
      </c>
      <c r="EP39" s="3">
        <v>4</v>
      </c>
      <c r="EQ39" s="3">
        <v>4</v>
      </c>
      <c r="ER39" s="3">
        <v>4</v>
      </c>
      <c r="ES39" s="3">
        <v>4</v>
      </c>
      <c r="ET39" s="3">
        <v>4</v>
      </c>
      <c r="EU39" s="3">
        <v>4</v>
      </c>
      <c r="EV39" s="3">
        <v>3</v>
      </c>
      <c r="EW39" s="3">
        <v>4</v>
      </c>
      <c r="EX39" s="3">
        <v>4</v>
      </c>
      <c r="EY39" s="3">
        <v>4</v>
      </c>
      <c r="EZ39" s="3">
        <v>4</v>
      </c>
      <c r="FA39" s="3">
        <v>4</v>
      </c>
      <c r="FB39" s="3">
        <v>4</v>
      </c>
      <c r="FC39" s="3">
        <v>4</v>
      </c>
      <c r="FD39" s="3">
        <v>4</v>
      </c>
      <c r="FE39" s="3">
        <v>4</v>
      </c>
      <c r="FF39" s="3">
        <v>4</v>
      </c>
      <c r="FG39" s="3">
        <v>4</v>
      </c>
      <c r="FH39" s="3">
        <v>4</v>
      </c>
      <c r="FI39" s="3">
        <v>4</v>
      </c>
      <c r="FJ39" s="3">
        <v>4</v>
      </c>
      <c r="FK39" s="3">
        <v>4</v>
      </c>
      <c r="FL39" s="3">
        <v>4</v>
      </c>
      <c r="FM39" s="3">
        <v>4</v>
      </c>
      <c r="FN39" s="3">
        <v>4</v>
      </c>
      <c r="FO39" s="3">
        <v>4</v>
      </c>
      <c r="FP39" s="3">
        <v>4</v>
      </c>
      <c r="FQ39" s="3">
        <v>4</v>
      </c>
      <c r="FR39" s="3">
        <v>4</v>
      </c>
      <c r="FS39" s="3">
        <v>4</v>
      </c>
      <c r="FT39" s="3">
        <v>4</v>
      </c>
      <c r="FU39" s="3">
        <v>4</v>
      </c>
      <c r="FV39" s="3">
        <v>4</v>
      </c>
      <c r="FW39" s="3">
        <v>4</v>
      </c>
      <c r="FX39" s="3">
        <v>4</v>
      </c>
      <c r="FY39" s="3">
        <v>4</v>
      </c>
      <c r="FZ39" s="3">
        <v>4</v>
      </c>
      <c r="GA39" s="3">
        <v>4</v>
      </c>
      <c r="GB39" s="3">
        <v>4</v>
      </c>
      <c r="GC39" s="3">
        <v>4</v>
      </c>
      <c r="GD39" s="3">
        <v>4</v>
      </c>
      <c r="GE39" s="3">
        <v>4</v>
      </c>
      <c r="GF39" s="3">
        <v>4</v>
      </c>
      <c r="GG39" s="3">
        <v>4</v>
      </c>
      <c r="GH39" s="3">
        <v>4</v>
      </c>
      <c r="GI39" s="3">
        <v>4</v>
      </c>
      <c r="GJ39" s="3">
        <v>4</v>
      </c>
      <c r="GK39" s="3">
        <v>4</v>
      </c>
      <c r="GL39" s="3">
        <v>4</v>
      </c>
      <c r="GM39" s="3">
        <v>4</v>
      </c>
      <c r="GN39" s="3">
        <v>4</v>
      </c>
      <c r="GO39" s="3">
        <v>4</v>
      </c>
      <c r="GP39" s="3">
        <v>4</v>
      </c>
      <c r="GQ39" s="3">
        <v>4</v>
      </c>
      <c r="GR39" s="3">
        <v>4</v>
      </c>
      <c r="GS39" s="3">
        <v>4</v>
      </c>
      <c r="GT39" s="3">
        <v>4</v>
      </c>
      <c r="GU39" s="3">
        <v>4</v>
      </c>
      <c r="GV39" s="3">
        <v>4</v>
      </c>
      <c r="GW39" s="3">
        <v>4</v>
      </c>
      <c r="GX39" s="3">
        <v>4</v>
      </c>
      <c r="GY39" s="3">
        <v>4</v>
      </c>
      <c r="GZ39" s="3">
        <v>4</v>
      </c>
      <c r="HA39" s="3">
        <v>4</v>
      </c>
      <c r="HB39" s="3">
        <v>4</v>
      </c>
      <c r="HC39" s="3">
        <v>4</v>
      </c>
      <c r="HD39" s="3">
        <v>4</v>
      </c>
      <c r="HE39" s="3">
        <v>4</v>
      </c>
      <c r="HF39" s="3">
        <v>4</v>
      </c>
      <c r="HG39" s="3">
        <v>4</v>
      </c>
      <c r="HH39" s="3">
        <v>4</v>
      </c>
      <c r="HI39" s="3">
        <v>4</v>
      </c>
      <c r="HJ39" s="3">
        <v>4</v>
      </c>
      <c r="HK39" s="3">
        <v>4</v>
      </c>
      <c r="HL39" s="3">
        <v>4</v>
      </c>
      <c r="HM39" s="3">
        <v>4</v>
      </c>
      <c r="HN39" s="3">
        <v>4</v>
      </c>
      <c r="HO39" s="3">
        <v>4</v>
      </c>
      <c r="HP39" s="3">
        <v>4</v>
      </c>
      <c r="HQ39" s="3">
        <v>4</v>
      </c>
      <c r="HR39" s="3">
        <v>4</v>
      </c>
      <c r="HS39" s="3">
        <v>4</v>
      </c>
      <c r="HT39" s="3">
        <v>4</v>
      </c>
      <c r="HU39" s="3">
        <v>4</v>
      </c>
      <c r="HV39" s="3">
        <v>4</v>
      </c>
      <c r="HW39" s="3">
        <v>4</v>
      </c>
      <c r="HX39" s="3">
        <v>4</v>
      </c>
      <c r="HY39" s="3">
        <v>4</v>
      </c>
      <c r="HZ39" s="3">
        <v>4</v>
      </c>
      <c r="IA39" s="3">
        <v>4</v>
      </c>
      <c r="IB39" s="3">
        <v>4</v>
      </c>
    </row>
    <row r="40" spans="2:236" x14ac:dyDescent="0.2">
      <c r="B40" s="3" t="s">
        <v>422</v>
      </c>
      <c r="C40" s="3">
        <v>1</v>
      </c>
      <c r="D40" s="3">
        <v>1</v>
      </c>
      <c r="E40" s="3">
        <v>3</v>
      </c>
      <c r="F40" s="3">
        <v>3</v>
      </c>
      <c r="G40" s="3">
        <v>3</v>
      </c>
      <c r="H40" s="3">
        <v>3</v>
      </c>
      <c r="I40" s="3">
        <v>2</v>
      </c>
      <c r="J40" s="3">
        <v>3</v>
      </c>
      <c r="K40" s="3">
        <v>3</v>
      </c>
      <c r="L40" s="3">
        <v>4</v>
      </c>
      <c r="M40" s="3">
        <v>4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4</v>
      </c>
      <c r="V40" s="3">
        <v>4</v>
      </c>
      <c r="W40" s="3">
        <v>3</v>
      </c>
      <c r="X40" s="3">
        <v>3</v>
      </c>
      <c r="Y40" s="3">
        <v>3</v>
      </c>
      <c r="Z40" s="3">
        <v>3</v>
      </c>
      <c r="AA40" s="3">
        <v>4</v>
      </c>
      <c r="AB40" s="3">
        <v>4</v>
      </c>
      <c r="AC40" s="3">
        <v>3</v>
      </c>
      <c r="AD40" s="3">
        <v>4</v>
      </c>
      <c r="AE40" s="3">
        <v>4</v>
      </c>
      <c r="AF40" s="3">
        <v>4</v>
      </c>
      <c r="AG40" s="3">
        <v>4</v>
      </c>
      <c r="AH40" s="3">
        <v>4</v>
      </c>
      <c r="AI40" s="3">
        <v>4</v>
      </c>
      <c r="AJ40" s="3">
        <v>2</v>
      </c>
      <c r="AK40" s="3">
        <v>2</v>
      </c>
      <c r="AL40" s="3">
        <v>2</v>
      </c>
      <c r="AM40" s="3">
        <v>4</v>
      </c>
      <c r="AN40" s="3">
        <v>4</v>
      </c>
      <c r="AO40" s="3">
        <v>4</v>
      </c>
      <c r="AP40" s="3">
        <v>3</v>
      </c>
      <c r="AQ40" s="3">
        <v>3</v>
      </c>
      <c r="AR40" s="3">
        <v>3</v>
      </c>
      <c r="AS40" s="3">
        <v>3</v>
      </c>
      <c r="AT40" s="3">
        <v>3</v>
      </c>
      <c r="AU40" s="3">
        <v>3</v>
      </c>
      <c r="AV40" s="3">
        <v>3</v>
      </c>
      <c r="AW40" s="3">
        <v>3</v>
      </c>
      <c r="AX40" s="3">
        <v>3</v>
      </c>
      <c r="AY40" s="3">
        <v>3</v>
      </c>
      <c r="AZ40" s="3">
        <v>3</v>
      </c>
      <c r="BA40" s="3">
        <v>3</v>
      </c>
      <c r="BB40" s="3">
        <v>3</v>
      </c>
      <c r="BC40" s="3">
        <v>3</v>
      </c>
      <c r="BD40" s="3">
        <v>3</v>
      </c>
      <c r="BE40" s="3">
        <v>3</v>
      </c>
      <c r="BF40" s="3">
        <v>4</v>
      </c>
      <c r="BG40" s="3">
        <v>3</v>
      </c>
      <c r="BH40" s="3">
        <v>4</v>
      </c>
      <c r="BI40" s="3">
        <v>4</v>
      </c>
      <c r="BJ40" s="3">
        <v>4</v>
      </c>
      <c r="BK40" s="3">
        <v>4</v>
      </c>
      <c r="BL40" s="3">
        <v>4</v>
      </c>
      <c r="BM40" s="3">
        <v>4</v>
      </c>
      <c r="BN40" s="3">
        <v>4</v>
      </c>
      <c r="BO40" s="3">
        <v>4</v>
      </c>
      <c r="BP40" s="3">
        <v>4</v>
      </c>
      <c r="BQ40" s="3">
        <v>4</v>
      </c>
      <c r="BR40" s="3">
        <v>4</v>
      </c>
      <c r="BS40" s="3">
        <v>3</v>
      </c>
      <c r="BT40" s="3">
        <v>3</v>
      </c>
      <c r="BU40" s="3">
        <v>4</v>
      </c>
      <c r="BV40" s="3">
        <v>3</v>
      </c>
      <c r="BW40" s="3">
        <v>3</v>
      </c>
      <c r="BX40" s="3">
        <v>4</v>
      </c>
      <c r="BY40" s="3">
        <v>2</v>
      </c>
      <c r="BZ40" s="3">
        <v>4</v>
      </c>
      <c r="CA40" s="3">
        <v>4</v>
      </c>
      <c r="CB40" s="3">
        <v>4</v>
      </c>
      <c r="CC40" s="3">
        <v>3</v>
      </c>
      <c r="CD40" s="3">
        <v>4</v>
      </c>
      <c r="CE40" s="3">
        <v>3</v>
      </c>
      <c r="CF40" s="3">
        <v>4</v>
      </c>
      <c r="CG40" s="3">
        <v>4</v>
      </c>
      <c r="CH40" s="3">
        <v>4</v>
      </c>
      <c r="CI40" s="3">
        <v>4</v>
      </c>
      <c r="CJ40" s="3">
        <v>3</v>
      </c>
      <c r="CK40" s="3">
        <v>3</v>
      </c>
      <c r="CL40" s="3">
        <v>3</v>
      </c>
      <c r="CM40" s="3">
        <v>3</v>
      </c>
      <c r="CN40" s="3">
        <v>2</v>
      </c>
      <c r="CO40" s="3">
        <v>3</v>
      </c>
      <c r="CP40" s="3">
        <v>3</v>
      </c>
      <c r="CQ40" s="3">
        <v>3</v>
      </c>
      <c r="CR40" s="3">
        <v>3</v>
      </c>
      <c r="CS40" s="3">
        <v>2</v>
      </c>
      <c r="CT40" s="3">
        <v>2</v>
      </c>
      <c r="CU40" s="3">
        <v>3</v>
      </c>
      <c r="CV40" s="3">
        <v>3</v>
      </c>
      <c r="CW40" s="3">
        <v>3</v>
      </c>
      <c r="CX40" s="3">
        <v>4</v>
      </c>
      <c r="CY40" s="3">
        <v>4</v>
      </c>
      <c r="CZ40" s="3">
        <v>3</v>
      </c>
      <c r="DA40" s="3">
        <v>3</v>
      </c>
      <c r="DB40" s="3">
        <v>3</v>
      </c>
      <c r="DC40" s="3">
        <v>3</v>
      </c>
      <c r="DD40" s="3">
        <v>3</v>
      </c>
      <c r="DE40" s="3">
        <v>4</v>
      </c>
      <c r="DF40" s="3">
        <v>3</v>
      </c>
      <c r="DG40" s="3">
        <v>3</v>
      </c>
      <c r="DH40" s="3">
        <v>4</v>
      </c>
      <c r="DI40" s="3">
        <v>4</v>
      </c>
      <c r="DJ40" s="3">
        <v>3</v>
      </c>
      <c r="DK40" s="3">
        <v>4</v>
      </c>
      <c r="DL40" s="3">
        <v>3</v>
      </c>
      <c r="DM40" s="3">
        <v>4</v>
      </c>
      <c r="DN40" s="3">
        <v>2</v>
      </c>
      <c r="DO40" s="3">
        <v>2</v>
      </c>
      <c r="DP40" s="3">
        <v>4</v>
      </c>
      <c r="DQ40" s="3">
        <v>3</v>
      </c>
      <c r="DR40" s="3">
        <v>3</v>
      </c>
      <c r="DS40" s="3">
        <v>2</v>
      </c>
      <c r="DT40" s="3">
        <v>3</v>
      </c>
      <c r="DU40" s="3">
        <v>3</v>
      </c>
      <c r="DV40" s="3">
        <v>4</v>
      </c>
      <c r="DW40" s="3">
        <v>4</v>
      </c>
      <c r="DX40" s="3">
        <v>3</v>
      </c>
      <c r="DY40" s="3">
        <v>4</v>
      </c>
      <c r="DZ40" s="3">
        <v>3</v>
      </c>
      <c r="EA40" s="3">
        <v>3</v>
      </c>
      <c r="EB40" s="3">
        <v>3</v>
      </c>
      <c r="EC40" s="3">
        <v>3</v>
      </c>
      <c r="ED40" s="3">
        <v>4</v>
      </c>
      <c r="EE40" s="3">
        <v>4</v>
      </c>
      <c r="EF40" s="3">
        <v>3</v>
      </c>
      <c r="EG40" s="3">
        <v>3</v>
      </c>
      <c r="EH40" s="3">
        <v>4</v>
      </c>
      <c r="EI40" s="3">
        <v>4</v>
      </c>
      <c r="EJ40" s="3">
        <v>3</v>
      </c>
      <c r="EK40" s="3">
        <v>4</v>
      </c>
      <c r="EL40" s="3">
        <v>4</v>
      </c>
      <c r="EM40" s="3">
        <v>4</v>
      </c>
      <c r="EN40" s="3">
        <v>3</v>
      </c>
      <c r="EO40" s="3">
        <v>2</v>
      </c>
      <c r="EP40" s="3">
        <v>2</v>
      </c>
      <c r="EQ40" s="3">
        <v>3</v>
      </c>
      <c r="ER40" s="3">
        <v>3</v>
      </c>
      <c r="ES40" s="3">
        <v>3</v>
      </c>
      <c r="ET40" s="3">
        <v>3</v>
      </c>
      <c r="EU40" s="3">
        <v>3</v>
      </c>
      <c r="EV40" s="3">
        <v>3</v>
      </c>
      <c r="EW40" s="3">
        <v>4</v>
      </c>
      <c r="EX40" s="3">
        <v>4</v>
      </c>
      <c r="EY40" s="3">
        <v>3</v>
      </c>
      <c r="EZ40" s="3">
        <v>3</v>
      </c>
      <c r="FA40" s="3">
        <v>4</v>
      </c>
      <c r="FB40" s="3">
        <v>4</v>
      </c>
      <c r="FC40" s="3">
        <v>4</v>
      </c>
      <c r="FD40" s="3">
        <v>4</v>
      </c>
      <c r="FE40" s="3">
        <v>3</v>
      </c>
      <c r="FF40" s="3">
        <v>4</v>
      </c>
      <c r="FG40" s="3">
        <v>3</v>
      </c>
      <c r="FH40" s="3">
        <v>4</v>
      </c>
      <c r="FI40" s="3">
        <v>4</v>
      </c>
      <c r="FJ40" s="3">
        <v>4</v>
      </c>
      <c r="FK40" s="3">
        <v>4</v>
      </c>
      <c r="FL40" s="3">
        <v>4</v>
      </c>
      <c r="FM40" s="3">
        <v>4</v>
      </c>
      <c r="FN40" s="3">
        <v>3</v>
      </c>
      <c r="FO40" s="3">
        <v>4</v>
      </c>
      <c r="FP40" s="3">
        <v>4</v>
      </c>
      <c r="FQ40" s="3">
        <v>3</v>
      </c>
      <c r="FR40" s="3">
        <v>4</v>
      </c>
      <c r="FS40" s="3">
        <v>2</v>
      </c>
      <c r="FT40" s="3">
        <v>3</v>
      </c>
      <c r="FU40" s="3">
        <v>3</v>
      </c>
      <c r="FV40" s="3">
        <v>2</v>
      </c>
      <c r="FW40" s="3">
        <v>4</v>
      </c>
      <c r="FX40" s="3">
        <v>3</v>
      </c>
      <c r="FY40" s="3">
        <v>3</v>
      </c>
      <c r="FZ40" s="3">
        <v>3</v>
      </c>
      <c r="GA40" s="3">
        <v>3</v>
      </c>
      <c r="GB40" s="3">
        <v>3</v>
      </c>
      <c r="GC40" s="3">
        <v>4</v>
      </c>
      <c r="GD40" s="3">
        <v>4</v>
      </c>
      <c r="GE40" s="3">
        <v>4</v>
      </c>
      <c r="GF40" s="3">
        <v>3</v>
      </c>
      <c r="GG40" s="3">
        <v>2</v>
      </c>
      <c r="GH40" s="3">
        <v>3</v>
      </c>
      <c r="GI40" s="3">
        <v>3</v>
      </c>
      <c r="GJ40" s="3">
        <v>3</v>
      </c>
      <c r="GK40" s="3">
        <v>4</v>
      </c>
      <c r="GL40" s="3">
        <v>3</v>
      </c>
      <c r="GM40" s="3">
        <v>3</v>
      </c>
      <c r="GN40" s="3">
        <v>3</v>
      </c>
      <c r="GO40" s="3">
        <v>3</v>
      </c>
      <c r="GP40" s="3">
        <v>4</v>
      </c>
      <c r="GQ40" s="3">
        <v>2</v>
      </c>
      <c r="GR40" s="3">
        <v>2</v>
      </c>
      <c r="GS40" s="3">
        <v>3</v>
      </c>
      <c r="GT40" s="3">
        <v>3</v>
      </c>
      <c r="GU40" s="3">
        <v>3</v>
      </c>
      <c r="GV40" s="3">
        <v>4</v>
      </c>
      <c r="GW40" s="3">
        <v>4</v>
      </c>
      <c r="GX40" s="3">
        <v>3</v>
      </c>
      <c r="GY40" s="3">
        <v>3</v>
      </c>
      <c r="GZ40" s="3">
        <v>3</v>
      </c>
      <c r="HA40" s="3">
        <v>3</v>
      </c>
      <c r="HB40" s="3">
        <v>4</v>
      </c>
      <c r="HC40" s="3">
        <v>4</v>
      </c>
      <c r="HD40" s="3">
        <v>3</v>
      </c>
      <c r="HE40" s="3">
        <v>2</v>
      </c>
      <c r="HF40" s="3">
        <v>2</v>
      </c>
      <c r="HG40" s="3">
        <v>3</v>
      </c>
      <c r="HH40" s="3">
        <v>3</v>
      </c>
      <c r="HI40" s="3">
        <v>3</v>
      </c>
      <c r="HJ40" s="3">
        <v>4</v>
      </c>
      <c r="HK40" s="3">
        <v>3</v>
      </c>
      <c r="HL40" s="3">
        <v>3</v>
      </c>
      <c r="HM40" s="3">
        <v>3</v>
      </c>
      <c r="HN40" s="3">
        <v>4</v>
      </c>
      <c r="HO40" s="3">
        <v>3</v>
      </c>
      <c r="HP40" s="3">
        <v>3</v>
      </c>
      <c r="HQ40" s="3">
        <v>1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3</v>
      </c>
      <c r="HX40" s="3">
        <v>3</v>
      </c>
      <c r="HY40" s="3">
        <v>4</v>
      </c>
      <c r="HZ40" s="3">
        <v>4</v>
      </c>
      <c r="IA40" s="3">
        <v>4</v>
      </c>
      <c r="IB40" s="3">
        <v>3</v>
      </c>
    </row>
    <row r="41" spans="2:236" x14ac:dyDescent="0.2">
      <c r="B41" s="3" t="s">
        <v>424</v>
      </c>
      <c r="C41" s="3">
        <v>4</v>
      </c>
      <c r="D41" s="3">
        <v>3</v>
      </c>
      <c r="E41" s="3">
        <v>3</v>
      </c>
      <c r="F41" s="3">
        <v>4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4</v>
      </c>
      <c r="M41" s="3">
        <v>3</v>
      </c>
      <c r="N41" s="3">
        <v>3</v>
      </c>
      <c r="O41" s="3">
        <v>2</v>
      </c>
      <c r="P41" s="3">
        <v>2</v>
      </c>
      <c r="Q41" s="3">
        <v>2</v>
      </c>
      <c r="R41" s="3">
        <v>3</v>
      </c>
      <c r="S41" s="3">
        <v>3</v>
      </c>
      <c r="T41" s="3">
        <v>3</v>
      </c>
      <c r="U41" s="3">
        <v>4</v>
      </c>
      <c r="V41" s="3">
        <v>4</v>
      </c>
      <c r="W41" s="3">
        <v>4</v>
      </c>
      <c r="X41" s="3">
        <v>4</v>
      </c>
      <c r="Y41" s="3">
        <v>4</v>
      </c>
      <c r="Z41" s="3">
        <v>4</v>
      </c>
      <c r="AA41" s="3">
        <v>2</v>
      </c>
      <c r="AB41" s="3">
        <v>2</v>
      </c>
      <c r="AC41" s="3">
        <v>2</v>
      </c>
      <c r="AD41" s="3">
        <v>4</v>
      </c>
      <c r="AE41" s="3">
        <v>4</v>
      </c>
      <c r="AF41" s="3">
        <v>4</v>
      </c>
      <c r="AG41" s="3">
        <v>2</v>
      </c>
      <c r="AH41" s="3">
        <v>2</v>
      </c>
      <c r="AI41" s="3">
        <v>2</v>
      </c>
      <c r="AJ41" s="3">
        <v>2</v>
      </c>
      <c r="AK41" s="3">
        <v>2</v>
      </c>
      <c r="AL41" s="3">
        <v>2</v>
      </c>
      <c r="AM41" s="3">
        <v>3</v>
      </c>
      <c r="AN41" s="3">
        <v>3</v>
      </c>
      <c r="AO41" s="3">
        <v>3</v>
      </c>
      <c r="AP41" s="3">
        <v>4</v>
      </c>
      <c r="AQ41" s="3">
        <v>3</v>
      </c>
      <c r="AR41" s="3">
        <v>3</v>
      </c>
      <c r="AS41" s="3">
        <v>4</v>
      </c>
      <c r="AT41" s="3">
        <v>4</v>
      </c>
      <c r="AU41" s="3">
        <v>4</v>
      </c>
      <c r="AV41" s="3">
        <v>2</v>
      </c>
      <c r="AW41" s="3">
        <v>2</v>
      </c>
      <c r="AX41" s="3">
        <v>2</v>
      </c>
      <c r="AY41" s="3">
        <v>2</v>
      </c>
      <c r="AZ41" s="3">
        <v>2</v>
      </c>
      <c r="BA41" s="3">
        <v>2</v>
      </c>
      <c r="BB41" s="3">
        <v>2</v>
      </c>
      <c r="BC41" s="3">
        <v>2</v>
      </c>
      <c r="BD41" s="3">
        <v>2</v>
      </c>
      <c r="BE41" s="3">
        <v>2</v>
      </c>
      <c r="BF41" s="3">
        <v>2</v>
      </c>
      <c r="BG41" s="3">
        <v>2</v>
      </c>
      <c r="BH41" s="3">
        <v>2</v>
      </c>
      <c r="BI41" s="3">
        <v>2</v>
      </c>
      <c r="BJ41" s="3">
        <v>2</v>
      </c>
      <c r="BK41" s="3">
        <v>4</v>
      </c>
      <c r="BL41" s="3">
        <v>4</v>
      </c>
      <c r="BM41" s="3">
        <v>4</v>
      </c>
      <c r="BN41" s="3">
        <v>4</v>
      </c>
      <c r="BO41" s="3">
        <v>4</v>
      </c>
      <c r="BP41" s="3">
        <v>4</v>
      </c>
      <c r="BQ41" s="3">
        <v>4</v>
      </c>
      <c r="BR41" s="3">
        <v>4</v>
      </c>
      <c r="BS41" s="3">
        <v>4</v>
      </c>
      <c r="BT41" s="3">
        <v>4</v>
      </c>
      <c r="BU41" s="3">
        <v>4</v>
      </c>
      <c r="BV41" s="3">
        <v>4</v>
      </c>
      <c r="BW41" s="3">
        <v>4</v>
      </c>
      <c r="BX41" s="3">
        <v>4</v>
      </c>
      <c r="BY41" s="3">
        <v>4</v>
      </c>
      <c r="BZ41" s="3">
        <v>3</v>
      </c>
      <c r="CA41" s="3">
        <v>3</v>
      </c>
      <c r="CB41" s="3">
        <v>3</v>
      </c>
      <c r="CC41" s="3">
        <v>3</v>
      </c>
      <c r="CD41" s="3">
        <v>3</v>
      </c>
      <c r="CE41" s="3">
        <v>3</v>
      </c>
      <c r="CF41" s="3">
        <v>4</v>
      </c>
      <c r="CG41" s="3">
        <v>3</v>
      </c>
      <c r="CH41" s="3">
        <v>4</v>
      </c>
      <c r="CI41" s="3">
        <v>4</v>
      </c>
      <c r="CJ41" s="3">
        <v>4</v>
      </c>
      <c r="CK41" s="3">
        <v>4</v>
      </c>
      <c r="CL41" s="3">
        <v>3</v>
      </c>
      <c r="CM41" s="3">
        <v>3</v>
      </c>
      <c r="CN41" s="3">
        <v>3</v>
      </c>
      <c r="CO41" s="3">
        <v>3</v>
      </c>
      <c r="CP41" s="3">
        <v>3</v>
      </c>
      <c r="CQ41" s="3">
        <v>3</v>
      </c>
      <c r="CR41" s="3">
        <v>3</v>
      </c>
      <c r="CS41" s="3">
        <v>3</v>
      </c>
      <c r="CT41" s="3">
        <v>3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3</v>
      </c>
      <c r="DB41" s="3">
        <v>3</v>
      </c>
      <c r="DC41" s="3">
        <v>3</v>
      </c>
      <c r="DD41" s="3">
        <v>4</v>
      </c>
      <c r="DE41" s="3">
        <v>4</v>
      </c>
      <c r="DF41" s="3">
        <v>4</v>
      </c>
      <c r="DG41" s="3">
        <v>3</v>
      </c>
      <c r="DH41" s="3">
        <v>3</v>
      </c>
      <c r="DI41" s="3">
        <v>3</v>
      </c>
      <c r="DJ41" s="3">
        <v>4</v>
      </c>
      <c r="DK41" s="3">
        <v>4</v>
      </c>
      <c r="DL41" s="3">
        <v>4</v>
      </c>
      <c r="DM41" s="3">
        <v>3</v>
      </c>
      <c r="DN41" s="3">
        <v>3</v>
      </c>
      <c r="DO41" s="3">
        <v>3</v>
      </c>
      <c r="DP41" s="3">
        <v>3</v>
      </c>
      <c r="DQ41" s="3">
        <v>3</v>
      </c>
      <c r="DR41" s="3">
        <v>3</v>
      </c>
      <c r="DS41" s="3">
        <v>4</v>
      </c>
      <c r="DT41" s="3">
        <v>4</v>
      </c>
      <c r="DU41" s="3">
        <v>4</v>
      </c>
      <c r="DV41" s="3">
        <v>4</v>
      </c>
      <c r="DW41" s="3">
        <v>4</v>
      </c>
      <c r="DX41" s="3">
        <v>4</v>
      </c>
      <c r="DY41" s="3">
        <v>3</v>
      </c>
      <c r="DZ41" s="3">
        <v>3</v>
      </c>
      <c r="EA41" s="3">
        <v>3</v>
      </c>
      <c r="EB41" s="3">
        <v>3</v>
      </c>
      <c r="EC41" s="3">
        <v>3</v>
      </c>
      <c r="ED41" s="3">
        <v>3</v>
      </c>
      <c r="EE41" s="3">
        <v>2</v>
      </c>
      <c r="EF41" s="3">
        <v>2</v>
      </c>
      <c r="EG41" s="3">
        <v>2</v>
      </c>
      <c r="EH41" s="3">
        <v>4</v>
      </c>
      <c r="EI41" s="3">
        <v>4</v>
      </c>
      <c r="EJ41" s="3">
        <v>4</v>
      </c>
      <c r="EK41" s="3">
        <v>4</v>
      </c>
      <c r="EL41" s="3">
        <v>4</v>
      </c>
      <c r="EM41" s="3">
        <v>4</v>
      </c>
      <c r="EN41" s="3">
        <v>3</v>
      </c>
      <c r="EO41" s="3">
        <v>3</v>
      </c>
      <c r="EP41" s="3">
        <v>3</v>
      </c>
      <c r="EQ41" s="3">
        <v>4</v>
      </c>
      <c r="ER41" s="3">
        <v>4</v>
      </c>
      <c r="ES41" s="3">
        <v>4</v>
      </c>
      <c r="ET41" s="3">
        <v>2</v>
      </c>
      <c r="EU41" s="3">
        <v>2</v>
      </c>
      <c r="EV41" s="3">
        <v>2</v>
      </c>
      <c r="EW41" s="3">
        <v>4</v>
      </c>
      <c r="EX41" s="3">
        <v>4</v>
      </c>
      <c r="EY41" s="3">
        <v>4</v>
      </c>
      <c r="EZ41" s="3">
        <v>3</v>
      </c>
      <c r="FA41" s="3">
        <v>3</v>
      </c>
      <c r="FB41" s="3">
        <v>3</v>
      </c>
      <c r="FC41" s="3">
        <v>4</v>
      </c>
      <c r="FD41" s="3">
        <v>4</v>
      </c>
      <c r="FE41" s="3">
        <v>4</v>
      </c>
      <c r="FF41" s="3">
        <v>1</v>
      </c>
      <c r="FG41" s="3">
        <v>1</v>
      </c>
      <c r="FH41" s="3">
        <v>1</v>
      </c>
      <c r="FI41" s="3">
        <v>4</v>
      </c>
      <c r="FJ41" s="3">
        <v>3</v>
      </c>
      <c r="FK41" s="3">
        <v>3</v>
      </c>
      <c r="FL41" s="3">
        <v>2</v>
      </c>
      <c r="FM41" s="3">
        <v>2</v>
      </c>
      <c r="FN41" s="3">
        <v>2</v>
      </c>
      <c r="FO41" s="3">
        <v>1</v>
      </c>
      <c r="FP41" s="3">
        <v>1</v>
      </c>
      <c r="FQ41" s="3">
        <v>1</v>
      </c>
      <c r="FR41" s="3">
        <v>1</v>
      </c>
      <c r="FS41" s="3">
        <v>1</v>
      </c>
      <c r="FT41" s="3">
        <v>1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3</v>
      </c>
      <c r="GB41" s="3">
        <v>3</v>
      </c>
      <c r="GC41" s="3">
        <v>3</v>
      </c>
      <c r="GD41" s="3">
        <v>4</v>
      </c>
      <c r="GE41" s="3">
        <v>4</v>
      </c>
      <c r="GF41" s="3">
        <v>4</v>
      </c>
      <c r="GG41" s="3">
        <v>3</v>
      </c>
      <c r="GH41" s="3">
        <v>2</v>
      </c>
      <c r="GI41" s="3">
        <v>2</v>
      </c>
      <c r="GJ41" s="3">
        <v>2</v>
      </c>
      <c r="GK41" s="3">
        <v>2</v>
      </c>
      <c r="GL41" s="3">
        <v>2</v>
      </c>
      <c r="GM41" s="3">
        <v>2</v>
      </c>
      <c r="GN41" s="3">
        <v>2</v>
      </c>
      <c r="GO41" s="3">
        <v>2</v>
      </c>
      <c r="GP41" s="3">
        <v>3</v>
      </c>
      <c r="GQ41" s="3">
        <v>3</v>
      </c>
      <c r="GR41" s="3">
        <v>3</v>
      </c>
      <c r="GS41" s="3">
        <v>3</v>
      </c>
      <c r="GT41" s="3">
        <v>3</v>
      </c>
      <c r="GU41" s="3">
        <v>3</v>
      </c>
      <c r="GV41" s="3">
        <v>2</v>
      </c>
      <c r="GW41" s="3">
        <v>2</v>
      </c>
      <c r="GX41" s="3">
        <v>2</v>
      </c>
      <c r="GY41" s="3">
        <v>3</v>
      </c>
      <c r="GZ41" s="3">
        <v>3</v>
      </c>
      <c r="HA41" s="3">
        <v>3</v>
      </c>
      <c r="HB41" s="3">
        <v>3</v>
      </c>
      <c r="HC41" s="3">
        <v>3</v>
      </c>
      <c r="HD41" s="3">
        <v>3</v>
      </c>
      <c r="HE41" s="3">
        <v>2</v>
      </c>
      <c r="HF41" s="3">
        <v>2</v>
      </c>
      <c r="HG41" s="3">
        <v>2</v>
      </c>
      <c r="HH41" s="3">
        <v>3</v>
      </c>
      <c r="HI41" s="3">
        <v>3</v>
      </c>
      <c r="HJ41" s="3">
        <v>3</v>
      </c>
      <c r="HK41" s="3">
        <v>2</v>
      </c>
      <c r="HL41" s="3">
        <v>2</v>
      </c>
      <c r="HM41" s="3">
        <v>2</v>
      </c>
      <c r="HN41" s="3">
        <v>3</v>
      </c>
      <c r="HO41" s="3">
        <v>3</v>
      </c>
      <c r="HP41" s="3">
        <v>3</v>
      </c>
      <c r="HQ41" s="3">
        <v>2</v>
      </c>
      <c r="HR41" s="3">
        <v>2</v>
      </c>
      <c r="HS41" s="3">
        <v>2</v>
      </c>
      <c r="HT41" s="3">
        <v>4</v>
      </c>
      <c r="HU41" s="3">
        <v>3</v>
      </c>
      <c r="HV41" s="3">
        <v>3</v>
      </c>
      <c r="HW41" s="3">
        <v>4</v>
      </c>
      <c r="HX41" s="3">
        <v>4</v>
      </c>
      <c r="HY41" s="3">
        <v>4</v>
      </c>
      <c r="HZ41" s="3">
        <v>3</v>
      </c>
      <c r="IA41" s="3">
        <v>4</v>
      </c>
      <c r="IB41" s="3">
        <v>4</v>
      </c>
    </row>
    <row r="42" spans="2:236" x14ac:dyDescent="0.2">
      <c r="B42" s="3" t="s">
        <v>439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4</v>
      </c>
      <c r="M42" s="3">
        <v>3</v>
      </c>
      <c r="N42" s="3">
        <v>3</v>
      </c>
      <c r="O42" s="3">
        <v>4</v>
      </c>
      <c r="P42" s="3">
        <v>4</v>
      </c>
      <c r="Q42" s="3">
        <v>4</v>
      </c>
      <c r="R42" s="3">
        <v>3</v>
      </c>
      <c r="S42" s="3">
        <v>3</v>
      </c>
      <c r="T42" s="3">
        <v>3</v>
      </c>
      <c r="U42" s="3">
        <v>4</v>
      </c>
      <c r="V42" s="3">
        <v>4</v>
      </c>
      <c r="W42" s="3">
        <v>4</v>
      </c>
      <c r="X42" s="3">
        <v>3</v>
      </c>
      <c r="Y42" s="3">
        <v>3</v>
      </c>
      <c r="Z42" s="3">
        <v>3</v>
      </c>
      <c r="AA42" s="3">
        <v>4</v>
      </c>
      <c r="AB42" s="3">
        <v>3</v>
      </c>
      <c r="AC42" s="3">
        <v>4</v>
      </c>
      <c r="AD42" s="3">
        <v>3</v>
      </c>
      <c r="AE42" s="3">
        <v>3</v>
      </c>
      <c r="AF42" s="3">
        <v>3</v>
      </c>
      <c r="AG42" s="3">
        <v>4</v>
      </c>
      <c r="AH42" s="3">
        <v>4</v>
      </c>
      <c r="AI42" s="3">
        <v>4</v>
      </c>
      <c r="AJ42" s="3">
        <v>3</v>
      </c>
      <c r="AK42" s="3">
        <v>4</v>
      </c>
      <c r="AL42" s="3">
        <v>3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4</v>
      </c>
      <c r="AT42" s="3">
        <v>4</v>
      </c>
      <c r="AU42" s="3">
        <v>4</v>
      </c>
      <c r="AV42" s="3">
        <v>4</v>
      </c>
      <c r="AW42" s="3">
        <v>3</v>
      </c>
      <c r="AX42" s="3">
        <v>3</v>
      </c>
      <c r="AY42" s="3">
        <v>3</v>
      </c>
      <c r="AZ42" s="3">
        <v>3</v>
      </c>
      <c r="BA42" s="3">
        <v>3</v>
      </c>
      <c r="BB42" s="3">
        <v>3</v>
      </c>
      <c r="BC42" s="3">
        <v>3</v>
      </c>
      <c r="BD42" s="3">
        <v>3</v>
      </c>
      <c r="BE42" s="3">
        <v>3</v>
      </c>
      <c r="BF42" s="3">
        <v>3</v>
      </c>
      <c r="BG42" s="3">
        <v>3</v>
      </c>
      <c r="BH42" s="3">
        <v>4</v>
      </c>
      <c r="BI42" s="3">
        <v>4</v>
      </c>
      <c r="BJ42" s="3">
        <v>4</v>
      </c>
      <c r="BK42" s="3">
        <v>4</v>
      </c>
      <c r="BL42" s="3">
        <v>4</v>
      </c>
      <c r="BM42" s="3">
        <v>4</v>
      </c>
      <c r="BN42" s="3">
        <v>4</v>
      </c>
      <c r="BO42" s="3">
        <v>4</v>
      </c>
      <c r="BP42" s="3">
        <v>4</v>
      </c>
      <c r="BQ42" s="3">
        <v>4</v>
      </c>
      <c r="BR42" s="3">
        <v>4</v>
      </c>
      <c r="BS42" s="3">
        <v>4</v>
      </c>
      <c r="BT42" s="3">
        <v>4</v>
      </c>
      <c r="BU42" s="3">
        <v>4</v>
      </c>
      <c r="BV42" s="3">
        <v>4</v>
      </c>
      <c r="BW42" s="3">
        <v>4</v>
      </c>
      <c r="BX42" s="3">
        <v>4</v>
      </c>
      <c r="BY42" s="3">
        <v>4</v>
      </c>
      <c r="BZ42" s="3">
        <v>4</v>
      </c>
      <c r="CA42" s="3">
        <v>4</v>
      </c>
      <c r="CB42" s="3">
        <v>4</v>
      </c>
      <c r="CC42" s="3">
        <v>4</v>
      </c>
      <c r="CD42" s="3">
        <v>4</v>
      </c>
      <c r="CE42" s="3">
        <v>4</v>
      </c>
      <c r="CF42" s="3">
        <v>4</v>
      </c>
      <c r="CG42" s="3">
        <v>4</v>
      </c>
      <c r="CH42" s="3">
        <v>4</v>
      </c>
      <c r="CI42" s="3">
        <v>4</v>
      </c>
      <c r="CJ42" s="3">
        <v>4</v>
      </c>
      <c r="CK42" s="3">
        <v>4</v>
      </c>
      <c r="CL42" s="3">
        <v>4</v>
      </c>
      <c r="CM42" s="3">
        <v>4</v>
      </c>
      <c r="CN42" s="3">
        <v>4</v>
      </c>
      <c r="CO42" s="3">
        <v>4</v>
      </c>
      <c r="CP42" s="3">
        <v>4</v>
      </c>
      <c r="CQ42" s="3">
        <v>4</v>
      </c>
      <c r="CR42" s="3">
        <v>4</v>
      </c>
      <c r="CS42" s="3">
        <v>4</v>
      </c>
      <c r="CT42" s="3">
        <v>4</v>
      </c>
      <c r="CU42" s="3">
        <v>4</v>
      </c>
      <c r="CV42" s="3">
        <v>4</v>
      </c>
      <c r="CW42" s="3">
        <v>4</v>
      </c>
      <c r="CX42" s="3">
        <v>4</v>
      </c>
      <c r="CY42" s="3">
        <v>4</v>
      </c>
      <c r="CZ42" s="3">
        <v>4</v>
      </c>
      <c r="DA42" s="3">
        <v>4</v>
      </c>
      <c r="DB42" s="3">
        <v>4</v>
      </c>
      <c r="DC42" s="3">
        <v>4</v>
      </c>
      <c r="DD42" s="3">
        <v>4</v>
      </c>
      <c r="DE42" s="3">
        <v>4</v>
      </c>
      <c r="DF42" s="3">
        <v>4</v>
      </c>
      <c r="DG42" s="3">
        <v>4</v>
      </c>
      <c r="DH42" s="3">
        <v>4</v>
      </c>
      <c r="DI42" s="3">
        <v>4</v>
      </c>
      <c r="DJ42" s="3">
        <v>4</v>
      </c>
      <c r="DK42" s="3">
        <v>4</v>
      </c>
      <c r="DL42" s="3">
        <v>4</v>
      </c>
      <c r="DM42" s="3">
        <v>4</v>
      </c>
      <c r="DN42" s="3">
        <v>4</v>
      </c>
      <c r="DO42" s="3">
        <v>4</v>
      </c>
      <c r="DP42" s="3">
        <v>4</v>
      </c>
      <c r="DQ42" s="3">
        <v>4</v>
      </c>
      <c r="DR42" s="3">
        <v>4</v>
      </c>
      <c r="DS42" s="3">
        <v>4</v>
      </c>
      <c r="DT42" s="3">
        <v>4</v>
      </c>
      <c r="DU42" s="3">
        <v>4</v>
      </c>
      <c r="DV42" s="3">
        <v>4</v>
      </c>
      <c r="DW42" s="3">
        <v>4</v>
      </c>
      <c r="DX42" s="3">
        <v>4</v>
      </c>
      <c r="DY42" s="3">
        <v>4</v>
      </c>
      <c r="DZ42" s="3">
        <v>4</v>
      </c>
      <c r="EA42" s="3">
        <v>4</v>
      </c>
      <c r="EB42" s="3">
        <v>4</v>
      </c>
      <c r="EC42" s="3">
        <v>4</v>
      </c>
      <c r="ED42" s="3">
        <v>4</v>
      </c>
      <c r="EE42" s="3">
        <v>4</v>
      </c>
      <c r="EF42" s="3">
        <v>4</v>
      </c>
      <c r="EG42" s="3">
        <v>4</v>
      </c>
      <c r="EH42" s="3">
        <v>4</v>
      </c>
      <c r="EI42" s="3">
        <v>4</v>
      </c>
      <c r="EJ42" s="3">
        <v>4</v>
      </c>
      <c r="EK42" s="3">
        <v>4</v>
      </c>
      <c r="EL42" s="3">
        <v>4</v>
      </c>
      <c r="EM42" s="3">
        <v>4</v>
      </c>
      <c r="EN42" s="3">
        <v>4</v>
      </c>
      <c r="EO42" s="3">
        <v>4</v>
      </c>
      <c r="EP42" s="3">
        <v>4</v>
      </c>
      <c r="EQ42" s="3">
        <v>4</v>
      </c>
      <c r="ER42" s="3">
        <v>4</v>
      </c>
      <c r="ES42" s="3">
        <v>4</v>
      </c>
      <c r="ET42" s="3">
        <v>4</v>
      </c>
      <c r="EU42" s="3">
        <v>4</v>
      </c>
      <c r="EV42" s="3">
        <v>4</v>
      </c>
      <c r="EW42" s="3">
        <v>4</v>
      </c>
      <c r="EX42" s="3">
        <v>4</v>
      </c>
      <c r="EY42" s="3">
        <v>4</v>
      </c>
      <c r="EZ42" s="3">
        <v>4</v>
      </c>
      <c r="FA42" s="3">
        <v>4</v>
      </c>
      <c r="FB42" s="3">
        <v>4</v>
      </c>
      <c r="FC42" s="3">
        <v>4</v>
      </c>
      <c r="FD42" s="3">
        <v>3</v>
      </c>
      <c r="FE42" s="3">
        <v>3</v>
      </c>
      <c r="FF42" s="3">
        <v>4</v>
      </c>
      <c r="FG42" s="3">
        <v>3</v>
      </c>
      <c r="FH42" s="3">
        <v>3</v>
      </c>
      <c r="FI42" s="3">
        <v>4</v>
      </c>
      <c r="FJ42" s="3">
        <v>4</v>
      </c>
      <c r="FK42" s="3">
        <v>4</v>
      </c>
      <c r="FL42" s="3">
        <v>4</v>
      </c>
      <c r="FM42" s="3">
        <v>4</v>
      </c>
      <c r="FN42" s="3">
        <v>4</v>
      </c>
      <c r="FO42" s="3">
        <v>4</v>
      </c>
      <c r="FP42" s="3">
        <v>4</v>
      </c>
      <c r="FQ42" s="3">
        <v>4</v>
      </c>
      <c r="FR42" s="3">
        <v>4</v>
      </c>
      <c r="FS42" s="3">
        <v>4</v>
      </c>
      <c r="FT42" s="3">
        <v>4</v>
      </c>
      <c r="FU42" s="3">
        <v>3</v>
      </c>
      <c r="FV42" s="3">
        <v>3</v>
      </c>
      <c r="FW42" s="3">
        <v>4</v>
      </c>
      <c r="FX42" s="3">
        <v>4</v>
      </c>
      <c r="FY42" s="3">
        <v>4</v>
      </c>
      <c r="FZ42" s="3">
        <v>4</v>
      </c>
      <c r="GA42" s="3">
        <v>4</v>
      </c>
      <c r="GB42" s="3">
        <v>3</v>
      </c>
      <c r="GC42" s="3">
        <v>4</v>
      </c>
      <c r="GD42" s="3">
        <v>4</v>
      </c>
      <c r="GE42" s="3">
        <v>4</v>
      </c>
      <c r="GF42" s="3">
        <v>4</v>
      </c>
      <c r="GG42" s="3">
        <v>4</v>
      </c>
      <c r="GH42" s="3">
        <v>4</v>
      </c>
      <c r="GI42" s="3">
        <v>4</v>
      </c>
      <c r="GJ42" s="3">
        <v>4</v>
      </c>
      <c r="GK42" s="3">
        <v>4</v>
      </c>
      <c r="GL42" s="3">
        <v>4</v>
      </c>
      <c r="GM42" s="3">
        <v>3</v>
      </c>
      <c r="GN42" s="3">
        <v>4</v>
      </c>
      <c r="GO42" s="3">
        <v>3</v>
      </c>
      <c r="GP42" s="3">
        <v>3</v>
      </c>
      <c r="GQ42" s="3">
        <v>3</v>
      </c>
      <c r="GR42" s="3">
        <v>4</v>
      </c>
      <c r="GS42" s="3">
        <v>3</v>
      </c>
      <c r="GT42" s="3">
        <v>3</v>
      </c>
      <c r="GU42" s="3">
        <v>3</v>
      </c>
      <c r="GV42" s="3">
        <v>3</v>
      </c>
      <c r="GW42" s="3">
        <v>3</v>
      </c>
      <c r="GX42" s="3">
        <v>3</v>
      </c>
      <c r="GY42" s="3">
        <v>3</v>
      </c>
      <c r="GZ42" s="3">
        <v>3</v>
      </c>
      <c r="HA42" s="3">
        <v>3</v>
      </c>
      <c r="HB42" s="3">
        <v>4</v>
      </c>
      <c r="HC42" s="3">
        <v>4</v>
      </c>
      <c r="HD42" s="3">
        <v>4</v>
      </c>
      <c r="HE42" s="3">
        <v>4</v>
      </c>
      <c r="HF42" s="3">
        <v>4</v>
      </c>
      <c r="HG42" s="3">
        <v>3</v>
      </c>
      <c r="HH42" s="3">
        <v>4</v>
      </c>
      <c r="HI42" s="3">
        <v>4</v>
      </c>
      <c r="HJ42" s="3">
        <v>3</v>
      </c>
      <c r="HK42" s="3">
        <v>4</v>
      </c>
      <c r="HL42" s="3">
        <v>4</v>
      </c>
      <c r="HM42" s="3">
        <v>4</v>
      </c>
      <c r="HN42" s="3">
        <v>4</v>
      </c>
      <c r="HO42" s="3">
        <v>4</v>
      </c>
      <c r="HP42" s="3">
        <v>4</v>
      </c>
      <c r="HQ42" s="3">
        <v>3</v>
      </c>
      <c r="HR42" s="3">
        <v>3</v>
      </c>
      <c r="HS42" s="3">
        <v>4</v>
      </c>
      <c r="HT42" s="3">
        <v>4</v>
      </c>
      <c r="HU42" s="3">
        <v>4</v>
      </c>
      <c r="HV42" s="3">
        <v>4</v>
      </c>
      <c r="HW42" s="3">
        <v>4</v>
      </c>
      <c r="HX42" s="3">
        <v>3</v>
      </c>
      <c r="HY42" s="3">
        <v>3</v>
      </c>
      <c r="HZ42" s="3">
        <v>4</v>
      </c>
      <c r="IA42" s="3">
        <v>3</v>
      </c>
      <c r="IB42" s="3">
        <v>3</v>
      </c>
    </row>
    <row r="43" spans="2:236" x14ac:dyDescent="0.2">
      <c r="B43" s="17" t="s">
        <v>523</v>
      </c>
      <c r="C43">
        <f>AVERAGE(C24:C42)</f>
        <v>2.9473684210526314</v>
      </c>
      <c r="D43">
        <f>AVERAGE(D24:D42)</f>
        <v>2.9473684210526314</v>
      </c>
      <c r="E43">
        <f t="shared" ref="E43:BP43" si="0">AVERAGE(E24:E42)</f>
        <v>3.263157894736842</v>
      </c>
      <c r="F43">
        <f t="shared" si="0"/>
        <v>3.2105263157894739</v>
      </c>
      <c r="G43">
        <f t="shared" si="0"/>
        <v>2.8947368421052633</v>
      </c>
      <c r="H43">
        <f t="shared" si="0"/>
        <v>3.1578947368421053</v>
      </c>
      <c r="I43">
        <f t="shared" si="0"/>
        <v>3</v>
      </c>
      <c r="J43">
        <f t="shared" si="0"/>
        <v>3.1578947368421053</v>
      </c>
      <c r="K43">
        <f t="shared" si="0"/>
        <v>3.263157894736842</v>
      </c>
      <c r="L43">
        <f t="shared" si="0"/>
        <v>3.736842105263158</v>
      </c>
      <c r="M43">
        <f t="shared" si="0"/>
        <v>3.5789473684210527</v>
      </c>
      <c r="N43">
        <f t="shared" si="0"/>
        <v>3.6842105263157894</v>
      </c>
      <c r="O43">
        <f t="shared" si="0"/>
        <v>3.6315789473684212</v>
      </c>
      <c r="P43">
        <f t="shared" si="0"/>
        <v>3.3684210526315788</v>
      </c>
      <c r="Q43">
        <f t="shared" si="0"/>
        <v>3.4210526315789473</v>
      </c>
      <c r="R43">
        <f t="shared" si="0"/>
        <v>3.1052631578947367</v>
      </c>
      <c r="S43">
        <f t="shared" si="0"/>
        <v>3.263157894736842</v>
      </c>
      <c r="T43">
        <f t="shared" si="0"/>
        <v>3.3684210526315788</v>
      </c>
      <c r="U43">
        <f t="shared" si="0"/>
        <v>3.9473684210526314</v>
      </c>
      <c r="V43">
        <f t="shared" si="0"/>
        <v>3.5263157894736841</v>
      </c>
      <c r="W43">
        <f t="shared" si="0"/>
        <v>3.4210526315789473</v>
      </c>
      <c r="X43">
        <f t="shared" si="0"/>
        <v>3.1578947368421053</v>
      </c>
      <c r="Y43">
        <f t="shared" si="0"/>
        <v>3.1052631578947367</v>
      </c>
      <c r="Z43">
        <f t="shared" si="0"/>
        <v>3.2105263157894739</v>
      </c>
      <c r="AA43">
        <f t="shared" si="0"/>
        <v>3.3684210526315788</v>
      </c>
      <c r="AB43">
        <f t="shared" si="0"/>
        <v>3.263157894736842</v>
      </c>
      <c r="AC43">
        <f t="shared" si="0"/>
        <v>3.3157894736842106</v>
      </c>
      <c r="AD43">
        <f t="shared" si="0"/>
        <v>3.9473684210526314</v>
      </c>
      <c r="AE43">
        <f t="shared" si="0"/>
        <v>3.736842105263158</v>
      </c>
      <c r="AF43">
        <f t="shared" si="0"/>
        <v>3.736842105263158</v>
      </c>
      <c r="AG43">
        <f t="shared" si="0"/>
        <v>3.736842105263158</v>
      </c>
      <c r="AH43">
        <f t="shared" si="0"/>
        <v>3.4736842105263159</v>
      </c>
      <c r="AI43">
        <f t="shared" si="0"/>
        <v>3.5263157894736841</v>
      </c>
      <c r="AJ43">
        <f t="shared" si="0"/>
        <v>3.1052631578947367</v>
      </c>
      <c r="AK43">
        <f t="shared" si="0"/>
        <v>3.1578947368421053</v>
      </c>
      <c r="AL43">
        <f t="shared" si="0"/>
        <v>3.2105263157894739</v>
      </c>
      <c r="AM43">
        <f t="shared" si="0"/>
        <v>3.3157894736842106</v>
      </c>
      <c r="AN43">
        <f t="shared" si="0"/>
        <v>3.4210526315789473</v>
      </c>
      <c r="AO43">
        <f t="shared" si="0"/>
        <v>3.263157894736842</v>
      </c>
      <c r="AP43">
        <f t="shared" si="0"/>
        <v>3.4736842105263159</v>
      </c>
      <c r="AQ43">
        <f t="shared" si="0"/>
        <v>3.4210526315789473</v>
      </c>
      <c r="AR43">
        <f t="shared" si="0"/>
        <v>3.5263157894736841</v>
      </c>
      <c r="AS43">
        <f t="shared" si="0"/>
        <v>3.8947368421052633</v>
      </c>
      <c r="AT43">
        <f t="shared" si="0"/>
        <v>3.736842105263158</v>
      </c>
      <c r="AU43">
        <f t="shared" si="0"/>
        <v>3.8421052631578947</v>
      </c>
      <c r="AV43">
        <f t="shared" si="0"/>
        <v>3.3157894736842106</v>
      </c>
      <c r="AW43">
        <f t="shared" si="0"/>
        <v>3.2105263157894739</v>
      </c>
      <c r="AX43">
        <f t="shared" si="0"/>
        <v>3.3684210526315788</v>
      </c>
      <c r="AY43">
        <f t="shared" si="0"/>
        <v>3</v>
      </c>
      <c r="AZ43">
        <f t="shared" si="0"/>
        <v>3.2105263157894739</v>
      </c>
      <c r="BA43">
        <f t="shared" si="0"/>
        <v>3.1578947368421053</v>
      </c>
      <c r="BB43">
        <f t="shared" si="0"/>
        <v>3.2105263157894739</v>
      </c>
      <c r="BC43">
        <f t="shared" si="0"/>
        <v>3.263157894736842</v>
      </c>
      <c r="BD43">
        <f t="shared" si="0"/>
        <v>3.263157894736842</v>
      </c>
      <c r="BE43">
        <f t="shared" si="0"/>
        <v>3.2105263157894739</v>
      </c>
      <c r="BF43">
        <f t="shared" si="0"/>
        <v>3.263157894736842</v>
      </c>
      <c r="BG43">
        <f t="shared" si="0"/>
        <v>3.263157894736842</v>
      </c>
      <c r="BH43">
        <f t="shared" si="0"/>
        <v>3.3157894736842106</v>
      </c>
      <c r="BI43">
        <f t="shared" si="0"/>
        <v>3.4736842105263159</v>
      </c>
      <c r="BJ43">
        <f t="shared" si="0"/>
        <v>3.4736842105263159</v>
      </c>
      <c r="BK43">
        <f t="shared" si="0"/>
        <v>4.3157894736842106</v>
      </c>
      <c r="BL43">
        <f t="shared" si="0"/>
        <v>4.2631578947368425</v>
      </c>
      <c r="BM43">
        <f t="shared" si="0"/>
        <v>4.3684210526315788</v>
      </c>
      <c r="BN43">
        <f t="shared" si="0"/>
        <v>4.3157894736842106</v>
      </c>
      <c r="BO43">
        <f t="shared" si="0"/>
        <v>4.2105263157894735</v>
      </c>
      <c r="BP43">
        <f t="shared" si="0"/>
        <v>4.2105263157894735</v>
      </c>
      <c r="BQ43">
        <f t="shared" ref="BQ43:EB43" si="1">AVERAGE(BQ24:BQ42)</f>
        <v>4.1052631578947372</v>
      </c>
      <c r="BR43">
        <f t="shared" si="1"/>
        <v>3.9473684210526314</v>
      </c>
      <c r="BS43">
        <f t="shared" si="1"/>
        <v>4</v>
      </c>
      <c r="BT43">
        <f t="shared" si="1"/>
        <v>4.3157894736842106</v>
      </c>
      <c r="BU43">
        <f t="shared" si="1"/>
        <v>4.2105263157894735</v>
      </c>
      <c r="BV43">
        <f t="shared" si="1"/>
        <v>4.1578947368421053</v>
      </c>
      <c r="BW43">
        <f t="shared" si="1"/>
        <v>4.4210526315789478</v>
      </c>
      <c r="BX43">
        <f t="shared" si="1"/>
        <v>4.2631578947368425</v>
      </c>
      <c r="BY43">
        <f t="shared" si="1"/>
        <v>4</v>
      </c>
      <c r="BZ43">
        <f t="shared" si="1"/>
        <v>4.1052631578947372</v>
      </c>
      <c r="CA43">
        <f t="shared" si="1"/>
        <v>3.736842105263158</v>
      </c>
      <c r="CB43">
        <f t="shared" si="1"/>
        <v>3.6842105263157894</v>
      </c>
      <c r="CC43">
        <f t="shared" si="1"/>
        <v>3.9473684210526314</v>
      </c>
      <c r="CD43">
        <f t="shared" si="1"/>
        <v>4.0526315789473681</v>
      </c>
      <c r="CE43">
        <f t="shared" si="1"/>
        <v>4</v>
      </c>
      <c r="CF43">
        <f t="shared" si="1"/>
        <v>4.2631578947368425</v>
      </c>
      <c r="CG43">
        <f t="shared" si="1"/>
        <v>3.8947368421052633</v>
      </c>
      <c r="CH43">
        <f t="shared" si="1"/>
        <v>4.0526315789473681</v>
      </c>
      <c r="CI43">
        <f t="shared" si="1"/>
        <v>4.2631578947368425</v>
      </c>
      <c r="CJ43">
        <f t="shared" si="1"/>
        <v>4.1052631578947372</v>
      </c>
      <c r="CK43">
        <f t="shared" si="1"/>
        <v>4.1052631578947372</v>
      </c>
      <c r="CL43">
        <f t="shared" si="1"/>
        <v>3.4736842105263159</v>
      </c>
      <c r="CM43">
        <f t="shared" si="1"/>
        <v>3.4736842105263159</v>
      </c>
      <c r="CN43">
        <f t="shared" si="1"/>
        <v>3.4210526315789473</v>
      </c>
      <c r="CO43">
        <f t="shared" si="1"/>
        <v>3.6315789473684212</v>
      </c>
      <c r="CP43">
        <f t="shared" si="1"/>
        <v>3.5789473684210527</v>
      </c>
      <c r="CQ43">
        <f t="shared" si="1"/>
        <v>3.5789473684210527</v>
      </c>
      <c r="CR43">
        <f t="shared" si="1"/>
        <v>3.736842105263158</v>
      </c>
      <c r="CS43">
        <f t="shared" si="1"/>
        <v>3.6842105263157894</v>
      </c>
      <c r="CT43">
        <f t="shared" si="1"/>
        <v>3.6842105263157894</v>
      </c>
      <c r="CU43">
        <f t="shared" si="1"/>
        <v>3.5789473684210527</v>
      </c>
      <c r="CV43">
        <f t="shared" si="1"/>
        <v>3.5789473684210527</v>
      </c>
      <c r="CW43">
        <f t="shared" si="1"/>
        <v>3.6315789473684212</v>
      </c>
      <c r="CX43">
        <f t="shared" si="1"/>
        <v>3.2105263157894739</v>
      </c>
      <c r="CY43">
        <f t="shared" si="1"/>
        <v>3.4210526315789473</v>
      </c>
      <c r="CZ43">
        <f t="shared" si="1"/>
        <v>3.3684210526315788</v>
      </c>
      <c r="DA43">
        <f t="shared" si="1"/>
        <v>3.736842105263158</v>
      </c>
      <c r="DB43">
        <f t="shared" si="1"/>
        <v>3.6842105263157894</v>
      </c>
      <c r="DC43">
        <f t="shared" si="1"/>
        <v>3.736842105263158</v>
      </c>
      <c r="DD43">
        <f t="shared" si="1"/>
        <v>4.0526315789473681</v>
      </c>
      <c r="DE43">
        <f t="shared" si="1"/>
        <v>4.0526315789473681</v>
      </c>
      <c r="DF43">
        <f t="shared" si="1"/>
        <v>4.1578947368421053</v>
      </c>
      <c r="DG43">
        <f t="shared" si="1"/>
        <v>3.4736842105263159</v>
      </c>
      <c r="DH43">
        <f t="shared" si="1"/>
        <v>3.5263157894736841</v>
      </c>
      <c r="DI43">
        <f t="shared" si="1"/>
        <v>3.6842105263157894</v>
      </c>
      <c r="DJ43">
        <f t="shared" si="1"/>
        <v>4</v>
      </c>
      <c r="DK43">
        <f t="shared" si="1"/>
        <v>4.1578947368421053</v>
      </c>
      <c r="DL43">
        <f t="shared" si="1"/>
        <v>4.1578947368421053</v>
      </c>
      <c r="DM43">
        <f t="shared" si="1"/>
        <v>3.3684210526315788</v>
      </c>
      <c r="DN43">
        <f t="shared" si="1"/>
        <v>3.2105263157894739</v>
      </c>
      <c r="DO43">
        <f t="shared" si="1"/>
        <v>3.3157894736842106</v>
      </c>
      <c r="DP43">
        <f t="shared" si="1"/>
        <v>4.2105263157894735</v>
      </c>
      <c r="DQ43">
        <f t="shared" si="1"/>
        <v>4</v>
      </c>
      <c r="DR43">
        <f t="shared" si="1"/>
        <v>4.1052631578947372</v>
      </c>
      <c r="DS43">
        <f t="shared" si="1"/>
        <v>4.1052631578947372</v>
      </c>
      <c r="DT43">
        <f t="shared" si="1"/>
        <v>4.0526315789473681</v>
      </c>
      <c r="DU43">
        <f t="shared" si="1"/>
        <v>4.0526315789473681</v>
      </c>
      <c r="DV43">
        <f t="shared" si="1"/>
        <v>3.2105263157894739</v>
      </c>
      <c r="DW43">
        <f t="shared" si="1"/>
        <v>3.3684210526315788</v>
      </c>
      <c r="DX43">
        <f t="shared" si="1"/>
        <v>3.4736842105263159</v>
      </c>
      <c r="DY43">
        <f t="shared" si="1"/>
        <v>3.8947368421052633</v>
      </c>
      <c r="DZ43">
        <f t="shared" si="1"/>
        <v>3.8947368421052633</v>
      </c>
      <c r="EA43">
        <f t="shared" si="1"/>
        <v>3.9473684210526314</v>
      </c>
      <c r="EB43">
        <f t="shared" si="1"/>
        <v>3.8947368421052633</v>
      </c>
      <c r="EC43">
        <f t="shared" ref="EC43:GN43" si="2">AVERAGE(EC24:EC42)</f>
        <v>3.8947368421052633</v>
      </c>
      <c r="ED43">
        <f t="shared" si="2"/>
        <v>3.9473684210526314</v>
      </c>
      <c r="EE43">
        <f t="shared" si="2"/>
        <v>3.736842105263158</v>
      </c>
      <c r="EF43">
        <f t="shared" si="2"/>
        <v>3.5263157894736841</v>
      </c>
      <c r="EG43">
        <f t="shared" si="2"/>
        <v>3.5789473684210527</v>
      </c>
      <c r="EH43">
        <f t="shared" si="2"/>
        <v>4.1578947368421053</v>
      </c>
      <c r="EI43">
        <f t="shared" si="2"/>
        <v>4.1052631578947372</v>
      </c>
      <c r="EJ43">
        <f t="shared" si="2"/>
        <v>4.0526315789473681</v>
      </c>
      <c r="EK43">
        <f t="shared" si="2"/>
        <v>4.3157894736842106</v>
      </c>
      <c r="EL43">
        <f t="shared" si="2"/>
        <v>4.1578947368421053</v>
      </c>
      <c r="EM43">
        <f t="shared" si="2"/>
        <v>4.2105263157894735</v>
      </c>
      <c r="EN43">
        <f t="shared" si="2"/>
        <v>3.736842105263158</v>
      </c>
      <c r="EO43">
        <f t="shared" si="2"/>
        <v>3.6315789473684212</v>
      </c>
      <c r="EP43">
        <f t="shared" si="2"/>
        <v>3.6842105263157894</v>
      </c>
      <c r="EQ43">
        <f t="shared" si="2"/>
        <v>4.2631578947368425</v>
      </c>
      <c r="ER43">
        <f t="shared" si="2"/>
        <v>4.1578947368421053</v>
      </c>
      <c r="ES43">
        <f t="shared" si="2"/>
        <v>4.1578947368421053</v>
      </c>
      <c r="ET43">
        <f t="shared" si="2"/>
        <v>4</v>
      </c>
      <c r="EU43">
        <f t="shared" si="2"/>
        <v>3.7894736842105261</v>
      </c>
      <c r="EV43">
        <f t="shared" si="2"/>
        <v>3.7894736842105261</v>
      </c>
      <c r="EW43">
        <f t="shared" si="2"/>
        <v>4.3684210526315788</v>
      </c>
      <c r="EX43">
        <f t="shared" si="2"/>
        <v>4.2105263157894735</v>
      </c>
      <c r="EY43">
        <f t="shared" si="2"/>
        <v>4.2105263157894735</v>
      </c>
      <c r="EZ43">
        <f t="shared" si="2"/>
        <v>3.8947368421052633</v>
      </c>
      <c r="FA43">
        <f t="shared" si="2"/>
        <v>3.7894736842105261</v>
      </c>
      <c r="FB43">
        <f t="shared" si="2"/>
        <v>3.7894736842105261</v>
      </c>
      <c r="FC43">
        <f t="shared" si="2"/>
        <v>4.2631578947368425</v>
      </c>
      <c r="FD43">
        <f t="shared" si="2"/>
        <v>4.1052631578947372</v>
      </c>
      <c r="FE43">
        <f t="shared" si="2"/>
        <v>4</v>
      </c>
      <c r="FF43">
        <f t="shared" si="2"/>
        <v>3.5789473684210527</v>
      </c>
      <c r="FG43">
        <f t="shared" si="2"/>
        <v>3.263157894736842</v>
      </c>
      <c r="FH43">
        <f t="shared" si="2"/>
        <v>3.3684210526315788</v>
      </c>
      <c r="FI43">
        <f t="shared" si="2"/>
        <v>4</v>
      </c>
      <c r="FJ43">
        <f t="shared" si="2"/>
        <v>3.8947368421052633</v>
      </c>
      <c r="FK43">
        <f t="shared" si="2"/>
        <v>4</v>
      </c>
      <c r="FL43">
        <f t="shared" si="2"/>
        <v>3.736842105263158</v>
      </c>
      <c r="FM43">
        <f t="shared" si="2"/>
        <v>3.4210526315789473</v>
      </c>
      <c r="FN43">
        <f t="shared" si="2"/>
        <v>3.3157894736842106</v>
      </c>
      <c r="FO43">
        <f t="shared" si="2"/>
        <v>3.736842105263158</v>
      </c>
      <c r="FP43">
        <f t="shared" si="2"/>
        <v>3.263157894736842</v>
      </c>
      <c r="FQ43">
        <f t="shared" si="2"/>
        <v>3.3157894736842106</v>
      </c>
      <c r="FR43">
        <f t="shared" si="2"/>
        <v>3.7894736842105261</v>
      </c>
      <c r="FS43">
        <f t="shared" si="2"/>
        <v>3.6315789473684212</v>
      </c>
      <c r="FT43">
        <f t="shared" si="2"/>
        <v>3.736842105263158</v>
      </c>
      <c r="FU43">
        <f t="shared" si="2"/>
        <v>3.8421052631578947</v>
      </c>
      <c r="FV43">
        <f t="shared" si="2"/>
        <v>3.736842105263158</v>
      </c>
      <c r="FW43">
        <f t="shared" si="2"/>
        <v>3.8421052631578947</v>
      </c>
      <c r="FX43">
        <f t="shared" si="2"/>
        <v>3.6842105263157894</v>
      </c>
      <c r="FY43">
        <f t="shared" si="2"/>
        <v>3.7894736842105261</v>
      </c>
      <c r="FZ43">
        <f t="shared" si="2"/>
        <v>3.7894736842105261</v>
      </c>
      <c r="GA43">
        <f t="shared" si="2"/>
        <v>4</v>
      </c>
      <c r="GB43">
        <f t="shared" si="2"/>
        <v>3.8421052631578947</v>
      </c>
      <c r="GC43">
        <f t="shared" si="2"/>
        <v>3.9473684210526314</v>
      </c>
      <c r="GD43">
        <f t="shared" si="2"/>
        <v>4.3157894736842106</v>
      </c>
      <c r="GE43">
        <f t="shared" si="2"/>
        <v>4.3684210526315788</v>
      </c>
      <c r="GF43">
        <f t="shared" si="2"/>
        <v>4.3157894736842106</v>
      </c>
      <c r="GG43">
        <f t="shared" si="2"/>
        <v>3.8947368421052633</v>
      </c>
      <c r="GH43">
        <f t="shared" si="2"/>
        <v>3.9473684210526314</v>
      </c>
      <c r="GI43">
        <f t="shared" si="2"/>
        <v>4</v>
      </c>
      <c r="GJ43">
        <f t="shared" si="2"/>
        <v>4</v>
      </c>
      <c r="GK43">
        <f t="shared" si="2"/>
        <v>4</v>
      </c>
      <c r="GL43">
        <f t="shared" si="2"/>
        <v>4</v>
      </c>
      <c r="GM43">
        <f t="shared" si="2"/>
        <v>3.8947368421052633</v>
      </c>
      <c r="GN43">
        <f t="shared" si="2"/>
        <v>3.9473684210526314</v>
      </c>
      <c r="GO43">
        <f t="shared" ref="GO43:IB43" si="3">AVERAGE(GO24:GO42)</f>
        <v>3.9473684210526314</v>
      </c>
      <c r="GP43">
        <f t="shared" si="3"/>
        <v>3.736842105263158</v>
      </c>
      <c r="GQ43">
        <f t="shared" si="3"/>
        <v>3.4210526315789473</v>
      </c>
      <c r="GR43">
        <f t="shared" si="3"/>
        <v>3.4736842105263159</v>
      </c>
      <c r="GS43">
        <f t="shared" si="3"/>
        <v>3.736842105263158</v>
      </c>
      <c r="GT43">
        <f t="shared" si="3"/>
        <v>3.5263157894736841</v>
      </c>
      <c r="GU43">
        <f t="shared" si="3"/>
        <v>3.6315789473684212</v>
      </c>
      <c r="GV43">
        <f t="shared" si="3"/>
        <v>3.5789473684210527</v>
      </c>
      <c r="GW43">
        <f t="shared" si="3"/>
        <v>3.5263157894736841</v>
      </c>
      <c r="GX43">
        <f t="shared" si="3"/>
        <v>3.4736842105263159</v>
      </c>
      <c r="GY43">
        <f t="shared" si="3"/>
        <v>3.4736842105263159</v>
      </c>
      <c r="GZ43">
        <f t="shared" si="3"/>
        <v>3.3157894736842106</v>
      </c>
      <c r="HA43">
        <f t="shared" si="3"/>
        <v>3.3684210526315788</v>
      </c>
      <c r="HB43">
        <f t="shared" si="3"/>
        <v>3.7894736842105261</v>
      </c>
      <c r="HC43">
        <f t="shared" si="3"/>
        <v>3.4210526315789473</v>
      </c>
      <c r="HD43">
        <f t="shared" si="3"/>
        <v>3.4210526315789473</v>
      </c>
      <c r="HE43">
        <f t="shared" si="3"/>
        <v>3.8947368421052633</v>
      </c>
      <c r="HF43">
        <f t="shared" si="3"/>
        <v>3.6315789473684212</v>
      </c>
      <c r="HG43">
        <f t="shared" si="3"/>
        <v>3.7894736842105261</v>
      </c>
      <c r="HH43">
        <f t="shared" si="3"/>
        <v>4.1578947368421053</v>
      </c>
      <c r="HI43">
        <f t="shared" si="3"/>
        <v>4.0526315789473681</v>
      </c>
      <c r="HJ43">
        <f t="shared" si="3"/>
        <v>4.0526315789473681</v>
      </c>
      <c r="HK43">
        <f t="shared" si="3"/>
        <v>3.8947368421052633</v>
      </c>
      <c r="HL43">
        <f t="shared" si="3"/>
        <v>4</v>
      </c>
      <c r="HM43">
        <f t="shared" si="3"/>
        <v>3.9473684210526314</v>
      </c>
      <c r="HN43">
        <f t="shared" si="3"/>
        <v>4.2105263157894735</v>
      </c>
      <c r="HO43">
        <f t="shared" si="3"/>
        <v>4.1578947368421053</v>
      </c>
      <c r="HP43">
        <f t="shared" si="3"/>
        <v>4.1052631578947372</v>
      </c>
      <c r="HQ43">
        <f t="shared" si="3"/>
        <v>3.7894736842105261</v>
      </c>
      <c r="HR43">
        <f t="shared" si="3"/>
        <v>3.7894736842105261</v>
      </c>
      <c r="HS43">
        <f t="shared" si="3"/>
        <v>3.8947368421052633</v>
      </c>
      <c r="HT43">
        <f t="shared" si="3"/>
        <v>3.8421052631578947</v>
      </c>
      <c r="HU43">
        <f t="shared" si="3"/>
        <v>3.7894736842105261</v>
      </c>
      <c r="HV43">
        <f t="shared" si="3"/>
        <v>3.8947368421052633</v>
      </c>
      <c r="HW43">
        <f t="shared" si="3"/>
        <v>4</v>
      </c>
      <c r="HX43">
        <f t="shared" si="3"/>
        <v>3.9473684210526314</v>
      </c>
      <c r="HY43">
        <f>AVERAGE(HY24:HY42)</f>
        <v>4</v>
      </c>
      <c r="HZ43">
        <f t="shared" si="3"/>
        <v>3.7894736842105261</v>
      </c>
      <c r="IA43">
        <f t="shared" si="3"/>
        <v>3.8947368421052633</v>
      </c>
      <c r="IB43">
        <f t="shared" si="3"/>
        <v>3.736842105263158</v>
      </c>
    </row>
    <row r="45" spans="2:236" x14ac:dyDescent="0.2">
      <c r="C45" s="18" t="s">
        <v>252</v>
      </c>
      <c r="I45" t="s">
        <v>524</v>
      </c>
      <c r="M45" t="s">
        <v>527</v>
      </c>
    </row>
    <row r="46" spans="2:236" x14ac:dyDescent="0.2">
      <c r="B46" s="4"/>
      <c r="C46" s="30" t="s">
        <v>441</v>
      </c>
      <c r="D46" s="31"/>
      <c r="E46" s="4" t="s">
        <v>442</v>
      </c>
      <c r="F46" s="4" t="s">
        <v>444</v>
      </c>
      <c r="G46" s="4" t="s">
        <v>443</v>
      </c>
      <c r="I46" s="4" t="s">
        <v>442</v>
      </c>
      <c r="J46" s="4" t="s">
        <v>444</v>
      </c>
      <c r="K46" s="4" t="s">
        <v>443</v>
      </c>
      <c r="M46" s="4" t="s">
        <v>442</v>
      </c>
      <c r="N46" s="4" t="s">
        <v>444</v>
      </c>
      <c r="O46" s="4" t="s">
        <v>443</v>
      </c>
      <c r="P46" s="12" t="s">
        <v>528</v>
      </c>
      <c r="Q46" s="12" t="s">
        <v>529</v>
      </c>
      <c r="R46" s="12" t="s">
        <v>530</v>
      </c>
      <c r="S46" s="12" t="s">
        <v>531</v>
      </c>
    </row>
    <row r="47" spans="2:236" x14ac:dyDescent="0.2">
      <c r="B47" s="4">
        <v>1</v>
      </c>
      <c r="C47" s="32" t="s">
        <v>445</v>
      </c>
      <c r="D47" s="29"/>
      <c r="E47" s="4">
        <f>C43</f>
        <v>2.9473684210526314</v>
      </c>
      <c r="F47" s="4">
        <f>D43</f>
        <v>2.9473684210526314</v>
      </c>
      <c r="G47" s="4">
        <f>E43</f>
        <v>3.263157894736842</v>
      </c>
      <c r="I47">
        <f>E47^2</f>
        <v>8.6869806094182813</v>
      </c>
      <c r="J47">
        <f>F47^2</f>
        <v>8.6869806094182813</v>
      </c>
      <c r="K47">
        <f>G47^2</f>
        <v>10.648199445983378</v>
      </c>
      <c r="M47">
        <f>I47/(SUM($I$47:$I$124)^0.5)</f>
        <v>0.25934462330573638</v>
      </c>
      <c r="N47">
        <f>J47/(SUM($J$47:$J$124)^0.5)</f>
        <v>0.26533152595243392</v>
      </c>
      <c r="O47">
        <f>K47/(SUM($K$47:$K$124)^0.5)</f>
        <v>0.32281027918468885</v>
      </c>
      <c r="P47">
        <f>((M47-$M$126)^2+(N47-$N$126)^2+(O47-$O$126)^2)^0.5</f>
        <v>0.5208744764844907</v>
      </c>
      <c r="Q47">
        <f>((M47-$M$127)^2+(N47-$N$127)^2+(O47-$O$127)^2)^0.5</f>
        <v>2.2540266300308212E-2</v>
      </c>
      <c r="R47">
        <f>Q47/(P47+Q47)</f>
        <v>4.1478937771908267E-2</v>
      </c>
      <c r="S47" s="19">
        <f>RANK(R47, $R$47:$R$66, 0)</f>
        <v>20</v>
      </c>
      <c r="T47" t="s">
        <v>536</v>
      </c>
    </row>
    <row r="48" spans="2:236" x14ac:dyDescent="0.2">
      <c r="B48" s="4">
        <v>2</v>
      </c>
      <c r="C48" s="32" t="s">
        <v>446</v>
      </c>
      <c r="D48" s="29"/>
      <c r="E48" s="4">
        <f>F43</f>
        <v>3.2105263157894739</v>
      </c>
      <c r="F48" s="4">
        <f>G43</f>
        <v>2.8947368421052633</v>
      </c>
      <c r="G48" s="4">
        <f>H43</f>
        <v>3.1578947368421053</v>
      </c>
      <c r="I48">
        <f t="shared" ref="I48:I111" si="4">E48^2</f>
        <v>10.307479224376733</v>
      </c>
      <c r="J48">
        <f t="shared" ref="J48:J111" si="5">F48^2</f>
        <v>8.3795013850415518</v>
      </c>
      <c r="K48">
        <f t="shared" ref="K48:K111" si="6">G48^2</f>
        <v>9.97229916897507</v>
      </c>
      <c r="M48">
        <f>I48/(SUM($I$47:$I$124)^0.5)</f>
        <v>0.30772364264051189</v>
      </c>
      <c r="N48">
        <f>J48/(SUM($J$47:$J$124)^0.5)</f>
        <v>0.25594000829276553</v>
      </c>
      <c r="O48">
        <f>K48/(SUM($K$47:$K$124)^0.5)</f>
        <v>0.30231972036027055</v>
      </c>
      <c r="P48">
        <f>((M48-$M$126)^2+(N48-$N$126)^2+(O48-$O$126)^2)^0.5</f>
        <v>0.50915160060349074</v>
      </c>
      <c r="Q48">
        <f>((M48-$M$127)^2+(N48-$N$127)^2+(O48-$O$127)^2)^0.5</f>
        <v>4.8379019334775508E-2</v>
      </c>
      <c r="R48">
        <f t="shared" ref="R48:R111" si="7">Q48/(P48+Q48)</f>
        <v>8.6773744086257321E-2</v>
      </c>
      <c r="S48" s="19">
        <f>RANK(R48, $R$47:$R$66, 0)</f>
        <v>19</v>
      </c>
    </row>
    <row r="49" spans="2:19" x14ac:dyDescent="0.2">
      <c r="B49" s="4">
        <v>3</v>
      </c>
      <c r="C49" s="32" t="s">
        <v>537</v>
      </c>
      <c r="D49" s="29"/>
      <c r="E49" s="4">
        <f>I43</f>
        <v>3</v>
      </c>
      <c r="F49" s="4">
        <f>J43</f>
        <v>3.1578947368421053</v>
      </c>
      <c r="G49" s="4">
        <f>K43</f>
        <v>3.263157894736842</v>
      </c>
      <c r="I49">
        <f t="shared" si="4"/>
        <v>9</v>
      </c>
      <c r="J49">
        <f t="shared" si="5"/>
        <v>9.97229916897507</v>
      </c>
      <c r="K49">
        <f t="shared" si="6"/>
        <v>10.648199445983378</v>
      </c>
      <c r="M49">
        <f>I49/(SUM($I$47:$I$124)^0.5)</f>
        <v>0.26868963045929128</v>
      </c>
      <c r="N49">
        <f>J49/(SUM($J$47:$J$124)^0.5)</f>
        <v>0.30458976193519205</v>
      </c>
      <c r="O49">
        <f>K49/(SUM($K$47:$K$124)^0.5)</f>
        <v>0.32281027918468885</v>
      </c>
      <c r="P49">
        <f>((M49-$M$126)^2+(N49-$N$126)^2+(O49-$O$126)^2)^0.5</f>
        <v>0.49188220213402062</v>
      </c>
      <c r="Q49">
        <f>((M49-$M$127)^2+(N49-$N$127)^2+(O49-$O$127)^2)^0.5</f>
        <v>5.3609613775009904E-2</v>
      </c>
      <c r="R49">
        <f t="shared" si="7"/>
        <v>9.8277576695944724E-2</v>
      </c>
      <c r="S49" s="19">
        <f>RANK(R49, $R$47:$R$66, 0)</f>
        <v>18</v>
      </c>
    </row>
    <row r="50" spans="2:19" x14ac:dyDescent="0.2">
      <c r="B50" s="4">
        <v>4</v>
      </c>
      <c r="C50" s="32" t="s">
        <v>448</v>
      </c>
      <c r="D50" s="29"/>
      <c r="E50" s="4">
        <f>L43</f>
        <v>3.736842105263158</v>
      </c>
      <c r="F50" s="4">
        <f>M43</f>
        <v>3.5789473684210527</v>
      </c>
      <c r="G50" s="4">
        <f>N43</f>
        <v>3.6842105263157894</v>
      </c>
      <c r="I50">
        <f t="shared" si="4"/>
        <v>13.963988919667591</v>
      </c>
      <c r="J50">
        <f t="shared" si="5"/>
        <v>12.808864265927978</v>
      </c>
      <c r="K50">
        <f t="shared" si="6"/>
        <v>13.573407202216066</v>
      </c>
      <c r="M50">
        <f>I50/(SUM($I$47:$I$124)^0.5)</f>
        <v>0.41688655806256925</v>
      </c>
      <c r="N50">
        <f>J50/(SUM($J$47:$J$124)^0.5)</f>
        <v>0.39122862755231336</v>
      </c>
      <c r="O50">
        <f>K50/(SUM($K$47:$K$124)^0.5)</f>
        <v>0.41149073049036822</v>
      </c>
      <c r="P50">
        <f>((M50-$M$126)^2+(N50-$N$126)^2+(O50-$O$126)^2)^0.5</f>
        <v>0.30396232131537038</v>
      </c>
      <c r="Q50">
        <f>((M50-$M$127)^2+(N50-$N$127)^2+(O50-$O$127)^2)^0.5</f>
        <v>0.23460771760730073</v>
      </c>
      <c r="R50">
        <f t="shared" si="7"/>
        <v>0.43561227073937947</v>
      </c>
      <c r="S50" s="19">
        <f>RANK(R50, $R$47:$R$66, 0)</f>
        <v>3</v>
      </c>
    </row>
    <row r="51" spans="2:19" x14ac:dyDescent="0.2">
      <c r="B51" s="4">
        <v>5</v>
      </c>
      <c r="C51" s="32" t="s">
        <v>449</v>
      </c>
      <c r="D51" s="29"/>
      <c r="E51" s="4">
        <f>O43</f>
        <v>3.6315789473684212</v>
      </c>
      <c r="F51" s="4">
        <f>P43</f>
        <v>3.3684210526315788</v>
      </c>
      <c r="G51" s="4">
        <f>Q43</f>
        <v>3.4210526315789473</v>
      </c>
      <c r="I51">
        <f t="shared" si="4"/>
        <v>13.18836565096953</v>
      </c>
      <c r="J51">
        <f t="shared" si="5"/>
        <v>11.346260387811633</v>
      </c>
      <c r="K51">
        <f t="shared" si="6"/>
        <v>11.70360110803324</v>
      </c>
      <c r="M51">
        <f>I51/(SUM($I$47:$I$124)^0.5)</f>
        <v>0.39373078812455709</v>
      </c>
      <c r="N51">
        <f>J51/(SUM($J$47:$J$124)^0.5)</f>
        <v>0.34655546246848512</v>
      </c>
      <c r="O51">
        <f>K51/(SUM($K$47:$K$124)^0.5)</f>
        <v>0.35480578292281745</v>
      </c>
      <c r="P51">
        <f>((M51-$M$126)^2+(N51-$N$126)^2+(O51-$O$126)^2)^0.5</f>
        <v>0.37671467519956525</v>
      </c>
      <c r="Q51">
        <f>((M51-$M$127)^2+(N51-$N$127)^2+(O51-$O$127)^2)^0.5</f>
        <v>0.17036897779086066</v>
      </c>
      <c r="R51">
        <f>Q51/(P51+Q51)</f>
        <v>0.31141302954237998</v>
      </c>
      <c r="S51" s="19">
        <f>RANK(R51, $R$47:$R$66, 0)</f>
        <v>6</v>
      </c>
    </row>
    <row r="52" spans="2:19" x14ac:dyDescent="0.2">
      <c r="B52" s="4">
        <v>6</v>
      </c>
      <c r="C52" s="32" t="s">
        <v>450</v>
      </c>
      <c r="D52" s="29"/>
      <c r="E52" s="4">
        <f>R43</f>
        <v>3.1052631578947367</v>
      </c>
      <c r="F52" s="4">
        <f>S43</f>
        <v>3.263157894736842</v>
      </c>
      <c r="G52" s="4">
        <f>T43</f>
        <v>3.3684210526315788</v>
      </c>
      <c r="I52">
        <f t="shared" si="4"/>
        <v>9.6426592797783925</v>
      </c>
      <c r="J52">
        <f t="shared" si="5"/>
        <v>10.648199445983378</v>
      </c>
      <c r="K52">
        <f t="shared" si="6"/>
        <v>11.346260387811633</v>
      </c>
      <c r="M52">
        <f>I52/(SUM($I$47:$I$124)^0.5)</f>
        <v>0.28787583983650139</v>
      </c>
      <c r="N52">
        <f>J52/(SUM($J$47:$J$124)^0.5)</f>
        <v>0.32523417913302166</v>
      </c>
      <c r="O52">
        <f>K52/(SUM($K$47:$K$124)^0.5)</f>
        <v>0.34397265960990775</v>
      </c>
      <c r="P52">
        <f>((M52-$M$126)^2+(N52-$N$126)^2+(O52-$O$126)^2)^0.5</f>
        <v>0.4569426333939075</v>
      </c>
      <c r="Q52">
        <f>((M52-$M$127)^2+(N52-$N$127)^2+(O52-$O$127)^2)^0.5</f>
        <v>8.5736105447459937E-2</v>
      </c>
      <c r="R52">
        <f t="shared" si="7"/>
        <v>0.15798685172466614</v>
      </c>
      <c r="S52" s="19">
        <f>RANK(R52, $R$47:$R$66, 0)</f>
        <v>14</v>
      </c>
    </row>
    <row r="53" spans="2:19" x14ac:dyDescent="0.2">
      <c r="B53" s="4">
        <v>7</v>
      </c>
      <c r="C53" s="32" t="s">
        <v>451</v>
      </c>
      <c r="D53" s="29"/>
      <c r="E53" s="4">
        <f>U43</f>
        <v>3.9473684210526314</v>
      </c>
      <c r="F53" s="4">
        <f>V43</f>
        <v>3.5263157894736841</v>
      </c>
      <c r="G53" s="4">
        <f>W43</f>
        <v>3.4210526315789473</v>
      </c>
      <c r="I53">
        <f t="shared" si="4"/>
        <v>15.581717451523545</v>
      </c>
      <c r="J53">
        <f t="shared" si="5"/>
        <v>12.434903047091412</v>
      </c>
      <c r="K53">
        <f t="shared" si="6"/>
        <v>11.70360110803324</v>
      </c>
      <c r="M53">
        <f>I53/(SUM($I$47:$I$124)^0.5)</f>
        <v>0.46518287821899462</v>
      </c>
      <c r="N53">
        <f>J53/(SUM($J$47:$J$124)^0.5)</f>
        <v>0.37980651147974359</v>
      </c>
      <c r="O53">
        <f>K53/(SUM($K$47:$K$124)^0.5)</f>
        <v>0.35480578292281745</v>
      </c>
      <c r="P53">
        <f>((M53-$M$126)^2+(N53-$N$126)^2+(O53-$O$126)^2)^0.5</f>
        <v>0.32448014761553995</v>
      </c>
      <c r="Q53">
        <f>((M53-$M$127)^2+(N53-$N$127)^2+(O53-$O$127)^2)^0.5</f>
        <v>0.24590055827676505</v>
      </c>
      <c r="R53">
        <f t="shared" si="7"/>
        <v>0.43111654327801574</v>
      </c>
      <c r="S53" s="19">
        <f>RANK(R53, $R$47:$R$66, 0)</f>
        <v>4</v>
      </c>
    </row>
    <row r="54" spans="2:19" x14ac:dyDescent="0.2">
      <c r="B54" s="4">
        <v>8</v>
      </c>
      <c r="C54" s="32" t="s">
        <v>452</v>
      </c>
      <c r="D54" s="29"/>
      <c r="E54" s="4">
        <f>X43</f>
        <v>3.1578947368421053</v>
      </c>
      <c r="F54" s="4">
        <f>Y43</f>
        <v>3.1052631578947367</v>
      </c>
      <c r="G54" s="4">
        <f>Z43</f>
        <v>3.2105263157894739</v>
      </c>
      <c r="I54">
        <f t="shared" si="4"/>
        <v>9.97229916897507</v>
      </c>
      <c r="J54">
        <f>F54^2</f>
        <v>9.6426592797783925</v>
      </c>
      <c r="K54">
        <f t="shared" si="6"/>
        <v>10.307479224376733</v>
      </c>
      <c r="M54">
        <f>I54/(SUM($I$47:$I$124)^0.5)</f>
        <v>0.29771704206015659</v>
      </c>
      <c r="N54">
        <f>J54/(SUM($J$47:$J$124)^0.5)</f>
        <v>0.29452137813788981</v>
      </c>
      <c r="O54">
        <f>K54/(SUM($K$47:$K$124)^0.5)</f>
        <v>0.31248102207237965</v>
      </c>
      <c r="P54">
        <f>((M54-$M$126)^2+(N54-$N$126)^2+(O54-$O$126)^2)^0.5</f>
        <v>0.48539390730760817</v>
      </c>
      <c r="Q54">
        <f>((M54-$M$127)^2+(N54-$N$127)^2+(O54-$O$127)^2)^0.5</f>
        <v>5.5355367153288364E-2</v>
      </c>
      <c r="R54">
        <f>Q54/(P54+Q54)</f>
        <v>0.10236789907573202</v>
      </c>
      <c r="S54" s="19">
        <f>RANK(R54, $R$47:$R$66, 0)</f>
        <v>17</v>
      </c>
    </row>
    <row r="55" spans="2:19" x14ac:dyDescent="0.2">
      <c r="B55" s="4">
        <v>9</v>
      </c>
      <c r="C55" s="32" t="s">
        <v>453</v>
      </c>
      <c r="D55" s="29"/>
      <c r="E55" s="4">
        <f>AA43</f>
        <v>3.3684210526315788</v>
      </c>
      <c r="F55" s="4">
        <f>AB43</f>
        <v>3.263157894736842</v>
      </c>
      <c r="G55" s="4">
        <f>AC43</f>
        <v>3.3157894736842106</v>
      </c>
      <c r="I55">
        <f t="shared" si="4"/>
        <v>11.346260387811633</v>
      </c>
      <c r="J55">
        <f t="shared" si="5"/>
        <v>10.648199445983378</v>
      </c>
      <c r="K55">
        <f t="shared" si="6"/>
        <v>10.994459833795014</v>
      </c>
      <c r="M55">
        <f>I55/(SUM($I$47:$I$124)^0.5)</f>
        <v>0.33873583452177808</v>
      </c>
      <c r="N55">
        <f>J55/(SUM($J$47:$J$124)^0.5)</f>
        <v>0.32523417913302166</v>
      </c>
      <c r="O55">
        <f>K55/(SUM($K$47:$K$124)^0.5)</f>
        <v>0.33330749169719825</v>
      </c>
      <c r="P55">
        <f>((M55-$M$126)^2+(N55-$N$126)^2+(O55-$O$126)^2)^0.5</f>
        <v>0.43177147767292318</v>
      </c>
      <c r="Q55">
        <f>((M55-$M$127)^2+(N55-$N$127)^2+(O55-$O$127)^2)^0.5</f>
        <v>0.10984028633984194</v>
      </c>
      <c r="R55">
        <f t="shared" si="7"/>
        <v>0.20280262290841441</v>
      </c>
      <c r="S55" s="19">
        <f>RANK(R55, $R$47:$R$66, 0)</f>
        <v>10</v>
      </c>
    </row>
    <row r="56" spans="2:19" x14ac:dyDescent="0.2">
      <c r="B56" s="4">
        <v>10</v>
      </c>
      <c r="C56" s="32" t="s">
        <v>454</v>
      </c>
      <c r="D56" s="29"/>
      <c r="E56" s="4">
        <f>AD43</f>
        <v>3.9473684210526314</v>
      </c>
      <c r="F56" s="4">
        <f>AE43</f>
        <v>3.736842105263158</v>
      </c>
      <c r="G56" s="4">
        <f>AF43</f>
        <v>3.736842105263158</v>
      </c>
      <c r="I56">
        <f t="shared" si="4"/>
        <v>15.581717451523545</v>
      </c>
      <c r="J56">
        <f t="shared" si="5"/>
        <v>13.963988919667591</v>
      </c>
      <c r="K56">
        <f t="shared" si="6"/>
        <v>13.963988919667591</v>
      </c>
      <c r="M56">
        <f>I56/(SUM($I$47:$I$124)^0.5)</f>
        <v>0.46518287821899462</v>
      </c>
      <c r="N56">
        <f>J56/(SUM($J$47:$J$124)^0.5)</f>
        <v>0.42651027497647309</v>
      </c>
      <c r="O56">
        <f>K56/(SUM($K$47:$K$124)^0.5)</f>
        <v>0.42333158620447886</v>
      </c>
      <c r="P56">
        <f>((M56-$M$126)^2+(N56-$N$126)^2+(O56-$O$126)^2)^0.5</f>
        <v>0.25007270409925231</v>
      </c>
      <c r="Q56">
        <f>((M56-$M$127)^2+(N56-$N$127)^2+(O56-$O$127)^2)^0.5</f>
        <v>0.2934407516644259</v>
      </c>
      <c r="R56">
        <f t="shared" si="7"/>
        <v>0.53989602014934301</v>
      </c>
      <c r="S56" s="19">
        <f>RANK(R56, $R$47:$R$66, 0)</f>
        <v>2</v>
      </c>
    </row>
    <row r="57" spans="2:19" x14ac:dyDescent="0.2">
      <c r="B57" s="4">
        <v>11</v>
      </c>
      <c r="C57" s="32" t="s">
        <v>455</v>
      </c>
      <c r="D57" s="29"/>
      <c r="E57" s="4">
        <f>AG43</f>
        <v>3.736842105263158</v>
      </c>
      <c r="F57" s="4">
        <f>AH43</f>
        <v>3.4736842105263159</v>
      </c>
      <c r="G57" s="4">
        <f>AI43</f>
        <v>3.5263157894736841</v>
      </c>
      <c r="I57">
        <f t="shared" si="4"/>
        <v>13.963988919667591</v>
      </c>
      <c r="J57">
        <f t="shared" si="5"/>
        <v>12.066481994459835</v>
      </c>
      <c r="K57">
        <f t="shared" si="6"/>
        <v>12.434903047091412</v>
      </c>
      <c r="M57">
        <f>I57/(SUM($I$47:$I$124)^0.5)</f>
        <v>0.41688655806256925</v>
      </c>
      <c r="N57">
        <f>J57/(SUM($J$47:$J$124)^0.5)</f>
        <v>0.36855361194158237</v>
      </c>
      <c r="O57">
        <f>K57/(SUM($K$47:$K$124)^0.5)</f>
        <v>0.37697589574923729</v>
      </c>
      <c r="P57">
        <f>((M57-$M$126)^2+(N57-$N$126)^2+(O57-$O$126)^2)^0.5</f>
        <v>0.3381115777865154</v>
      </c>
      <c r="Q57">
        <f>((M57-$M$127)^2+(N57-$N$127)^2+(O57-$O$127)^2)^0.5</f>
        <v>0.20754476494820862</v>
      </c>
      <c r="R57">
        <f t="shared" si="7"/>
        <v>0.38035801784697376</v>
      </c>
      <c r="S57" s="19">
        <f>RANK(R57, $R$47:$R$66, 0)</f>
        <v>5</v>
      </c>
    </row>
    <row r="58" spans="2:19" x14ac:dyDescent="0.2">
      <c r="B58" s="4">
        <v>12</v>
      </c>
      <c r="C58" s="32" t="s">
        <v>456</v>
      </c>
      <c r="D58" s="29"/>
      <c r="E58" s="4">
        <f>AJ43</f>
        <v>3.1052631578947367</v>
      </c>
      <c r="F58" s="4">
        <f>AK43</f>
        <v>3.1578947368421053</v>
      </c>
      <c r="G58" s="4">
        <f>AL43</f>
        <v>3.2105263157894739</v>
      </c>
      <c r="I58">
        <f t="shared" si="4"/>
        <v>9.6426592797783925</v>
      </c>
      <c r="J58">
        <f t="shared" si="5"/>
        <v>9.97229916897507</v>
      </c>
      <c r="K58">
        <f t="shared" si="6"/>
        <v>10.307479224376733</v>
      </c>
      <c r="M58">
        <f>I58/(SUM($I$47:$I$124)^0.5)</f>
        <v>0.28787583983650139</v>
      </c>
      <c r="N58">
        <f>J58/(SUM($J$47:$J$124)^0.5)</f>
        <v>0.30458976193519205</v>
      </c>
      <c r="O58">
        <f>K58/(SUM($K$47:$K$124)^0.5)</f>
        <v>0.31248102207237965</v>
      </c>
      <c r="P58">
        <f>((M58-$M$126)^2+(N58-$N$126)^2+(O58-$O$126)^2)^0.5</f>
        <v>0.48541170862164496</v>
      </c>
      <c r="Q58">
        <f>((M58-$M$127)^2+(N58-$N$127)^2+(O58-$O$127)^2)^0.5</f>
        <v>5.7306900969069187E-2</v>
      </c>
      <c r="R58">
        <f t="shared" si="7"/>
        <v>0.10559229028886004</v>
      </c>
      <c r="S58" s="19">
        <f>RANK(R58, $R$47:$R$66, 0)</f>
        <v>16</v>
      </c>
    </row>
    <row r="59" spans="2:19" x14ac:dyDescent="0.2">
      <c r="B59" s="4">
        <v>13</v>
      </c>
      <c r="C59" s="23" t="s">
        <v>457</v>
      </c>
      <c r="D59" s="10"/>
      <c r="E59" s="4">
        <f>AM43</f>
        <v>3.3157894736842106</v>
      </c>
      <c r="F59" s="4">
        <f>AN43</f>
        <v>3.4210526315789473</v>
      </c>
      <c r="G59" s="4">
        <f>AO43</f>
        <v>3.263157894736842</v>
      </c>
      <c r="I59">
        <f t="shared" si="4"/>
        <v>10.994459833795014</v>
      </c>
      <c r="J59">
        <f t="shared" si="5"/>
        <v>11.70360110803324</v>
      </c>
      <c r="K59">
        <f t="shared" si="6"/>
        <v>10.648199445983378</v>
      </c>
      <c r="M59">
        <f>I59/(SUM($I$47:$I$124)^0.5)</f>
        <v>0.3282330388713226</v>
      </c>
      <c r="N59">
        <f>J59/(SUM($J$47:$J$124)^0.5)</f>
        <v>0.35746992893782953</v>
      </c>
      <c r="O59">
        <f>K59/(SUM($K$47:$K$124)^0.5)</f>
        <v>0.32281027918468885</v>
      </c>
      <c r="P59">
        <f>((M59-$M$126)^2+(N59-$N$126)^2+(O59-$O$126)^2)^0.5</f>
        <v>0.42587135994799841</v>
      </c>
      <c r="Q59">
        <f>((M59-$M$127)^2+(N59-$N$127)^2+(O59-$O$127)^2)^0.5</f>
        <v>0.12439373612150589</v>
      </c>
      <c r="R59">
        <f t="shared" si="7"/>
        <v>0.22606146929914239</v>
      </c>
      <c r="S59" s="19">
        <f>RANK(R59, $R$47:$R$66, 0)</f>
        <v>9</v>
      </c>
    </row>
    <row r="60" spans="2:19" x14ac:dyDescent="0.2">
      <c r="B60" s="4">
        <v>14</v>
      </c>
      <c r="C60" s="23" t="s">
        <v>458</v>
      </c>
      <c r="D60" s="10"/>
      <c r="E60" s="4">
        <f>AP43</f>
        <v>3.4736842105263159</v>
      </c>
      <c r="F60" s="4">
        <f>AQ43</f>
        <v>3.4210526315789473</v>
      </c>
      <c r="G60" s="4">
        <f>AR43</f>
        <v>3.5263157894736841</v>
      </c>
      <c r="I60">
        <f t="shared" si="4"/>
        <v>12.066481994459835</v>
      </c>
      <c r="J60">
        <f t="shared" si="5"/>
        <v>11.70360110803324</v>
      </c>
      <c r="K60">
        <f t="shared" si="6"/>
        <v>12.434903047091412</v>
      </c>
      <c r="M60">
        <f>I60/(SUM($I$47:$I$124)^0.5)</f>
        <v>0.36023762089278949</v>
      </c>
      <c r="N60">
        <f>J60/(SUM($J$47:$J$124)^0.5)</f>
        <v>0.35746992893782953</v>
      </c>
      <c r="O60">
        <f>K60/(SUM($K$47:$K$124)^0.5)</f>
        <v>0.37697589574923729</v>
      </c>
      <c r="P60">
        <f>((M60-$M$126)^2+(N60-$N$126)^2+(O60-$O$126)^2)^0.5</f>
        <v>0.37587493260500765</v>
      </c>
      <c r="Q60">
        <f>((M60-$M$127)^2+(N60-$N$127)^2+(O60-$O$127)^2)^0.5</f>
        <v>0.16143502182612751</v>
      </c>
      <c r="R60">
        <f t="shared" si="7"/>
        <v>0.30045045786848157</v>
      </c>
      <c r="S60" s="19">
        <f>RANK(R60, $R$47:$R$66, 0)</f>
        <v>7</v>
      </c>
    </row>
    <row r="61" spans="2:19" x14ac:dyDescent="0.2">
      <c r="B61" s="4">
        <v>15</v>
      </c>
      <c r="C61" s="23" t="s">
        <v>459</v>
      </c>
      <c r="D61" s="10"/>
      <c r="E61" s="4">
        <f>AS43</f>
        <v>3.8947368421052633</v>
      </c>
      <c r="F61" s="4">
        <f>AT43</f>
        <v>3.736842105263158</v>
      </c>
      <c r="G61" s="4">
        <f>AU43</f>
        <v>3.8421052631578947</v>
      </c>
      <c r="I61">
        <f t="shared" si="4"/>
        <v>15.168975069252079</v>
      </c>
      <c r="J61">
        <f t="shared" si="5"/>
        <v>13.963988919667591</v>
      </c>
      <c r="K61">
        <f t="shared" si="6"/>
        <v>14.761772853185596</v>
      </c>
      <c r="M61">
        <f>I61/(SUM($I$47:$I$124)^0.5)</f>
        <v>0.45286070064483819</v>
      </c>
      <c r="N61">
        <f>J61/(SUM($J$47:$J$124)^0.5)</f>
        <v>0.42651027497647309</v>
      </c>
      <c r="O61">
        <f>K61/(SUM($K$47:$K$124)^0.5)</f>
        <v>0.44751716383330048</v>
      </c>
      <c r="P61">
        <f>((M61-$M$126)^2+(N61-$N$126)^2+(O61-$O$126)^2)^0.5</f>
        <v>0.2422454395229684</v>
      </c>
      <c r="Q61">
        <f>((M61-$M$127)^2+(N61-$N$127)^2+(O61-$O$127)^2)^0.5</f>
        <v>0.29601517808444905</v>
      </c>
      <c r="R61">
        <f t="shared" si="7"/>
        <v>0.54994768036391795</v>
      </c>
      <c r="S61" s="19">
        <f>RANK(R61, $R$47:$R$66, 0)</f>
        <v>1</v>
      </c>
    </row>
    <row r="62" spans="2:19" x14ac:dyDescent="0.2">
      <c r="B62" s="4">
        <v>16</v>
      </c>
      <c r="C62" s="23" t="s">
        <v>460</v>
      </c>
      <c r="D62" s="10"/>
      <c r="E62" s="4">
        <f>AV43</f>
        <v>3.3157894736842106</v>
      </c>
      <c r="F62" s="4">
        <f>AW43</f>
        <v>3.2105263157894739</v>
      </c>
      <c r="G62" s="4">
        <f>AX43</f>
        <v>3.3684210526315788</v>
      </c>
      <c r="I62">
        <f t="shared" si="4"/>
        <v>10.994459833795014</v>
      </c>
      <c r="J62">
        <f t="shared" si="5"/>
        <v>10.307479224376733</v>
      </c>
      <c r="K62">
        <f t="shared" si="6"/>
        <v>11.346260387811633</v>
      </c>
      <c r="M62">
        <f>I62/(SUM($I$47:$I$124)^0.5)</f>
        <v>0.3282330388713226</v>
      </c>
      <c r="N62">
        <f>J62/(SUM($J$47:$J$124)^0.5)</f>
        <v>0.31482736226690272</v>
      </c>
      <c r="O62">
        <f>K62/(SUM($K$47:$K$124)^0.5)</f>
        <v>0.34397265960990775</v>
      </c>
      <c r="P62">
        <f>((M62-$M$126)^2+(N62-$N$126)^2+(O62-$O$126)^2)^0.5</f>
        <v>0.4382153132638934</v>
      </c>
      <c r="Q62">
        <f>((M62-$M$127)^2+(N62-$N$127)^2+(O62-$O$127)^2)^0.5</f>
        <v>9.9741173069832101E-2</v>
      </c>
      <c r="R62">
        <f t="shared" si="7"/>
        <v>0.18540751083714396</v>
      </c>
      <c r="S62" s="19">
        <f>RANK(R62, $R$47:$R$66, 0)</f>
        <v>11</v>
      </c>
    </row>
    <row r="63" spans="2:19" x14ac:dyDescent="0.2">
      <c r="B63" s="4">
        <v>17</v>
      </c>
      <c r="C63" s="23" t="s">
        <v>461</v>
      </c>
      <c r="D63" s="10"/>
      <c r="E63" s="4">
        <f>AY43</f>
        <v>3</v>
      </c>
      <c r="F63" s="4">
        <f>AZ43</f>
        <v>3.2105263157894739</v>
      </c>
      <c r="G63" s="4">
        <f>BA43</f>
        <v>3.1578947368421053</v>
      </c>
      <c r="I63">
        <f t="shared" si="4"/>
        <v>9</v>
      </c>
      <c r="J63">
        <f t="shared" si="5"/>
        <v>10.307479224376733</v>
      </c>
      <c r="K63">
        <f t="shared" si="6"/>
        <v>9.97229916897507</v>
      </c>
      <c r="M63">
        <f>I63/(SUM($I$47:$I$124)^0.5)</f>
        <v>0.26868963045929128</v>
      </c>
      <c r="N63">
        <f>J63/(SUM($J$47:$J$124)^0.5)</f>
        <v>0.31482736226690272</v>
      </c>
      <c r="O63">
        <f>K63/(SUM($K$47:$K$124)^0.5)</f>
        <v>0.30231972036027055</v>
      </c>
      <c r="P63">
        <f>((M63-$M$126)^2+(N63-$N$126)^2+(O63-$O$126)^2)^0.5</f>
        <v>0.49724679056160309</v>
      </c>
      <c r="Q63">
        <f>((M63-$M$127)^2+(N63-$N$127)^2+(O63-$O$127)^2)^0.5</f>
        <v>5.9624236823420419E-2</v>
      </c>
      <c r="R63">
        <f t="shared" si="7"/>
        <v>0.10707010042056994</v>
      </c>
      <c r="S63" s="19">
        <f>RANK(R63, $R$47:$R$66, 0)</f>
        <v>15</v>
      </c>
    </row>
    <row r="64" spans="2:19" x14ac:dyDescent="0.2">
      <c r="B64" s="4">
        <v>18</v>
      </c>
      <c r="C64" s="23" t="s">
        <v>462</v>
      </c>
      <c r="D64" s="10"/>
      <c r="E64" s="4">
        <f>BB43</f>
        <v>3.2105263157894739</v>
      </c>
      <c r="F64" s="4">
        <f>BC43</f>
        <v>3.263157894736842</v>
      </c>
      <c r="G64" s="4">
        <f>BD43</f>
        <v>3.263157894736842</v>
      </c>
      <c r="I64">
        <f t="shared" si="4"/>
        <v>10.307479224376733</v>
      </c>
      <c r="J64">
        <f t="shared" si="5"/>
        <v>10.648199445983378</v>
      </c>
      <c r="K64">
        <f t="shared" si="6"/>
        <v>10.648199445983378</v>
      </c>
      <c r="M64">
        <f>I64/(SUM($I$47:$I$124)^0.5)</f>
        <v>0.30772364264051189</v>
      </c>
      <c r="N64">
        <f>J64/(SUM($J$47:$J$124)^0.5)</f>
        <v>0.32523417913302166</v>
      </c>
      <c r="O64">
        <f>K64/(SUM($K$47:$K$124)^0.5)</f>
        <v>0.32281027918468885</v>
      </c>
      <c r="P64">
        <f>((M64-$M$126)^2+(N64-$N$126)^2+(O64-$O$126)^2)^0.5</f>
        <v>0.45588334478510945</v>
      </c>
      <c r="Q64">
        <f>((M64-$M$127)^2+(N64-$N$127)^2+(O64-$O$127)^2)^0.5</f>
        <v>8.6960189886925457E-2</v>
      </c>
      <c r="R64">
        <f t="shared" si="7"/>
        <v>0.16019383916852475</v>
      </c>
      <c r="S64" s="19">
        <f>RANK(R64, $R$47:$R$66, 0)</f>
        <v>12</v>
      </c>
    </row>
    <row r="65" spans="2:20" x14ac:dyDescent="0.2">
      <c r="B65" s="4">
        <v>19</v>
      </c>
      <c r="C65" s="23" t="s">
        <v>463</v>
      </c>
      <c r="D65" s="10"/>
      <c r="E65" s="4">
        <f>BE43</f>
        <v>3.2105263157894739</v>
      </c>
      <c r="F65" s="4">
        <f>BF43</f>
        <v>3.263157894736842</v>
      </c>
      <c r="G65" s="4">
        <f>BG43</f>
        <v>3.263157894736842</v>
      </c>
      <c r="I65">
        <f t="shared" si="4"/>
        <v>10.307479224376733</v>
      </c>
      <c r="J65">
        <f t="shared" si="5"/>
        <v>10.648199445983378</v>
      </c>
      <c r="K65">
        <f t="shared" si="6"/>
        <v>10.648199445983378</v>
      </c>
      <c r="M65">
        <f>I65/(SUM($I$47:$I$124)^0.5)</f>
        <v>0.30772364264051189</v>
      </c>
      <c r="N65">
        <f>J65/(SUM($J$47:$J$124)^0.5)</f>
        <v>0.32523417913302166</v>
      </c>
      <c r="O65">
        <f>K65/(SUM($K$47:$K$124)^0.5)</f>
        <v>0.32281027918468885</v>
      </c>
      <c r="P65">
        <f>((M65-$M$126)^2+(N65-$N$126)^2+(O65-$O$126)^2)^0.5</f>
        <v>0.45588334478510945</v>
      </c>
      <c r="Q65">
        <f>((M65-$M$127)^2+(N65-$N$127)^2+(O65-$O$127)^2)^0.5</f>
        <v>8.6960189886925457E-2</v>
      </c>
      <c r="R65">
        <f t="shared" si="7"/>
        <v>0.16019383916852475</v>
      </c>
      <c r="S65" s="19">
        <f>RANK(R65, $R$47:$R$66, 0)</f>
        <v>12</v>
      </c>
    </row>
    <row r="66" spans="2:20" x14ac:dyDescent="0.2">
      <c r="B66" s="4">
        <v>20</v>
      </c>
      <c r="C66" s="23" t="s">
        <v>464</v>
      </c>
      <c r="D66" s="10"/>
      <c r="E66" s="4">
        <f>BH43</f>
        <v>3.3157894736842106</v>
      </c>
      <c r="F66" s="4">
        <f>BI43</f>
        <v>3.4736842105263159</v>
      </c>
      <c r="G66" s="4">
        <f>BJ43</f>
        <v>3.4736842105263159</v>
      </c>
      <c r="I66">
        <f t="shared" si="4"/>
        <v>10.994459833795014</v>
      </c>
      <c r="J66">
        <f t="shared" si="5"/>
        <v>12.066481994459835</v>
      </c>
      <c r="K66">
        <f t="shared" si="6"/>
        <v>12.066481994459835</v>
      </c>
      <c r="M66">
        <f>I66/(SUM($I$47:$I$124)^0.5)</f>
        <v>0.3282330388713226</v>
      </c>
      <c r="N66">
        <f>J66/(SUM($J$47:$J$124)^0.5)</f>
        <v>0.36855361194158237</v>
      </c>
      <c r="O66">
        <f>K66/(SUM($K$47:$K$124)^0.5)</f>
        <v>0.36580686163592741</v>
      </c>
      <c r="P66">
        <f>((M66-$M$126)^2+(N66-$N$126)^2+(O66-$O$126)^2)^0.5</f>
        <v>0.39541374764089382</v>
      </c>
      <c r="Q66">
        <f>((M66-$M$127)^2+(N66-$N$127)^2+(O66-$O$127)^2)^0.5</f>
        <v>0.14648568064239223</v>
      </c>
      <c r="R66">
        <f t="shared" si="7"/>
        <v>0.27031894295672637</v>
      </c>
      <c r="S66" s="19">
        <f>RANK(R66, $R$47:$R$66, 0)</f>
        <v>8</v>
      </c>
    </row>
    <row r="67" spans="2:20" x14ac:dyDescent="0.2">
      <c r="B67" s="4">
        <v>21</v>
      </c>
      <c r="C67" s="23" t="s">
        <v>465</v>
      </c>
      <c r="D67" s="10"/>
      <c r="E67" s="4">
        <f>BK43</f>
        <v>4.3157894736842106</v>
      </c>
      <c r="F67" s="4">
        <f>BL43</f>
        <v>4.2631578947368425</v>
      </c>
      <c r="G67" s="4">
        <f>BM43</f>
        <v>4.3684210526315788</v>
      </c>
      <c r="I67">
        <f t="shared" si="4"/>
        <v>18.626038781163437</v>
      </c>
      <c r="J67">
        <f t="shared" si="5"/>
        <v>18.174515235457068</v>
      </c>
      <c r="K67">
        <f t="shared" si="6"/>
        <v>19.08310249307479</v>
      </c>
      <c r="M67">
        <f>I67/(SUM($I$47:$I$124)^0.5)</f>
        <v>0.55606927522569249</v>
      </c>
      <c r="N67">
        <f>J67/(SUM($J$47:$J$124)^0.5)</f>
        <v>0.55511484112688758</v>
      </c>
      <c r="O67">
        <f>K67/(SUM($K$47:$K$124)^0.5)</f>
        <v>0.57852237598941758</v>
      </c>
      <c r="P67">
        <f>((M67-$M$126)^2+(N67-$N$126)^2+(O67-$O$126)^2)^0.5</f>
        <v>3.903825457117651E-2</v>
      </c>
      <c r="Q67">
        <f>((M67-$M$127)^2+(N67-$N$127)^2+(O67-$O$127)^2)^0.5</f>
        <v>0.50382438074684044</v>
      </c>
      <c r="R67">
        <f t="shared" si="7"/>
        <v>0.92808815337178752</v>
      </c>
      <c r="S67" s="19">
        <f>RANK(R67, $R$67:$R$72, 0)</f>
        <v>1</v>
      </c>
      <c r="T67" t="s">
        <v>535</v>
      </c>
    </row>
    <row r="68" spans="2:20" x14ac:dyDescent="0.2">
      <c r="B68" s="4">
        <v>22</v>
      </c>
      <c r="C68" s="23" t="s">
        <v>466</v>
      </c>
      <c r="D68" s="10"/>
      <c r="E68" s="4">
        <f>BN43</f>
        <v>4.3157894736842106</v>
      </c>
      <c r="F68" s="4">
        <f>BO43</f>
        <v>4.2105263157894735</v>
      </c>
      <c r="G68" s="4">
        <f>BP43</f>
        <v>4.2105263157894735</v>
      </c>
      <c r="I68">
        <f t="shared" si="4"/>
        <v>18.626038781163437</v>
      </c>
      <c r="J68">
        <f t="shared" si="5"/>
        <v>17.728531855955676</v>
      </c>
      <c r="K68">
        <f t="shared" si="6"/>
        <v>17.728531855955676</v>
      </c>
      <c r="M68">
        <f>I68/(SUM($I$47:$I$124)^0.5)</f>
        <v>0.55606927522569249</v>
      </c>
      <c r="N68">
        <f>J68/(SUM($J$47:$J$124)^0.5)</f>
        <v>0.54149291010700795</v>
      </c>
      <c r="O68">
        <f>K68/(SUM($K$47:$K$124)^0.5)</f>
        <v>0.53745728064048093</v>
      </c>
      <c r="P68">
        <f>((M68-$M$126)^2+(N68-$N$126)^2+(O68-$O$126)^2)^0.5</f>
        <v>6.443557041951152E-2</v>
      </c>
      <c r="Q68">
        <f>((M68-$M$127)^2+(N68-$N$127)^2+(O68-$O$127)^2)^0.5</f>
        <v>0.47421055560381936</v>
      </c>
      <c r="R68">
        <f t="shared" si="7"/>
        <v>0.88037494877161615</v>
      </c>
      <c r="S68" s="19">
        <f>RANK(R68, $R$67:$R$72, 0)</f>
        <v>2</v>
      </c>
    </row>
    <row r="69" spans="2:20" x14ac:dyDescent="0.2">
      <c r="B69" s="4">
        <v>23</v>
      </c>
      <c r="C69" s="23" t="s">
        <v>467</v>
      </c>
      <c r="D69" s="10"/>
      <c r="E69" s="4">
        <f>BQ43</f>
        <v>4.1052631578947372</v>
      </c>
      <c r="F69" s="4">
        <f>BR43</f>
        <v>3.9473684210526314</v>
      </c>
      <c r="G69" s="4">
        <f>BS43</f>
        <v>4</v>
      </c>
      <c r="I69">
        <f t="shared" si="4"/>
        <v>16.853185595567869</v>
      </c>
      <c r="J69">
        <f t="shared" si="5"/>
        <v>15.581717451523545</v>
      </c>
      <c r="K69">
        <f t="shared" si="6"/>
        <v>16</v>
      </c>
      <c r="M69">
        <f>I69/(SUM($I$47:$I$124)^0.5)</f>
        <v>0.50314180108166462</v>
      </c>
      <c r="N69">
        <f>J69/(SUM($J$47:$J$124)^0.5)</f>
        <v>0.47592150302373754</v>
      </c>
      <c r="O69">
        <f>K69/(SUM($K$47:$K$124)^0.5)</f>
        <v>0.48505519577803408</v>
      </c>
      <c r="P69">
        <f>((M69-$M$126)^2+(N69-$N$126)^2+(O69-$O$126)^2)^0.5</f>
        <v>0.16320183219219606</v>
      </c>
      <c r="Q69">
        <f>((M69-$M$127)^2+(N69-$N$127)^2+(O69-$O$127)^2)^0.5</f>
        <v>0.37579406047958802</v>
      </c>
      <c r="R69">
        <f t="shared" si="7"/>
        <v>0.69721136206955092</v>
      </c>
      <c r="S69" s="19">
        <f>RANK(R69, $R$67:$R$72, 0)</f>
        <v>5</v>
      </c>
    </row>
    <row r="70" spans="2:20" x14ac:dyDescent="0.2">
      <c r="B70" s="4">
        <v>24</v>
      </c>
      <c r="C70" s="23" t="s">
        <v>468</v>
      </c>
      <c r="D70" s="10"/>
      <c r="E70" s="4">
        <f>BT43</f>
        <v>4.3157894736842106</v>
      </c>
      <c r="F70" s="4">
        <f>BU43</f>
        <v>4.2105263157894735</v>
      </c>
      <c r="G70" s="4">
        <f>BV43</f>
        <v>4.1578947368421053</v>
      </c>
      <c r="I70">
        <f t="shared" si="4"/>
        <v>18.626038781163437</v>
      </c>
      <c r="J70">
        <f t="shared" si="5"/>
        <v>17.728531855955676</v>
      </c>
      <c r="K70">
        <f t="shared" si="6"/>
        <v>17.288088642659279</v>
      </c>
      <c r="M70">
        <f>I70/(SUM($I$47:$I$124)^0.5)</f>
        <v>0.55606927522569249</v>
      </c>
      <c r="N70">
        <f>J70/(SUM($J$47:$J$124)^0.5)</f>
        <v>0.54149291010700795</v>
      </c>
      <c r="O70">
        <f>K70/(SUM($K$47:$K$124)^0.5)</f>
        <v>0.52410482632456901</v>
      </c>
      <c r="P70">
        <f>((M70-$M$126)^2+(N70-$N$126)^2+(O70-$O$126)^2)^0.5</f>
        <v>7.3667295259136747E-2</v>
      </c>
      <c r="Q70">
        <f>((M70-$M$127)^2+(N70-$N$127)^2+(O70-$O$127)^2)^0.5</f>
        <v>0.46773348396191239</v>
      </c>
      <c r="R70">
        <f t="shared" si="7"/>
        <v>0.86393204796430667</v>
      </c>
      <c r="S70" s="19">
        <f>RANK(R70, $R$67:$R$72, 0)</f>
        <v>3</v>
      </c>
    </row>
    <row r="71" spans="2:20" x14ac:dyDescent="0.2">
      <c r="B71" s="4">
        <v>25</v>
      </c>
      <c r="C71" s="23" t="s">
        <v>469</v>
      </c>
      <c r="D71" s="10"/>
      <c r="E71" s="4">
        <f>BW43</f>
        <v>4.4210526315789478</v>
      </c>
      <c r="F71" s="4">
        <f>BX43</f>
        <v>4.2631578947368425</v>
      </c>
      <c r="G71" s="4">
        <f>BY43</f>
        <v>4</v>
      </c>
      <c r="I71">
        <f t="shared" si="4"/>
        <v>19.545706371191141</v>
      </c>
      <c r="J71">
        <f t="shared" si="5"/>
        <v>18.174515235457068</v>
      </c>
      <c r="K71">
        <f t="shared" si="6"/>
        <v>16</v>
      </c>
      <c r="M71">
        <f>I71/(SUM($I$47:$I$124)^0.5)</f>
        <v>0.58352540243790707</v>
      </c>
      <c r="N71">
        <f>J71/(SUM($J$47:$J$124)^0.5)</f>
        <v>0.55511484112688758</v>
      </c>
      <c r="O71">
        <f>K71/(SUM($K$47:$K$124)^0.5)</f>
        <v>0.48505519577803408</v>
      </c>
      <c r="P71">
        <f>((M71-$M$126)^2+(N71-$N$126)^2+(O71-$O$126)^2)^0.5</f>
        <v>9.7500052180180471E-2</v>
      </c>
      <c r="Q71">
        <f>((M71-$M$127)^2+(N71-$N$127)^2+(O71-$O$127)^2)^0.5</f>
        <v>0.47748404385510324</v>
      </c>
      <c r="R71">
        <f t="shared" si="7"/>
        <v>0.83043000171226067</v>
      </c>
      <c r="S71" s="19">
        <f>RANK(R71, $R$67:$R$72, 0)</f>
        <v>4</v>
      </c>
    </row>
    <row r="72" spans="2:20" x14ac:dyDescent="0.2">
      <c r="B72" s="4">
        <v>26</v>
      </c>
      <c r="C72" s="23" t="s">
        <v>470</v>
      </c>
      <c r="D72" s="10"/>
      <c r="E72" s="4">
        <f>BZ43</f>
        <v>4.1052631578947372</v>
      </c>
      <c r="F72" s="4">
        <f>CA43</f>
        <v>3.736842105263158</v>
      </c>
      <c r="G72" s="4">
        <f>CB43</f>
        <v>3.6842105263157894</v>
      </c>
      <c r="I72">
        <f t="shared" si="4"/>
        <v>16.853185595567869</v>
      </c>
      <c r="J72">
        <f t="shared" si="5"/>
        <v>13.963988919667591</v>
      </c>
      <c r="K72">
        <f t="shared" si="6"/>
        <v>13.573407202216066</v>
      </c>
      <c r="M72">
        <f>I72/(SUM($I$47:$I$124)^0.5)</f>
        <v>0.50314180108166462</v>
      </c>
      <c r="N72">
        <f>J72/(SUM($J$47:$J$124)^0.5)</f>
        <v>0.42651027497647309</v>
      </c>
      <c r="O72">
        <f>K72/(SUM($K$47:$K$124)^0.5)</f>
        <v>0.41149073049036822</v>
      </c>
      <c r="P72">
        <f>((M72-$M$126)^2+(N72-$N$126)^2+(O72-$O$126)^2)^0.5</f>
        <v>0.24250426187606408</v>
      </c>
      <c r="Q72">
        <f>((M72-$M$127)^2+(N72-$N$127)^2+(O72-$O$127)^2)^0.5</f>
        <v>0.31693783179179569</v>
      </c>
      <c r="R72">
        <f t="shared" si="7"/>
        <v>0.5665248206724347</v>
      </c>
      <c r="S72" s="19">
        <f>RANK(R72, $R$67:$R$72, 0)</f>
        <v>6</v>
      </c>
    </row>
    <row r="73" spans="2:20" x14ac:dyDescent="0.2">
      <c r="B73" s="4">
        <v>27</v>
      </c>
      <c r="C73" s="5" t="s">
        <v>471</v>
      </c>
      <c r="D73" s="6"/>
      <c r="E73" s="4">
        <f>CC43</f>
        <v>3.9473684210526314</v>
      </c>
      <c r="F73" s="4">
        <f>CD43</f>
        <v>4.0526315789473681</v>
      </c>
      <c r="G73" s="4">
        <f>CE43</f>
        <v>4</v>
      </c>
      <c r="I73">
        <f t="shared" si="4"/>
        <v>15.581717451523545</v>
      </c>
      <c r="J73">
        <f t="shared" si="5"/>
        <v>16.423822714681439</v>
      </c>
      <c r="K73">
        <f t="shared" si="6"/>
        <v>16</v>
      </c>
      <c r="M73">
        <f>I73/(SUM($I$47:$I$124)^0.5)</f>
        <v>0.46518287821899462</v>
      </c>
      <c r="N73">
        <f>J73/(SUM($J$47:$J$124)^0.5)</f>
        <v>0.50164241625382033</v>
      </c>
      <c r="O73">
        <f>K73/(SUM($K$47:$K$124)^0.5)</f>
        <v>0.48505519577803408</v>
      </c>
      <c r="P73">
        <f>((M73-$M$126)^2+(N73-$N$126)^2+(O73-$O$126)^2)^0.5</f>
        <v>0.17128454302223139</v>
      </c>
      <c r="Q73">
        <f>((M73-$M$127)^2+(N73-$N$127)^2+(O73-$O$127)^2)^0.5</f>
        <v>0.36895977347097358</v>
      </c>
      <c r="R73">
        <f t="shared" si="7"/>
        <v>0.68294984733192332</v>
      </c>
      <c r="S73" s="14">
        <f>RANK(R73, $R$73:$R$92, 0)</f>
        <v>8</v>
      </c>
      <c r="T73" t="s">
        <v>536</v>
      </c>
    </row>
    <row r="74" spans="2:20" x14ac:dyDescent="0.2">
      <c r="B74" s="4">
        <v>28</v>
      </c>
      <c r="C74" s="5" t="s">
        <v>472</v>
      </c>
      <c r="D74" s="6"/>
      <c r="E74" s="4">
        <f>CF43</f>
        <v>4.2631578947368425</v>
      </c>
      <c r="F74" s="4">
        <f>CG43</f>
        <v>3.8947368421052633</v>
      </c>
      <c r="G74" s="4">
        <f>CH43</f>
        <v>4.0526315789473681</v>
      </c>
      <c r="I74">
        <f t="shared" si="4"/>
        <v>18.174515235457068</v>
      </c>
      <c r="J74">
        <f t="shared" si="5"/>
        <v>15.168975069252079</v>
      </c>
      <c r="K74">
        <f t="shared" si="6"/>
        <v>16.423822714681439</v>
      </c>
      <c r="M74">
        <f>I74/(SUM($I$47:$I$124)^0.5)</f>
        <v>0.54258930915463544</v>
      </c>
      <c r="N74">
        <f>J74/(SUM($J$47:$J$124)^0.5)</f>
        <v>0.46331487121030884</v>
      </c>
      <c r="O74">
        <f>K74/(SUM($K$47:$K$124)^0.5)</f>
        <v>0.4979037838933455</v>
      </c>
      <c r="P74">
        <f>((M74-$M$126)^2+(N74-$N$126)^2+(O74-$O$126)^2)^0.5</f>
        <v>0.14989222083862802</v>
      </c>
      <c r="Q74">
        <f>((M74-$M$127)^2+(N74-$N$127)^2+(O74-$O$127)^2)^0.5</f>
        <v>0.40185197739941669</v>
      </c>
      <c r="R74">
        <f t="shared" si="7"/>
        <v>0.7283302274545016</v>
      </c>
      <c r="S74" s="14">
        <f>RANK(R74, $R$73:$R$92, 0)</f>
        <v>7</v>
      </c>
    </row>
    <row r="75" spans="2:20" x14ac:dyDescent="0.2">
      <c r="B75" s="4">
        <v>29</v>
      </c>
      <c r="C75" s="5" t="s">
        <v>473</v>
      </c>
      <c r="D75" s="6"/>
      <c r="E75" s="4">
        <f>CI43</f>
        <v>4.2631578947368425</v>
      </c>
      <c r="F75" s="4">
        <f>CJ43</f>
        <v>4.1052631578947372</v>
      </c>
      <c r="G75" s="4">
        <f>CK43</f>
        <v>4.1052631578947372</v>
      </c>
      <c r="I75">
        <f t="shared" si="4"/>
        <v>18.174515235457068</v>
      </c>
      <c r="J75">
        <f>F75^2</f>
        <v>16.853185595567869</v>
      </c>
      <c r="K75">
        <f t="shared" si="6"/>
        <v>16.853185595567869</v>
      </c>
      <c r="M75">
        <f>I75/(SUM($I$47:$I$124)^0.5)</f>
        <v>0.54258930915463544</v>
      </c>
      <c r="N75">
        <f>J75/(SUM($J$47:$J$124)^0.5)</f>
        <v>0.51475669767047461</v>
      </c>
      <c r="O75">
        <f>K75/(SUM($K$47:$K$124)^0.5)</f>
        <v>0.51092032740885729</v>
      </c>
      <c r="P75">
        <f>((M75-$M$126)^2+(N75-$N$126)^2+(O75-$O$126)^2)^0.5</f>
        <v>0.10432988940540461</v>
      </c>
      <c r="Q75">
        <f>((M75-$M$127)^2+(N75-$N$127)^2+(O75-$O$127)^2)^0.5</f>
        <v>0.43672399066586431</v>
      </c>
      <c r="R75">
        <f t="shared" si="7"/>
        <v>0.80717282834814519</v>
      </c>
      <c r="S75" s="14">
        <f>RANK(R75, $R$73:$R$92, 0)</f>
        <v>1</v>
      </c>
    </row>
    <row r="76" spans="2:20" x14ac:dyDescent="0.2">
      <c r="B76" s="4">
        <v>30</v>
      </c>
      <c r="C76" s="5" t="s">
        <v>474</v>
      </c>
      <c r="D76" s="6"/>
      <c r="E76" s="4">
        <f>CL43</f>
        <v>3.4736842105263159</v>
      </c>
      <c r="F76" s="4">
        <f>CM43</f>
        <v>3.4736842105263159</v>
      </c>
      <c r="G76" s="4">
        <f>CN43</f>
        <v>3.4210526315789473</v>
      </c>
      <c r="I76">
        <f t="shared" si="4"/>
        <v>12.066481994459835</v>
      </c>
      <c r="J76">
        <f t="shared" si="5"/>
        <v>12.066481994459835</v>
      </c>
      <c r="K76">
        <f t="shared" si="6"/>
        <v>11.70360110803324</v>
      </c>
      <c r="M76">
        <f>I76/(SUM($I$47:$I$124)^0.5)</f>
        <v>0.36023762089278949</v>
      </c>
      <c r="N76">
        <f>J76/(SUM($J$47:$J$124)^0.5)</f>
        <v>0.36855361194158237</v>
      </c>
      <c r="O76">
        <f>K76/(SUM($K$47:$K$124)^0.5)</f>
        <v>0.35480578292281745</v>
      </c>
      <c r="P76">
        <f>((M76-$M$126)^2+(N76-$N$126)^2+(O76-$O$126)^2)^0.5</f>
        <v>0.38188545178102862</v>
      </c>
      <c r="Q76">
        <f>((M76-$M$127)^2+(N76-$N$127)^2+(O76-$O$127)^2)^0.5</f>
        <v>0.16005001547076933</v>
      </c>
      <c r="R76">
        <f t="shared" si="7"/>
        <v>0.295330394746808</v>
      </c>
      <c r="S76" s="14">
        <f>RANK(R76, $R$73:$R$92, 0)</f>
        <v>17</v>
      </c>
    </row>
    <row r="77" spans="2:20" x14ac:dyDescent="0.2">
      <c r="B77" s="4">
        <v>31</v>
      </c>
      <c r="C77" s="5" t="s">
        <v>475</v>
      </c>
      <c r="D77" s="6"/>
      <c r="E77" s="4">
        <f>CO43</f>
        <v>3.6315789473684212</v>
      </c>
      <c r="F77" s="4">
        <f>CP43</f>
        <v>3.5789473684210527</v>
      </c>
      <c r="G77" s="4">
        <f>CQ43</f>
        <v>3.5789473684210527</v>
      </c>
      <c r="I77">
        <f t="shared" si="4"/>
        <v>13.18836565096953</v>
      </c>
      <c r="J77">
        <f t="shared" si="5"/>
        <v>12.808864265927978</v>
      </c>
      <c r="K77">
        <f t="shared" si="6"/>
        <v>12.808864265927978</v>
      </c>
      <c r="M77">
        <f>I77/(SUM($I$47:$I$124)^0.5)</f>
        <v>0.39373078812455709</v>
      </c>
      <c r="N77">
        <f>J77/(SUM($J$47:$J$124)^0.5)</f>
        <v>0.39122862755231336</v>
      </c>
      <c r="O77">
        <f>K77/(SUM($K$47:$K$124)^0.5)</f>
        <v>0.38831288526274749</v>
      </c>
      <c r="P77">
        <f>((M77-$M$126)^2+(N77-$N$126)^2+(O77-$O$126)^2)^0.5</f>
        <v>0.33004039709013316</v>
      </c>
      <c r="Q77">
        <f>((M77-$M$127)^2+(N77-$N$127)^2+(O77-$O$127)^2)^0.5</f>
        <v>0.209182877420239</v>
      </c>
      <c r="R77">
        <f t="shared" si="7"/>
        <v>0.38793369520294191</v>
      </c>
      <c r="S77" s="14">
        <f>RANK(R77, $R$73:$R$92, 0)</f>
        <v>14</v>
      </c>
    </row>
    <row r="78" spans="2:20" x14ac:dyDescent="0.2">
      <c r="B78" s="4">
        <v>32</v>
      </c>
      <c r="C78" s="5" t="s">
        <v>476</v>
      </c>
      <c r="D78" s="6"/>
      <c r="E78" s="4">
        <f>CR43</f>
        <v>3.736842105263158</v>
      </c>
      <c r="F78" s="4">
        <f>CS43</f>
        <v>3.6842105263157894</v>
      </c>
      <c r="G78" s="4">
        <f>CT43</f>
        <v>3.6842105263157894</v>
      </c>
      <c r="I78">
        <f t="shared" si="4"/>
        <v>13.963988919667591</v>
      </c>
      <c r="J78">
        <f t="shared" si="5"/>
        <v>13.573407202216066</v>
      </c>
      <c r="K78">
        <f t="shared" si="6"/>
        <v>13.573407202216066</v>
      </c>
      <c r="M78">
        <f>I78/(SUM($I$47:$I$124)^0.5)</f>
        <v>0.41688655806256925</v>
      </c>
      <c r="N78">
        <f>J78/(SUM($J$47:$J$124)^0.5)</f>
        <v>0.41458050930067802</v>
      </c>
      <c r="O78">
        <f>K78/(SUM($K$47:$K$124)^0.5)</f>
        <v>0.41149073049036822</v>
      </c>
      <c r="P78">
        <f>((M78-$M$126)^2+(N78-$N$126)^2+(O78-$O$126)^2)^0.5</f>
        <v>0.2898071775595043</v>
      </c>
      <c r="Q78">
        <f>((M78-$M$127)^2+(N78-$N$127)^2+(O78-$O$127)^2)^0.5</f>
        <v>0.24880630864146824</v>
      </c>
      <c r="R78">
        <f t="shared" si="7"/>
        <v>0.46193850509831325</v>
      </c>
      <c r="S78" s="14">
        <f>RANK(R78, $R$73:$R$92, 0)</f>
        <v>12</v>
      </c>
    </row>
    <row r="79" spans="2:20" x14ac:dyDescent="0.2">
      <c r="B79" s="4">
        <v>33</v>
      </c>
      <c r="C79" s="5" t="s">
        <v>477</v>
      </c>
      <c r="D79" s="6"/>
      <c r="E79" s="4">
        <f>CU43</f>
        <v>3.5789473684210527</v>
      </c>
      <c r="F79" s="4">
        <f>CV43</f>
        <v>3.5789473684210527</v>
      </c>
      <c r="G79" s="4">
        <f>CW43</f>
        <v>3.6315789473684212</v>
      </c>
      <c r="I79">
        <f t="shared" si="4"/>
        <v>12.808864265927978</v>
      </c>
      <c r="J79">
        <f t="shared" si="5"/>
        <v>12.808864265927978</v>
      </c>
      <c r="K79">
        <f t="shared" si="6"/>
        <v>13.18836565096953</v>
      </c>
      <c r="M79">
        <f>I79/(SUM($I$47:$I$124)^0.5)</f>
        <v>0.38240100069060112</v>
      </c>
      <c r="N79">
        <f>J79/(SUM($J$47:$J$124)^0.5)</f>
        <v>0.39122862755231336</v>
      </c>
      <c r="O79">
        <f>K79/(SUM($K$47:$K$124)^0.5)</f>
        <v>0.39981783017645783</v>
      </c>
      <c r="P79">
        <f>((M79-$M$126)^2+(N79-$N$126)^2+(O79-$O$126)^2)^0.5</f>
        <v>0.3303200832510616</v>
      </c>
      <c r="Q79">
        <f>((M79-$M$127)^2+(N79-$N$127)^2+(O79-$O$127)^2)^0.5</f>
        <v>0.20724807341437571</v>
      </c>
      <c r="R79">
        <f t="shared" si="7"/>
        <v>0.3855289247412757</v>
      </c>
      <c r="S79" s="14">
        <f>RANK(R79, $R$73:$R$92, 0)</f>
        <v>15</v>
      </c>
    </row>
    <row r="80" spans="2:20" x14ac:dyDescent="0.2">
      <c r="B80" s="4">
        <v>34</v>
      </c>
      <c r="C80" s="5" t="s">
        <v>478</v>
      </c>
      <c r="D80" s="6"/>
      <c r="E80" s="4">
        <f>CX43</f>
        <v>3.2105263157894739</v>
      </c>
      <c r="F80" s="4">
        <f>CY43</f>
        <v>3.4210526315789473</v>
      </c>
      <c r="G80" s="4">
        <f>CZ43</f>
        <v>3.3684210526315788</v>
      </c>
      <c r="I80">
        <f t="shared" si="4"/>
        <v>10.307479224376733</v>
      </c>
      <c r="J80">
        <f t="shared" si="5"/>
        <v>11.70360110803324</v>
      </c>
      <c r="K80">
        <f t="shared" si="6"/>
        <v>11.346260387811633</v>
      </c>
      <c r="M80">
        <f>I80/(SUM($I$47:$I$124)^0.5)</f>
        <v>0.30772364264051189</v>
      </c>
      <c r="N80">
        <f>J80/(SUM($J$47:$J$124)^0.5)</f>
        <v>0.35746992893782953</v>
      </c>
      <c r="O80">
        <f>K80/(SUM($K$47:$K$124)^0.5)</f>
        <v>0.34397265960990775</v>
      </c>
      <c r="P80">
        <f>((M80-$M$126)^2+(N80-$N$126)^2+(O80-$O$126)^2)^0.5</f>
        <v>0.42647828554021611</v>
      </c>
      <c r="Q80">
        <f>((M80-$M$127)^2+(N80-$N$127)^2+(O80-$O$127)^2)^0.5</f>
        <v>0.11993257124785386</v>
      </c>
      <c r="R80">
        <f t="shared" si="7"/>
        <v>0.21949155979960827</v>
      </c>
      <c r="S80" s="14">
        <f>RANK(R80, $R$73:$R$92, 0)</f>
        <v>19</v>
      </c>
    </row>
    <row r="81" spans="2:20" x14ac:dyDescent="0.2">
      <c r="B81" s="4">
        <v>35</v>
      </c>
      <c r="C81" s="5" t="s">
        <v>479</v>
      </c>
      <c r="D81" s="6"/>
      <c r="E81" s="4">
        <f>DA43</f>
        <v>3.736842105263158</v>
      </c>
      <c r="F81" s="4">
        <f>DB43</f>
        <v>3.6842105263157894</v>
      </c>
      <c r="G81" s="4">
        <f>DC43</f>
        <v>3.736842105263158</v>
      </c>
      <c r="I81">
        <f t="shared" si="4"/>
        <v>13.963988919667591</v>
      </c>
      <c r="J81">
        <f t="shared" si="5"/>
        <v>13.573407202216066</v>
      </c>
      <c r="K81">
        <f t="shared" si="6"/>
        <v>13.963988919667591</v>
      </c>
      <c r="M81">
        <f>I81/(SUM($I$47:$I$124)^0.5)</f>
        <v>0.41688655806256925</v>
      </c>
      <c r="N81">
        <f>J81/(SUM($J$47:$J$124)^0.5)</f>
        <v>0.41458050930067802</v>
      </c>
      <c r="O81">
        <f>K81/(SUM($K$47:$K$124)^0.5)</f>
        <v>0.42333158620447886</v>
      </c>
      <c r="P81">
        <f>((M81-$M$126)^2+(N81-$N$126)^2+(O81-$O$126)^2)^0.5</f>
        <v>0.28314803690112172</v>
      </c>
      <c r="Q81">
        <f>((M81-$M$127)^2+(N81-$N$127)^2+(O81-$O$127)^2)^0.5</f>
        <v>0.25422458858667535</v>
      </c>
      <c r="R81">
        <f t="shared" si="7"/>
        <v>0.47308808921166084</v>
      </c>
      <c r="S81" s="14">
        <f>RANK(R81, $R$73:$R$92, 0)</f>
        <v>11</v>
      </c>
    </row>
    <row r="82" spans="2:20" x14ac:dyDescent="0.2">
      <c r="B82" s="4">
        <v>36</v>
      </c>
      <c r="C82" s="5" t="s">
        <v>480</v>
      </c>
      <c r="D82" s="6"/>
      <c r="E82" s="4">
        <f>DD43</f>
        <v>4.0526315789473681</v>
      </c>
      <c r="F82" s="4">
        <f>DE43</f>
        <v>4.0526315789473681</v>
      </c>
      <c r="G82" s="4">
        <f>DF43</f>
        <v>4.1578947368421053</v>
      </c>
      <c r="I82">
        <f>E82^2</f>
        <v>16.423822714681439</v>
      </c>
      <c r="J82">
        <f t="shared" si="5"/>
        <v>16.423822714681439</v>
      </c>
      <c r="K82">
        <f t="shared" si="6"/>
        <v>17.288088642659279</v>
      </c>
      <c r="M82">
        <f>I82/(SUM($I$47:$I$124)^0.5)</f>
        <v>0.49032342843740778</v>
      </c>
      <c r="N82">
        <f>J82/(SUM($J$47:$J$124)^0.5)</f>
        <v>0.50164241625382033</v>
      </c>
      <c r="O82">
        <f>K82/(SUM($K$47:$K$124)^0.5)</f>
        <v>0.52410482632456901</v>
      </c>
      <c r="P82">
        <f>((M82-$M$126)^2+(N82-$N$126)^2+(O82-$O$126)^2)^0.5</f>
        <v>0.13507481457429257</v>
      </c>
      <c r="Q82">
        <f>((M82-$M$127)^2+(N82-$N$127)^2+(O82-$O$127)^2)^0.5</f>
        <v>0.4036205085541496</v>
      </c>
      <c r="R82">
        <f t="shared" si="7"/>
        <v>0.74925563899487135</v>
      </c>
      <c r="S82" s="14">
        <f>RANK(R82, $R$73:$R$92, 0)</f>
        <v>5</v>
      </c>
    </row>
    <row r="83" spans="2:20" x14ac:dyDescent="0.2">
      <c r="B83" s="4">
        <v>37</v>
      </c>
      <c r="C83" s="5" t="s">
        <v>481</v>
      </c>
      <c r="D83" s="6"/>
      <c r="E83" s="4">
        <f>DG43</f>
        <v>3.4736842105263159</v>
      </c>
      <c r="F83" s="4">
        <f>DH43</f>
        <v>3.5263157894736841</v>
      </c>
      <c r="G83" s="4">
        <f>DI43</f>
        <v>3.6842105263157894</v>
      </c>
      <c r="I83">
        <f t="shared" si="4"/>
        <v>12.066481994459835</v>
      </c>
      <c r="J83">
        <f t="shared" si="5"/>
        <v>12.434903047091412</v>
      </c>
      <c r="K83">
        <f t="shared" si="6"/>
        <v>13.573407202216066</v>
      </c>
      <c r="M83">
        <f>I83/(SUM($I$47:$I$124)^0.5)</f>
        <v>0.36023762089278949</v>
      </c>
      <c r="N83">
        <f>J83/(SUM($J$47:$J$124)^0.5)</f>
        <v>0.37980651147974359</v>
      </c>
      <c r="O83">
        <f>K83/(SUM($K$47:$K$124)^0.5)</f>
        <v>0.41149073049036822</v>
      </c>
      <c r="P83">
        <f>((M83-$M$126)^2+(N83-$N$126)^2+(O83-$O$126)^2)^0.5</f>
        <v>0.34494971101630478</v>
      </c>
      <c r="Q83">
        <f>((M83-$M$127)^2+(N83-$N$127)^2+(O83-$O$127)^2)^0.5</f>
        <v>0.19349578038473253</v>
      </c>
      <c r="R83">
        <f t="shared" si="7"/>
        <v>0.35936001596235073</v>
      </c>
      <c r="S83" s="14">
        <f>RANK(R83, $R$73:$R$92, 0)</f>
        <v>16</v>
      </c>
    </row>
    <row r="84" spans="2:20" x14ac:dyDescent="0.2">
      <c r="B84" s="4">
        <v>38</v>
      </c>
      <c r="C84" s="5" t="s">
        <v>482</v>
      </c>
      <c r="D84" s="6"/>
      <c r="E84" s="4">
        <f>DJ43</f>
        <v>4</v>
      </c>
      <c r="F84" s="4">
        <f>DK43</f>
        <v>4.1578947368421053</v>
      </c>
      <c r="G84" s="4">
        <f>DL43</f>
        <v>4.1578947368421053</v>
      </c>
      <c r="I84">
        <f t="shared" si="4"/>
        <v>16</v>
      </c>
      <c r="J84">
        <f t="shared" si="5"/>
        <v>17.288088642659279</v>
      </c>
      <c r="K84">
        <f t="shared" si="6"/>
        <v>17.288088642659279</v>
      </c>
      <c r="M84">
        <f>I84/(SUM($I$47:$I$124)^0.5)</f>
        <v>0.47767045414985121</v>
      </c>
      <c r="N84">
        <f>J84/(SUM($J$47:$J$124)^0.5)</f>
        <v>0.52804019562153703</v>
      </c>
      <c r="O84">
        <f>K84/(SUM($K$47:$K$124)^0.5)</f>
        <v>0.52410482632456901</v>
      </c>
      <c r="P84">
        <f>((M84-$M$126)^2+(N84-$N$126)^2+(O84-$O$126)^2)^0.5</f>
        <v>0.13104368468662314</v>
      </c>
      <c r="Q84">
        <f>((M84-$M$127)^2+(N84-$N$127)^2+(O84-$O$127)^2)^0.5</f>
        <v>0.41339244500319633</v>
      </c>
      <c r="R84">
        <f t="shared" si="7"/>
        <v>0.75930384201121548</v>
      </c>
      <c r="S84" s="14">
        <f>RANK(R84, $R$73:$R$92, 0)</f>
        <v>4</v>
      </c>
    </row>
    <row r="85" spans="2:20" x14ac:dyDescent="0.2">
      <c r="B85" s="4">
        <v>39</v>
      </c>
      <c r="C85" s="5" t="s">
        <v>483</v>
      </c>
      <c r="D85" s="6"/>
      <c r="E85" s="4">
        <f>DM43</f>
        <v>3.3684210526315788</v>
      </c>
      <c r="F85" s="4">
        <f>DN43</f>
        <v>3.2105263157894739</v>
      </c>
      <c r="G85" s="4">
        <f>DO43</f>
        <v>3.3157894736842106</v>
      </c>
      <c r="I85">
        <f t="shared" si="4"/>
        <v>11.346260387811633</v>
      </c>
      <c r="J85">
        <f t="shared" si="5"/>
        <v>10.307479224376733</v>
      </c>
      <c r="K85">
        <f t="shared" si="6"/>
        <v>10.994459833795014</v>
      </c>
      <c r="M85">
        <f>I85/(SUM($I$47:$I$124)^0.5)</f>
        <v>0.33873583452177808</v>
      </c>
      <c r="N85">
        <f>J85/(SUM($J$47:$J$124)^0.5)</f>
        <v>0.31482736226690272</v>
      </c>
      <c r="O85">
        <f>K85/(SUM($K$47:$K$124)^0.5)</f>
        <v>0.33330749169719825</v>
      </c>
      <c r="P85">
        <f>((M85-$M$126)^2+(N85-$N$126)^2+(O85-$O$126)^2)^0.5</f>
        <v>0.43806069496002747</v>
      </c>
      <c r="Q85">
        <f>((M85-$M$127)^2+(N85-$N$127)^2+(O85-$O$127)^2)^0.5</f>
        <v>0.10359018702973365</v>
      </c>
      <c r="R85">
        <f t="shared" si="7"/>
        <v>0.19124899538461718</v>
      </c>
      <c r="S85" s="14">
        <f>RANK(R85, $R$73:$R$92, 0)</f>
        <v>20</v>
      </c>
    </row>
    <row r="86" spans="2:20" x14ac:dyDescent="0.2">
      <c r="B86" s="4">
        <v>40</v>
      </c>
      <c r="C86" s="5" t="s">
        <v>484</v>
      </c>
      <c r="D86" s="6"/>
      <c r="E86" s="4">
        <f>DP43</f>
        <v>4.2105263157894735</v>
      </c>
      <c r="F86" s="4">
        <f>DQ43</f>
        <v>4</v>
      </c>
      <c r="G86" s="4">
        <f>DR43</f>
        <v>4.1052631578947372</v>
      </c>
      <c r="I86">
        <f t="shared" si="4"/>
        <v>17.728531855955676</v>
      </c>
      <c r="J86">
        <f t="shared" si="5"/>
        <v>16</v>
      </c>
      <c r="K86">
        <f t="shared" si="6"/>
        <v>16.853185595567869</v>
      </c>
      <c r="M86">
        <f>I86/(SUM($I$47:$I$124)^0.5)</f>
        <v>0.52927474144027831</v>
      </c>
      <c r="N86">
        <f>J86/(SUM($J$47:$J$124)^0.5)</f>
        <v>0.48869735137157477</v>
      </c>
      <c r="O86">
        <f>K86/(SUM($K$47:$K$124)^0.5)</f>
        <v>0.51092032740885729</v>
      </c>
      <c r="P86">
        <f>((M86-$M$126)^2+(N86-$N$126)^2+(O86-$O$126)^2)^0.5</f>
        <v>0.12798817138829857</v>
      </c>
      <c r="Q86">
        <f>((M86-$M$127)^2+(N86-$N$127)^2+(O86-$O$127)^2)^0.5</f>
        <v>0.4129799785634567</v>
      </c>
      <c r="R86">
        <f t="shared" si="7"/>
        <v>0.76340904469197901</v>
      </c>
      <c r="S86" s="14">
        <f>RANK(R86, $R$73:$R$92, 0)</f>
        <v>3</v>
      </c>
    </row>
    <row r="87" spans="2:20" x14ac:dyDescent="0.2">
      <c r="B87" s="4">
        <v>41</v>
      </c>
      <c r="C87" s="5" t="s">
        <v>485</v>
      </c>
      <c r="D87" s="6"/>
      <c r="E87" s="4">
        <f>DS43</f>
        <v>4.1052631578947372</v>
      </c>
      <c r="F87" s="4">
        <f>DT43</f>
        <v>4.0526315789473681</v>
      </c>
      <c r="G87" s="4">
        <f>DU43</f>
        <v>4.0526315789473681</v>
      </c>
      <c r="I87">
        <f t="shared" si="4"/>
        <v>16.853185595567869</v>
      </c>
      <c r="J87">
        <f t="shared" si="5"/>
        <v>16.423822714681439</v>
      </c>
      <c r="K87">
        <f t="shared" si="6"/>
        <v>16.423822714681439</v>
      </c>
      <c r="M87">
        <f>I87/(SUM($I$47:$I$124)^0.5)</f>
        <v>0.50314180108166462</v>
      </c>
      <c r="N87">
        <f>J87/(SUM($J$47:$J$124)^0.5)</f>
        <v>0.50164241625382033</v>
      </c>
      <c r="O87">
        <f>K87/(SUM($K$47:$K$124)^0.5)</f>
        <v>0.4979037838933455</v>
      </c>
      <c r="P87">
        <f>((M87-$M$126)^2+(N87-$N$126)^2+(O87-$O$126)^2)^0.5</f>
        <v>0.13985066543179434</v>
      </c>
      <c r="Q87">
        <f>((M87-$M$127)^2+(N87-$N$127)^2+(O87-$O$127)^2)^0.5</f>
        <v>0.39756743211369572</v>
      </c>
      <c r="R87">
        <f t="shared" si="7"/>
        <v>0.73977306296434009</v>
      </c>
      <c r="S87" s="14">
        <f>RANK(R87, $R$73:$R$92, 0)</f>
        <v>6</v>
      </c>
    </row>
    <row r="88" spans="2:20" x14ac:dyDescent="0.2">
      <c r="B88" s="4">
        <v>42</v>
      </c>
      <c r="C88" s="5" t="s">
        <v>486</v>
      </c>
      <c r="D88" s="6"/>
      <c r="E88" s="11">
        <f>DV43</f>
        <v>3.2105263157894739</v>
      </c>
      <c r="F88" s="11">
        <f>DW43</f>
        <v>3.3684210526315788</v>
      </c>
      <c r="G88" s="11">
        <f>DX43</f>
        <v>3.4736842105263159</v>
      </c>
      <c r="I88">
        <f t="shared" si="4"/>
        <v>10.307479224376733</v>
      </c>
      <c r="J88">
        <f t="shared" si="5"/>
        <v>11.346260387811633</v>
      </c>
      <c r="K88">
        <f t="shared" si="6"/>
        <v>12.066481994459835</v>
      </c>
      <c r="M88">
        <f>I88/(SUM($I$47:$I$124)^0.5)</f>
        <v>0.30772364264051189</v>
      </c>
      <c r="N88">
        <f>J88/(SUM($J$47:$J$124)^0.5)</f>
        <v>0.34655546246848512</v>
      </c>
      <c r="O88">
        <f>K88/(SUM($K$47:$K$124)^0.5)</f>
        <v>0.36580686163592741</v>
      </c>
      <c r="P88">
        <f>((M88-$M$126)^2+(N88-$N$126)^2+(O88-$O$126)^2)^0.5</f>
        <v>0.42090062678623302</v>
      </c>
      <c r="Q88">
        <f>((M88-$M$127)^2+(N88-$N$127)^2+(O88-$O$127)^2)^0.5</f>
        <v>0.12075722402664667</v>
      </c>
      <c r="R88">
        <f t="shared" si="7"/>
        <v>0.22294004203100398</v>
      </c>
      <c r="S88" s="14">
        <f>RANK(R88, $R$73:$R$92, 0)</f>
        <v>18</v>
      </c>
    </row>
    <row r="89" spans="2:20" x14ac:dyDescent="0.2">
      <c r="B89" s="4">
        <v>43</v>
      </c>
      <c r="C89" s="5" t="s">
        <v>487</v>
      </c>
      <c r="D89" s="6"/>
      <c r="E89" s="4">
        <f>DY43</f>
        <v>3.8947368421052633</v>
      </c>
      <c r="F89" s="4">
        <f>DZ43</f>
        <v>3.8947368421052633</v>
      </c>
      <c r="G89" s="4">
        <f>EA43</f>
        <v>3.9473684210526314</v>
      </c>
      <c r="I89">
        <f t="shared" si="4"/>
        <v>15.168975069252079</v>
      </c>
      <c r="J89">
        <f t="shared" si="5"/>
        <v>15.168975069252079</v>
      </c>
      <c r="K89">
        <f t="shared" si="6"/>
        <v>15.581717451523545</v>
      </c>
      <c r="M89">
        <f>I89/(SUM($I$47:$I$124)^0.5)</f>
        <v>0.45286070064483819</v>
      </c>
      <c r="N89">
        <f>J89/(SUM($J$47:$J$124)^0.5)</f>
        <v>0.46331487121030884</v>
      </c>
      <c r="O89">
        <f>K89/(SUM($K$47:$K$124)^0.5)</f>
        <v>0.47237456306292269</v>
      </c>
      <c r="P89">
        <f>((M89-$M$126)^2+(N89-$N$126)^2+(O89-$O$126)^2)^0.5</f>
        <v>0.20647803570074041</v>
      </c>
      <c r="Q89">
        <f>((M89-$M$127)^2+(N89-$N$127)^2+(O89-$O$127)^2)^0.5</f>
        <v>0.33071355503729644</v>
      </c>
      <c r="R89">
        <f t="shared" si="7"/>
        <v>0.61563427413846072</v>
      </c>
      <c r="S89" s="14">
        <f>RANK(R89, $R$73:$R$92, 0)</f>
        <v>9</v>
      </c>
    </row>
    <row r="90" spans="2:20" x14ac:dyDescent="0.2">
      <c r="B90" s="4">
        <v>44</v>
      </c>
      <c r="C90" s="5" t="s">
        <v>488</v>
      </c>
      <c r="D90" s="6"/>
      <c r="E90" s="4">
        <f>EB43</f>
        <v>3.8947368421052633</v>
      </c>
      <c r="F90" s="4">
        <f>ED43</f>
        <v>3.9473684210526314</v>
      </c>
      <c r="G90" s="4">
        <f>EE43</f>
        <v>3.736842105263158</v>
      </c>
      <c r="I90">
        <f t="shared" si="4"/>
        <v>15.168975069252079</v>
      </c>
      <c r="J90">
        <f t="shared" si="5"/>
        <v>15.581717451523545</v>
      </c>
      <c r="K90">
        <f t="shared" si="6"/>
        <v>13.963988919667591</v>
      </c>
      <c r="M90">
        <f>I90/(SUM($I$47:$I$124)^0.5)</f>
        <v>0.45286070064483819</v>
      </c>
      <c r="N90">
        <f>J90/(SUM($J$47:$J$124)^0.5)</f>
        <v>0.47592150302373754</v>
      </c>
      <c r="O90">
        <f>K90/(SUM($K$47:$K$124)^0.5)</f>
        <v>0.42333158620447886</v>
      </c>
      <c r="P90">
        <f>((M90-$M$126)^2+(N90-$N$126)^2+(O90-$O$126)^2)^0.5</f>
        <v>0.22933522715877697</v>
      </c>
      <c r="Q90">
        <f>((M90-$M$127)^2+(N90-$N$127)^2+(O90-$O$127)^2)^0.5</f>
        <v>0.31699243190947407</v>
      </c>
      <c r="R90">
        <f t="shared" si="7"/>
        <v>0.58022402243023385</v>
      </c>
      <c r="S90" s="14">
        <f>RANK(R90, $R$73:$R$92, 0)</f>
        <v>10</v>
      </c>
    </row>
    <row r="91" spans="2:20" x14ac:dyDescent="0.2">
      <c r="B91" s="4">
        <v>45</v>
      </c>
      <c r="C91" s="5" t="s">
        <v>489</v>
      </c>
      <c r="D91" s="6"/>
      <c r="E91" s="4">
        <f>EE43</f>
        <v>3.736842105263158</v>
      </c>
      <c r="F91" s="4">
        <f>EF43</f>
        <v>3.5263157894736841</v>
      </c>
      <c r="G91" s="4">
        <f>EG43</f>
        <v>3.5789473684210527</v>
      </c>
      <c r="I91">
        <f t="shared" si="4"/>
        <v>13.963988919667591</v>
      </c>
      <c r="J91">
        <f t="shared" si="5"/>
        <v>12.434903047091412</v>
      </c>
      <c r="K91">
        <f t="shared" si="6"/>
        <v>12.808864265927978</v>
      </c>
      <c r="M91">
        <f>I91/(SUM($I$47:$I$124)^0.5)</f>
        <v>0.41688655806256925</v>
      </c>
      <c r="N91">
        <f>J91/(SUM($J$47:$J$124)^0.5)</f>
        <v>0.37980651147974359</v>
      </c>
      <c r="O91">
        <f>K91/(SUM($K$47:$K$124)^0.5)</f>
        <v>0.38831288526274749</v>
      </c>
      <c r="P91">
        <f>((M91-$M$126)^2+(N91-$N$126)^2+(O91-$O$126)^2)^0.5</f>
        <v>0.32431690360204662</v>
      </c>
      <c r="Q91">
        <f>((M91-$M$127)^2+(N91-$N$127)^2+(O91-$O$127)^2)^0.5</f>
        <v>0.21807612484781647</v>
      </c>
      <c r="R91">
        <f t="shared" si="7"/>
        <v>0.40206292007673672</v>
      </c>
      <c r="S91" s="14">
        <f>RANK(R91, $R$73:$R$92, 0)</f>
        <v>13</v>
      </c>
    </row>
    <row r="92" spans="2:20" x14ac:dyDescent="0.2">
      <c r="B92" s="4">
        <v>46</v>
      </c>
      <c r="C92" s="5" t="s">
        <v>490</v>
      </c>
      <c r="D92" s="6"/>
      <c r="E92" s="4">
        <f>EH43</f>
        <v>4.1578947368421053</v>
      </c>
      <c r="F92" s="4">
        <f>EI43</f>
        <v>4.1052631578947372</v>
      </c>
      <c r="G92" s="4">
        <f>EJ43</f>
        <v>4.0526315789473681</v>
      </c>
      <c r="I92">
        <f t="shared" si="4"/>
        <v>17.288088642659279</v>
      </c>
      <c r="J92">
        <f t="shared" si="5"/>
        <v>16.853185595567869</v>
      </c>
      <c r="K92">
        <f t="shared" si="6"/>
        <v>16.423822714681439</v>
      </c>
      <c r="M92">
        <f>I92/(SUM($I$47:$I$124)^0.5)</f>
        <v>0.51612557208262144</v>
      </c>
      <c r="N92">
        <f>J92/(SUM($J$47:$J$124)^0.5)</f>
        <v>0.51475669767047461</v>
      </c>
      <c r="O92">
        <f>K92/(SUM($K$47:$K$124)^0.5)</f>
        <v>0.4979037838933455</v>
      </c>
      <c r="P92">
        <f>((M92-$M$126)^2+(N92-$N$126)^2+(O92-$O$126)^2)^0.5</f>
        <v>0.12522387807935412</v>
      </c>
      <c r="Q92">
        <f>((M92-$M$127)^2+(N92-$N$127)^2+(O92-$O$127)^2)^0.5</f>
        <v>0.41373380362656459</v>
      </c>
      <c r="R92">
        <f t="shared" si="7"/>
        <v>0.76765545361002518</v>
      </c>
      <c r="S92" s="14">
        <f>RANK(R92, $R$73:$R$92, 0)</f>
        <v>2</v>
      </c>
    </row>
    <row r="93" spans="2:20" x14ac:dyDescent="0.2">
      <c r="B93" s="4">
        <v>47</v>
      </c>
      <c r="C93" s="5" t="s">
        <v>491</v>
      </c>
      <c r="D93" s="6"/>
      <c r="E93" s="4">
        <f>EK43</f>
        <v>4.3157894736842106</v>
      </c>
      <c r="F93" s="4">
        <f>EL43</f>
        <v>4.1578947368421053</v>
      </c>
      <c r="G93" s="4">
        <f>EM43</f>
        <v>4.2105263157894735</v>
      </c>
      <c r="I93">
        <f t="shared" si="4"/>
        <v>18.626038781163437</v>
      </c>
      <c r="J93">
        <f t="shared" si="5"/>
        <v>17.288088642659279</v>
      </c>
      <c r="K93">
        <f t="shared" si="6"/>
        <v>17.728531855955676</v>
      </c>
      <c r="M93">
        <f>I93/(SUM($I$47:$I$124)^0.5)</f>
        <v>0.55606927522569249</v>
      </c>
      <c r="N93">
        <f>J93/(SUM($J$47:$J$124)^0.5)</f>
        <v>0.52804019562153703</v>
      </c>
      <c r="O93">
        <f>K93/(SUM($K$47:$K$124)^0.5)</f>
        <v>0.53745728064048093</v>
      </c>
      <c r="P93">
        <f>((M93-$M$126)^2+(N93-$N$126)^2+(O93-$O$126)^2)^0.5</f>
        <v>7.3797618424746192E-2</v>
      </c>
      <c r="Q93">
        <f>((M93-$M$127)^2+(N93-$N$127)^2+(O93-$O$127)^2)^0.5</f>
        <v>0.46623352866980861</v>
      </c>
      <c r="R93">
        <f t="shared" si="7"/>
        <v>0.86334562585549368</v>
      </c>
      <c r="S93" s="14">
        <f>RANK(R93, $R$93:$R$98, 0)</f>
        <v>2</v>
      </c>
      <c r="T93" t="s">
        <v>535</v>
      </c>
    </row>
    <row r="94" spans="2:20" x14ac:dyDescent="0.2">
      <c r="B94" s="4">
        <v>48</v>
      </c>
      <c r="C94" s="5" t="s">
        <v>492</v>
      </c>
      <c r="D94" s="6"/>
      <c r="E94" s="4">
        <f>EN43</f>
        <v>3.736842105263158</v>
      </c>
      <c r="F94" s="4">
        <f>EO43</f>
        <v>3.6315789473684212</v>
      </c>
      <c r="G94" s="4">
        <f>EP43</f>
        <v>3.6842105263157894</v>
      </c>
      <c r="I94">
        <f t="shared" si="4"/>
        <v>13.963988919667591</v>
      </c>
      <c r="J94">
        <f t="shared" si="5"/>
        <v>13.18836565096953</v>
      </c>
      <c r="K94">
        <f t="shared" si="6"/>
        <v>13.573407202216066</v>
      </c>
      <c r="M94">
        <f>I94/(SUM($I$47:$I$124)^0.5)</f>
        <v>0.41688655806256925</v>
      </c>
      <c r="N94">
        <f>J94/(SUM($J$47:$J$124)^0.5)</f>
        <v>0.4028199601592915</v>
      </c>
      <c r="O94">
        <f>K94/(SUM($K$47:$K$124)^0.5)</f>
        <v>0.41149073049036822</v>
      </c>
      <c r="P94">
        <f>((M94-$M$126)^2+(N94-$N$126)^2+(O94-$O$126)^2)^0.5</f>
        <v>0.29679079929295532</v>
      </c>
      <c r="Q94">
        <f>((M94-$M$127)^2+(N94-$N$127)^2+(O94-$O$127)^2)^0.5</f>
        <v>0.2414777234447622</v>
      </c>
      <c r="R94">
        <f t="shared" si="7"/>
        <v>0.4486194403799964</v>
      </c>
      <c r="S94" s="14">
        <f>RANK(R94, $R$93:$R$98, 0)</f>
        <v>6</v>
      </c>
    </row>
    <row r="95" spans="2:20" x14ac:dyDescent="0.2">
      <c r="B95" s="4">
        <v>49</v>
      </c>
      <c r="C95" s="5" t="s">
        <v>493</v>
      </c>
      <c r="D95" s="6"/>
      <c r="E95" s="11">
        <f>EQ43</f>
        <v>4.2631578947368425</v>
      </c>
      <c r="F95" s="11">
        <f>ER43</f>
        <v>4.1578947368421053</v>
      </c>
      <c r="G95" s="11">
        <f>ES43</f>
        <v>4.1578947368421053</v>
      </c>
      <c r="I95">
        <f t="shared" si="4"/>
        <v>18.174515235457068</v>
      </c>
      <c r="J95">
        <f t="shared" si="5"/>
        <v>17.288088642659279</v>
      </c>
      <c r="K95">
        <f t="shared" si="6"/>
        <v>17.288088642659279</v>
      </c>
      <c r="M95">
        <f>I95/(SUM($I$47:$I$124)^0.5)</f>
        <v>0.54258930915463544</v>
      </c>
      <c r="N95">
        <f>J95/(SUM($J$47:$J$124)^0.5)</f>
        <v>0.52804019562153703</v>
      </c>
      <c r="O95">
        <f>K95/(SUM($K$47:$K$124)^0.5)</f>
        <v>0.52410482632456901</v>
      </c>
      <c r="P95">
        <f>((M95-$M$126)^2+(N95-$N$126)^2+(O95-$O$126)^2)^0.5</f>
        <v>8.7423915220475268E-2</v>
      </c>
      <c r="Q95">
        <f>((M95-$M$127)^2+(N95-$N$127)^2+(O95-$O$127)^2)^0.5</f>
        <v>0.45105952737259541</v>
      </c>
      <c r="R95">
        <f t="shared" si="7"/>
        <v>0.83764790464218397</v>
      </c>
      <c r="S95" s="14">
        <f>RANK(R95, $R$93:$R$98, 0)</f>
        <v>3</v>
      </c>
    </row>
    <row r="96" spans="2:20" x14ac:dyDescent="0.2">
      <c r="B96" s="4">
        <v>50</v>
      </c>
      <c r="C96" s="5" t="s">
        <v>494</v>
      </c>
      <c r="D96" s="6"/>
      <c r="E96" s="4">
        <f>ET43</f>
        <v>4</v>
      </c>
      <c r="F96" s="4">
        <f>EU43</f>
        <v>3.7894736842105261</v>
      </c>
      <c r="G96" s="4">
        <f>EV43</f>
        <v>3.7894736842105261</v>
      </c>
      <c r="I96">
        <f t="shared" si="4"/>
        <v>16</v>
      </c>
      <c r="J96">
        <f t="shared" si="5"/>
        <v>14.360110803324098</v>
      </c>
      <c r="K96">
        <f t="shared" si="6"/>
        <v>14.360110803324098</v>
      </c>
      <c r="M96">
        <f>I96/(SUM($I$47:$I$124)^0.5)</f>
        <v>0.47767045414985121</v>
      </c>
      <c r="N96">
        <f>J96/(SUM($J$47:$J$124)^0.5)</f>
        <v>0.43860925718667648</v>
      </c>
      <c r="O96">
        <f>K96/(SUM($K$47:$K$124)^0.5)</f>
        <v>0.43534039731878948</v>
      </c>
      <c r="P96">
        <f>((M96-$M$126)^2+(N96-$N$126)^2+(O96-$O$126)^2)^0.5</f>
        <v>0.22916469780313514</v>
      </c>
      <c r="Q96">
        <f>((M96-$M$127)^2+(N96-$N$127)^2+(O96-$O$127)^2)^0.5</f>
        <v>0.31421127192343257</v>
      </c>
      <c r="R96">
        <f t="shared" si="7"/>
        <v>0.5782575774956461</v>
      </c>
      <c r="S96" s="14">
        <f>RANK(R96, $R$93:$R$98, 0)</f>
        <v>4</v>
      </c>
    </row>
    <row r="97" spans="2:20" x14ac:dyDescent="0.2">
      <c r="B97" s="4">
        <v>51</v>
      </c>
      <c r="C97" s="5" t="s">
        <v>495</v>
      </c>
      <c r="D97" s="6"/>
      <c r="E97" s="4">
        <f>EW43</f>
        <v>4.3684210526315788</v>
      </c>
      <c r="F97" s="4">
        <f>EX43</f>
        <v>4.2105263157894735</v>
      </c>
      <c r="G97" s="4">
        <f>EY43</f>
        <v>4.2105263157894735</v>
      </c>
      <c r="I97">
        <f t="shared" si="4"/>
        <v>19.08310249307479</v>
      </c>
      <c r="J97">
        <f t="shared" si="5"/>
        <v>17.728531855955676</v>
      </c>
      <c r="K97">
        <f t="shared" si="6"/>
        <v>17.728531855955676</v>
      </c>
      <c r="M97">
        <f>I97/(SUM($I$47:$I$124)^0.5)</f>
        <v>0.56971463965344959</v>
      </c>
      <c r="N97">
        <f>J97/(SUM($J$47:$J$124)^0.5)</f>
        <v>0.54149291010700795</v>
      </c>
      <c r="O97">
        <f>K97/(SUM($K$47:$K$124)^0.5)</f>
        <v>0.53745728064048093</v>
      </c>
      <c r="P97">
        <f>((M97-$M$126)^2+(N97-$N$126)^2+(O97-$O$126)^2)^0.5</f>
        <v>5.9906936013145208E-2</v>
      </c>
      <c r="Q97">
        <f>((M97-$M$127)^2+(N97-$N$127)^2+(O97-$O$127)^2)^0.5</f>
        <v>0.48286610880941283</v>
      </c>
      <c r="R97">
        <f t="shared" si="7"/>
        <v>0.88962801932669699</v>
      </c>
      <c r="S97" s="14">
        <f>RANK(R97, $R$93:$R$98, 0)</f>
        <v>1</v>
      </c>
    </row>
    <row r="98" spans="2:20" x14ac:dyDescent="0.2">
      <c r="B98" s="4">
        <v>52</v>
      </c>
      <c r="C98" s="5" t="s">
        <v>496</v>
      </c>
      <c r="D98" s="6"/>
      <c r="E98" s="4">
        <f>EZ43</f>
        <v>3.8947368421052633</v>
      </c>
      <c r="F98" s="4">
        <f>FA43</f>
        <v>3.7894736842105261</v>
      </c>
      <c r="G98" s="4">
        <f>FB43</f>
        <v>3.7894736842105261</v>
      </c>
      <c r="I98">
        <f t="shared" si="4"/>
        <v>15.168975069252079</v>
      </c>
      <c r="J98">
        <f t="shared" si="5"/>
        <v>14.360110803324098</v>
      </c>
      <c r="K98">
        <f t="shared" si="6"/>
        <v>14.360110803324098</v>
      </c>
      <c r="M98">
        <f>I98/(SUM($I$47:$I$124)^0.5)</f>
        <v>0.45286070064483819</v>
      </c>
      <c r="N98">
        <f>J98/(SUM($J$47:$J$124)^0.5)</f>
        <v>0.43860925718667648</v>
      </c>
      <c r="O98">
        <f>K98/(SUM($K$47:$K$124)^0.5)</f>
        <v>0.43534039731878948</v>
      </c>
      <c r="P98">
        <f>((M98-$M$126)^2+(N98-$N$126)^2+(O98-$O$126)^2)^0.5</f>
        <v>0.24162875022812763</v>
      </c>
      <c r="Q98">
        <f>((M98-$M$127)^2+(N98-$N$127)^2+(O98-$O$127)^2)^0.5</f>
        <v>0.29750802876339572</v>
      </c>
      <c r="R98">
        <f t="shared" si="7"/>
        <v>0.55182291462269784</v>
      </c>
      <c r="S98" s="14">
        <f>RANK(R98, $R$93:$R$98, 0)</f>
        <v>5</v>
      </c>
    </row>
    <row r="99" spans="2:20" x14ac:dyDescent="0.2">
      <c r="B99" s="4">
        <v>53</v>
      </c>
      <c r="C99" s="7" t="s">
        <v>497</v>
      </c>
      <c r="D99" s="8"/>
      <c r="E99" s="4">
        <f>FC43</f>
        <v>4.2631578947368425</v>
      </c>
      <c r="F99" s="4">
        <f>FD43</f>
        <v>4.1052631578947372</v>
      </c>
      <c r="G99" s="4">
        <f>FE43</f>
        <v>4</v>
      </c>
      <c r="I99">
        <f t="shared" si="4"/>
        <v>18.174515235457068</v>
      </c>
      <c r="J99">
        <f t="shared" si="5"/>
        <v>16.853185595567869</v>
      </c>
      <c r="K99">
        <f>G99^2</f>
        <v>16</v>
      </c>
      <c r="M99">
        <f>I99/(SUM($I$47:$I$124)^0.5)</f>
        <v>0.54258930915463544</v>
      </c>
      <c r="N99">
        <f>J99/(SUM($J$47:$J$124)^0.5)</f>
        <v>0.51475669767047461</v>
      </c>
      <c r="O99">
        <f>K99/(SUM($K$47:$K$124)^0.5)</f>
        <v>0.48505519577803408</v>
      </c>
      <c r="P99">
        <f>((M99-$M$126)^2+(N99-$N$126)^2+(O99-$O$126)^2)^0.5</f>
        <v>0.12268171268662156</v>
      </c>
      <c r="Q99">
        <f>((M99-$M$127)^2+(N99-$N$127)^2+(O99-$O$127)^2)^0.5</f>
        <v>0.42497751086173385</v>
      </c>
      <c r="R99">
        <f t="shared" si="7"/>
        <v>0.77598895917108679</v>
      </c>
      <c r="S99" s="20">
        <f>RANK(R99, $R$99:$R$117, 0)</f>
        <v>2</v>
      </c>
      <c r="T99" t="s">
        <v>536</v>
      </c>
    </row>
    <row r="100" spans="2:20" x14ac:dyDescent="0.2">
      <c r="B100" s="4">
        <v>54</v>
      </c>
      <c r="C100" s="7" t="s">
        <v>498</v>
      </c>
      <c r="D100" s="8"/>
      <c r="E100" s="4">
        <f>FF43</f>
        <v>3.5789473684210527</v>
      </c>
      <c r="F100" s="4">
        <f>FG43</f>
        <v>3.263157894736842</v>
      </c>
      <c r="G100" s="4">
        <f>FH43</f>
        <v>3.3684210526315788</v>
      </c>
      <c r="I100">
        <f t="shared" si="4"/>
        <v>12.808864265927978</v>
      </c>
      <c r="J100">
        <f t="shared" si="5"/>
        <v>10.648199445983378</v>
      </c>
      <c r="K100">
        <f t="shared" si="6"/>
        <v>11.346260387811633</v>
      </c>
      <c r="M100">
        <f>I100/(SUM($I$47:$I$124)^0.5)</f>
        <v>0.38240100069060112</v>
      </c>
      <c r="N100">
        <f>J100/(SUM($J$47:$J$124)^0.5)</f>
        <v>0.32523417913302166</v>
      </c>
      <c r="O100">
        <f>K100/(SUM($K$47:$K$124)^0.5)</f>
        <v>0.34397265960990775</v>
      </c>
      <c r="P100">
        <f>((M100-$M$126)^2+(N100-$N$126)^2+(O100-$O$126)^2)^0.5</f>
        <v>0.40229209702002372</v>
      </c>
      <c r="Q100">
        <f>((M100-$M$127)^2+(N100-$N$127)^2+(O100-$O$127)^2)^0.5</f>
        <v>0.14723967357902837</v>
      </c>
      <c r="R100">
        <f t="shared" si="7"/>
        <v>0.26793659885855259</v>
      </c>
      <c r="S100" s="20">
        <f>RANK(R100, $R$99:$R$117, 0)</f>
        <v>18</v>
      </c>
    </row>
    <row r="101" spans="2:20" x14ac:dyDescent="0.2">
      <c r="B101" s="4">
        <v>55</v>
      </c>
      <c r="C101" s="7" t="s">
        <v>499</v>
      </c>
      <c r="D101" s="8"/>
      <c r="E101" s="4">
        <f>FI43</f>
        <v>4</v>
      </c>
      <c r="F101" s="4">
        <f>FJ43</f>
        <v>3.8947368421052633</v>
      </c>
      <c r="G101" s="4">
        <f>FK43</f>
        <v>4</v>
      </c>
      <c r="I101">
        <f t="shared" si="4"/>
        <v>16</v>
      </c>
      <c r="J101">
        <f t="shared" si="5"/>
        <v>15.168975069252079</v>
      </c>
      <c r="K101">
        <f t="shared" si="6"/>
        <v>16</v>
      </c>
      <c r="M101">
        <f>I101/(SUM($I$47:$I$124)^0.5)</f>
        <v>0.47767045414985121</v>
      </c>
      <c r="N101">
        <f>J101/(SUM($J$47:$J$124)^0.5)</f>
        <v>0.46331487121030884</v>
      </c>
      <c r="O101">
        <f>K101/(SUM($K$47:$K$124)^0.5)</f>
        <v>0.48505519577803408</v>
      </c>
      <c r="P101">
        <f>((M101-$M$126)^2+(N101-$N$126)^2+(O101-$O$126)^2)^0.5</f>
        <v>0.18502416219732135</v>
      </c>
      <c r="Q101">
        <f>((M101-$M$127)^2+(N101-$N$127)^2+(O101-$O$127)^2)^0.5</f>
        <v>0.3522254337210744</v>
      </c>
      <c r="R101">
        <f t="shared" si="7"/>
        <v>0.65560855959131303</v>
      </c>
      <c r="S101" s="20">
        <f>RANK(R101, $R$99:$R$117, 0)</f>
        <v>4</v>
      </c>
    </row>
    <row r="102" spans="2:20" x14ac:dyDescent="0.2">
      <c r="B102" s="4">
        <v>56</v>
      </c>
      <c r="C102" s="7" t="s">
        <v>500</v>
      </c>
      <c r="D102" s="8"/>
      <c r="E102" s="4">
        <f>FL43</f>
        <v>3.736842105263158</v>
      </c>
      <c r="F102" s="4">
        <f>FM43</f>
        <v>3.4210526315789473</v>
      </c>
      <c r="G102" s="4">
        <f>FN43</f>
        <v>3.3157894736842106</v>
      </c>
      <c r="I102">
        <f t="shared" si="4"/>
        <v>13.963988919667591</v>
      </c>
      <c r="J102">
        <f t="shared" si="5"/>
        <v>11.70360110803324</v>
      </c>
      <c r="K102">
        <f t="shared" si="6"/>
        <v>10.994459833795014</v>
      </c>
      <c r="M102">
        <f>I102/(SUM($I$47:$I$124)^0.5)</f>
        <v>0.41688655806256925</v>
      </c>
      <c r="N102">
        <f>J102/(SUM($J$47:$J$124)^0.5)</f>
        <v>0.35746992893782953</v>
      </c>
      <c r="O102">
        <f>K102/(SUM($K$47:$K$124)^0.5)</f>
        <v>0.33330749169719825</v>
      </c>
      <c r="P102">
        <f>((M102-$M$126)^2+(N102-$N$126)^2+(O102-$O$126)^2)^0.5</f>
        <v>0.37242770011032755</v>
      </c>
      <c r="Q102">
        <f>((M102-$M$127)^2+(N102-$N$127)^2+(O102-$O$127)^2)^0.5</f>
        <v>0.18996849203367622</v>
      </c>
      <c r="R102">
        <f t="shared" si="7"/>
        <v>0.33778410075905002</v>
      </c>
      <c r="S102" s="20">
        <f>RANK(R102, $R$99:$R$117, 0)</f>
        <v>16</v>
      </c>
    </row>
    <row r="103" spans="2:20" x14ac:dyDescent="0.2">
      <c r="B103" s="4">
        <v>57</v>
      </c>
      <c r="C103" s="7" t="s">
        <v>501</v>
      </c>
      <c r="D103" s="8"/>
      <c r="E103" s="4">
        <f>FO43</f>
        <v>3.736842105263158</v>
      </c>
      <c r="F103" s="4">
        <f>FP43</f>
        <v>3.263157894736842</v>
      </c>
      <c r="G103" s="4">
        <f>FQ43</f>
        <v>3.3157894736842106</v>
      </c>
      <c r="I103">
        <f t="shared" si="4"/>
        <v>13.963988919667591</v>
      </c>
      <c r="J103">
        <f t="shared" si="5"/>
        <v>10.648199445983378</v>
      </c>
      <c r="K103">
        <f t="shared" si="6"/>
        <v>10.994459833795014</v>
      </c>
      <c r="M103">
        <f>I103/(SUM($I$47:$I$124)^0.5)</f>
        <v>0.41688655806256925</v>
      </c>
      <c r="N103">
        <f>J103/(SUM($J$47:$J$124)^0.5)</f>
        <v>0.32523417913302166</v>
      </c>
      <c r="O103">
        <f>K103/(SUM($K$47:$K$124)^0.5)</f>
        <v>0.33330749169719825</v>
      </c>
      <c r="P103">
        <f>((M103-$M$126)^2+(N103-$N$126)^2+(O103-$O$126)^2)^0.5</f>
        <v>0.39277624778751902</v>
      </c>
      <c r="Q103">
        <f>((M103-$M$127)^2+(N103-$N$127)^2+(O103-$O$127)^2)^0.5</f>
        <v>0.17487534214918496</v>
      </c>
      <c r="R103">
        <f t="shared" si="7"/>
        <v>0.3080680918531109</v>
      </c>
      <c r="S103" s="20">
        <f>RANK(R103, $R$99:$R$117, 0)</f>
        <v>17</v>
      </c>
    </row>
    <row r="104" spans="2:20" x14ac:dyDescent="0.2">
      <c r="B104" s="4">
        <v>58</v>
      </c>
      <c r="C104" s="7" t="s">
        <v>502</v>
      </c>
      <c r="D104" s="8"/>
      <c r="E104" s="4">
        <f>FR43</f>
        <v>3.7894736842105261</v>
      </c>
      <c r="F104" s="4">
        <f>FS43</f>
        <v>3.6315789473684212</v>
      </c>
      <c r="G104" s="4">
        <f>FT43</f>
        <v>3.736842105263158</v>
      </c>
      <c r="I104">
        <f t="shared" si="4"/>
        <v>14.360110803324098</v>
      </c>
      <c r="J104">
        <f t="shared" si="5"/>
        <v>13.18836565096953</v>
      </c>
      <c r="K104">
        <f t="shared" si="6"/>
        <v>13.963988919667591</v>
      </c>
      <c r="M104">
        <f>I104/(SUM($I$47:$I$124)^0.5)</f>
        <v>0.42871254056662539</v>
      </c>
      <c r="N104">
        <f>J104/(SUM($J$47:$J$124)^0.5)</f>
        <v>0.4028199601592915</v>
      </c>
      <c r="O104">
        <f>K104/(SUM($K$47:$K$124)^0.5)</f>
        <v>0.42333158620447886</v>
      </c>
      <c r="P104">
        <f>((M104-$M$126)^2+(N104-$N$126)^2+(O104-$O$126)^2)^0.5</f>
        <v>0.28366865693434073</v>
      </c>
      <c r="Q104">
        <f>((M104-$M$127)^2+(N104-$N$127)^2+(O104-$O$127)^2)^0.5</f>
        <v>0.25476083555503781</v>
      </c>
      <c r="R104">
        <f t="shared" si="7"/>
        <v>0.4731554253783069</v>
      </c>
      <c r="S104" s="20">
        <f>RANK(R104, $R$99:$R$117, 0)</f>
        <v>11</v>
      </c>
    </row>
    <row r="105" spans="2:20" x14ac:dyDescent="0.2">
      <c r="B105" s="4">
        <v>59</v>
      </c>
      <c r="C105" s="7" t="s">
        <v>503</v>
      </c>
      <c r="D105" s="8"/>
      <c r="E105" s="4">
        <f>FU43</f>
        <v>3.8421052631578947</v>
      </c>
      <c r="F105" s="4">
        <f>FV43</f>
        <v>3.736842105263158</v>
      </c>
      <c r="G105" s="4">
        <f>FW43</f>
        <v>3.8421052631578947</v>
      </c>
      <c r="I105">
        <f t="shared" si="4"/>
        <v>14.761772853185596</v>
      </c>
      <c r="J105">
        <f t="shared" si="5"/>
        <v>13.963988919667591</v>
      </c>
      <c r="K105">
        <f t="shared" si="6"/>
        <v>14.761772853185596</v>
      </c>
      <c r="M105">
        <f>I105/(SUM($I$47:$I$124)^0.5)</f>
        <v>0.44070392142738174</v>
      </c>
      <c r="N105">
        <f>J105/(SUM($J$47:$J$124)^0.5)</f>
        <v>0.42651027497647309</v>
      </c>
      <c r="O105">
        <f>K105/(SUM($K$47:$K$124)^0.5)</f>
        <v>0.44751716383330048</v>
      </c>
      <c r="P105">
        <f>((M105-$M$126)^2+(N105-$N$126)^2+(O105-$O$126)^2)^0.5</f>
        <v>0.24901318060103639</v>
      </c>
      <c r="Q105">
        <f>((M105-$M$127)^2+(N105-$N$127)^2+(O105-$O$127)^2)^0.5</f>
        <v>0.28821469164987179</v>
      </c>
      <c r="R105">
        <f>Q105/(P105+Q105)</f>
        <v>0.53648499368116054</v>
      </c>
      <c r="S105" s="20">
        <f>RANK(R105, $R$99:$R$117, 0)</f>
        <v>8</v>
      </c>
    </row>
    <row r="106" spans="2:20" x14ac:dyDescent="0.2">
      <c r="B106" s="4">
        <v>60</v>
      </c>
      <c r="C106" s="7" t="s">
        <v>504</v>
      </c>
      <c r="D106" s="8"/>
      <c r="E106" s="4">
        <f>FX43</f>
        <v>3.6842105263157894</v>
      </c>
      <c r="F106" s="4">
        <f>FY43</f>
        <v>3.7894736842105261</v>
      </c>
      <c r="G106" s="4">
        <f>FZ43</f>
        <v>3.7894736842105261</v>
      </c>
      <c r="I106">
        <f t="shared" si="4"/>
        <v>13.573407202216066</v>
      </c>
      <c r="J106">
        <f t="shared" si="5"/>
        <v>14.360110803324098</v>
      </c>
      <c r="K106">
        <f t="shared" si="6"/>
        <v>14.360110803324098</v>
      </c>
      <c r="M106">
        <f>I106/(SUM($I$47:$I$124)^0.5)</f>
        <v>0.40522597391521309</v>
      </c>
      <c r="N106">
        <f>J106/(SUM($J$47:$J$124)^0.5)</f>
        <v>0.43860925718667648</v>
      </c>
      <c r="O106">
        <f>K106/(SUM($K$47:$K$124)^0.5)</f>
        <v>0.43534039731878948</v>
      </c>
      <c r="P106">
        <f>((M106-$M$126)^2+(N106-$N$126)^2+(O106-$O$126)^2)^0.5</f>
        <v>0.27037358386805194</v>
      </c>
      <c r="Q106">
        <f>((M106-$M$127)^2+(N106-$N$127)^2+(O106-$O$127)^2)^0.5</f>
        <v>0.26896825731973151</v>
      </c>
      <c r="R106">
        <f t="shared" si="7"/>
        <v>0.49869718382572958</v>
      </c>
      <c r="S106" s="20">
        <f>RANK(R106, $R$99:$R$117, 0)</f>
        <v>10</v>
      </c>
    </row>
    <row r="107" spans="2:20" x14ac:dyDescent="0.2">
      <c r="B107" s="4">
        <v>61</v>
      </c>
      <c r="C107" s="7" t="s">
        <v>505</v>
      </c>
      <c r="D107" s="8"/>
      <c r="E107" s="4">
        <f>GA43</f>
        <v>4</v>
      </c>
      <c r="F107" s="4">
        <f>GB43</f>
        <v>3.8421052631578947</v>
      </c>
      <c r="G107" s="4">
        <f>GC43</f>
        <v>3.9473684210526314</v>
      </c>
      <c r="I107">
        <f t="shared" si="4"/>
        <v>16</v>
      </c>
      <c r="J107">
        <f t="shared" si="5"/>
        <v>14.761772853185596</v>
      </c>
      <c r="K107">
        <f t="shared" si="6"/>
        <v>15.581717451523545</v>
      </c>
      <c r="M107">
        <f>I107/(SUM($I$47:$I$124)^0.5)</f>
        <v>0.47767045414985121</v>
      </c>
      <c r="N107">
        <f>J107/(SUM($J$47:$J$124)^0.5)</f>
        <v>0.45087745593128842</v>
      </c>
      <c r="O107">
        <f>K107/(SUM($K$47:$K$124)^0.5)</f>
        <v>0.47237456306292269</v>
      </c>
      <c r="P107">
        <f>((M107-$M$126)^2+(N107-$N$126)^2+(O107-$O$126)^2)^0.5</f>
        <v>0.19973406608491021</v>
      </c>
      <c r="Q107">
        <f>((M107-$M$127)^2+(N107-$N$127)^2+(O107-$O$127)^2)^0.5</f>
        <v>0.3385046918909968</v>
      </c>
      <c r="R107">
        <f t="shared" si="7"/>
        <v>0.62891177358533734</v>
      </c>
      <c r="S107" s="20">
        <f>RANK(R107, $R$99:$R$117, 0)</f>
        <v>7</v>
      </c>
    </row>
    <row r="108" spans="2:20" x14ac:dyDescent="0.2">
      <c r="B108" s="4">
        <v>62</v>
      </c>
      <c r="C108" s="7" t="s">
        <v>506</v>
      </c>
      <c r="D108" s="8"/>
      <c r="E108" s="4">
        <f>GD43</f>
        <v>4.3157894736842106</v>
      </c>
      <c r="F108" s="4">
        <f>GE43</f>
        <v>4.3684210526315788</v>
      </c>
      <c r="G108" s="4">
        <f>GF43</f>
        <v>4.3157894736842106</v>
      </c>
      <c r="I108">
        <f t="shared" si="4"/>
        <v>18.626038781163437</v>
      </c>
      <c r="J108">
        <f t="shared" si="5"/>
        <v>19.08310249307479</v>
      </c>
      <c r="K108">
        <f t="shared" si="6"/>
        <v>18.626038781163437</v>
      </c>
      <c r="M108">
        <f>I108/(SUM($I$47:$I$124)^0.5)</f>
        <v>0.55606927522569249</v>
      </c>
      <c r="N108">
        <f>J108/(SUM($J$47:$J$124)^0.5)</f>
        <v>0.58286635276987153</v>
      </c>
      <c r="O108">
        <f>K108/(SUM($K$47:$K$124)^0.5)</f>
        <v>0.56466605547290538</v>
      </c>
      <c r="P108">
        <f>((M108-$M$126)^2+(N108-$N$126)^2+(O108-$O$126)^2)^0.5</f>
        <v>3.0754455608084281E-2</v>
      </c>
      <c r="Q108">
        <f>((M108-$M$127)^2+(N108-$N$127)^2+(O108-$O$127)^2)^0.5</f>
        <v>0.5135678663207166</v>
      </c>
      <c r="R108">
        <f t="shared" si="7"/>
        <v>0.94349955096622495</v>
      </c>
      <c r="S108" s="20">
        <f>RANK(R108, $R$99:$R$117, 0)</f>
        <v>1</v>
      </c>
    </row>
    <row r="109" spans="2:20" x14ac:dyDescent="0.2">
      <c r="B109" s="4">
        <v>63</v>
      </c>
      <c r="C109" s="7" t="s">
        <v>507</v>
      </c>
      <c r="D109" s="8"/>
      <c r="E109" s="4">
        <f>GG43</f>
        <v>3.8947368421052633</v>
      </c>
      <c r="F109" s="4">
        <f>GH43</f>
        <v>3.9473684210526314</v>
      </c>
      <c r="G109" s="4">
        <f>GI43</f>
        <v>4</v>
      </c>
      <c r="I109">
        <f t="shared" si="4"/>
        <v>15.168975069252079</v>
      </c>
      <c r="J109">
        <f t="shared" si="5"/>
        <v>15.581717451523545</v>
      </c>
      <c r="K109">
        <f t="shared" si="6"/>
        <v>16</v>
      </c>
      <c r="M109">
        <f>I109/(SUM($I$47:$I$124)^0.5)</f>
        <v>0.45286070064483819</v>
      </c>
      <c r="N109">
        <f>J109/(SUM($J$47:$J$124)^0.5)</f>
        <v>0.47592150302373754</v>
      </c>
      <c r="O109">
        <f>K109/(SUM($K$47:$K$124)^0.5)</f>
        <v>0.48505519577803408</v>
      </c>
      <c r="P109">
        <f>((M109-$M$126)^2+(N109-$N$126)^2+(O109-$O$126)^2)^0.5</f>
        <v>0.19299372777000304</v>
      </c>
      <c r="Q109">
        <f>((M109-$M$127)^2+(N109-$N$127)^2+(O109-$O$127)^2)^0.5</f>
        <v>0.34530071559286107</v>
      </c>
      <c r="R109">
        <f t="shared" si="7"/>
        <v>0.64147181872374248</v>
      </c>
      <c r="S109" s="20">
        <f>RANK(R109, $R$99:$R$117, 0)</f>
        <v>5</v>
      </c>
    </row>
    <row r="110" spans="2:20" x14ac:dyDescent="0.2">
      <c r="B110" s="4">
        <v>64</v>
      </c>
      <c r="C110" s="7" t="s">
        <v>508</v>
      </c>
      <c r="D110" s="8"/>
      <c r="E110" s="4">
        <f>GJ43</f>
        <v>4</v>
      </c>
      <c r="F110" s="4">
        <f>GK43</f>
        <v>4</v>
      </c>
      <c r="G110" s="4">
        <f>GL43</f>
        <v>4</v>
      </c>
      <c r="I110">
        <f t="shared" si="4"/>
        <v>16</v>
      </c>
      <c r="J110">
        <f t="shared" si="5"/>
        <v>16</v>
      </c>
      <c r="K110">
        <f t="shared" si="6"/>
        <v>16</v>
      </c>
      <c r="M110">
        <f>I110/(SUM($I$47:$I$124)^0.5)</f>
        <v>0.47767045414985121</v>
      </c>
      <c r="N110">
        <f>J110/(SUM($J$47:$J$124)^0.5)</f>
        <v>0.48869735137157477</v>
      </c>
      <c r="O110">
        <f>K110/(SUM($K$47:$K$124)^0.5)</f>
        <v>0.48505519577803408</v>
      </c>
      <c r="P110">
        <f>((M110-$M$126)^2+(N110-$N$126)^2+(O110-$O$126)^2)^0.5</f>
        <v>0.16973268594494886</v>
      </c>
      <c r="Q110">
        <f>((M110-$M$127)^2+(N110-$N$127)^2+(O110-$O$127)^2)^0.5</f>
        <v>0.36774230535394703</v>
      </c>
      <c r="R110">
        <f t="shared" si="7"/>
        <v>0.68420356538866645</v>
      </c>
      <c r="S110" s="20">
        <f>RANK(R110, $R$99:$R$117, 0)</f>
        <v>3</v>
      </c>
    </row>
    <row r="111" spans="2:20" x14ac:dyDescent="0.2">
      <c r="B111" s="4">
        <v>65</v>
      </c>
      <c r="C111" s="7" t="s">
        <v>509</v>
      </c>
      <c r="D111" s="8"/>
      <c r="E111" s="4">
        <f>GM43</f>
        <v>3.8947368421052633</v>
      </c>
      <c r="F111" s="4">
        <f>GN43</f>
        <v>3.9473684210526314</v>
      </c>
      <c r="G111" s="4">
        <f>GO43</f>
        <v>3.9473684210526314</v>
      </c>
      <c r="I111">
        <f t="shared" si="4"/>
        <v>15.168975069252079</v>
      </c>
      <c r="J111">
        <f t="shared" si="5"/>
        <v>15.581717451523545</v>
      </c>
      <c r="K111">
        <f t="shared" si="6"/>
        <v>15.581717451523545</v>
      </c>
      <c r="M111">
        <f>I111/(SUM($I$47:$I$124)^0.5)</f>
        <v>0.45286070064483819</v>
      </c>
      <c r="N111">
        <f>J111/(SUM($J$47:$J$124)^0.5)</f>
        <v>0.47592150302373754</v>
      </c>
      <c r="O111">
        <f>K111/(SUM($K$47:$K$124)^0.5)</f>
        <v>0.47237456306292269</v>
      </c>
      <c r="P111">
        <f>((M111-$M$126)^2+(N111-$N$126)^2+(O111-$O$126)^2)^0.5</f>
        <v>0.19944378498958787</v>
      </c>
      <c r="Q111">
        <f>((M111-$M$127)^2+(N111-$N$127)^2+(O111-$O$127)^2)^0.5</f>
        <v>0.33876094777794213</v>
      </c>
      <c r="R111">
        <f t="shared" si="7"/>
        <v>0.62942766414554219</v>
      </c>
      <c r="S111" s="20">
        <f>RANK(R111, $R$99:$R$117, 0)</f>
        <v>6</v>
      </c>
    </row>
    <row r="112" spans="2:20" x14ac:dyDescent="0.2">
      <c r="B112" s="4">
        <v>66</v>
      </c>
      <c r="C112" s="7" t="s">
        <v>510</v>
      </c>
      <c r="D112" s="8"/>
      <c r="E112" s="4">
        <f>GP43</f>
        <v>3.736842105263158</v>
      </c>
      <c r="F112" s="4">
        <f>GQ43</f>
        <v>3.4210526315789473</v>
      </c>
      <c r="G112" s="4">
        <f>GR43</f>
        <v>3.4736842105263159</v>
      </c>
      <c r="I112">
        <f t="shared" ref="I112:I124" si="8">E112^2</f>
        <v>13.963988919667591</v>
      </c>
      <c r="J112">
        <f t="shared" ref="J112:J124" si="9">F112^2</f>
        <v>11.70360110803324</v>
      </c>
      <c r="K112">
        <f t="shared" ref="K112:K124" si="10">G112^2</f>
        <v>12.066481994459835</v>
      </c>
      <c r="M112">
        <f>I112/(SUM($I$47:$I$124)^0.5)</f>
        <v>0.41688655806256925</v>
      </c>
      <c r="N112">
        <f>J112/(SUM($J$47:$J$124)^0.5)</f>
        <v>0.35746992893782953</v>
      </c>
      <c r="O112">
        <f>K112/(SUM($K$47:$K$124)^0.5)</f>
        <v>0.36580686163592741</v>
      </c>
      <c r="P112">
        <f>((M112-$M$126)^2+(N112-$N$126)^2+(O112-$O$126)^2)^0.5</f>
        <v>0.35188057971091763</v>
      </c>
      <c r="Q112">
        <f>((M112-$M$127)^2+(N112-$N$127)^2+(O112-$O$127)^2)^0.5</f>
        <v>0.19788482281487479</v>
      </c>
      <c r="R112">
        <f t="shared" ref="R112:R124" si="11">Q112/(P112+Q112)</f>
        <v>0.35994411781048913</v>
      </c>
      <c r="S112" s="20">
        <f>RANK(R112, $R$99:$R$117, 0)</f>
        <v>14</v>
      </c>
    </row>
    <row r="113" spans="2:20" x14ac:dyDescent="0.2">
      <c r="B113" s="4">
        <v>67</v>
      </c>
      <c r="C113" s="7" t="s">
        <v>511</v>
      </c>
      <c r="D113" s="8"/>
      <c r="E113" s="4">
        <f>GS43</f>
        <v>3.736842105263158</v>
      </c>
      <c r="F113" s="4">
        <f>GT43</f>
        <v>3.5263157894736841</v>
      </c>
      <c r="G113" s="4">
        <f>GU43</f>
        <v>3.6315789473684212</v>
      </c>
      <c r="I113">
        <f t="shared" si="8"/>
        <v>13.963988919667591</v>
      </c>
      <c r="J113">
        <f t="shared" si="9"/>
        <v>12.434903047091412</v>
      </c>
      <c r="K113">
        <f t="shared" si="10"/>
        <v>13.18836565096953</v>
      </c>
      <c r="M113">
        <f>I113/(SUM($I$47:$I$124)^0.5)</f>
        <v>0.41688655806256925</v>
      </c>
      <c r="N113">
        <f>J113/(SUM($J$47:$J$124)^0.5)</f>
        <v>0.37980651147974359</v>
      </c>
      <c r="O113">
        <f>K113/(SUM($K$47:$K$124)^0.5)</f>
        <v>0.39981783017645783</v>
      </c>
      <c r="P113">
        <f>((M113-$M$126)^2+(N113-$N$126)^2+(O113-$O$126)^2)^0.5</f>
        <v>0.31770602495661965</v>
      </c>
      <c r="Q113">
        <f>((M113-$M$127)^2+(N113-$N$127)^2+(O113-$O$127)^2)^0.5</f>
        <v>0.22286375487374602</v>
      </c>
      <c r="R113">
        <f t="shared" si="11"/>
        <v>0.41227564541932421</v>
      </c>
      <c r="S113" s="20">
        <f>RANK(R113, $R$99:$R$117, 0)</f>
        <v>12</v>
      </c>
    </row>
    <row r="114" spans="2:20" x14ac:dyDescent="0.2">
      <c r="B114" s="4">
        <v>68</v>
      </c>
      <c r="C114" s="7" t="s">
        <v>512</v>
      </c>
      <c r="D114" s="8"/>
      <c r="E114" s="4">
        <f>GV43</f>
        <v>3.5789473684210527</v>
      </c>
      <c r="F114" s="4">
        <f>GW43</f>
        <v>3.5263157894736841</v>
      </c>
      <c r="G114" s="4">
        <f>GX43</f>
        <v>3.4736842105263159</v>
      </c>
      <c r="I114">
        <f t="shared" si="8"/>
        <v>12.808864265927978</v>
      </c>
      <c r="J114">
        <f t="shared" si="9"/>
        <v>12.434903047091412</v>
      </c>
      <c r="K114">
        <f t="shared" si="10"/>
        <v>12.066481994459835</v>
      </c>
      <c r="M114">
        <f>I114/(SUM($I$47:$I$124)^0.5)</f>
        <v>0.38240100069060112</v>
      </c>
      <c r="N114">
        <f>J114/(SUM($J$47:$J$124)^0.5)</f>
        <v>0.37980651147974359</v>
      </c>
      <c r="O114">
        <f>K114/(SUM($K$47:$K$124)^0.5)</f>
        <v>0.36580686163592741</v>
      </c>
      <c r="P114">
        <f>((M114-$M$126)^2+(N114-$N$126)^2+(O114-$O$126)^2)^0.5</f>
        <v>0.35627547511673263</v>
      </c>
      <c r="Q114">
        <f>((M114-$M$127)^2+(N114-$N$127)^2+(O114-$O$127)^2)^0.5</f>
        <v>0.18578589756548022</v>
      </c>
      <c r="R114">
        <f t="shared" si="11"/>
        <v>0.34273959910882351</v>
      </c>
      <c r="S114" s="20">
        <f>RANK(R114, $R$99:$R$117, 0)</f>
        <v>15</v>
      </c>
    </row>
    <row r="115" spans="2:20" x14ac:dyDescent="0.2">
      <c r="B115" s="4">
        <v>69</v>
      </c>
      <c r="C115" s="7" t="s">
        <v>513</v>
      </c>
      <c r="D115" s="8"/>
      <c r="E115" s="4">
        <f>GY43</f>
        <v>3.4736842105263159</v>
      </c>
      <c r="F115" s="4">
        <f>GZ43</f>
        <v>3.3157894736842106</v>
      </c>
      <c r="G115" s="4">
        <f>HA43</f>
        <v>3.3684210526315788</v>
      </c>
      <c r="I115">
        <f t="shared" si="8"/>
        <v>12.066481994459835</v>
      </c>
      <c r="J115">
        <f t="shared" si="9"/>
        <v>10.994459833795014</v>
      </c>
      <c r="K115">
        <f t="shared" si="10"/>
        <v>11.346260387811633</v>
      </c>
      <c r="M115">
        <f>I115/(SUM($I$47:$I$124)^0.5)</f>
        <v>0.36023762089278949</v>
      </c>
      <c r="N115">
        <f>J115/(SUM($J$47:$J$124)^0.5)</f>
        <v>0.33581021253354926</v>
      </c>
      <c r="O115">
        <f>K115/(SUM($K$47:$K$124)^0.5)</f>
        <v>0.34397265960990775</v>
      </c>
      <c r="P115">
        <f>((M115-$M$126)^2+(N115-$N$126)^2+(O115-$O$126)^2)^0.5</f>
        <v>0.40731773748453182</v>
      </c>
      <c r="Q115">
        <f>((M115-$M$127)^2+(N115-$N$127)^2+(O115-$O$127)^2)^0.5</f>
        <v>0.13525388658260279</v>
      </c>
      <c r="R115">
        <f t="shared" si="11"/>
        <v>0.24928300814689727</v>
      </c>
      <c r="S115" s="20">
        <f>RANK(R115, $R$99:$R$117, 0)</f>
        <v>19</v>
      </c>
    </row>
    <row r="116" spans="2:20" x14ac:dyDescent="0.2">
      <c r="B116" s="4">
        <v>70</v>
      </c>
      <c r="C116" s="7" t="s">
        <v>514</v>
      </c>
      <c r="D116" s="8"/>
      <c r="E116" s="4">
        <f>HB43</f>
        <v>3.7894736842105261</v>
      </c>
      <c r="F116" s="4">
        <f>HC43</f>
        <v>3.4210526315789473</v>
      </c>
      <c r="G116" s="4">
        <f>HD43</f>
        <v>3.4210526315789473</v>
      </c>
      <c r="I116">
        <f t="shared" si="8"/>
        <v>14.360110803324098</v>
      </c>
      <c r="J116">
        <f t="shared" si="9"/>
        <v>11.70360110803324</v>
      </c>
      <c r="K116">
        <f>G116^2</f>
        <v>11.70360110803324</v>
      </c>
      <c r="M116">
        <f>I116/(SUM($I$47:$I$124)^0.5)</f>
        <v>0.42871254056662539</v>
      </c>
      <c r="N116">
        <f>J116/(SUM($J$47:$J$124)^0.5)</f>
        <v>0.35746992893782953</v>
      </c>
      <c r="O116">
        <f>K116/(SUM($K$47:$K$124)^0.5)</f>
        <v>0.35480578292281745</v>
      </c>
      <c r="P116">
        <f>((M116-$M$126)^2+(N116-$N$126)^2+(O116-$O$126)^2)^0.5</f>
        <v>0.35329829335899265</v>
      </c>
      <c r="Q116">
        <f>((M116-$M$127)^2+(N116-$N$127)^2+(O116-$O$127)^2)^0.5</f>
        <v>0.20432474873789502</v>
      </c>
      <c r="R116">
        <f t="shared" si="11"/>
        <v>0.36642092114693015</v>
      </c>
      <c r="S116" s="20">
        <f>RANK(R116, $R$99:$R$117, 0)</f>
        <v>13</v>
      </c>
    </row>
    <row r="117" spans="2:20" x14ac:dyDescent="0.2">
      <c r="B117" s="4">
        <v>71</v>
      </c>
      <c r="C117" s="7" t="s">
        <v>515</v>
      </c>
      <c r="D117" s="8"/>
      <c r="E117" s="4">
        <f>HE43</f>
        <v>3.8947368421052633</v>
      </c>
      <c r="F117" s="4">
        <f>HF43</f>
        <v>3.6315789473684212</v>
      </c>
      <c r="G117" s="4">
        <f>HG43</f>
        <v>3.7894736842105261</v>
      </c>
      <c r="I117">
        <f t="shared" si="8"/>
        <v>15.168975069252079</v>
      </c>
      <c r="J117">
        <f t="shared" si="9"/>
        <v>13.18836565096953</v>
      </c>
      <c r="K117">
        <f t="shared" si="10"/>
        <v>14.360110803324098</v>
      </c>
      <c r="M117">
        <f>I117/(SUM($I$47:$I$124)^0.5)</f>
        <v>0.45286070064483819</v>
      </c>
      <c r="N117">
        <f>J117/(SUM($J$47:$J$124)^0.5)</f>
        <v>0.4028199601592915</v>
      </c>
      <c r="O117">
        <f>K117/(SUM($K$47:$K$124)^0.5)</f>
        <v>0.43534039731878948</v>
      </c>
      <c r="P117">
        <f>((M117-$M$126)^2+(N117-$N$126)^2+(O117-$O$126)^2)^0.5</f>
        <v>0.26455821061307272</v>
      </c>
      <c r="Q117">
        <f>((M117-$M$127)^2+(N117-$N$127)^2+(O117-$O$127)^2)^0.5</f>
        <v>0.27697778421297414</v>
      </c>
      <c r="R117">
        <f>Q117/(P117+Q117)</f>
        <v>0.51146698808441238</v>
      </c>
      <c r="S117" s="20">
        <f>RANK(R117, $R$99:$R$117, 0)</f>
        <v>9</v>
      </c>
    </row>
    <row r="118" spans="2:20" x14ac:dyDescent="0.2">
      <c r="B118" s="4">
        <v>72</v>
      </c>
      <c r="C118" s="7" t="s">
        <v>516</v>
      </c>
      <c r="D118" s="8"/>
      <c r="E118" s="4">
        <f>HH43</f>
        <v>4.1578947368421053</v>
      </c>
      <c r="F118" s="4">
        <f>HI43</f>
        <v>4.0526315789473681</v>
      </c>
      <c r="G118" s="4">
        <f>HJ43</f>
        <v>4.0526315789473681</v>
      </c>
      <c r="I118">
        <f t="shared" si="8"/>
        <v>17.288088642659279</v>
      </c>
      <c r="J118">
        <f t="shared" si="9"/>
        <v>16.423822714681439</v>
      </c>
      <c r="K118">
        <f t="shared" si="10"/>
        <v>16.423822714681439</v>
      </c>
      <c r="M118">
        <f>I118/(SUM($I$47:$I$124)^0.5)</f>
        <v>0.51612557208262144</v>
      </c>
      <c r="N118">
        <f>J118/(SUM($J$47:$J$124)^0.5)</f>
        <v>0.50164241625382033</v>
      </c>
      <c r="O118">
        <f>K118/(SUM($K$47:$K$124)^0.5)</f>
        <v>0.4979037838933455</v>
      </c>
      <c r="P118">
        <f>((M118-$M$126)^2+(N118-$N$126)^2+(O118-$O$126)^2)^0.5</f>
        <v>0.13281348721661387</v>
      </c>
      <c r="Q118">
        <f>((M118-$M$127)^2+(N118-$N$127)^2+(O118-$O$127)^2)^0.5</f>
        <v>0.40565903766676736</v>
      </c>
      <c r="R118">
        <f t="shared" si="11"/>
        <v>0.75335141334206834</v>
      </c>
      <c r="S118" s="20">
        <f>RANK(R118, $R$118:$R$124, 0)</f>
        <v>2</v>
      </c>
      <c r="T118" t="s">
        <v>535</v>
      </c>
    </row>
    <row r="119" spans="2:20" x14ac:dyDescent="0.2">
      <c r="B119" s="4">
        <v>73</v>
      </c>
      <c r="C119" s="7" t="s">
        <v>517</v>
      </c>
      <c r="D119" s="8"/>
      <c r="E119" s="4">
        <f>HK43</f>
        <v>3.8947368421052633</v>
      </c>
      <c r="F119" s="4">
        <f>HL43</f>
        <v>4</v>
      </c>
      <c r="G119" s="4">
        <f>HM43</f>
        <v>3.9473684210526314</v>
      </c>
      <c r="I119">
        <f t="shared" si="8"/>
        <v>15.168975069252079</v>
      </c>
      <c r="J119">
        <f t="shared" si="9"/>
        <v>16</v>
      </c>
      <c r="K119">
        <f t="shared" si="10"/>
        <v>15.581717451523545</v>
      </c>
      <c r="M119">
        <f>I119/(SUM($I$47:$I$124)^0.5)</f>
        <v>0.45286070064483819</v>
      </c>
      <c r="N119">
        <f>J119/(SUM($J$47:$J$124)^0.5)</f>
        <v>0.48869735137157477</v>
      </c>
      <c r="O119">
        <f>K119/(SUM($K$47:$K$124)^0.5)</f>
        <v>0.47237456306292269</v>
      </c>
      <c r="P119">
        <f>((M119-$M$126)^2+(N119-$N$126)^2+(O119-$O$126)^2)^0.5</f>
        <v>0.19289485039290755</v>
      </c>
      <c r="Q119">
        <f>((M119-$M$127)^2+(N119-$N$127)^2+(O119-$O$127)^2)^0.5</f>
        <v>0.34719317745664807</v>
      </c>
      <c r="R119">
        <f t="shared" si="11"/>
        <v>0.6428455354566025</v>
      </c>
      <c r="S119" s="20">
        <f>RANK(R119, $R$118:$R$124, 0)</f>
        <v>4</v>
      </c>
    </row>
    <row r="120" spans="2:20" x14ac:dyDescent="0.2">
      <c r="B120" s="4">
        <v>74</v>
      </c>
      <c r="C120" s="7" t="s">
        <v>518</v>
      </c>
      <c r="D120" s="8"/>
      <c r="E120" s="11">
        <f>HN43</f>
        <v>4.2105263157894735</v>
      </c>
      <c r="F120" s="11">
        <f>HO43</f>
        <v>4.1578947368421053</v>
      </c>
      <c r="G120" s="11">
        <f>HP43</f>
        <v>4.1052631578947372</v>
      </c>
      <c r="I120">
        <f t="shared" si="8"/>
        <v>17.728531855955676</v>
      </c>
      <c r="J120">
        <f t="shared" si="9"/>
        <v>17.288088642659279</v>
      </c>
      <c r="K120">
        <f t="shared" si="10"/>
        <v>16.853185595567869</v>
      </c>
      <c r="M120">
        <f>I120/(SUM($I$47:$I$124)^0.5)</f>
        <v>0.52927474144027831</v>
      </c>
      <c r="N120">
        <f>J120/(SUM($J$47:$J$124)^0.5)</f>
        <v>0.52804019562153703</v>
      </c>
      <c r="O120">
        <f>K120/(SUM($K$47:$K$124)^0.5)</f>
        <v>0.51092032740885729</v>
      </c>
      <c r="P120">
        <f>((M120-$M$126)^2+(N120-$N$126)^2+(O120-$O$126)^2)^0.5</f>
        <v>0.10256255992623206</v>
      </c>
      <c r="Q120">
        <f>((M120-$M$127)^2+(N120-$N$127)^2+(O120-$O$127)^2)^0.5</f>
        <v>0.43636566533300847</v>
      </c>
      <c r="R120">
        <f t="shared" si="11"/>
        <v>0.80969161547087942</v>
      </c>
      <c r="S120" s="20">
        <f>RANK(R120, $R$118:$R$124, 0)</f>
        <v>1</v>
      </c>
    </row>
    <row r="121" spans="2:20" x14ac:dyDescent="0.2">
      <c r="B121" s="4">
        <v>75</v>
      </c>
      <c r="C121" s="7" t="s">
        <v>519</v>
      </c>
      <c r="D121" s="8"/>
      <c r="E121" s="4">
        <f>HQ43</f>
        <v>3.7894736842105261</v>
      </c>
      <c r="F121" s="4">
        <f>HR43</f>
        <v>3.7894736842105261</v>
      </c>
      <c r="G121" s="4">
        <f>HS43</f>
        <v>3.8947368421052633</v>
      </c>
      <c r="I121">
        <f t="shared" si="8"/>
        <v>14.360110803324098</v>
      </c>
      <c r="J121">
        <f t="shared" si="9"/>
        <v>14.360110803324098</v>
      </c>
      <c r="K121">
        <f t="shared" si="10"/>
        <v>15.168975069252079</v>
      </c>
      <c r="M121">
        <f>I121/(SUM($I$47:$I$124)^0.5)</f>
        <v>0.42871254056662539</v>
      </c>
      <c r="N121">
        <f>J121/(SUM($J$47:$J$124)^0.5)</f>
        <v>0.43860925718667648</v>
      </c>
      <c r="O121">
        <f>K121/(SUM($K$47:$K$124)^0.5)</f>
        <v>0.45986188574801157</v>
      </c>
      <c r="P121">
        <f>((M121-$M$126)^2+(N121-$N$126)^2+(O121-$O$126)^2)^0.5</f>
        <v>0.24260553120488912</v>
      </c>
      <c r="Q121">
        <f>((M121-$M$127)^2+(N121-$N$127)^2+(O121-$O$127)^2)^0.5</f>
        <v>0.29474239559964099</v>
      </c>
      <c r="R121">
        <f t="shared" si="11"/>
        <v>0.54851313440883298</v>
      </c>
      <c r="S121" s="20">
        <f>RANK(R121, $R$118:$R$124, 0)</f>
        <v>6</v>
      </c>
    </row>
    <row r="122" spans="2:20" x14ac:dyDescent="0.2">
      <c r="B122" s="4">
        <v>76</v>
      </c>
      <c r="C122" s="7" t="s">
        <v>520</v>
      </c>
      <c r="D122" s="8"/>
      <c r="E122" s="4">
        <f>HT43</f>
        <v>3.8421052631578947</v>
      </c>
      <c r="F122" s="4">
        <f>HU43</f>
        <v>3.7894736842105261</v>
      </c>
      <c r="G122" s="4">
        <f>HV43</f>
        <v>3.8947368421052633</v>
      </c>
      <c r="I122">
        <f t="shared" si="8"/>
        <v>14.761772853185596</v>
      </c>
      <c r="J122">
        <f t="shared" si="9"/>
        <v>14.360110803324098</v>
      </c>
      <c r="K122">
        <f t="shared" si="10"/>
        <v>15.168975069252079</v>
      </c>
      <c r="M122">
        <f>I122/(SUM($I$47:$I$124)^0.5)</f>
        <v>0.44070392142738174</v>
      </c>
      <c r="N122">
        <f>J122/(SUM($J$47:$J$124)^0.5)</f>
        <v>0.43860925718667648</v>
      </c>
      <c r="O122">
        <f>K122/(SUM($K$47:$K$124)^0.5)</f>
        <v>0.45986188574801157</v>
      </c>
      <c r="P122">
        <f>((M122-$M$126)^2+(N122-$N$126)^2+(O122-$O$126)^2)^0.5</f>
        <v>0.23513484856241479</v>
      </c>
      <c r="Q122">
        <f>((M122-$M$127)^2+(N122-$N$127)^2+(O122-$O$127)^2)^0.5</f>
        <v>0.30179261651289574</v>
      </c>
      <c r="R122">
        <f>Q122/(P122+Q122)</f>
        <v>0.56207334536437936</v>
      </c>
      <c r="S122" s="20">
        <f>RANK(R122, $R$118:$R$124, 0)</f>
        <v>5</v>
      </c>
    </row>
    <row r="123" spans="2:20" x14ac:dyDescent="0.2">
      <c r="B123" s="4">
        <v>77</v>
      </c>
      <c r="C123" s="7" t="s">
        <v>521</v>
      </c>
      <c r="D123" s="8"/>
      <c r="E123" s="4">
        <f>HW43</f>
        <v>4</v>
      </c>
      <c r="F123" s="4">
        <f>HX43</f>
        <v>3.9473684210526314</v>
      </c>
      <c r="G123" s="4">
        <f>HY43</f>
        <v>4</v>
      </c>
      <c r="I123">
        <f t="shared" si="8"/>
        <v>16</v>
      </c>
      <c r="J123">
        <f t="shared" si="9"/>
        <v>15.581717451523545</v>
      </c>
      <c r="K123">
        <f t="shared" si="10"/>
        <v>16</v>
      </c>
      <c r="M123">
        <f>I123/(SUM($I$47:$I$124)^0.5)</f>
        <v>0.47767045414985121</v>
      </c>
      <c r="N123">
        <f>J123/(SUM($J$47:$J$124)^0.5)</f>
        <v>0.47592150302373754</v>
      </c>
      <c r="O123">
        <f>K123/(SUM($K$47:$K$124)^0.5)</f>
        <v>0.48505519577803408</v>
      </c>
      <c r="P123">
        <f>((M123-$M$126)^2+(N123-$N$126)^2+(O123-$O$126)^2)^0.5</f>
        <v>0.17714001451100031</v>
      </c>
      <c r="Q123">
        <f>((M123-$M$127)^2+(N123-$N$127)^2+(O123-$O$127)^2)^0.5</f>
        <v>0.35979199603938072</v>
      </c>
      <c r="R123">
        <f t="shared" si="11"/>
        <v>0.6700885567812892</v>
      </c>
      <c r="S123" s="20">
        <f>RANK(R123, $R$118:$R$124, 0)</f>
        <v>3</v>
      </c>
    </row>
    <row r="124" spans="2:20" x14ac:dyDescent="0.2">
      <c r="B124" s="4">
        <v>78</v>
      </c>
      <c r="C124" s="7" t="s">
        <v>522</v>
      </c>
      <c r="D124" s="8"/>
      <c r="E124" s="4">
        <f>HZ43</f>
        <v>3.7894736842105261</v>
      </c>
      <c r="F124" s="4">
        <f>IA43</f>
        <v>3.8947368421052633</v>
      </c>
      <c r="G124" s="4">
        <f>IB43</f>
        <v>3.736842105263158</v>
      </c>
      <c r="I124">
        <f t="shared" si="8"/>
        <v>14.360110803324098</v>
      </c>
      <c r="J124">
        <f t="shared" si="9"/>
        <v>15.168975069252079</v>
      </c>
      <c r="K124">
        <f t="shared" si="10"/>
        <v>13.963988919667591</v>
      </c>
      <c r="M124">
        <f>I124/(SUM($I$47:$I$124)^0.5)</f>
        <v>0.42871254056662539</v>
      </c>
      <c r="N124">
        <f>J124/(SUM($J$47:$J$124)^0.5)</f>
        <v>0.46331487121030884</v>
      </c>
      <c r="O124">
        <f>K124/(SUM($K$47:$K$124)^0.5)</f>
        <v>0.42333158620447886</v>
      </c>
      <c r="P124">
        <f>((M124-$M$126)^2+(N124-$N$126)^2+(O124-$O$126)^2)^0.5</f>
        <v>0.24968732482434114</v>
      </c>
      <c r="Q124">
        <f>((M124-$M$127)^2+(N124-$N$127)^2+(O124-$O$127)^2)^0.5</f>
        <v>0.29382596352680934</v>
      </c>
      <c r="R124">
        <f t="shared" si="11"/>
        <v>0.54060493059550674</v>
      </c>
      <c r="S124" s="20">
        <f>RANK(R124, $R$118:$R$124, 0)</f>
        <v>7</v>
      </c>
    </row>
    <row r="126" spans="2:20" x14ac:dyDescent="0.2">
      <c r="L126" t="s">
        <v>525</v>
      </c>
      <c r="M126">
        <f>MAX(M47:M124)</f>
        <v>0.58352540243790707</v>
      </c>
      <c r="N126">
        <f t="shared" ref="N126:O126" si="12">MAX(N47:N124)</f>
        <v>0.58286635276987153</v>
      </c>
      <c r="O126">
        <f t="shared" si="12"/>
        <v>0.57852237598941758</v>
      </c>
    </row>
    <row r="127" spans="2:20" x14ac:dyDescent="0.2">
      <c r="L127" t="s">
        <v>526</v>
      </c>
      <c r="M127">
        <f>MIN(M47:M124)</f>
        <v>0.25934462330573638</v>
      </c>
      <c r="N127">
        <f t="shared" ref="N127:O127" si="13">MIN(N47:N124)</f>
        <v>0.25594000829276553</v>
      </c>
      <c r="O127">
        <f t="shared" si="13"/>
        <v>0.30231972036027055</v>
      </c>
    </row>
    <row r="226" spans="2:236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</row>
    <row r="227" spans="2:236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</row>
    <row r="228" spans="2:236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</row>
    <row r="229" spans="2:236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</row>
    <row r="230" spans="2:236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</row>
    <row r="231" spans="2:236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</row>
    <row r="232" spans="2:236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</row>
    <row r="233" spans="2:236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</row>
    <row r="234" spans="2:236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</row>
    <row r="235" spans="2:236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</row>
    <row r="236" spans="2:236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</row>
    <row r="237" spans="2:236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</row>
    <row r="238" spans="2:236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</row>
    <row r="239" spans="2:236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</row>
    <row r="240" spans="2:236" x14ac:dyDescent="0.2">
      <c r="B240" s="17"/>
    </row>
    <row r="242" spans="2:20" x14ac:dyDescent="0.2">
      <c r="C242" s="18"/>
    </row>
    <row r="243" spans="2:20" x14ac:dyDescent="0.2">
      <c r="B243" s="42"/>
      <c r="C243" s="38"/>
      <c r="D243" s="38"/>
      <c r="E243" s="42"/>
      <c r="F243" s="42"/>
      <c r="G243" s="42"/>
      <c r="H243" s="40"/>
      <c r="I243" s="42"/>
      <c r="J243" s="42"/>
      <c r="K243" s="42"/>
      <c r="L243" s="40"/>
      <c r="M243" s="42"/>
      <c r="N243" s="42"/>
      <c r="O243" s="42"/>
      <c r="P243" s="40"/>
      <c r="Q243" s="40"/>
      <c r="R243" s="40"/>
      <c r="S243" s="40"/>
    </row>
    <row r="244" spans="2:20" x14ac:dyDescent="0.2">
      <c r="B244" s="42"/>
      <c r="C244" s="38"/>
      <c r="D244" s="38"/>
      <c r="E244" s="42"/>
      <c r="F244" s="42"/>
      <c r="G244" s="42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18"/>
    </row>
    <row r="245" spans="2:20" x14ac:dyDescent="0.2">
      <c r="B245" s="42"/>
      <c r="C245" s="38"/>
      <c r="D245" s="38"/>
      <c r="E245" s="42"/>
      <c r="F245" s="42"/>
      <c r="G245" s="42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</row>
    <row r="246" spans="2:20" x14ac:dyDescent="0.2">
      <c r="B246" s="42"/>
      <c r="C246" s="38"/>
      <c r="D246" s="38"/>
      <c r="E246" s="42"/>
      <c r="F246" s="42"/>
      <c r="G246" s="42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</row>
    <row r="247" spans="2:20" x14ac:dyDescent="0.2">
      <c r="B247" s="42"/>
      <c r="C247" s="38"/>
      <c r="D247" s="38"/>
      <c r="E247" s="42"/>
      <c r="F247" s="42"/>
      <c r="G247" s="42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</row>
    <row r="248" spans="2:20" x14ac:dyDescent="0.2">
      <c r="B248" s="42"/>
      <c r="C248" s="38"/>
      <c r="D248" s="38"/>
      <c r="E248" s="42"/>
      <c r="F248" s="42"/>
      <c r="G248" s="42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</row>
    <row r="249" spans="2:20" x14ac:dyDescent="0.2">
      <c r="B249" s="42"/>
      <c r="C249" s="38"/>
      <c r="D249" s="38"/>
      <c r="E249" s="42"/>
      <c r="F249" s="42"/>
      <c r="G249" s="42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</row>
    <row r="250" spans="2:20" x14ac:dyDescent="0.2">
      <c r="B250" s="42"/>
      <c r="C250" s="38"/>
      <c r="D250" s="38"/>
      <c r="E250" s="42"/>
      <c r="F250" s="42"/>
      <c r="G250" s="42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</row>
    <row r="251" spans="2:20" x14ac:dyDescent="0.2">
      <c r="B251" s="42"/>
      <c r="C251" s="38"/>
      <c r="D251" s="38"/>
      <c r="E251" s="42"/>
      <c r="F251" s="42"/>
      <c r="G251" s="42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</row>
    <row r="252" spans="2:20" x14ac:dyDescent="0.2">
      <c r="B252" s="42"/>
      <c r="C252" s="38"/>
      <c r="D252" s="38"/>
      <c r="E252" s="42"/>
      <c r="F252" s="42"/>
      <c r="G252" s="42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</row>
    <row r="253" spans="2:20" x14ac:dyDescent="0.2">
      <c r="B253" s="42"/>
      <c r="C253" s="38"/>
      <c r="D253" s="38"/>
      <c r="E253" s="42"/>
      <c r="F253" s="42"/>
      <c r="G253" s="42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</row>
    <row r="254" spans="2:20" x14ac:dyDescent="0.2">
      <c r="B254" s="42"/>
      <c r="C254" s="38"/>
      <c r="D254" s="38"/>
      <c r="E254" s="42"/>
      <c r="F254" s="42"/>
      <c r="G254" s="42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</row>
    <row r="255" spans="2:20" x14ac:dyDescent="0.2">
      <c r="B255" s="42"/>
      <c r="C255" s="38"/>
      <c r="D255" s="38"/>
      <c r="E255" s="42"/>
      <c r="F255" s="42"/>
      <c r="G255" s="42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</row>
    <row r="256" spans="2:20" x14ac:dyDescent="0.2">
      <c r="B256" s="42"/>
      <c r="C256" s="37"/>
      <c r="D256" s="37"/>
      <c r="E256" s="42"/>
      <c r="F256" s="42"/>
      <c r="G256" s="42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</row>
    <row r="257" spans="2:20" x14ac:dyDescent="0.2">
      <c r="B257" s="42"/>
      <c r="C257" s="37"/>
      <c r="D257" s="37"/>
      <c r="E257" s="42"/>
      <c r="F257" s="42"/>
      <c r="G257" s="42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</row>
    <row r="258" spans="2:20" x14ac:dyDescent="0.2">
      <c r="B258" s="42"/>
      <c r="C258" s="37"/>
      <c r="D258" s="37"/>
      <c r="E258" s="42"/>
      <c r="F258" s="42"/>
      <c r="G258" s="42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</row>
    <row r="259" spans="2:20" x14ac:dyDescent="0.2">
      <c r="B259" s="42"/>
      <c r="C259" s="37"/>
      <c r="D259" s="37"/>
      <c r="E259" s="42"/>
      <c r="F259" s="42"/>
      <c r="G259" s="42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</row>
    <row r="260" spans="2:20" x14ac:dyDescent="0.2">
      <c r="B260" s="42"/>
      <c r="C260" s="37"/>
      <c r="D260" s="37"/>
      <c r="E260" s="42"/>
      <c r="F260" s="42"/>
      <c r="G260" s="42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</row>
    <row r="261" spans="2:20" x14ac:dyDescent="0.2">
      <c r="B261" s="42"/>
      <c r="C261" s="37"/>
      <c r="D261" s="37"/>
      <c r="E261" s="42"/>
      <c r="F261" s="42"/>
      <c r="G261" s="42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</row>
    <row r="262" spans="2:20" x14ac:dyDescent="0.2">
      <c r="B262" s="42"/>
      <c r="C262" s="37"/>
      <c r="D262" s="37"/>
      <c r="E262" s="42"/>
      <c r="F262" s="42"/>
      <c r="G262" s="42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</row>
    <row r="263" spans="2:20" x14ac:dyDescent="0.2">
      <c r="B263" s="42"/>
      <c r="C263" s="37"/>
      <c r="D263" s="37"/>
      <c r="E263" s="42"/>
      <c r="F263" s="42"/>
      <c r="G263" s="42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</row>
    <row r="264" spans="2:20" x14ac:dyDescent="0.2">
      <c r="B264" s="42"/>
      <c r="C264" s="37"/>
      <c r="D264" s="37"/>
      <c r="E264" s="42"/>
      <c r="F264" s="42"/>
      <c r="G264" s="42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18"/>
    </row>
    <row r="265" spans="2:20" x14ac:dyDescent="0.2">
      <c r="B265" s="42"/>
      <c r="C265" s="37"/>
      <c r="D265" s="37"/>
      <c r="E265" s="42"/>
      <c r="F265" s="42"/>
      <c r="G265" s="42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</row>
    <row r="266" spans="2:20" x14ac:dyDescent="0.2">
      <c r="B266" s="42"/>
      <c r="C266" s="37"/>
      <c r="D266" s="37"/>
      <c r="E266" s="42"/>
      <c r="F266" s="42"/>
      <c r="G266" s="42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</row>
    <row r="267" spans="2:20" x14ac:dyDescent="0.2">
      <c r="B267" s="42"/>
      <c r="C267" s="37"/>
      <c r="D267" s="37"/>
      <c r="E267" s="42"/>
      <c r="F267" s="42"/>
      <c r="G267" s="42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</row>
    <row r="268" spans="2:20" x14ac:dyDescent="0.2">
      <c r="B268" s="42"/>
      <c r="C268" s="37"/>
      <c r="D268" s="37"/>
      <c r="E268" s="42"/>
      <c r="F268" s="42"/>
      <c r="G268" s="42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</row>
    <row r="269" spans="2:20" x14ac:dyDescent="0.2">
      <c r="B269" s="42"/>
      <c r="C269" s="37"/>
      <c r="D269" s="37"/>
      <c r="E269" s="42"/>
      <c r="F269" s="42"/>
      <c r="G269" s="42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</row>
    <row r="270" spans="2:20" x14ac:dyDescent="0.2">
      <c r="B270" s="42"/>
      <c r="C270" s="37"/>
      <c r="D270" s="37"/>
      <c r="E270" s="42"/>
      <c r="F270" s="42"/>
      <c r="G270" s="42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18"/>
    </row>
    <row r="271" spans="2:20" x14ac:dyDescent="0.2">
      <c r="B271" s="42"/>
      <c r="C271" s="37"/>
      <c r="D271" s="37"/>
      <c r="E271" s="42"/>
      <c r="F271" s="42"/>
      <c r="G271" s="42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</row>
    <row r="272" spans="2:20" x14ac:dyDescent="0.2">
      <c r="B272" s="42"/>
      <c r="C272" s="37"/>
      <c r="D272" s="37"/>
      <c r="E272" s="42"/>
      <c r="F272" s="42"/>
      <c r="G272" s="42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</row>
    <row r="273" spans="2:19" x14ac:dyDescent="0.2">
      <c r="B273" s="42"/>
      <c r="C273" s="37"/>
      <c r="D273" s="37"/>
      <c r="E273" s="42"/>
      <c r="F273" s="42"/>
      <c r="G273" s="42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</row>
    <row r="274" spans="2:19" x14ac:dyDescent="0.2">
      <c r="B274" s="42"/>
      <c r="C274" s="37"/>
      <c r="D274" s="37"/>
      <c r="E274" s="42"/>
      <c r="F274" s="42"/>
      <c r="G274" s="42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</row>
    <row r="275" spans="2:19" x14ac:dyDescent="0.2">
      <c r="B275" s="42"/>
      <c r="C275" s="37"/>
      <c r="D275" s="37"/>
      <c r="E275" s="42"/>
      <c r="F275" s="42"/>
      <c r="G275" s="42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</row>
    <row r="276" spans="2:19" x14ac:dyDescent="0.2">
      <c r="B276" s="42"/>
      <c r="C276" s="37"/>
      <c r="D276" s="37"/>
      <c r="E276" s="42"/>
      <c r="F276" s="42"/>
      <c r="G276" s="42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</row>
    <row r="277" spans="2:19" x14ac:dyDescent="0.2">
      <c r="B277" s="42"/>
      <c r="C277" s="37"/>
      <c r="D277" s="37"/>
      <c r="E277" s="42"/>
      <c r="F277" s="42"/>
      <c r="G277" s="42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</row>
    <row r="278" spans="2:19" x14ac:dyDescent="0.2">
      <c r="B278" s="42"/>
      <c r="C278" s="37"/>
      <c r="D278" s="37"/>
      <c r="E278" s="42"/>
      <c r="F278" s="42"/>
      <c r="G278" s="42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</row>
    <row r="279" spans="2:19" x14ac:dyDescent="0.2">
      <c r="B279" s="42"/>
      <c r="C279" s="37"/>
      <c r="D279" s="37"/>
      <c r="E279" s="42"/>
      <c r="F279" s="42"/>
      <c r="G279" s="42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</row>
    <row r="280" spans="2:19" x14ac:dyDescent="0.2">
      <c r="B280" s="42"/>
      <c r="C280" s="37"/>
      <c r="D280" s="37"/>
      <c r="E280" s="42"/>
      <c r="F280" s="42"/>
      <c r="G280" s="42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</row>
    <row r="281" spans="2:19" x14ac:dyDescent="0.2">
      <c r="B281" s="42"/>
      <c r="C281" s="37"/>
      <c r="D281" s="37"/>
      <c r="E281" s="42"/>
      <c r="F281" s="42"/>
      <c r="G281" s="42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</row>
    <row r="282" spans="2:19" x14ac:dyDescent="0.2">
      <c r="B282" s="42"/>
      <c r="C282" s="37"/>
      <c r="D282" s="37"/>
      <c r="E282" s="42"/>
      <c r="F282" s="42"/>
      <c r="G282" s="42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</row>
    <row r="283" spans="2:19" x14ac:dyDescent="0.2">
      <c r="B283" s="42"/>
      <c r="C283" s="37"/>
      <c r="D283" s="37"/>
      <c r="E283" s="42"/>
      <c r="F283" s="42"/>
      <c r="G283" s="42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</row>
    <row r="284" spans="2:19" x14ac:dyDescent="0.2">
      <c r="B284" s="42"/>
      <c r="C284" s="37"/>
      <c r="D284" s="37"/>
      <c r="E284" s="42"/>
      <c r="F284" s="42"/>
      <c r="G284" s="42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</row>
    <row r="285" spans="2:19" x14ac:dyDescent="0.2">
      <c r="B285" s="42"/>
      <c r="C285" s="37"/>
      <c r="D285" s="37"/>
      <c r="E285" s="43"/>
      <c r="F285" s="43"/>
      <c r="G285" s="43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</row>
    <row r="286" spans="2:19" x14ac:dyDescent="0.2">
      <c r="B286" s="42"/>
      <c r="C286" s="37"/>
      <c r="D286" s="37"/>
      <c r="E286" s="42"/>
      <c r="F286" s="42"/>
      <c r="G286" s="42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</row>
    <row r="287" spans="2:19" x14ac:dyDescent="0.2">
      <c r="B287" s="42"/>
      <c r="C287" s="37"/>
      <c r="D287" s="37"/>
      <c r="E287" s="42"/>
      <c r="F287" s="42"/>
      <c r="G287" s="42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</row>
    <row r="288" spans="2:19" x14ac:dyDescent="0.2">
      <c r="B288" s="42"/>
      <c r="C288" s="37"/>
      <c r="D288" s="37"/>
      <c r="E288" s="42"/>
      <c r="F288" s="42"/>
      <c r="G288" s="42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</row>
    <row r="289" spans="2:20" x14ac:dyDescent="0.2">
      <c r="B289" s="42"/>
      <c r="C289" s="37"/>
      <c r="D289" s="37"/>
      <c r="E289" s="42"/>
      <c r="F289" s="42"/>
      <c r="G289" s="42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</row>
    <row r="290" spans="2:20" x14ac:dyDescent="0.2">
      <c r="B290" s="42"/>
      <c r="C290" s="37"/>
      <c r="D290" s="37"/>
      <c r="E290" s="42"/>
      <c r="F290" s="42"/>
      <c r="G290" s="42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18"/>
    </row>
    <row r="291" spans="2:20" x14ac:dyDescent="0.2">
      <c r="B291" s="42"/>
      <c r="C291" s="37"/>
      <c r="D291" s="37"/>
      <c r="E291" s="42"/>
      <c r="F291" s="42"/>
      <c r="G291" s="42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</row>
    <row r="292" spans="2:20" x14ac:dyDescent="0.2">
      <c r="B292" s="42"/>
      <c r="C292" s="37"/>
      <c r="D292" s="37"/>
      <c r="E292" s="43"/>
      <c r="F292" s="43"/>
      <c r="G292" s="43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</row>
    <row r="293" spans="2:20" x14ac:dyDescent="0.2">
      <c r="B293" s="42"/>
      <c r="C293" s="37"/>
      <c r="D293" s="37"/>
      <c r="E293" s="42"/>
      <c r="F293" s="42"/>
      <c r="G293" s="42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</row>
    <row r="294" spans="2:20" x14ac:dyDescent="0.2">
      <c r="B294" s="42"/>
      <c r="C294" s="37"/>
      <c r="D294" s="37"/>
      <c r="E294" s="42"/>
      <c r="F294" s="42"/>
      <c r="G294" s="42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</row>
    <row r="295" spans="2:20" x14ac:dyDescent="0.2">
      <c r="B295" s="42"/>
      <c r="C295" s="37"/>
      <c r="D295" s="37"/>
      <c r="E295" s="42"/>
      <c r="F295" s="42"/>
      <c r="G295" s="42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</row>
    <row r="296" spans="2:20" x14ac:dyDescent="0.2">
      <c r="B296" s="42"/>
      <c r="C296" s="37"/>
      <c r="D296" s="37"/>
      <c r="E296" s="42"/>
      <c r="F296" s="42"/>
      <c r="G296" s="42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18"/>
    </row>
    <row r="297" spans="2:20" x14ac:dyDescent="0.2">
      <c r="B297" s="42"/>
      <c r="C297" s="37"/>
      <c r="D297" s="37"/>
      <c r="E297" s="42"/>
      <c r="F297" s="42"/>
      <c r="G297" s="42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</row>
    <row r="298" spans="2:20" x14ac:dyDescent="0.2">
      <c r="B298" s="42"/>
      <c r="C298" s="37"/>
      <c r="D298" s="37"/>
      <c r="E298" s="42"/>
      <c r="F298" s="42"/>
      <c r="G298" s="42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</row>
    <row r="299" spans="2:20" x14ac:dyDescent="0.2">
      <c r="B299" s="42"/>
      <c r="C299" s="37"/>
      <c r="D299" s="37"/>
      <c r="E299" s="42"/>
      <c r="F299" s="42"/>
      <c r="G299" s="42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</row>
    <row r="300" spans="2:20" x14ac:dyDescent="0.2">
      <c r="B300" s="42"/>
      <c r="C300" s="37"/>
      <c r="D300" s="37"/>
      <c r="E300" s="42"/>
      <c r="F300" s="42"/>
      <c r="G300" s="42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</row>
    <row r="301" spans="2:20" x14ac:dyDescent="0.2">
      <c r="B301" s="42"/>
      <c r="C301" s="37"/>
      <c r="D301" s="37"/>
      <c r="E301" s="42"/>
      <c r="F301" s="42"/>
      <c r="G301" s="42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</row>
    <row r="302" spans="2:20" x14ac:dyDescent="0.2">
      <c r="B302" s="42"/>
      <c r="C302" s="37"/>
      <c r="D302" s="37"/>
      <c r="E302" s="42"/>
      <c r="F302" s="42"/>
      <c r="G302" s="42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</row>
    <row r="303" spans="2:20" x14ac:dyDescent="0.2">
      <c r="B303" s="42"/>
      <c r="C303" s="37"/>
      <c r="D303" s="37"/>
      <c r="E303" s="42"/>
      <c r="F303" s="42"/>
      <c r="G303" s="42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</row>
    <row r="304" spans="2:20" x14ac:dyDescent="0.2">
      <c r="B304" s="42"/>
      <c r="C304" s="37"/>
      <c r="D304" s="37"/>
      <c r="E304" s="42"/>
      <c r="F304" s="42"/>
      <c r="G304" s="42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</row>
    <row r="305" spans="2:20" x14ac:dyDescent="0.2">
      <c r="B305" s="42"/>
      <c r="C305" s="37"/>
      <c r="D305" s="37"/>
      <c r="E305" s="42"/>
      <c r="F305" s="42"/>
      <c r="G305" s="42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</row>
    <row r="306" spans="2:20" x14ac:dyDescent="0.2">
      <c r="B306" s="42"/>
      <c r="C306" s="37"/>
      <c r="D306" s="37"/>
      <c r="E306" s="42"/>
      <c r="F306" s="42"/>
      <c r="G306" s="42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</row>
    <row r="307" spans="2:20" x14ac:dyDescent="0.2">
      <c r="B307" s="42"/>
      <c r="C307" s="37"/>
      <c r="D307" s="37"/>
      <c r="E307" s="42"/>
      <c r="F307" s="42"/>
      <c r="G307" s="42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</row>
    <row r="308" spans="2:20" x14ac:dyDescent="0.2">
      <c r="B308" s="42"/>
      <c r="C308" s="37"/>
      <c r="D308" s="37"/>
      <c r="E308" s="42"/>
      <c r="F308" s="42"/>
      <c r="G308" s="42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</row>
    <row r="309" spans="2:20" x14ac:dyDescent="0.2">
      <c r="B309" s="42"/>
      <c r="C309" s="37"/>
      <c r="D309" s="37"/>
      <c r="E309" s="42"/>
      <c r="F309" s="42"/>
      <c r="G309" s="42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</row>
    <row r="310" spans="2:20" x14ac:dyDescent="0.2">
      <c r="B310" s="42"/>
      <c r="C310" s="37"/>
      <c r="D310" s="37"/>
      <c r="E310" s="42"/>
      <c r="F310" s="42"/>
      <c r="G310" s="42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</row>
    <row r="311" spans="2:20" x14ac:dyDescent="0.2">
      <c r="B311" s="42"/>
      <c r="C311" s="37"/>
      <c r="D311" s="37"/>
      <c r="E311" s="42"/>
      <c r="F311" s="42"/>
      <c r="G311" s="42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</row>
    <row r="312" spans="2:20" x14ac:dyDescent="0.2">
      <c r="B312" s="42"/>
      <c r="C312" s="37"/>
      <c r="D312" s="37"/>
      <c r="E312" s="42"/>
      <c r="F312" s="42"/>
      <c r="G312" s="42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</row>
    <row r="313" spans="2:20" x14ac:dyDescent="0.2">
      <c r="B313" s="42"/>
      <c r="C313" s="37"/>
      <c r="D313" s="37"/>
      <c r="E313" s="42"/>
      <c r="F313" s="42"/>
      <c r="G313" s="42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</row>
    <row r="314" spans="2:20" x14ac:dyDescent="0.2">
      <c r="B314" s="42"/>
      <c r="C314" s="37"/>
      <c r="D314" s="37"/>
      <c r="E314" s="42"/>
      <c r="F314" s="42"/>
      <c r="G314" s="42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</row>
    <row r="315" spans="2:20" x14ac:dyDescent="0.2">
      <c r="B315" s="42"/>
      <c r="C315" s="37"/>
      <c r="D315" s="37"/>
      <c r="E315" s="42"/>
      <c r="F315" s="42"/>
      <c r="G315" s="42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18"/>
    </row>
    <row r="316" spans="2:20" x14ac:dyDescent="0.2">
      <c r="B316" s="42"/>
      <c r="C316" s="37"/>
      <c r="D316" s="37"/>
      <c r="E316" s="42"/>
      <c r="F316" s="42"/>
      <c r="G316" s="42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</row>
    <row r="317" spans="2:20" x14ac:dyDescent="0.2">
      <c r="B317" s="42"/>
      <c r="C317" s="37"/>
      <c r="D317" s="37"/>
      <c r="E317" s="43"/>
      <c r="F317" s="43"/>
      <c r="G317" s="43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</row>
    <row r="318" spans="2:20" x14ac:dyDescent="0.2">
      <c r="B318" s="42"/>
      <c r="C318" s="37"/>
      <c r="D318" s="37"/>
      <c r="E318" s="42"/>
      <c r="F318" s="42"/>
      <c r="G318" s="42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</row>
    <row r="319" spans="2:20" x14ac:dyDescent="0.2">
      <c r="B319" s="42"/>
      <c r="C319" s="37"/>
      <c r="D319" s="37"/>
      <c r="E319" s="42"/>
      <c r="F319" s="42"/>
      <c r="G319" s="42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</row>
    <row r="320" spans="2:20" x14ac:dyDescent="0.2">
      <c r="B320" s="42"/>
      <c r="C320" s="37"/>
      <c r="D320" s="37"/>
      <c r="E320" s="42"/>
      <c r="F320" s="42"/>
      <c r="G320" s="42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</row>
    <row r="321" spans="2:236" x14ac:dyDescent="0.2">
      <c r="B321" s="42"/>
      <c r="C321" s="37"/>
      <c r="D321" s="37"/>
      <c r="E321" s="42"/>
      <c r="F321" s="42"/>
      <c r="G321" s="42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</row>
    <row r="326" spans="2:236" x14ac:dyDescent="0.2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</row>
    <row r="327" spans="2:236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</row>
    <row r="328" spans="2:236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</row>
    <row r="329" spans="2:236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</row>
    <row r="330" spans="2:236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</row>
    <row r="331" spans="2:236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</row>
    <row r="332" spans="2:236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</row>
    <row r="333" spans="2:236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</row>
    <row r="334" spans="2:236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</row>
    <row r="335" spans="2:236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</row>
    <row r="336" spans="2:236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</row>
    <row r="337" spans="1:236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</row>
    <row r="338" spans="1:236" x14ac:dyDescent="0.2">
      <c r="B338" s="24"/>
    </row>
    <row r="339" spans="1:236" x14ac:dyDescent="0.2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</row>
    <row r="340" spans="1:236" x14ac:dyDescent="0.2">
      <c r="A340" s="40"/>
      <c r="B340" s="40"/>
      <c r="C340" s="44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</row>
    <row r="341" spans="1:236" x14ac:dyDescent="0.2">
      <c r="A341" s="40"/>
      <c r="B341" s="42"/>
      <c r="C341" s="38"/>
      <c r="D341" s="38"/>
      <c r="E341" s="42"/>
      <c r="F341" s="42"/>
      <c r="G341" s="42"/>
      <c r="H341" s="40"/>
      <c r="I341" s="42"/>
      <c r="J341" s="42"/>
      <c r="K341" s="42"/>
      <c r="L341" s="40"/>
      <c r="M341" s="42"/>
      <c r="N341" s="42"/>
      <c r="O341" s="42"/>
      <c r="P341" s="40"/>
      <c r="Q341" s="40"/>
      <c r="R341" s="40"/>
      <c r="S341" s="40"/>
      <c r="T341" s="40"/>
    </row>
    <row r="342" spans="1:236" x14ac:dyDescent="0.2">
      <c r="A342" s="40"/>
      <c r="B342" s="42"/>
      <c r="C342" s="38"/>
      <c r="D342" s="38"/>
      <c r="E342" s="42"/>
      <c r="F342" s="42"/>
      <c r="G342" s="42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4"/>
    </row>
    <row r="343" spans="1:236" x14ac:dyDescent="0.2">
      <c r="A343" s="40"/>
      <c r="B343" s="42"/>
      <c r="C343" s="38"/>
      <c r="D343" s="38"/>
      <c r="E343" s="42"/>
      <c r="F343" s="42"/>
      <c r="G343" s="42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</row>
    <row r="344" spans="1:236" x14ac:dyDescent="0.2">
      <c r="A344" s="40"/>
      <c r="B344" s="42"/>
      <c r="C344" s="38"/>
      <c r="D344" s="38"/>
      <c r="E344" s="42"/>
      <c r="F344" s="42"/>
      <c r="G344" s="42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</row>
    <row r="345" spans="1:236" x14ac:dyDescent="0.2">
      <c r="A345" s="40"/>
      <c r="B345" s="42"/>
      <c r="C345" s="38"/>
      <c r="D345" s="38"/>
      <c r="E345" s="42"/>
      <c r="F345" s="42"/>
      <c r="G345" s="42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</row>
    <row r="346" spans="1:236" x14ac:dyDescent="0.2">
      <c r="A346" s="40"/>
      <c r="B346" s="42"/>
      <c r="C346" s="38"/>
      <c r="D346" s="38"/>
      <c r="E346" s="42"/>
      <c r="F346" s="42"/>
      <c r="G346" s="42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</row>
    <row r="347" spans="1:236" x14ac:dyDescent="0.2">
      <c r="A347" s="40"/>
      <c r="B347" s="42"/>
      <c r="C347" s="38"/>
      <c r="D347" s="38"/>
      <c r="E347" s="42"/>
      <c r="F347" s="42"/>
      <c r="G347" s="42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</row>
    <row r="348" spans="1:236" x14ac:dyDescent="0.2">
      <c r="A348" s="40"/>
      <c r="B348" s="42"/>
      <c r="C348" s="38"/>
      <c r="D348" s="38"/>
      <c r="E348" s="42"/>
      <c r="F348" s="42"/>
      <c r="G348" s="42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</row>
    <row r="349" spans="1:236" x14ac:dyDescent="0.2">
      <c r="A349" s="40"/>
      <c r="B349" s="42"/>
      <c r="C349" s="38"/>
      <c r="D349" s="38"/>
      <c r="E349" s="42"/>
      <c r="F349" s="42"/>
      <c r="G349" s="42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</row>
    <row r="350" spans="1:236" x14ac:dyDescent="0.2">
      <c r="A350" s="40"/>
      <c r="B350" s="42"/>
      <c r="C350" s="38"/>
      <c r="D350" s="38"/>
      <c r="E350" s="42"/>
      <c r="F350" s="42"/>
      <c r="G350" s="42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</row>
    <row r="351" spans="1:236" x14ac:dyDescent="0.2">
      <c r="A351" s="40"/>
      <c r="B351" s="42"/>
      <c r="C351" s="38"/>
      <c r="D351" s="38"/>
      <c r="E351" s="42"/>
      <c r="F351" s="42"/>
      <c r="G351" s="42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</row>
    <row r="352" spans="1:236" x14ac:dyDescent="0.2">
      <c r="A352" s="40"/>
      <c r="B352" s="42"/>
      <c r="C352" s="38"/>
      <c r="D352" s="38"/>
      <c r="E352" s="42"/>
      <c r="F352" s="42"/>
      <c r="G352" s="42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</row>
    <row r="353" spans="1:20" x14ac:dyDescent="0.2">
      <c r="A353" s="40"/>
      <c r="B353" s="42"/>
      <c r="C353" s="38"/>
      <c r="D353" s="38"/>
      <c r="E353" s="42"/>
      <c r="F353" s="42"/>
      <c r="G353" s="42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</row>
    <row r="354" spans="1:20" x14ac:dyDescent="0.2">
      <c r="A354" s="40"/>
      <c r="B354" s="42"/>
      <c r="C354" s="37"/>
      <c r="D354" s="37"/>
      <c r="E354" s="42"/>
      <c r="F354" s="42"/>
      <c r="G354" s="42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</row>
    <row r="355" spans="1:20" x14ac:dyDescent="0.2">
      <c r="A355" s="40"/>
      <c r="B355" s="42"/>
      <c r="C355" s="37"/>
      <c r="D355" s="37"/>
      <c r="E355" s="42"/>
      <c r="F355" s="42"/>
      <c r="G355" s="42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</row>
    <row r="356" spans="1:20" x14ac:dyDescent="0.2">
      <c r="A356" s="40"/>
      <c r="B356" s="42"/>
      <c r="C356" s="37"/>
      <c r="D356" s="37"/>
      <c r="E356" s="42"/>
      <c r="F356" s="42"/>
      <c r="G356" s="42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</row>
    <row r="357" spans="1:20" x14ac:dyDescent="0.2">
      <c r="A357" s="40"/>
      <c r="B357" s="42"/>
      <c r="C357" s="37"/>
      <c r="D357" s="37"/>
      <c r="E357" s="42"/>
      <c r="F357" s="42"/>
      <c r="G357" s="42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</row>
    <row r="358" spans="1:20" x14ac:dyDescent="0.2">
      <c r="A358" s="40"/>
      <c r="B358" s="42"/>
      <c r="C358" s="37"/>
      <c r="D358" s="37"/>
      <c r="E358" s="42"/>
      <c r="F358" s="42"/>
      <c r="G358" s="42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</row>
    <row r="359" spans="1:20" x14ac:dyDescent="0.2">
      <c r="A359" s="40"/>
      <c r="B359" s="42"/>
      <c r="C359" s="37"/>
      <c r="D359" s="37"/>
      <c r="E359" s="42"/>
      <c r="F359" s="42"/>
      <c r="G359" s="42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</row>
    <row r="360" spans="1:20" x14ac:dyDescent="0.2">
      <c r="A360" s="40"/>
      <c r="B360" s="42"/>
      <c r="C360" s="37"/>
      <c r="D360" s="37"/>
      <c r="E360" s="42"/>
      <c r="F360" s="42"/>
      <c r="G360" s="42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</row>
    <row r="361" spans="1:20" x14ac:dyDescent="0.2">
      <c r="A361" s="40"/>
      <c r="B361" s="42"/>
      <c r="C361" s="37"/>
      <c r="D361" s="37"/>
      <c r="E361" s="42"/>
      <c r="F361" s="42"/>
      <c r="G361" s="42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</row>
    <row r="362" spans="1:20" x14ac:dyDescent="0.2">
      <c r="A362" s="40"/>
      <c r="B362" s="42"/>
      <c r="C362" s="37"/>
      <c r="D362" s="37"/>
      <c r="E362" s="42"/>
      <c r="F362" s="42"/>
      <c r="G362" s="42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4"/>
    </row>
    <row r="363" spans="1:20" x14ac:dyDescent="0.2">
      <c r="A363" s="40"/>
      <c r="B363" s="42"/>
      <c r="C363" s="37"/>
      <c r="D363" s="37"/>
      <c r="E363" s="42"/>
      <c r="F363" s="42"/>
      <c r="G363" s="42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</row>
    <row r="364" spans="1:20" x14ac:dyDescent="0.2">
      <c r="A364" s="40"/>
      <c r="B364" s="42"/>
      <c r="C364" s="37"/>
      <c r="D364" s="37"/>
      <c r="E364" s="42"/>
      <c r="F364" s="42"/>
      <c r="G364" s="42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</row>
    <row r="365" spans="1:20" x14ac:dyDescent="0.2">
      <c r="A365" s="40"/>
      <c r="B365" s="42"/>
      <c r="C365" s="37"/>
      <c r="D365" s="37"/>
      <c r="E365" s="42"/>
      <c r="F365" s="42"/>
      <c r="G365" s="42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</row>
    <row r="366" spans="1:20" x14ac:dyDescent="0.2">
      <c r="A366" s="40"/>
      <c r="B366" s="42"/>
      <c r="C366" s="37"/>
      <c r="D366" s="37"/>
      <c r="E366" s="42"/>
      <c r="F366" s="42"/>
      <c r="G366" s="42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</row>
    <row r="367" spans="1:20" x14ac:dyDescent="0.2">
      <c r="A367" s="40"/>
      <c r="B367" s="42"/>
      <c r="C367" s="37"/>
      <c r="D367" s="37"/>
      <c r="E367" s="42"/>
      <c r="F367" s="42"/>
      <c r="G367" s="42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</row>
    <row r="368" spans="1:20" x14ac:dyDescent="0.2">
      <c r="A368" s="40"/>
      <c r="B368" s="42"/>
      <c r="C368" s="45"/>
      <c r="D368" s="37"/>
      <c r="E368" s="42"/>
      <c r="F368" s="42"/>
      <c r="G368" s="42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4"/>
    </row>
    <row r="369" spans="1:20" x14ac:dyDescent="0.2">
      <c r="A369" s="40"/>
      <c r="B369" s="42"/>
      <c r="C369" s="45"/>
      <c r="D369" s="37"/>
      <c r="E369" s="42"/>
      <c r="F369" s="42"/>
      <c r="G369" s="42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</row>
    <row r="370" spans="1:20" x14ac:dyDescent="0.2">
      <c r="A370" s="40"/>
      <c r="B370" s="42"/>
      <c r="C370" s="45"/>
      <c r="D370" s="37"/>
      <c r="E370" s="42"/>
      <c r="F370" s="42"/>
      <c r="G370" s="42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</row>
    <row r="371" spans="1:20" x14ac:dyDescent="0.2">
      <c r="A371" s="40"/>
      <c r="B371" s="42"/>
      <c r="C371" s="45"/>
      <c r="D371" s="37"/>
      <c r="E371" s="42"/>
      <c r="F371" s="42"/>
      <c r="G371" s="42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</row>
    <row r="372" spans="1:20" x14ac:dyDescent="0.2">
      <c r="A372" s="40"/>
      <c r="B372" s="42"/>
      <c r="C372" s="45"/>
      <c r="D372" s="37"/>
      <c r="E372" s="42"/>
      <c r="F372" s="42"/>
      <c r="G372" s="42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</row>
    <row r="373" spans="1:20" x14ac:dyDescent="0.2">
      <c r="A373" s="40"/>
      <c r="B373" s="42"/>
      <c r="C373" s="45"/>
      <c r="D373" s="37"/>
      <c r="E373" s="42"/>
      <c r="F373" s="42"/>
      <c r="G373" s="42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</row>
    <row r="374" spans="1:20" x14ac:dyDescent="0.2">
      <c r="A374" s="40"/>
      <c r="B374" s="42"/>
      <c r="C374" s="45"/>
      <c r="D374" s="37"/>
      <c r="E374" s="42"/>
      <c r="F374" s="42"/>
      <c r="G374" s="42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</row>
    <row r="375" spans="1:20" x14ac:dyDescent="0.2">
      <c r="A375" s="40"/>
      <c r="B375" s="42"/>
      <c r="C375" s="45"/>
      <c r="D375" s="37"/>
      <c r="E375" s="42"/>
      <c r="F375" s="42"/>
      <c r="G375" s="42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</row>
    <row r="376" spans="1:20" x14ac:dyDescent="0.2">
      <c r="A376" s="40"/>
      <c r="B376" s="42"/>
      <c r="C376" s="45"/>
      <c r="D376" s="37"/>
      <c r="E376" s="42"/>
      <c r="F376" s="42"/>
      <c r="G376" s="42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</row>
    <row r="377" spans="1:20" x14ac:dyDescent="0.2">
      <c r="A377" s="40"/>
      <c r="B377" s="42"/>
      <c r="C377" s="45"/>
      <c r="D377" s="37"/>
      <c r="E377" s="42"/>
      <c r="F377" s="42"/>
      <c r="G377" s="42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</row>
    <row r="378" spans="1:20" x14ac:dyDescent="0.2">
      <c r="A378" s="40"/>
      <c r="B378" s="42"/>
      <c r="C378" s="45"/>
      <c r="D378" s="37"/>
      <c r="E378" s="42"/>
      <c r="F378" s="42"/>
      <c r="G378" s="42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</row>
    <row r="379" spans="1:20" x14ac:dyDescent="0.2">
      <c r="A379" s="40"/>
      <c r="B379" s="42"/>
      <c r="C379" s="45"/>
      <c r="D379" s="37"/>
      <c r="E379" s="42"/>
      <c r="F379" s="42"/>
      <c r="G379" s="42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</row>
    <row r="380" spans="1:20" x14ac:dyDescent="0.2">
      <c r="A380" s="40"/>
      <c r="B380" s="42"/>
      <c r="C380" s="45"/>
      <c r="D380" s="37"/>
      <c r="E380" s="42"/>
      <c r="F380" s="42"/>
      <c r="G380" s="42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</row>
    <row r="381" spans="1:20" x14ac:dyDescent="0.2">
      <c r="A381" s="40"/>
      <c r="B381" s="42"/>
      <c r="C381" s="45"/>
      <c r="D381" s="37"/>
      <c r="E381" s="42"/>
      <c r="F381" s="42"/>
      <c r="G381" s="42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</row>
    <row r="382" spans="1:20" x14ac:dyDescent="0.2">
      <c r="A382" s="40"/>
      <c r="B382" s="42"/>
      <c r="C382" s="45"/>
      <c r="D382" s="37"/>
      <c r="E382" s="42"/>
      <c r="F382" s="42"/>
      <c r="G382" s="42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</row>
    <row r="383" spans="1:20" x14ac:dyDescent="0.2">
      <c r="A383" s="40"/>
      <c r="B383" s="42"/>
      <c r="C383" s="45"/>
      <c r="D383" s="37"/>
      <c r="E383" s="43"/>
      <c r="F383" s="43"/>
      <c r="G383" s="43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</row>
    <row r="384" spans="1:20" x14ac:dyDescent="0.2">
      <c r="A384" s="40"/>
      <c r="B384" s="42"/>
      <c r="C384" s="45"/>
      <c r="D384" s="37"/>
      <c r="E384" s="42"/>
      <c r="F384" s="42"/>
      <c r="G384" s="42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</row>
    <row r="385" spans="1:20" x14ac:dyDescent="0.2">
      <c r="A385" s="40"/>
      <c r="B385" s="42"/>
      <c r="C385" s="45"/>
      <c r="D385" s="37"/>
      <c r="E385" s="42"/>
      <c r="F385" s="42"/>
      <c r="G385" s="42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</row>
    <row r="386" spans="1:20" x14ac:dyDescent="0.2">
      <c r="A386" s="40"/>
      <c r="B386" s="42"/>
      <c r="C386" s="45"/>
      <c r="D386" s="37"/>
      <c r="E386" s="42"/>
      <c r="F386" s="42"/>
      <c r="G386" s="42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</row>
    <row r="387" spans="1:20" x14ac:dyDescent="0.2">
      <c r="A387" s="40"/>
      <c r="B387" s="42"/>
      <c r="C387" s="45"/>
      <c r="D387" s="37"/>
      <c r="E387" s="42"/>
      <c r="F387" s="42"/>
      <c r="G387" s="42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</row>
    <row r="388" spans="1:20" x14ac:dyDescent="0.2">
      <c r="A388" s="40"/>
      <c r="B388" s="42"/>
      <c r="C388" s="45"/>
      <c r="D388" s="37"/>
      <c r="E388" s="42"/>
      <c r="F388" s="42"/>
      <c r="G388" s="42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4"/>
    </row>
    <row r="389" spans="1:20" x14ac:dyDescent="0.2">
      <c r="A389" s="40"/>
      <c r="B389" s="42"/>
      <c r="C389" s="45"/>
      <c r="D389" s="37"/>
      <c r="E389" s="42"/>
      <c r="F389" s="42"/>
      <c r="G389" s="42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</row>
    <row r="390" spans="1:20" x14ac:dyDescent="0.2">
      <c r="A390" s="40"/>
      <c r="B390" s="42"/>
      <c r="C390" s="45"/>
      <c r="D390" s="37"/>
      <c r="E390" s="43"/>
      <c r="F390" s="43"/>
      <c r="G390" s="43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</row>
    <row r="391" spans="1:20" x14ac:dyDescent="0.2">
      <c r="A391" s="40"/>
      <c r="B391" s="42"/>
      <c r="C391" s="45"/>
      <c r="D391" s="37"/>
      <c r="E391" s="42"/>
      <c r="F391" s="42"/>
      <c r="G391" s="42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</row>
    <row r="392" spans="1:20" x14ac:dyDescent="0.2">
      <c r="A392" s="40"/>
      <c r="B392" s="42"/>
      <c r="C392" s="45"/>
      <c r="D392" s="37"/>
      <c r="E392" s="42"/>
      <c r="F392" s="42"/>
      <c r="G392" s="42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</row>
    <row r="393" spans="1:20" x14ac:dyDescent="0.2">
      <c r="A393" s="40"/>
      <c r="B393" s="42"/>
      <c r="C393" s="45"/>
      <c r="D393" s="37"/>
      <c r="E393" s="42"/>
      <c r="F393" s="42"/>
      <c r="G393" s="42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</row>
    <row r="394" spans="1:20" x14ac:dyDescent="0.2">
      <c r="A394" s="40"/>
      <c r="B394" s="42"/>
      <c r="C394" s="45"/>
      <c r="D394" s="37"/>
      <c r="E394" s="42"/>
      <c r="F394" s="42"/>
      <c r="G394" s="42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4"/>
    </row>
    <row r="395" spans="1:20" x14ac:dyDescent="0.2">
      <c r="A395" s="40"/>
      <c r="B395" s="42"/>
      <c r="C395" s="45"/>
      <c r="D395" s="37"/>
      <c r="E395" s="42"/>
      <c r="F395" s="42"/>
      <c r="G395" s="42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</row>
    <row r="396" spans="1:20" x14ac:dyDescent="0.2">
      <c r="A396" s="40"/>
      <c r="B396" s="42"/>
      <c r="C396" s="45"/>
      <c r="D396" s="37"/>
      <c r="E396" s="42"/>
      <c r="F396" s="42"/>
      <c r="G396" s="42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</row>
    <row r="397" spans="1:20" x14ac:dyDescent="0.2">
      <c r="A397" s="40"/>
      <c r="B397" s="42"/>
      <c r="C397" s="45"/>
      <c r="D397" s="37"/>
      <c r="E397" s="42"/>
      <c r="F397" s="42"/>
      <c r="G397" s="42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</row>
    <row r="398" spans="1:20" x14ac:dyDescent="0.2">
      <c r="A398" s="40"/>
      <c r="B398" s="42"/>
      <c r="C398" s="45"/>
      <c r="D398" s="37"/>
      <c r="E398" s="42"/>
      <c r="F398" s="42"/>
      <c r="G398" s="42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</row>
    <row r="399" spans="1:20" x14ac:dyDescent="0.2">
      <c r="A399" s="40"/>
      <c r="B399" s="42"/>
      <c r="C399" s="45"/>
      <c r="D399" s="37"/>
      <c r="E399" s="42"/>
      <c r="F399" s="42"/>
      <c r="G399" s="42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</row>
    <row r="400" spans="1:20" x14ac:dyDescent="0.2">
      <c r="A400" s="40"/>
      <c r="B400" s="42"/>
      <c r="C400" s="45"/>
      <c r="D400" s="37"/>
      <c r="E400" s="42"/>
      <c r="F400" s="42"/>
      <c r="G400" s="42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</row>
    <row r="401" spans="1:20" x14ac:dyDescent="0.2">
      <c r="A401" s="40"/>
      <c r="B401" s="42"/>
      <c r="C401" s="45"/>
      <c r="D401" s="37"/>
      <c r="E401" s="42"/>
      <c r="F401" s="42"/>
      <c r="G401" s="42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</row>
    <row r="402" spans="1:20" x14ac:dyDescent="0.2">
      <c r="A402" s="40"/>
      <c r="B402" s="42"/>
      <c r="C402" s="45"/>
      <c r="D402" s="37"/>
      <c r="E402" s="42"/>
      <c r="F402" s="42"/>
      <c r="G402" s="42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</row>
    <row r="403" spans="1:20" x14ac:dyDescent="0.2">
      <c r="A403" s="40"/>
      <c r="B403" s="42"/>
      <c r="C403" s="45"/>
      <c r="D403" s="37"/>
      <c r="E403" s="42"/>
      <c r="F403" s="42"/>
      <c r="G403" s="42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</row>
    <row r="404" spans="1:20" x14ac:dyDescent="0.2">
      <c r="A404" s="40"/>
      <c r="B404" s="42"/>
      <c r="C404" s="45"/>
      <c r="D404" s="37"/>
      <c r="E404" s="42"/>
      <c r="F404" s="42"/>
      <c r="G404" s="42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</row>
    <row r="405" spans="1:20" x14ac:dyDescent="0.2">
      <c r="A405" s="40"/>
      <c r="B405" s="42"/>
      <c r="C405" s="45"/>
      <c r="D405" s="37"/>
      <c r="E405" s="42"/>
      <c r="F405" s="42"/>
      <c r="G405" s="42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</row>
    <row r="406" spans="1:20" x14ac:dyDescent="0.2">
      <c r="A406" s="40"/>
      <c r="B406" s="42"/>
      <c r="C406" s="45"/>
      <c r="D406" s="37"/>
      <c r="E406" s="42"/>
      <c r="F406" s="42"/>
      <c r="G406" s="42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</row>
    <row r="407" spans="1:20" x14ac:dyDescent="0.2">
      <c r="A407" s="40"/>
      <c r="B407" s="42"/>
      <c r="C407" s="45"/>
      <c r="D407" s="37"/>
      <c r="E407" s="42"/>
      <c r="F407" s="42"/>
      <c r="G407" s="42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</row>
    <row r="408" spans="1:20" x14ac:dyDescent="0.2">
      <c r="A408" s="40"/>
      <c r="B408" s="42"/>
      <c r="C408" s="45"/>
      <c r="D408" s="37"/>
      <c r="E408" s="42"/>
      <c r="F408" s="42"/>
      <c r="G408" s="42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</row>
    <row r="409" spans="1:20" x14ac:dyDescent="0.2">
      <c r="A409" s="40"/>
      <c r="B409" s="42"/>
      <c r="C409" s="45"/>
      <c r="D409" s="37"/>
      <c r="E409" s="42"/>
      <c r="F409" s="42"/>
      <c r="G409" s="42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</row>
    <row r="410" spans="1:20" x14ac:dyDescent="0.2">
      <c r="A410" s="40"/>
      <c r="B410" s="42"/>
      <c r="C410" s="45"/>
      <c r="D410" s="37"/>
      <c r="E410" s="42"/>
      <c r="F410" s="42"/>
      <c r="G410" s="42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</row>
    <row r="411" spans="1:20" x14ac:dyDescent="0.2">
      <c r="A411" s="40"/>
      <c r="B411" s="42"/>
      <c r="C411" s="45"/>
      <c r="D411" s="37"/>
      <c r="E411" s="42"/>
      <c r="F411" s="42"/>
      <c r="G411" s="42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</row>
    <row r="412" spans="1:20" x14ac:dyDescent="0.2">
      <c r="A412" s="40"/>
      <c r="B412" s="42"/>
      <c r="C412" s="45"/>
      <c r="D412" s="37"/>
      <c r="E412" s="42"/>
      <c r="F412" s="42"/>
      <c r="G412" s="42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</row>
    <row r="413" spans="1:20" x14ac:dyDescent="0.2">
      <c r="A413" s="40"/>
      <c r="B413" s="42"/>
      <c r="C413" s="45"/>
      <c r="D413" s="37"/>
      <c r="E413" s="42"/>
      <c r="F413" s="42"/>
      <c r="G413" s="42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4"/>
    </row>
    <row r="414" spans="1:20" x14ac:dyDescent="0.2">
      <c r="A414" s="40"/>
      <c r="B414" s="42"/>
      <c r="C414" s="45"/>
      <c r="D414" s="37"/>
      <c r="E414" s="42"/>
      <c r="F414" s="42"/>
      <c r="G414" s="42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</row>
    <row r="415" spans="1:20" x14ac:dyDescent="0.2">
      <c r="A415" s="40"/>
      <c r="B415" s="42"/>
      <c r="C415" s="45"/>
      <c r="D415" s="37"/>
      <c r="E415" s="43"/>
      <c r="F415" s="43"/>
      <c r="G415" s="43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</row>
    <row r="416" spans="1:20" x14ac:dyDescent="0.2">
      <c r="A416" s="40"/>
      <c r="B416" s="42"/>
      <c r="C416" s="45"/>
      <c r="D416" s="37"/>
      <c r="E416" s="42"/>
      <c r="F416" s="42"/>
      <c r="G416" s="42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</row>
    <row r="417" spans="1:236" x14ac:dyDescent="0.2">
      <c r="A417" s="40"/>
      <c r="B417" s="42"/>
      <c r="C417" s="45"/>
      <c r="D417" s="37"/>
      <c r="E417" s="42"/>
      <c r="F417" s="42"/>
      <c r="G417" s="42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</row>
    <row r="418" spans="1:236" x14ac:dyDescent="0.2">
      <c r="A418" s="40"/>
      <c r="B418" s="42"/>
      <c r="C418" s="45"/>
      <c r="D418" s="37"/>
      <c r="E418" s="42"/>
      <c r="F418" s="42"/>
      <c r="G418" s="42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</row>
    <row r="419" spans="1:236" x14ac:dyDescent="0.2">
      <c r="A419" s="40"/>
      <c r="B419" s="42"/>
      <c r="C419" s="37"/>
      <c r="D419" s="37"/>
      <c r="E419" s="42"/>
      <c r="F419" s="42"/>
      <c r="G419" s="42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</row>
    <row r="420" spans="1:236" x14ac:dyDescent="0.2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</row>
    <row r="421" spans="1:236" x14ac:dyDescent="0.2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</row>
    <row r="422" spans="1:236" x14ac:dyDescent="0.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</row>
    <row r="424" spans="1:236" x14ac:dyDescent="0.2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</row>
    <row r="425" spans="1:236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</row>
    <row r="426" spans="1:236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</row>
    <row r="427" spans="1:236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</row>
    <row r="428" spans="1:236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</row>
    <row r="429" spans="1:236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</row>
    <row r="430" spans="1:236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</row>
    <row r="431" spans="1:236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</row>
    <row r="432" spans="1:236" x14ac:dyDescent="0.2">
      <c r="B432" s="17"/>
    </row>
    <row r="434" spans="1:20" x14ac:dyDescent="0.2">
      <c r="A434" s="40"/>
      <c r="B434" s="40"/>
      <c r="C434" s="44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</row>
    <row r="435" spans="1:20" x14ac:dyDescent="0.2">
      <c r="A435" s="40"/>
      <c r="B435" s="42"/>
      <c r="C435" s="38"/>
      <c r="D435" s="38"/>
      <c r="E435" s="42"/>
      <c r="F435" s="42"/>
      <c r="G435" s="42"/>
      <c r="H435" s="40"/>
      <c r="I435" s="42"/>
      <c r="J435" s="42"/>
      <c r="K435" s="42"/>
      <c r="L435" s="40"/>
      <c r="M435" s="42"/>
      <c r="N435" s="42"/>
      <c r="O435" s="42"/>
      <c r="P435" s="40"/>
      <c r="Q435" s="40"/>
      <c r="R435" s="40"/>
      <c r="S435" s="40"/>
      <c r="T435" s="40"/>
    </row>
    <row r="436" spans="1:20" x14ac:dyDescent="0.2">
      <c r="A436" s="40"/>
      <c r="B436" s="42"/>
      <c r="C436" s="38"/>
      <c r="D436" s="38"/>
      <c r="E436" s="42"/>
      <c r="F436" s="42"/>
      <c r="G436" s="42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4"/>
    </row>
    <row r="437" spans="1:20" x14ac:dyDescent="0.2">
      <c r="A437" s="40"/>
      <c r="B437" s="42"/>
      <c r="C437" s="38"/>
      <c r="D437" s="38"/>
      <c r="E437" s="42"/>
      <c r="F437" s="42"/>
      <c r="G437" s="42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</row>
    <row r="438" spans="1:20" x14ac:dyDescent="0.2">
      <c r="A438" s="40"/>
      <c r="B438" s="42"/>
      <c r="C438" s="38"/>
      <c r="D438" s="38"/>
      <c r="E438" s="42"/>
      <c r="F438" s="42"/>
      <c r="G438" s="42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</row>
    <row r="439" spans="1:20" x14ac:dyDescent="0.2">
      <c r="A439" s="40"/>
      <c r="B439" s="42"/>
      <c r="C439" s="38"/>
      <c r="D439" s="38"/>
      <c r="E439" s="42"/>
      <c r="F439" s="42"/>
      <c r="G439" s="42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</row>
    <row r="440" spans="1:20" x14ac:dyDescent="0.2">
      <c r="A440" s="40"/>
      <c r="B440" s="42"/>
      <c r="C440" s="38"/>
      <c r="D440" s="38"/>
      <c r="E440" s="42"/>
      <c r="F440" s="42"/>
      <c r="G440" s="42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</row>
    <row r="441" spans="1:20" x14ac:dyDescent="0.2">
      <c r="A441" s="40"/>
      <c r="B441" s="42"/>
      <c r="C441" s="38"/>
      <c r="D441" s="38"/>
      <c r="E441" s="42"/>
      <c r="F441" s="42"/>
      <c r="G441" s="42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</row>
    <row r="442" spans="1:20" x14ac:dyDescent="0.2">
      <c r="A442" s="40"/>
      <c r="B442" s="42"/>
      <c r="C442" s="38"/>
      <c r="D442" s="38"/>
      <c r="E442" s="42"/>
      <c r="F442" s="42"/>
      <c r="G442" s="42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</row>
    <row r="443" spans="1:20" x14ac:dyDescent="0.2">
      <c r="A443" s="40"/>
      <c r="B443" s="42"/>
      <c r="C443" s="38"/>
      <c r="D443" s="38"/>
      <c r="E443" s="42"/>
      <c r="F443" s="42"/>
      <c r="G443" s="42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</row>
    <row r="444" spans="1:20" x14ac:dyDescent="0.2">
      <c r="A444" s="40"/>
      <c r="B444" s="42"/>
      <c r="C444" s="38"/>
      <c r="D444" s="38"/>
      <c r="E444" s="42"/>
      <c r="F444" s="42"/>
      <c r="G444" s="42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</row>
    <row r="445" spans="1:20" x14ac:dyDescent="0.2">
      <c r="A445" s="40"/>
      <c r="B445" s="42"/>
      <c r="C445" s="38"/>
      <c r="D445" s="38"/>
      <c r="E445" s="42"/>
      <c r="F445" s="42"/>
      <c r="G445" s="42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</row>
    <row r="446" spans="1:20" x14ac:dyDescent="0.2">
      <c r="A446" s="40"/>
      <c r="B446" s="42"/>
      <c r="C446" s="38"/>
      <c r="D446" s="38"/>
      <c r="E446" s="42"/>
      <c r="F446" s="42"/>
      <c r="G446" s="42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</row>
    <row r="447" spans="1:20" x14ac:dyDescent="0.2">
      <c r="A447" s="40"/>
      <c r="B447" s="42"/>
      <c r="C447" s="38"/>
      <c r="D447" s="38"/>
      <c r="E447" s="42"/>
      <c r="F447" s="42"/>
      <c r="G447" s="42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</row>
    <row r="448" spans="1:20" x14ac:dyDescent="0.2">
      <c r="A448" s="40"/>
      <c r="B448" s="42"/>
      <c r="C448" s="37"/>
      <c r="D448" s="37"/>
      <c r="E448" s="42"/>
      <c r="F448" s="42"/>
      <c r="G448" s="42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</row>
    <row r="449" spans="1:20" x14ac:dyDescent="0.2">
      <c r="A449" s="40"/>
      <c r="B449" s="42"/>
      <c r="C449" s="37"/>
      <c r="D449" s="37"/>
      <c r="E449" s="42"/>
      <c r="F449" s="42"/>
      <c r="G449" s="42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</row>
    <row r="450" spans="1:20" x14ac:dyDescent="0.2">
      <c r="A450" s="40"/>
      <c r="B450" s="42"/>
      <c r="C450" s="37"/>
      <c r="D450" s="37"/>
      <c r="E450" s="42"/>
      <c r="F450" s="42"/>
      <c r="G450" s="42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</row>
    <row r="451" spans="1:20" x14ac:dyDescent="0.2">
      <c r="A451" s="40"/>
      <c r="B451" s="42"/>
      <c r="C451" s="37"/>
      <c r="D451" s="37"/>
      <c r="E451" s="42"/>
      <c r="F451" s="42"/>
      <c r="G451" s="42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</row>
    <row r="452" spans="1:20" x14ac:dyDescent="0.2">
      <c r="A452" s="40"/>
      <c r="B452" s="42"/>
      <c r="C452" s="37"/>
      <c r="D452" s="37"/>
      <c r="E452" s="42"/>
      <c r="F452" s="42"/>
      <c r="G452" s="42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</row>
    <row r="453" spans="1:20" x14ac:dyDescent="0.2">
      <c r="A453" s="40"/>
      <c r="B453" s="42"/>
      <c r="C453" s="37"/>
      <c r="D453" s="37"/>
      <c r="E453" s="42"/>
      <c r="F453" s="42"/>
      <c r="G453" s="42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</row>
    <row r="454" spans="1:20" x14ac:dyDescent="0.2">
      <c r="A454" s="40"/>
      <c r="B454" s="42"/>
      <c r="C454" s="37"/>
      <c r="D454" s="37"/>
      <c r="E454" s="42"/>
      <c r="F454" s="42"/>
      <c r="G454" s="42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</row>
    <row r="455" spans="1:20" x14ac:dyDescent="0.2">
      <c r="A455" s="40"/>
      <c r="B455" s="42"/>
      <c r="C455" s="37"/>
      <c r="D455" s="37"/>
      <c r="E455" s="42"/>
      <c r="F455" s="42"/>
      <c r="G455" s="42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</row>
    <row r="456" spans="1:20" x14ac:dyDescent="0.2">
      <c r="A456" s="40"/>
      <c r="B456" s="42"/>
      <c r="C456" s="37"/>
      <c r="D456" s="37"/>
      <c r="E456" s="42"/>
      <c r="F456" s="42"/>
      <c r="G456" s="42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4"/>
    </row>
    <row r="457" spans="1:20" x14ac:dyDescent="0.2">
      <c r="A457" s="40"/>
      <c r="B457" s="42"/>
      <c r="C457" s="37"/>
      <c r="D457" s="37"/>
      <c r="E457" s="42"/>
      <c r="F457" s="42"/>
      <c r="G457" s="42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</row>
    <row r="458" spans="1:20" x14ac:dyDescent="0.2">
      <c r="A458" s="40"/>
      <c r="B458" s="42"/>
      <c r="C458" s="37"/>
      <c r="D458" s="37"/>
      <c r="E458" s="42"/>
      <c r="F458" s="42"/>
      <c r="G458" s="42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</row>
    <row r="459" spans="1:20" x14ac:dyDescent="0.2">
      <c r="A459" s="40"/>
      <c r="B459" s="42"/>
      <c r="C459" s="37"/>
      <c r="D459" s="37"/>
      <c r="E459" s="42"/>
      <c r="F459" s="42"/>
      <c r="G459" s="42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</row>
    <row r="460" spans="1:20" x14ac:dyDescent="0.2">
      <c r="A460" s="40"/>
      <c r="B460" s="42"/>
      <c r="C460" s="37"/>
      <c r="D460" s="37"/>
      <c r="E460" s="42"/>
      <c r="F460" s="42"/>
      <c r="G460" s="42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</row>
    <row r="461" spans="1:20" x14ac:dyDescent="0.2">
      <c r="A461" s="40"/>
      <c r="B461" s="42"/>
      <c r="C461" s="37"/>
      <c r="D461" s="37"/>
      <c r="E461" s="42"/>
      <c r="F461" s="42"/>
      <c r="G461" s="42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</row>
    <row r="462" spans="1:20" x14ac:dyDescent="0.2">
      <c r="A462" s="40"/>
      <c r="B462" s="42"/>
      <c r="C462" s="45"/>
      <c r="D462" s="37"/>
      <c r="E462" s="42"/>
      <c r="F462" s="42"/>
      <c r="G462" s="42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4"/>
    </row>
    <row r="463" spans="1:20" x14ac:dyDescent="0.2">
      <c r="A463" s="40"/>
      <c r="B463" s="42"/>
      <c r="C463" s="45"/>
      <c r="D463" s="37"/>
      <c r="E463" s="42"/>
      <c r="F463" s="42"/>
      <c r="G463" s="42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</row>
    <row r="464" spans="1:20" x14ac:dyDescent="0.2">
      <c r="A464" s="40"/>
      <c r="B464" s="42"/>
      <c r="C464" s="45"/>
      <c r="D464" s="37"/>
      <c r="E464" s="42"/>
      <c r="F464" s="42"/>
      <c r="G464" s="42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</row>
    <row r="465" spans="1:20" x14ac:dyDescent="0.2">
      <c r="A465" s="40"/>
      <c r="B465" s="42"/>
      <c r="C465" s="45"/>
      <c r="D465" s="37"/>
      <c r="E465" s="42"/>
      <c r="F465" s="42"/>
      <c r="G465" s="42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</row>
    <row r="466" spans="1:20" x14ac:dyDescent="0.2">
      <c r="A466" s="40"/>
      <c r="B466" s="42"/>
      <c r="C466" s="45"/>
      <c r="D466" s="37"/>
      <c r="E466" s="42"/>
      <c r="F466" s="42"/>
      <c r="G466" s="42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</row>
    <row r="467" spans="1:20" x14ac:dyDescent="0.2">
      <c r="A467" s="40"/>
      <c r="B467" s="42"/>
      <c r="C467" s="45"/>
      <c r="D467" s="37"/>
      <c r="E467" s="42"/>
      <c r="F467" s="42"/>
      <c r="G467" s="42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</row>
    <row r="468" spans="1:20" x14ac:dyDescent="0.2">
      <c r="A468" s="40"/>
      <c r="B468" s="42"/>
      <c r="C468" s="45"/>
      <c r="D468" s="37"/>
      <c r="E468" s="42"/>
      <c r="F468" s="42"/>
      <c r="G468" s="42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</row>
    <row r="469" spans="1:20" x14ac:dyDescent="0.2">
      <c r="A469" s="40"/>
      <c r="B469" s="42"/>
      <c r="C469" s="45"/>
      <c r="D469" s="37"/>
      <c r="E469" s="42"/>
      <c r="F469" s="42"/>
      <c r="G469" s="42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</row>
    <row r="470" spans="1:20" x14ac:dyDescent="0.2">
      <c r="A470" s="40"/>
      <c r="B470" s="42"/>
      <c r="C470" s="45"/>
      <c r="D470" s="37"/>
      <c r="E470" s="42"/>
      <c r="F470" s="42"/>
      <c r="G470" s="42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</row>
    <row r="471" spans="1:20" x14ac:dyDescent="0.2">
      <c r="A471" s="40"/>
      <c r="B471" s="42"/>
      <c r="C471" s="45"/>
      <c r="D471" s="37"/>
      <c r="E471" s="42"/>
      <c r="F471" s="42"/>
      <c r="G471" s="42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</row>
    <row r="472" spans="1:20" x14ac:dyDescent="0.2">
      <c r="A472" s="40"/>
      <c r="B472" s="42"/>
      <c r="C472" s="45"/>
      <c r="D472" s="37"/>
      <c r="E472" s="42"/>
      <c r="F472" s="42"/>
      <c r="G472" s="42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</row>
    <row r="473" spans="1:20" x14ac:dyDescent="0.2">
      <c r="A473" s="40"/>
      <c r="B473" s="42"/>
      <c r="C473" s="45"/>
      <c r="D473" s="37"/>
      <c r="E473" s="42"/>
      <c r="F473" s="42"/>
      <c r="G473" s="42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</row>
    <row r="474" spans="1:20" x14ac:dyDescent="0.2">
      <c r="A474" s="40"/>
      <c r="B474" s="42"/>
      <c r="C474" s="45"/>
      <c r="D474" s="37"/>
      <c r="E474" s="42"/>
      <c r="F474" s="42"/>
      <c r="G474" s="42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</row>
    <row r="475" spans="1:20" x14ac:dyDescent="0.2">
      <c r="A475" s="40"/>
      <c r="B475" s="42"/>
      <c r="C475" s="45"/>
      <c r="D475" s="37"/>
      <c r="E475" s="42"/>
      <c r="F475" s="42"/>
      <c r="G475" s="42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</row>
    <row r="476" spans="1:20" x14ac:dyDescent="0.2">
      <c r="A476" s="40"/>
      <c r="B476" s="42"/>
      <c r="C476" s="45"/>
      <c r="D476" s="37"/>
      <c r="E476" s="42"/>
      <c r="F476" s="42"/>
      <c r="G476" s="42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</row>
    <row r="477" spans="1:20" x14ac:dyDescent="0.2">
      <c r="A477" s="40"/>
      <c r="B477" s="42"/>
      <c r="C477" s="45"/>
      <c r="D477" s="37"/>
      <c r="E477" s="43"/>
      <c r="F477" s="43"/>
      <c r="G477" s="43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</row>
    <row r="478" spans="1:20" x14ac:dyDescent="0.2">
      <c r="A478" s="40"/>
      <c r="B478" s="42"/>
      <c r="C478" s="45"/>
      <c r="D478" s="37"/>
      <c r="E478" s="42"/>
      <c r="F478" s="42"/>
      <c r="G478" s="42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</row>
    <row r="479" spans="1:20" x14ac:dyDescent="0.2">
      <c r="A479" s="40"/>
      <c r="B479" s="42"/>
      <c r="C479" s="45"/>
      <c r="D479" s="37"/>
      <c r="E479" s="42"/>
      <c r="F479" s="42"/>
      <c r="G479" s="42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</row>
    <row r="480" spans="1:20" x14ac:dyDescent="0.2">
      <c r="A480" s="40"/>
      <c r="B480" s="42"/>
      <c r="C480" s="45"/>
      <c r="D480" s="37"/>
      <c r="E480" s="42"/>
      <c r="F480" s="42"/>
      <c r="G480" s="42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</row>
    <row r="481" spans="1:20" x14ac:dyDescent="0.2">
      <c r="A481" s="40"/>
      <c r="B481" s="42"/>
      <c r="C481" s="45"/>
      <c r="D481" s="37"/>
      <c r="E481" s="42"/>
      <c r="F481" s="42"/>
      <c r="G481" s="42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</row>
    <row r="482" spans="1:20" x14ac:dyDescent="0.2">
      <c r="A482" s="40"/>
      <c r="B482" s="42"/>
      <c r="C482" s="45"/>
      <c r="D482" s="37"/>
      <c r="E482" s="42"/>
      <c r="F482" s="42"/>
      <c r="G482" s="42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4"/>
    </row>
    <row r="483" spans="1:20" x14ac:dyDescent="0.2">
      <c r="A483" s="40"/>
      <c r="B483" s="42"/>
      <c r="C483" s="45"/>
      <c r="D483" s="37"/>
      <c r="E483" s="42"/>
      <c r="F483" s="42"/>
      <c r="G483" s="42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</row>
    <row r="484" spans="1:20" x14ac:dyDescent="0.2">
      <c r="A484" s="40"/>
      <c r="B484" s="42"/>
      <c r="C484" s="45"/>
      <c r="D484" s="37"/>
      <c r="E484" s="43"/>
      <c r="F484" s="43"/>
      <c r="G484" s="43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</row>
    <row r="485" spans="1:20" x14ac:dyDescent="0.2">
      <c r="A485" s="40"/>
      <c r="B485" s="42"/>
      <c r="C485" s="45"/>
      <c r="D485" s="37"/>
      <c r="E485" s="42"/>
      <c r="F485" s="42"/>
      <c r="G485" s="42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</row>
    <row r="486" spans="1:20" x14ac:dyDescent="0.2">
      <c r="A486" s="40"/>
      <c r="B486" s="42"/>
      <c r="C486" s="45"/>
      <c r="D486" s="37"/>
      <c r="E486" s="42"/>
      <c r="F486" s="42"/>
      <c r="G486" s="42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</row>
    <row r="487" spans="1:20" x14ac:dyDescent="0.2">
      <c r="A487" s="40"/>
      <c r="B487" s="42"/>
      <c r="C487" s="45"/>
      <c r="D487" s="37"/>
      <c r="E487" s="42"/>
      <c r="F487" s="42"/>
      <c r="G487" s="42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</row>
    <row r="488" spans="1:20" x14ac:dyDescent="0.2">
      <c r="A488" s="40"/>
      <c r="B488" s="42"/>
      <c r="C488" s="45"/>
      <c r="D488" s="37"/>
      <c r="E488" s="42"/>
      <c r="F488" s="42"/>
      <c r="G488" s="42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4"/>
    </row>
    <row r="489" spans="1:20" x14ac:dyDescent="0.2">
      <c r="A489" s="40"/>
      <c r="B489" s="42"/>
      <c r="C489" s="45"/>
      <c r="D489" s="37"/>
      <c r="E489" s="42"/>
      <c r="F489" s="42"/>
      <c r="G489" s="42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</row>
    <row r="490" spans="1:20" x14ac:dyDescent="0.2">
      <c r="A490" s="40"/>
      <c r="B490" s="42"/>
      <c r="C490" s="45"/>
      <c r="D490" s="37"/>
      <c r="E490" s="42"/>
      <c r="F490" s="42"/>
      <c r="G490" s="42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</row>
    <row r="491" spans="1:20" x14ac:dyDescent="0.2">
      <c r="A491" s="40"/>
      <c r="B491" s="42"/>
      <c r="C491" s="45"/>
      <c r="D491" s="37"/>
      <c r="E491" s="42"/>
      <c r="F491" s="42"/>
      <c r="G491" s="42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</row>
    <row r="492" spans="1:20" x14ac:dyDescent="0.2">
      <c r="A492" s="40"/>
      <c r="B492" s="42"/>
      <c r="C492" s="45"/>
      <c r="D492" s="37"/>
      <c r="E492" s="42"/>
      <c r="F492" s="42"/>
      <c r="G492" s="42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</row>
    <row r="493" spans="1:20" x14ac:dyDescent="0.2">
      <c r="A493" s="40"/>
      <c r="B493" s="42"/>
      <c r="C493" s="45"/>
      <c r="D493" s="37"/>
      <c r="E493" s="42"/>
      <c r="F493" s="42"/>
      <c r="G493" s="42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</row>
    <row r="494" spans="1:20" x14ac:dyDescent="0.2">
      <c r="A494" s="40"/>
      <c r="B494" s="42"/>
      <c r="C494" s="45"/>
      <c r="D494" s="37"/>
      <c r="E494" s="42"/>
      <c r="F494" s="42"/>
      <c r="G494" s="42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</row>
    <row r="495" spans="1:20" x14ac:dyDescent="0.2">
      <c r="A495" s="40"/>
      <c r="B495" s="42"/>
      <c r="C495" s="45"/>
      <c r="D495" s="37"/>
      <c r="E495" s="42"/>
      <c r="F495" s="42"/>
      <c r="G495" s="42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</row>
    <row r="496" spans="1:20" x14ac:dyDescent="0.2">
      <c r="A496" s="40"/>
      <c r="B496" s="42"/>
      <c r="C496" s="45"/>
      <c r="D496" s="37"/>
      <c r="E496" s="42"/>
      <c r="F496" s="42"/>
      <c r="G496" s="42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</row>
    <row r="497" spans="1:20" x14ac:dyDescent="0.2">
      <c r="A497" s="40"/>
      <c r="B497" s="42"/>
      <c r="C497" s="45"/>
      <c r="D497" s="37"/>
      <c r="E497" s="42"/>
      <c r="F497" s="42"/>
      <c r="G497" s="42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</row>
    <row r="498" spans="1:20" x14ac:dyDescent="0.2">
      <c r="A498" s="40"/>
      <c r="B498" s="42"/>
      <c r="C498" s="45"/>
      <c r="D498" s="37"/>
      <c r="E498" s="42"/>
      <c r="F498" s="42"/>
      <c r="G498" s="42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</row>
    <row r="499" spans="1:20" x14ac:dyDescent="0.2">
      <c r="A499" s="40"/>
      <c r="B499" s="42"/>
      <c r="C499" s="45"/>
      <c r="D499" s="37"/>
      <c r="E499" s="42"/>
      <c r="F499" s="42"/>
      <c r="G499" s="42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</row>
    <row r="500" spans="1:20" x14ac:dyDescent="0.2">
      <c r="A500" s="40"/>
      <c r="B500" s="42"/>
      <c r="C500" s="45"/>
      <c r="D500" s="37"/>
      <c r="E500" s="42"/>
      <c r="F500" s="42"/>
      <c r="G500" s="42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</row>
    <row r="501" spans="1:20" x14ac:dyDescent="0.2">
      <c r="A501" s="40"/>
      <c r="B501" s="42"/>
      <c r="C501" s="45"/>
      <c r="D501" s="37"/>
      <c r="E501" s="42"/>
      <c r="F501" s="42"/>
      <c r="G501" s="42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</row>
    <row r="502" spans="1:20" x14ac:dyDescent="0.2">
      <c r="A502" s="40"/>
      <c r="B502" s="42"/>
      <c r="C502" s="45"/>
      <c r="D502" s="37"/>
      <c r="E502" s="42"/>
      <c r="F502" s="42"/>
      <c r="G502" s="42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</row>
    <row r="503" spans="1:20" x14ac:dyDescent="0.2">
      <c r="A503" s="40"/>
      <c r="B503" s="42"/>
      <c r="C503" s="45"/>
      <c r="D503" s="37"/>
      <c r="E503" s="42"/>
      <c r="F503" s="42"/>
      <c r="G503" s="42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</row>
    <row r="504" spans="1:20" x14ac:dyDescent="0.2">
      <c r="A504" s="40"/>
      <c r="B504" s="42"/>
      <c r="C504" s="45"/>
      <c r="D504" s="37"/>
      <c r="E504" s="42"/>
      <c r="F504" s="42"/>
      <c r="G504" s="42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</row>
    <row r="505" spans="1:20" x14ac:dyDescent="0.2">
      <c r="A505" s="40"/>
      <c r="B505" s="42"/>
      <c r="C505" s="45"/>
      <c r="D505" s="37"/>
      <c r="E505" s="42"/>
      <c r="F505" s="42"/>
      <c r="G505" s="42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</row>
    <row r="506" spans="1:20" x14ac:dyDescent="0.2">
      <c r="A506" s="40"/>
      <c r="B506" s="42"/>
      <c r="C506" s="45"/>
      <c r="D506" s="37"/>
      <c r="E506" s="42"/>
      <c r="F506" s="42"/>
      <c r="G506" s="42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</row>
    <row r="507" spans="1:20" x14ac:dyDescent="0.2">
      <c r="A507" s="40"/>
      <c r="B507" s="42"/>
      <c r="C507" s="45"/>
      <c r="D507" s="37"/>
      <c r="E507" s="42"/>
      <c r="F507" s="42"/>
      <c r="G507" s="42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4"/>
    </row>
    <row r="508" spans="1:20" x14ac:dyDescent="0.2">
      <c r="A508" s="40"/>
      <c r="B508" s="42"/>
      <c r="C508" s="45"/>
      <c r="D508" s="37"/>
      <c r="E508" s="42"/>
      <c r="F508" s="42"/>
      <c r="G508" s="42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</row>
    <row r="509" spans="1:20" x14ac:dyDescent="0.2">
      <c r="A509" s="40"/>
      <c r="B509" s="42"/>
      <c r="C509" s="45"/>
      <c r="D509" s="37"/>
      <c r="E509" s="43"/>
      <c r="F509" s="43"/>
      <c r="G509" s="43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</row>
    <row r="510" spans="1:20" x14ac:dyDescent="0.2">
      <c r="A510" s="40"/>
      <c r="B510" s="42"/>
      <c r="C510" s="45"/>
      <c r="D510" s="37"/>
      <c r="E510" s="42"/>
      <c r="F510" s="42"/>
      <c r="G510" s="42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</row>
    <row r="511" spans="1:20" x14ac:dyDescent="0.2">
      <c r="A511" s="40"/>
      <c r="B511" s="42"/>
      <c r="C511" s="45"/>
      <c r="D511" s="37"/>
      <c r="E511" s="42"/>
      <c r="F511" s="42"/>
      <c r="G511" s="42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</row>
    <row r="512" spans="1:20" x14ac:dyDescent="0.2">
      <c r="A512" s="40"/>
      <c r="B512" s="42"/>
      <c r="C512" s="45"/>
      <c r="D512" s="37"/>
      <c r="E512" s="42"/>
      <c r="F512" s="42"/>
      <c r="G512" s="42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</row>
    <row r="513" spans="1:239" x14ac:dyDescent="0.2">
      <c r="A513" s="40"/>
      <c r="B513" s="42"/>
      <c r="C513" s="37"/>
      <c r="D513" s="37"/>
      <c r="E513" s="42"/>
      <c r="F513" s="42"/>
      <c r="G513" s="42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</row>
    <row r="514" spans="1:239" x14ac:dyDescent="0.2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</row>
    <row r="515" spans="1:239" x14ac:dyDescent="0.2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</row>
    <row r="516" spans="1:239" x14ac:dyDescent="0.2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</row>
    <row r="518" spans="1:239" x14ac:dyDescent="0.2">
      <c r="A518" s="40"/>
      <c r="B518" s="40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  <c r="CC518" s="46"/>
      <c r="CD518" s="46"/>
      <c r="CE518" s="46"/>
      <c r="CF518" s="46"/>
      <c r="CG518" s="46"/>
      <c r="CH518" s="46"/>
      <c r="CI518" s="46"/>
      <c r="CJ518" s="46"/>
      <c r="CK518" s="46"/>
      <c r="CL518" s="46"/>
      <c r="CM518" s="46"/>
      <c r="CN518" s="46"/>
      <c r="CO518" s="46"/>
      <c r="CP518" s="46"/>
      <c r="CQ518" s="46"/>
      <c r="CR518" s="46"/>
      <c r="CS518" s="46"/>
      <c r="CT518" s="46"/>
      <c r="CU518" s="46"/>
      <c r="CV518" s="46"/>
      <c r="CW518" s="46"/>
      <c r="CX518" s="46"/>
      <c r="CY518" s="46"/>
      <c r="CZ518" s="46"/>
      <c r="DA518" s="46"/>
      <c r="DB518" s="46"/>
      <c r="DC518" s="46"/>
      <c r="DD518" s="46"/>
      <c r="DE518" s="46"/>
      <c r="DF518" s="46"/>
      <c r="DG518" s="46"/>
      <c r="DH518" s="46"/>
      <c r="DI518" s="46"/>
      <c r="DJ518" s="46"/>
      <c r="DK518" s="46"/>
      <c r="DL518" s="46"/>
      <c r="DM518" s="46"/>
      <c r="DN518" s="46"/>
      <c r="DO518" s="46"/>
      <c r="DP518" s="46"/>
      <c r="DQ518" s="46"/>
      <c r="DR518" s="46"/>
      <c r="DS518" s="46"/>
      <c r="DT518" s="46"/>
      <c r="DU518" s="46"/>
      <c r="DV518" s="46"/>
      <c r="DW518" s="46"/>
      <c r="DX518" s="46"/>
      <c r="DY518" s="46"/>
      <c r="DZ518" s="46"/>
      <c r="EA518" s="46"/>
      <c r="EB518" s="46"/>
      <c r="EC518" s="46"/>
      <c r="ED518" s="46"/>
      <c r="EE518" s="46"/>
      <c r="EF518" s="46"/>
      <c r="EG518" s="46"/>
      <c r="EH518" s="46"/>
      <c r="EI518" s="46"/>
      <c r="EJ518" s="46"/>
      <c r="EK518" s="46"/>
      <c r="EL518" s="46"/>
      <c r="EM518" s="46"/>
      <c r="EN518" s="46"/>
      <c r="EO518" s="46"/>
      <c r="EP518" s="46"/>
      <c r="EQ518" s="46"/>
      <c r="ER518" s="46"/>
      <c r="ES518" s="46"/>
      <c r="ET518" s="46"/>
      <c r="EU518" s="46"/>
      <c r="EV518" s="46"/>
      <c r="EW518" s="46"/>
      <c r="EX518" s="46"/>
      <c r="EY518" s="46"/>
      <c r="EZ518" s="46"/>
      <c r="FA518" s="46"/>
      <c r="FB518" s="46"/>
      <c r="FC518" s="46"/>
      <c r="FD518" s="46"/>
      <c r="FE518" s="46"/>
      <c r="FF518" s="46"/>
      <c r="FG518" s="46"/>
      <c r="FH518" s="46"/>
      <c r="FI518" s="46"/>
      <c r="FJ518" s="46"/>
      <c r="FK518" s="46"/>
      <c r="FL518" s="46"/>
      <c r="FM518" s="46"/>
      <c r="FN518" s="46"/>
      <c r="FO518" s="46"/>
      <c r="FP518" s="46"/>
      <c r="FQ518" s="46"/>
      <c r="FR518" s="46"/>
      <c r="FS518" s="46"/>
      <c r="FT518" s="46"/>
      <c r="FU518" s="46"/>
      <c r="FV518" s="46"/>
      <c r="FW518" s="46"/>
      <c r="FX518" s="46"/>
      <c r="FY518" s="46"/>
      <c r="FZ518" s="46"/>
      <c r="GA518" s="46"/>
      <c r="GB518" s="46"/>
      <c r="GC518" s="46"/>
      <c r="GD518" s="46"/>
      <c r="GE518" s="46"/>
      <c r="GF518" s="46"/>
      <c r="GG518" s="46"/>
      <c r="GH518" s="46"/>
      <c r="GI518" s="46"/>
      <c r="GJ518" s="46"/>
      <c r="GK518" s="46"/>
      <c r="GL518" s="46"/>
      <c r="GM518" s="46"/>
      <c r="GN518" s="46"/>
      <c r="GO518" s="46"/>
      <c r="GP518" s="46"/>
      <c r="GQ518" s="46"/>
      <c r="GR518" s="46"/>
      <c r="GS518" s="46"/>
      <c r="GT518" s="46"/>
      <c r="GU518" s="46"/>
      <c r="GV518" s="46"/>
      <c r="GW518" s="46"/>
      <c r="GX518" s="46"/>
      <c r="GY518" s="46"/>
      <c r="GZ518" s="46"/>
      <c r="HA518" s="46"/>
      <c r="HB518" s="46"/>
      <c r="HC518" s="46"/>
      <c r="HD518" s="46"/>
      <c r="HE518" s="46"/>
      <c r="HF518" s="46"/>
      <c r="HG518" s="46"/>
      <c r="HH518" s="46"/>
      <c r="HI518" s="46"/>
      <c r="HJ518" s="46"/>
      <c r="HK518" s="46"/>
      <c r="HL518" s="46"/>
      <c r="HM518" s="46"/>
      <c r="HN518" s="46"/>
      <c r="HO518" s="46"/>
      <c r="HP518" s="46"/>
      <c r="HQ518" s="46"/>
      <c r="HR518" s="46"/>
      <c r="HS518" s="46"/>
      <c r="HT518" s="46"/>
      <c r="HU518" s="46"/>
      <c r="HV518" s="46"/>
      <c r="HW518" s="46"/>
      <c r="HX518" s="46"/>
      <c r="HY518" s="46"/>
      <c r="HZ518" s="46"/>
      <c r="IA518" s="46"/>
      <c r="IB518" s="46"/>
      <c r="IC518" s="40"/>
      <c r="ID518" s="40"/>
      <c r="IE518" s="40"/>
    </row>
    <row r="519" spans="1:239" x14ac:dyDescent="0.2">
      <c r="A519" s="40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  <c r="CP519" s="47"/>
      <c r="CQ519" s="47"/>
      <c r="CR519" s="47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47"/>
      <c r="DD519" s="47"/>
      <c r="DE519" s="47"/>
      <c r="DF519" s="47"/>
      <c r="DG519" s="47"/>
      <c r="DH519" s="47"/>
      <c r="DI519" s="47"/>
      <c r="DJ519" s="47"/>
      <c r="DK519" s="47"/>
      <c r="DL519" s="47"/>
      <c r="DM519" s="47"/>
      <c r="DN519" s="47"/>
      <c r="DO519" s="47"/>
      <c r="DP519" s="47"/>
      <c r="DQ519" s="47"/>
      <c r="DR519" s="47"/>
      <c r="DS519" s="47"/>
      <c r="DT519" s="47"/>
      <c r="DU519" s="47"/>
      <c r="DV519" s="47"/>
      <c r="DW519" s="47"/>
      <c r="DX519" s="47"/>
      <c r="DY519" s="47"/>
      <c r="DZ519" s="47"/>
      <c r="EA519" s="47"/>
      <c r="EB519" s="47"/>
      <c r="EC519" s="47"/>
      <c r="ED519" s="47"/>
      <c r="EE519" s="47"/>
      <c r="EF519" s="47"/>
      <c r="EG519" s="47"/>
      <c r="EH519" s="47"/>
      <c r="EI519" s="47"/>
      <c r="EJ519" s="47"/>
      <c r="EK519" s="47"/>
      <c r="EL519" s="47"/>
      <c r="EM519" s="47"/>
      <c r="EN519" s="47"/>
      <c r="EO519" s="47"/>
      <c r="EP519" s="47"/>
      <c r="EQ519" s="47"/>
      <c r="ER519" s="47"/>
      <c r="ES519" s="47"/>
      <c r="ET519" s="47"/>
      <c r="EU519" s="47"/>
      <c r="EV519" s="47"/>
      <c r="EW519" s="47"/>
      <c r="EX519" s="47"/>
      <c r="EY519" s="47"/>
      <c r="EZ519" s="47"/>
      <c r="FA519" s="47"/>
      <c r="FB519" s="47"/>
      <c r="FC519" s="47"/>
      <c r="FD519" s="47"/>
      <c r="FE519" s="47"/>
      <c r="FF519" s="47"/>
      <c r="FG519" s="47"/>
      <c r="FH519" s="47"/>
      <c r="FI519" s="47"/>
      <c r="FJ519" s="47"/>
      <c r="FK519" s="47"/>
      <c r="FL519" s="47"/>
      <c r="FM519" s="47"/>
      <c r="FN519" s="47"/>
      <c r="FO519" s="47"/>
      <c r="FP519" s="47"/>
      <c r="FQ519" s="47"/>
      <c r="FR519" s="47"/>
      <c r="FS519" s="47"/>
      <c r="FT519" s="47"/>
      <c r="FU519" s="47"/>
      <c r="FV519" s="47"/>
      <c r="FW519" s="47"/>
      <c r="FX519" s="47"/>
      <c r="FY519" s="47"/>
      <c r="FZ519" s="47"/>
      <c r="GA519" s="47"/>
      <c r="GB519" s="47"/>
      <c r="GC519" s="47"/>
      <c r="GD519" s="47"/>
      <c r="GE519" s="47"/>
      <c r="GF519" s="47"/>
      <c r="GG519" s="47"/>
      <c r="GH519" s="47"/>
      <c r="GI519" s="47"/>
      <c r="GJ519" s="47"/>
      <c r="GK519" s="47"/>
      <c r="GL519" s="47"/>
      <c r="GM519" s="47"/>
      <c r="GN519" s="47"/>
      <c r="GO519" s="47"/>
      <c r="GP519" s="47"/>
      <c r="GQ519" s="47"/>
      <c r="GR519" s="47"/>
      <c r="GS519" s="47"/>
      <c r="GT519" s="47"/>
      <c r="GU519" s="47"/>
      <c r="GV519" s="47"/>
      <c r="GW519" s="47"/>
      <c r="GX519" s="47"/>
      <c r="GY519" s="47"/>
      <c r="GZ519" s="47"/>
      <c r="HA519" s="47"/>
      <c r="HB519" s="47"/>
      <c r="HC519" s="47"/>
      <c r="HD519" s="47"/>
      <c r="HE519" s="47"/>
      <c r="HF519" s="47"/>
      <c r="HG519" s="47"/>
      <c r="HH519" s="47"/>
      <c r="HI519" s="47"/>
      <c r="HJ519" s="47"/>
      <c r="HK519" s="47"/>
      <c r="HL519" s="47"/>
      <c r="HM519" s="47"/>
      <c r="HN519" s="47"/>
      <c r="HO519" s="47"/>
      <c r="HP519" s="47"/>
      <c r="HQ519" s="47"/>
      <c r="HR519" s="47"/>
      <c r="HS519" s="47"/>
      <c r="HT519" s="47"/>
      <c r="HU519" s="47"/>
      <c r="HV519" s="47"/>
      <c r="HW519" s="47"/>
      <c r="HX519" s="47"/>
      <c r="HY519" s="47"/>
      <c r="HZ519" s="47"/>
      <c r="IA519" s="47"/>
      <c r="IB519" s="47"/>
      <c r="IC519" s="40"/>
      <c r="ID519" s="40"/>
      <c r="IE519" s="40"/>
    </row>
    <row r="520" spans="1:239" x14ac:dyDescent="0.2">
      <c r="A520" s="40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  <c r="CP520" s="47"/>
      <c r="CQ520" s="47"/>
      <c r="CR520" s="47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47"/>
      <c r="DD520" s="47"/>
      <c r="DE520" s="47"/>
      <c r="DF520" s="47"/>
      <c r="DG520" s="47"/>
      <c r="DH520" s="47"/>
      <c r="DI520" s="47"/>
      <c r="DJ520" s="47"/>
      <c r="DK520" s="47"/>
      <c r="DL520" s="47"/>
      <c r="DM520" s="47"/>
      <c r="DN520" s="47"/>
      <c r="DO520" s="47"/>
      <c r="DP520" s="47"/>
      <c r="DQ520" s="47"/>
      <c r="DR520" s="47"/>
      <c r="DS520" s="47"/>
      <c r="DT520" s="47"/>
      <c r="DU520" s="47"/>
      <c r="DV520" s="47"/>
      <c r="DW520" s="47"/>
      <c r="DX520" s="47"/>
      <c r="DY520" s="47"/>
      <c r="DZ520" s="47"/>
      <c r="EA520" s="47"/>
      <c r="EB520" s="47"/>
      <c r="EC520" s="47"/>
      <c r="ED520" s="47"/>
      <c r="EE520" s="47"/>
      <c r="EF520" s="47"/>
      <c r="EG520" s="47"/>
      <c r="EH520" s="47"/>
      <c r="EI520" s="47"/>
      <c r="EJ520" s="47"/>
      <c r="EK520" s="47"/>
      <c r="EL520" s="47"/>
      <c r="EM520" s="47"/>
      <c r="EN520" s="47"/>
      <c r="EO520" s="47"/>
      <c r="EP520" s="47"/>
      <c r="EQ520" s="47"/>
      <c r="ER520" s="47"/>
      <c r="ES520" s="47"/>
      <c r="ET520" s="47"/>
      <c r="EU520" s="47"/>
      <c r="EV520" s="47"/>
      <c r="EW520" s="47"/>
      <c r="EX520" s="47"/>
      <c r="EY520" s="47"/>
      <c r="EZ520" s="47"/>
      <c r="FA520" s="47"/>
      <c r="FB520" s="47"/>
      <c r="FC520" s="47"/>
      <c r="FD520" s="47"/>
      <c r="FE520" s="47"/>
      <c r="FF520" s="47"/>
      <c r="FG520" s="47"/>
      <c r="FH520" s="47"/>
      <c r="FI520" s="47"/>
      <c r="FJ520" s="47"/>
      <c r="FK520" s="47"/>
      <c r="FL520" s="47"/>
      <c r="FM520" s="47"/>
      <c r="FN520" s="47"/>
      <c r="FO520" s="47"/>
      <c r="FP520" s="47"/>
      <c r="FQ520" s="47"/>
      <c r="FR520" s="47"/>
      <c r="FS520" s="47"/>
      <c r="FT520" s="47"/>
      <c r="FU520" s="47"/>
      <c r="FV520" s="47"/>
      <c r="FW520" s="47"/>
      <c r="FX520" s="47"/>
      <c r="FY520" s="47"/>
      <c r="FZ520" s="47"/>
      <c r="GA520" s="47"/>
      <c r="GB520" s="47"/>
      <c r="GC520" s="47"/>
      <c r="GD520" s="47"/>
      <c r="GE520" s="47"/>
      <c r="GF520" s="47"/>
      <c r="GG520" s="47"/>
      <c r="GH520" s="47"/>
      <c r="GI520" s="47"/>
      <c r="GJ520" s="47"/>
      <c r="GK520" s="47"/>
      <c r="GL520" s="47"/>
      <c r="GM520" s="47"/>
      <c r="GN520" s="47"/>
      <c r="GO520" s="47"/>
      <c r="GP520" s="47"/>
      <c r="GQ520" s="47"/>
      <c r="GR520" s="47"/>
      <c r="GS520" s="47"/>
      <c r="GT520" s="47"/>
      <c r="GU520" s="47"/>
      <c r="GV520" s="47"/>
      <c r="GW520" s="47"/>
      <c r="GX520" s="47"/>
      <c r="GY520" s="47"/>
      <c r="GZ520" s="47"/>
      <c r="HA520" s="47"/>
      <c r="HB520" s="47"/>
      <c r="HC520" s="47"/>
      <c r="HD520" s="47"/>
      <c r="HE520" s="47"/>
      <c r="HF520" s="47"/>
      <c r="HG520" s="47"/>
      <c r="HH520" s="47"/>
      <c r="HI520" s="47"/>
      <c r="HJ520" s="47"/>
      <c r="HK520" s="47"/>
      <c r="HL520" s="47"/>
      <c r="HM520" s="47"/>
      <c r="HN520" s="47"/>
      <c r="HO520" s="47"/>
      <c r="HP520" s="47"/>
      <c r="HQ520" s="47"/>
      <c r="HR520" s="47"/>
      <c r="HS520" s="47"/>
      <c r="HT520" s="47"/>
      <c r="HU520" s="47"/>
      <c r="HV520" s="47"/>
      <c r="HW520" s="47"/>
      <c r="HX520" s="47"/>
      <c r="HY520" s="47"/>
      <c r="HZ520" s="47"/>
      <c r="IA520" s="47"/>
      <c r="IB520" s="47"/>
      <c r="IC520" s="40"/>
      <c r="ID520" s="40"/>
      <c r="IE520" s="40"/>
    </row>
    <row r="521" spans="1:239" x14ac:dyDescent="0.2">
      <c r="A521" s="40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  <c r="CP521" s="47"/>
      <c r="CQ521" s="47"/>
      <c r="CR521" s="47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47"/>
      <c r="DD521" s="47"/>
      <c r="DE521" s="47"/>
      <c r="DF521" s="47"/>
      <c r="DG521" s="47"/>
      <c r="DH521" s="47"/>
      <c r="DI521" s="47"/>
      <c r="DJ521" s="47"/>
      <c r="DK521" s="47"/>
      <c r="DL521" s="47"/>
      <c r="DM521" s="47"/>
      <c r="DN521" s="47"/>
      <c r="DO521" s="47"/>
      <c r="DP521" s="47"/>
      <c r="DQ521" s="47"/>
      <c r="DR521" s="47"/>
      <c r="DS521" s="47"/>
      <c r="DT521" s="47"/>
      <c r="DU521" s="47"/>
      <c r="DV521" s="47"/>
      <c r="DW521" s="47"/>
      <c r="DX521" s="47"/>
      <c r="DY521" s="47"/>
      <c r="DZ521" s="47"/>
      <c r="EA521" s="47"/>
      <c r="EB521" s="47"/>
      <c r="EC521" s="47"/>
      <c r="ED521" s="47"/>
      <c r="EE521" s="47"/>
      <c r="EF521" s="47"/>
      <c r="EG521" s="47"/>
      <c r="EH521" s="47"/>
      <c r="EI521" s="47"/>
      <c r="EJ521" s="47"/>
      <c r="EK521" s="47"/>
      <c r="EL521" s="47"/>
      <c r="EM521" s="47"/>
      <c r="EN521" s="47"/>
      <c r="EO521" s="47"/>
      <c r="EP521" s="47"/>
      <c r="EQ521" s="47"/>
      <c r="ER521" s="47"/>
      <c r="ES521" s="47"/>
      <c r="ET521" s="47"/>
      <c r="EU521" s="47"/>
      <c r="EV521" s="47"/>
      <c r="EW521" s="47"/>
      <c r="EX521" s="47"/>
      <c r="EY521" s="47"/>
      <c r="EZ521" s="47"/>
      <c r="FA521" s="47"/>
      <c r="FB521" s="47"/>
      <c r="FC521" s="47"/>
      <c r="FD521" s="47"/>
      <c r="FE521" s="47"/>
      <c r="FF521" s="47"/>
      <c r="FG521" s="47"/>
      <c r="FH521" s="47"/>
      <c r="FI521" s="47"/>
      <c r="FJ521" s="47"/>
      <c r="FK521" s="47"/>
      <c r="FL521" s="47"/>
      <c r="FM521" s="47"/>
      <c r="FN521" s="47"/>
      <c r="FO521" s="47"/>
      <c r="FP521" s="47"/>
      <c r="FQ521" s="47"/>
      <c r="FR521" s="47"/>
      <c r="FS521" s="47"/>
      <c r="FT521" s="47"/>
      <c r="FU521" s="47"/>
      <c r="FV521" s="47"/>
      <c r="FW521" s="47"/>
      <c r="FX521" s="47"/>
      <c r="FY521" s="47"/>
      <c r="FZ521" s="47"/>
      <c r="GA521" s="47"/>
      <c r="GB521" s="47"/>
      <c r="GC521" s="47"/>
      <c r="GD521" s="47"/>
      <c r="GE521" s="47"/>
      <c r="GF521" s="47"/>
      <c r="GG521" s="47"/>
      <c r="GH521" s="47"/>
      <c r="GI521" s="47"/>
      <c r="GJ521" s="47"/>
      <c r="GK521" s="47"/>
      <c r="GL521" s="47"/>
      <c r="GM521" s="47"/>
      <c r="GN521" s="47"/>
      <c r="GO521" s="47"/>
      <c r="GP521" s="47"/>
      <c r="GQ521" s="47"/>
      <c r="GR521" s="47"/>
      <c r="GS521" s="47"/>
      <c r="GT521" s="47"/>
      <c r="GU521" s="47"/>
      <c r="GV521" s="47"/>
      <c r="GW521" s="47"/>
      <c r="GX521" s="47"/>
      <c r="GY521" s="47"/>
      <c r="GZ521" s="47"/>
      <c r="HA521" s="47"/>
      <c r="HB521" s="47"/>
      <c r="HC521" s="47"/>
      <c r="HD521" s="47"/>
      <c r="HE521" s="47"/>
      <c r="HF521" s="47"/>
      <c r="HG521" s="47"/>
      <c r="HH521" s="47"/>
      <c r="HI521" s="47"/>
      <c r="HJ521" s="47"/>
      <c r="HK521" s="47"/>
      <c r="HL521" s="47"/>
      <c r="HM521" s="47"/>
      <c r="HN521" s="47"/>
      <c r="HO521" s="47"/>
      <c r="HP521" s="47"/>
      <c r="HQ521" s="47"/>
      <c r="HR521" s="47"/>
      <c r="HS521" s="47"/>
      <c r="HT521" s="47"/>
      <c r="HU521" s="47"/>
      <c r="HV521" s="47"/>
      <c r="HW521" s="47"/>
      <c r="HX521" s="47"/>
      <c r="HY521" s="47"/>
      <c r="HZ521" s="47"/>
      <c r="IA521" s="47"/>
      <c r="IB521" s="47"/>
      <c r="IC521" s="40"/>
      <c r="ID521" s="40"/>
      <c r="IE521" s="40"/>
    </row>
    <row r="522" spans="1:239" x14ac:dyDescent="0.2">
      <c r="A522" s="40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H522" s="47"/>
      <c r="DI522" s="47"/>
      <c r="DJ522" s="47"/>
      <c r="DK522" s="47"/>
      <c r="DL522" s="47"/>
      <c r="DM522" s="47"/>
      <c r="DN522" s="47"/>
      <c r="DO522" s="47"/>
      <c r="DP522" s="47"/>
      <c r="DQ522" s="47"/>
      <c r="DR522" s="47"/>
      <c r="DS522" s="47"/>
      <c r="DT522" s="47"/>
      <c r="DU522" s="47"/>
      <c r="DV522" s="47"/>
      <c r="DW522" s="47"/>
      <c r="DX522" s="47"/>
      <c r="DY522" s="47"/>
      <c r="DZ522" s="47"/>
      <c r="EA522" s="47"/>
      <c r="EB522" s="47"/>
      <c r="EC522" s="47"/>
      <c r="ED522" s="47"/>
      <c r="EE522" s="47"/>
      <c r="EF522" s="47"/>
      <c r="EG522" s="47"/>
      <c r="EH522" s="47"/>
      <c r="EI522" s="47"/>
      <c r="EJ522" s="47"/>
      <c r="EK522" s="47"/>
      <c r="EL522" s="47"/>
      <c r="EM522" s="47"/>
      <c r="EN522" s="47"/>
      <c r="EO522" s="47"/>
      <c r="EP522" s="47"/>
      <c r="EQ522" s="47"/>
      <c r="ER522" s="47"/>
      <c r="ES522" s="47"/>
      <c r="ET522" s="47"/>
      <c r="EU522" s="47"/>
      <c r="EV522" s="47"/>
      <c r="EW522" s="47"/>
      <c r="EX522" s="47"/>
      <c r="EY522" s="47"/>
      <c r="EZ522" s="47"/>
      <c r="FA522" s="47"/>
      <c r="FB522" s="47"/>
      <c r="FC522" s="47"/>
      <c r="FD522" s="47"/>
      <c r="FE522" s="47"/>
      <c r="FF522" s="47"/>
      <c r="FG522" s="47"/>
      <c r="FH522" s="47"/>
      <c r="FI522" s="47"/>
      <c r="FJ522" s="47"/>
      <c r="FK522" s="47"/>
      <c r="FL522" s="47"/>
      <c r="FM522" s="47"/>
      <c r="FN522" s="47"/>
      <c r="FO522" s="47"/>
      <c r="FP522" s="47"/>
      <c r="FQ522" s="47"/>
      <c r="FR522" s="47"/>
      <c r="FS522" s="47"/>
      <c r="FT522" s="47"/>
      <c r="FU522" s="47"/>
      <c r="FV522" s="47"/>
      <c r="FW522" s="47"/>
      <c r="FX522" s="47"/>
      <c r="FY522" s="47"/>
      <c r="FZ522" s="47"/>
      <c r="GA522" s="47"/>
      <c r="GB522" s="47"/>
      <c r="GC522" s="47"/>
      <c r="GD522" s="47"/>
      <c r="GE522" s="47"/>
      <c r="GF522" s="47"/>
      <c r="GG522" s="47"/>
      <c r="GH522" s="47"/>
      <c r="GI522" s="47"/>
      <c r="GJ522" s="47"/>
      <c r="GK522" s="47"/>
      <c r="GL522" s="47"/>
      <c r="GM522" s="47"/>
      <c r="GN522" s="47"/>
      <c r="GO522" s="47"/>
      <c r="GP522" s="47"/>
      <c r="GQ522" s="47"/>
      <c r="GR522" s="47"/>
      <c r="GS522" s="47"/>
      <c r="GT522" s="47"/>
      <c r="GU522" s="47"/>
      <c r="GV522" s="47"/>
      <c r="GW522" s="47"/>
      <c r="GX522" s="47"/>
      <c r="GY522" s="47"/>
      <c r="GZ522" s="47"/>
      <c r="HA522" s="47"/>
      <c r="HB522" s="47"/>
      <c r="HC522" s="47"/>
      <c r="HD522" s="47"/>
      <c r="HE522" s="47"/>
      <c r="HF522" s="47"/>
      <c r="HG522" s="47"/>
      <c r="HH522" s="47"/>
      <c r="HI522" s="47"/>
      <c r="HJ522" s="47"/>
      <c r="HK522" s="47"/>
      <c r="HL522" s="47"/>
      <c r="HM522" s="47"/>
      <c r="HN522" s="47"/>
      <c r="HO522" s="47"/>
      <c r="HP522" s="47"/>
      <c r="HQ522" s="47"/>
      <c r="HR522" s="47"/>
      <c r="HS522" s="47"/>
      <c r="HT522" s="47"/>
      <c r="HU522" s="47"/>
      <c r="HV522" s="47"/>
      <c r="HW522" s="47"/>
      <c r="HX522" s="47"/>
      <c r="HY522" s="47"/>
      <c r="HZ522" s="47"/>
      <c r="IA522" s="47"/>
      <c r="IB522" s="47"/>
      <c r="IC522" s="40"/>
      <c r="ID522" s="40"/>
      <c r="IE522" s="40"/>
    </row>
    <row r="523" spans="1:239" x14ac:dyDescent="0.2">
      <c r="A523" s="40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  <c r="CP523" s="47"/>
      <c r="CQ523" s="47"/>
      <c r="CR523" s="47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47"/>
      <c r="DD523" s="47"/>
      <c r="DE523" s="47"/>
      <c r="DF523" s="47"/>
      <c r="DG523" s="47"/>
      <c r="DH523" s="47"/>
      <c r="DI523" s="47"/>
      <c r="DJ523" s="47"/>
      <c r="DK523" s="47"/>
      <c r="DL523" s="47"/>
      <c r="DM523" s="47"/>
      <c r="DN523" s="47"/>
      <c r="DO523" s="47"/>
      <c r="DP523" s="47"/>
      <c r="DQ523" s="47"/>
      <c r="DR523" s="47"/>
      <c r="DS523" s="47"/>
      <c r="DT523" s="47"/>
      <c r="DU523" s="47"/>
      <c r="DV523" s="47"/>
      <c r="DW523" s="47"/>
      <c r="DX523" s="47"/>
      <c r="DY523" s="47"/>
      <c r="DZ523" s="47"/>
      <c r="EA523" s="47"/>
      <c r="EB523" s="47"/>
      <c r="EC523" s="47"/>
      <c r="ED523" s="47"/>
      <c r="EE523" s="47"/>
      <c r="EF523" s="47"/>
      <c r="EG523" s="47"/>
      <c r="EH523" s="47"/>
      <c r="EI523" s="47"/>
      <c r="EJ523" s="47"/>
      <c r="EK523" s="47"/>
      <c r="EL523" s="47"/>
      <c r="EM523" s="47"/>
      <c r="EN523" s="47"/>
      <c r="EO523" s="47"/>
      <c r="EP523" s="47"/>
      <c r="EQ523" s="47"/>
      <c r="ER523" s="47"/>
      <c r="ES523" s="47"/>
      <c r="ET523" s="47"/>
      <c r="EU523" s="47"/>
      <c r="EV523" s="47"/>
      <c r="EW523" s="47"/>
      <c r="EX523" s="47"/>
      <c r="EY523" s="47"/>
      <c r="EZ523" s="47"/>
      <c r="FA523" s="47"/>
      <c r="FB523" s="47"/>
      <c r="FC523" s="47"/>
      <c r="FD523" s="47"/>
      <c r="FE523" s="47"/>
      <c r="FF523" s="47"/>
      <c r="FG523" s="47"/>
      <c r="FH523" s="47"/>
      <c r="FI523" s="47"/>
      <c r="FJ523" s="47"/>
      <c r="FK523" s="47"/>
      <c r="FL523" s="47"/>
      <c r="FM523" s="47"/>
      <c r="FN523" s="47"/>
      <c r="FO523" s="47"/>
      <c r="FP523" s="47"/>
      <c r="FQ523" s="47"/>
      <c r="FR523" s="47"/>
      <c r="FS523" s="47"/>
      <c r="FT523" s="47"/>
      <c r="FU523" s="47"/>
      <c r="FV523" s="47"/>
      <c r="FW523" s="47"/>
      <c r="FX523" s="47"/>
      <c r="FY523" s="47"/>
      <c r="FZ523" s="47"/>
      <c r="GA523" s="47"/>
      <c r="GB523" s="47"/>
      <c r="GC523" s="47"/>
      <c r="GD523" s="47"/>
      <c r="GE523" s="47"/>
      <c r="GF523" s="47"/>
      <c r="GG523" s="47"/>
      <c r="GH523" s="47"/>
      <c r="GI523" s="47"/>
      <c r="GJ523" s="47"/>
      <c r="GK523" s="47"/>
      <c r="GL523" s="47"/>
      <c r="GM523" s="47"/>
      <c r="GN523" s="47"/>
      <c r="GO523" s="47"/>
      <c r="GP523" s="47"/>
      <c r="GQ523" s="47"/>
      <c r="GR523" s="47"/>
      <c r="GS523" s="47"/>
      <c r="GT523" s="47"/>
      <c r="GU523" s="47"/>
      <c r="GV523" s="47"/>
      <c r="GW523" s="47"/>
      <c r="GX523" s="47"/>
      <c r="GY523" s="47"/>
      <c r="GZ523" s="47"/>
      <c r="HA523" s="47"/>
      <c r="HB523" s="47"/>
      <c r="HC523" s="47"/>
      <c r="HD523" s="47"/>
      <c r="HE523" s="47"/>
      <c r="HF523" s="47"/>
      <c r="HG523" s="47"/>
      <c r="HH523" s="47"/>
      <c r="HI523" s="47"/>
      <c r="HJ523" s="47"/>
      <c r="HK523" s="47"/>
      <c r="HL523" s="47"/>
      <c r="HM523" s="47"/>
      <c r="HN523" s="47"/>
      <c r="HO523" s="47"/>
      <c r="HP523" s="47"/>
      <c r="HQ523" s="47"/>
      <c r="HR523" s="47"/>
      <c r="HS523" s="47"/>
      <c r="HT523" s="47"/>
      <c r="HU523" s="47"/>
      <c r="HV523" s="47"/>
      <c r="HW523" s="47"/>
      <c r="HX523" s="47"/>
      <c r="HY523" s="47"/>
      <c r="HZ523" s="47"/>
      <c r="IA523" s="47"/>
      <c r="IB523" s="47"/>
      <c r="IC523" s="40"/>
      <c r="ID523" s="40"/>
      <c r="IE523" s="40"/>
    </row>
    <row r="524" spans="1:239" x14ac:dyDescent="0.2">
      <c r="A524" s="40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H524" s="47"/>
      <c r="DI524" s="47"/>
      <c r="DJ524" s="47"/>
      <c r="DK524" s="47"/>
      <c r="DL524" s="47"/>
      <c r="DM524" s="47"/>
      <c r="DN524" s="47"/>
      <c r="DO524" s="47"/>
      <c r="DP524" s="47"/>
      <c r="DQ524" s="47"/>
      <c r="DR524" s="47"/>
      <c r="DS524" s="47"/>
      <c r="DT524" s="47"/>
      <c r="DU524" s="47"/>
      <c r="DV524" s="47"/>
      <c r="DW524" s="47"/>
      <c r="DX524" s="47"/>
      <c r="DY524" s="47"/>
      <c r="DZ524" s="47"/>
      <c r="EA524" s="47"/>
      <c r="EB524" s="47"/>
      <c r="EC524" s="47"/>
      <c r="ED524" s="47"/>
      <c r="EE524" s="47"/>
      <c r="EF524" s="47"/>
      <c r="EG524" s="47"/>
      <c r="EH524" s="47"/>
      <c r="EI524" s="47"/>
      <c r="EJ524" s="47"/>
      <c r="EK524" s="47"/>
      <c r="EL524" s="47"/>
      <c r="EM524" s="47"/>
      <c r="EN524" s="47"/>
      <c r="EO524" s="47"/>
      <c r="EP524" s="47"/>
      <c r="EQ524" s="47"/>
      <c r="ER524" s="47"/>
      <c r="ES524" s="47"/>
      <c r="ET524" s="47"/>
      <c r="EU524" s="47"/>
      <c r="EV524" s="47"/>
      <c r="EW524" s="47"/>
      <c r="EX524" s="47"/>
      <c r="EY524" s="47"/>
      <c r="EZ524" s="47"/>
      <c r="FA524" s="47"/>
      <c r="FB524" s="47"/>
      <c r="FC524" s="47"/>
      <c r="FD524" s="47"/>
      <c r="FE524" s="47"/>
      <c r="FF524" s="47"/>
      <c r="FG524" s="47"/>
      <c r="FH524" s="47"/>
      <c r="FI524" s="47"/>
      <c r="FJ524" s="47"/>
      <c r="FK524" s="47"/>
      <c r="FL524" s="47"/>
      <c r="FM524" s="47"/>
      <c r="FN524" s="47"/>
      <c r="FO524" s="47"/>
      <c r="FP524" s="47"/>
      <c r="FQ524" s="47"/>
      <c r="FR524" s="47"/>
      <c r="FS524" s="47"/>
      <c r="FT524" s="47"/>
      <c r="FU524" s="47"/>
      <c r="FV524" s="47"/>
      <c r="FW524" s="47"/>
      <c r="FX524" s="47"/>
      <c r="FY524" s="47"/>
      <c r="FZ524" s="47"/>
      <c r="GA524" s="47"/>
      <c r="GB524" s="47"/>
      <c r="GC524" s="47"/>
      <c r="GD524" s="47"/>
      <c r="GE524" s="47"/>
      <c r="GF524" s="47"/>
      <c r="GG524" s="47"/>
      <c r="GH524" s="47"/>
      <c r="GI524" s="47"/>
      <c r="GJ524" s="47"/>
      <c r="GK524" s="47"/>
      <c r="GL524" s="47"/>
      <c r="GM524" s="47"/>
      <c r="GN524" s="47"/>
      <c r="GO524" s="47"/>
      <c r="GP524" s="47"/>
      <c r="GQ524" s="47"/>
      <c r="GR524" s="47"/>
      <c r="GS524" s="47"/>
      <c r="GT524" s="47"/>
      <c r="GU524" s="47"/>
      <c r="GV524" s="47"/>
      <c r="GW524" s="47"/>
      <c r="GX524" s="47"/>
      <c r="GY524" s="47"/>
      <c r="GZ524" s="47"/>
      <c r="HA524" s="47"/>
      <c r="HB524" s="47"/>
      <c r="HC524" s="47"/>
      <c r="HD524" s="47"/>
      <c r="HE524" s="47"/>
      <c r="HF524" s="47"/>
      <c r="HG524" s="47"/>
      <c r="HH524" s="47"/>
      <c r="HI524" s="47"/>
      <c r="HJ524" s="47"/>
      <c r="HK524" s="47"/>
      <c r="HL524" s="47"/>
      <c r="HM524" s="47"/>
      <c r="HN524" s="47"/>
      <c r="HO524" s="47"/>
      <c r="HP524" s="47"/>
      <c r="HQ524" s="47"/>
      <c r="HR524" s="47"/>
      <c r="HS524" s="47"/>
      <c r="HT524" s="47"/>
      <c r="HU524" s="47"/>
      <c r="HV524" s="47"/>
      <c r="HW524" s="47"/>
      <c r="HX524" s="47"/>
      <c r="HY524" s="47"/>
      <c r="HZ524" s="47"/>
      <c r="IA524" s="47"/>
      <c r="IB524" s="47"/>
      <c r="IC524" s="40"/>
      <c r="ID524" s="40"/>
      <c r="IE524" s="40"/>
    </row>
    <row r="525" spans="1:239" x14ac:dyDescent="0.2">
      <c r="A525" s="40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  <c r="CP525" s="47"/>
      <c r="CQ525" s="47"/>
      <c r="CR525" s="47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47"/>
      <c r="DD525" s="47"/>
      <c r="DE525" s="47"/>
      <c r="DF525" s="47"/>
      <c r="DG525" s="47"/>
      <c r="DH525" s="47"/>
      <c r="DI525" s="47"/>
      <c r="DJ525" s="47"/>
      <c r="DK525" s="47"/>
      <c r="DL525" s="47"/>
      <c r="DM525" s="47"/>
      <c r="DN525" s="47"/>
      <c r="DO525" s="47"/>
      <c r="DP525" s="47"/>
      <c r="DQ525" s="47"/>
      <c r="DR525" s="47"/>
      <c r="DS525" s="47"/>
      <c r="DT525" s="47"/>
      <c r="DU525" s="47"/>
      <c r="DV525" s="47"/>
      <c r="DW525" s="47"/>
      <c r="DX525" s="47"/>
      <c r="DY525" s="47"/>
      <c r="DZ525" s="47"/>
      <c r="EA525" s="47"/>
      <c r="EB525" s="47"/>
      <c r="EC525" s="47"/>
      <c r="ED525" s="47"/>
      <c r="EE525" s="47"/>
      <c r="EF525" s="47"/>
      <c r="EG525" s="47"/>
      <c r="EH525" s="47"/>
      <c r="EI525" s="47"/>
      <c r="EJ525" s="47"/>
      <c r="EK525" s="47"/>
      <c r="EL525" s="47"/>
      <c r="EM525" s="47"/>
      <c r="EN525" s="47"/>
      <c r="EO525" s="47"/>
      <c r="EP525" s="47"/>
      <c r="EQ525" s="47"/>
      <c r="ER525" s="47"/>
      <c r="ES525" s="47"/>
      <c r="ET525" s="47"/>
      <c r="EU525" s="47"/>
      <c r="EV525" s="47"/>
      <c r="EW525" s="47"/>
      <c r="EX525" s="47"/>
      <c r="EY525" s="47"/>
      <c r="EZ525" s="47"/>
      <c r="FA525" s="47"/>
      <c r="FB525" s="47"/>
      <c r="FC525" s="47"/>
      <c r="FD525" s="47"/>
      <c r="FE525" s="47"/>
      <c r="FF525" s="47"/>
      <c r="FG525" s="47"/>
      <c r="FH525" s="47"/>
      <c r="FI525" s="47"/>
      <c r="FJ525" s="47"/>
      <c r="FK525" s="47"/>
      <c r="FL525" s="47"/>
      <c r="FM525" s="47"/>
      <c r="FN525" s="47"/>
      <c r="FO525" s="47"/>
      <c r="FP525" s="47"/>
      <c r="FQ525" s="47"/>
      <c r="FR525" s="47"/>
      <c r="FS525" s="47"/>
      <c r="FT525" s="47"/>
      <c r="FU525" s="47"/>
      <c r="FV525" s="47"/>
      <c r="FW525" s="47"/>
      <c r="FX525" s="47"/>
      <c r="FY525" s="47"/>
      <c r="FZ525" s="47"/>
      <c r="GA525" s="47"/>
      <c r="GB525" s="47"/>
      <c r="GC525" s="47"/>
      <c r="GD525" s="47"/>
      <c r="GE525" s="47"/>
      <c r="GF525" s="47"/>
      <c r="GG525" s="47"/>
      <c r="GH525" s="47"/>
      <c r="GI525" s="47"/>
      <c r="GJ525" s="47"/>
      <c r="GK525" s="47"/>
      <c r="GL525" s="47"/>
      <c r="GM525" s="47"/>
      <c r="GN525" s="47"/>
      <c r="GO525" s="47"/>
      <c r="GP525" s="47"/>
      <c r="GQ525" s="47"/>
      <c r="GR525" s="47"/>
      <c r="GS525" s="47"/>
      <c r="GT525" s="47"/>
      <c r="GU525" s="47"/>
      <c r="GV525" s="47"/>
      <c r="GW525" s="47"/>
      <c r="GX525" s="47"/>
      <c r="GY525" s="47"/>
      <c r="GZ525" s="47"/>
      <c r="HA525" s="47"/>
      <c r="HB525" s="47"/>
      <c r="HC525" s="47"/>
      <c r="HD525" s="47"/>
      <c r="HE525" s="47"/>
      <c r="HF525" s="47"/>
      <c r="HG525" s="47"/>
      <c r="HH525" s="47"/>
      <c r="HI525" s="47"/>
      <c r="HJ525" s="47"/>
      <c r="HK525" s="47"/>
      <c r="HL525" s="47"/>
      <c r="HM525" s="47"/>
      <c r="HN525" s="47"/>
      <c r="HO525" s="47"/>
      <c r="HP525" s="47"/>
      <c r="HQ525" s="47"/>
      <c r="HR525" s="47"/>
      <c r="HS525" s="47"/>
      <c r="HT525" s="47"/>
      <c r="HU525" s="47"/>
      <c r="HV525" s="47"/>
      <c r="HW525" s="47"/>
      <c r="HX525" s="47"/>
      <c r="HY525" s="47"/>
      <c r="HZ525" s="47"/>
      <c r="IA525" s="47"/>
      <c r="IB525" s="47"/>
      <c r="IC525" s="40"/>
      <c r="ID525" s="40"/>
      <c r="IE525" s="40"/>
    </row>
    <row r="526" spans="1:239" x14ac:dyDescent="0.2">
      <c r="A526" s="40"/>
      <c r="B526" s="48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  <c r="CH526" s="40"/>
      <c r="CI526" s="40"/>
      <c r="CJ526" s="40"/>
      <c r="CK526" s="40"/>
      <c r="CL526" s="40"/>
      <c r="CM526" s="40"/>
      <c r="CN526" s="40"/>
      <c r="CO526" s="40"/>
      <c r="CP526" s="40"/>
      <c r="CQ526" s="40"/>
      <c r="CR526" s="40"/>
      <c r="CS526" s="40"/>
      <c r="CT526" s="40"/>
      <c r="CU526" s="40"/>
      <c r="CV526" s="40"/>
      <c r="CW526" s="40"/>
      <c r="CX526" s="40"/>
      <c r="CY526" s="40"/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  <c r="DS526" s="40"/>
      <c r="DT526" s="40"/>
      <c r="DU526" s="40"/>
      <c r="DV526" s="40"/>
      <c r="DW526" s="40"/>
      <c r="DX526" s="40"/>
      <c r="DY526" s="40"/>
      <c r="DZ526" s="40"/>
      <c r="EA526" s="40"/>
      <c r="EB526" s="40"/>
      <c r="EC526" s="40"/>
      <c r="ED526" s="40"/>
      <c r="EE526" s="40"/>
      <c r="EF526" s="40"/>
      <c r="EG526" s="40"/>
      <c r="EH526" s="40"/>
      <c r="EI526" s="40"/>
      <c r="EJ526" s="40"/>
      <c r="EK526" s="40"/>
      <c r="EL526" s="40"/>
      <c r="EM526" s="40"/>
      <c r="EN526" s="40"/>
      <c r="EO526" s="40"/>
      <c r="EP526" s="40"/>
      <c r="EQ526" s="40"/>
      <c r="ER526" s="40"/>
      <c r="ES526" s="40"/>
      <c r="ET526" s="40"/>
      <c r="EU526" s="40"/>
      <c r="EV526" s="40"/>
      <c r="EW526" s="40"/>
      <c r="EX526" s="40"/>
      <c r="EY526" s="40"/>
      <c r="EZ526" s="40"/>
      <c r="FA526" s="40"/>
      <c r="FB526" s="40"/>
      <c r="FC526" s="40"/>
      <c r="FD526" s="40"/>
      <c r="FE526" s="40"/>
      <c r="FF526" s="40"/>
      <c r="FG526" s="40"/>
      <c r="FH526" s="40"/>
      <c r="FI526" s="40"/>
      <c r="FJ526" s="40"/>
      <c r="FK526" s="40"/>
      <c r="FL526" s="40"/>
      <c r="FM526" s="40"/>
      <c r="FN526" s="40"/>
      <c r="FO526" s="40"/>
      <c r="FP526" s="40"/>
      <c r="FQ526" s="40"/>
      <c r="FR526" s="40"/>
      <c r="FS526" s="40"/>
      <c r="FT526" s="40"/>
      <c r="FU526" s="40"/>
      <c r="FV526" s="40"/>
      <c r="FW526" s="40"/>
      <c r="FX526" s="40"/>
      <c r="FY526" s="40"/>
      <c r="FZ526" s="40"/>
      <c r="GA526" s="40"/>
      <c r="GB526" s="40"/>
      <c r="GC526" s="40"/>
      <c r="GD526" s="40"/>
      <c r="GE526" s="40"/>
      <c r="GF526" s="40"/>
      <c r="GG526" s="40"/>
      <c r="GH526" s="40"/>
      <c r="GI526" s="40"/>
      <c r="GJ526" s="40"/>
      <c r="GK526" s="40"/>
      <c r="GL526" s="40"/>
      <c r="GM526" s="40"/>
      <c r="GN526" s="40"/>
      <c r="GO526" s="40"/>
      <c r="GP526" s="40"/>
      <c r="GQ526" s="40"/>
      <c r="GR526" s="40"/>
      <c r="GS526" s="40"/>
      <c r="GT526" s="40"/>
      <c r="GU526" s="40"/>
      <c r="GV526" s="40"/>
      <c r="GW526" s="40"/>
      <c r="GX526" s="40"/>
      <c r="GY526" s="40"/>
      <c r="GZ526" s="40"/>
      <c r="HA526" s="40"/>
      <c r="HB526" s="40"/>
      <c r="HC526" s="40"/>
      <c r="HD526" s="40"/>
      <c r="HE526" s="40"/>
      <c r="HF526" s="40"/>
      <c r="HG526" s="40"/>
      <c r="HH526" s="40"/>
      <c r="HI526" s="40"/>
      <c r="HJ526" s="40"/>
      <c r="HK526" s="40"/>
      <c r="HL526" s="40"/>
      <c r="HM526" s="40"/>
      <c r="HN526" s="40"/>
      <c r="HO526" s="40"/>
      <c r="HP526" s="40"/>
      <c r="HQ526" s="40"/>
      <c r="HR526" s="40"/>
      <c r="HS526" s="40"/>
      <c r="HT526" s="40"/>
      <c r="HU526" s="40"/>
      <c r="HV526" s="40"/>
      <c r="HW526" s="40"/>
      <c r="HX526" s="40"/>
      <c r="HY526" s="40"/>
      <c r="HZ526" s="40"/>
      <c r="IA526" s="40"/>
      <c r="IB526" s="40"/>
      <c r="IC526" s="40"/>
      <c r="ID526" s="40"/>
      <c r="IE526" s="40"/>
    </row>
    <row r="527" spans="1:239" x14ac:dyDescent="0.2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  <c r="CH527" s="40"/>
      <c r="CI527" s="40"/>
      <c r="CJ527" s="40"/>
      <c r="CK527" s="40"/>
      <c r="CL527" s="40"/>
      <c r="CM527" s="40"/>
      <c r="CN527" s="40"/>
      <c r="CO527" s="40"/>
      <c r="CP527" s="40"/>
      <c r="CQ527" s="40"/>
      <c r="CR527" s="40"/>
      <c r="CS527" s="40"/>
      <c r="CT527" s="40"/>
      <c r="CU527" s="40"/>
      <c r="CV527" s="40"/>
      <c r="CW527" s="40"/>
      <c r="CX527" s="40"/>
      <c r="CY527" s="40"/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  <c r="DS527" s="40"/>
      <c r="DT527" s="40"/>
      <c r="DU527" s="40"/>
      <c r="DV527" s="40"/>
      <c r="DW527" s="40"/>
      <c r="DX527" s="40"/>
      <c r="DY527" s="40"/>
      <c r="DZ527" s="40"/>
      <c r="EA527" s="40"/>
      <c r="EB527" s="40"/>
      <c r="EC527" s="40"/>
      <c r="ED527" s="40"/>
      <c r="EE527" s="40"/>
      <c r="EF527" s="40"/>
      <c r="EG527" s="40"/>
      <c r="EH527" s="40"/>
      <c r="EI527" s="40"/>
      <c r="EJ527" s="40"/>
      <c r="EK527" s="40"/>
      <c r="EL527" s="40"/>
      <c r="EM527" s="40"/>
      <c r="EN527" s="40"/>
      <c r="EO527" s="40"/>
      <c r="EP527" s="40"/>
      <c r="EQ527" s="40"/>
      <c r="ER527" s="40"/>
      <c r="ES527" s="40"/>
      <c r="ET527" s="40"/>
      <c r="EU527" s="40"/>
      <c r="EV527" s="40"/>
      <c r="EW527" s="40"/>
      <c r="EX527" s="40"/>
      <c r="EY527" s="40"/>
      <c r="EZ527" s="40"/>
      <c r="FA527" s="40"/>
      <c r="FB527" s="40"/>
      <c r="FC527" s="40"/>
      <c r="FD527" s="40"/>
      <c r="FE527" s="40"/>
      <c r="FF527" s="40"/>
      <c r="FG527" s="40"/>
      <c r="FH527" s="40"/>
      <c r="FI527" s="40"/>
      <c r="FJ527" s="40"/>
      <c r="FK527" s="40"/>
      <c r="FL527" s="40"/>
      <c r="FM527" s="40"/>
      <c r="FN527" s="40"/>
      <c r="FO527" s="40"/>
      <c r="FP527" s="40"/>
      <c r="FQ527" s="40"/>
      <c r="FR527" s="40"/>
      <c r="FS527" s="40"/>
      <c r="FT527" s="40"/>
      <c r="FU527" s="40"/>
      <c r="FV527" s="40"/>
      <c r="FW527" s="40"/>
      <c r="FX527" s="40"/>
      <c r="FY527" s="40"/>
      <c r="FZ527" s="40"/>
      <c r="GA527" s="40"/>
      <c r="GB527" s="40"/>
      <c r="GC527" s="40"/>
      <c r="GD527" s="40"/>
      <c r="GE527" s="40"/>
      <c r="GF527" s="40"/>
      <c r="GG527" s="40"/>
      <c r="GH527" s="40"/>
      <c r="GI527" s="40"/>
      <c r="GJ527" s="40"/>
      <c r="GK527" s="40"/>
      <c r="GL527" s="40"/>
      <c r="GM527" s="40"/>
      <c r="GN527" s="40"/>
      <c r="GO527" s="40"/>
      <c r="GP527" s="40"/>
      <c r="GQ527" s="40"/>
      <c r="GR527" s="40"/>
      <c r="GS527" s="40"/>
      <c r="GT527" s="40"/>
      <c r="GU527" s="40"/>
      <c r="GV527" s="40"/>
      <c r="GW527" s="40"/>
      <c r="GX527" s="40"/>
      <c r="GY527" s="40"/>
      <c r="GZ527" s="40"/>
      <c r="HA527" s="40"/>
      <c r="HB527" s="40"/>
      <c r="HC527" s="40"/>
      <c r="HD527" s="40"/>
      <c r="HE527" s="40"/>
      <c r="HF527" s="40"/>
      <c r="HG527" s="40"/>
      <c r="HH527" s="40"/>
      <c r="HI527" s="40"/>
      <c r="HJ527" s="40"/>
      <c r="HK527" s="40"/>
      <c r="HL527" s="40"/>
      <c r="HM527" s="40"/>
      <c r="HN527" s="40"/>
      <c r="HO527" s="40"/>
      <c r="HP527" s="40"/>
      <c r="HQ527" s="40"/>
      <c r="HR527" s="40"/>
      <c r="HS527" s="40"/>
      <c r="HT527" s="40"/>
      <c r="HU527" s="40"/>
      <c r="HV527" s="40"/>
      <c r="HW527" s="40"/>
      <c r="HX527" s="40"/>
      <c r="HY527" s="40"/>
      <c r="HZ527" s="40"/>
      <c r="IA527" s="40"/>
      <c r="IB527" s="40"/>
      <c r="IC527" s="40"/>
      <c r="ID527" s="40"/>
      <c r="IE527" s="40"/>
    </row>
    <row r="528" spans="1:239" x14ac:dyDescent="0.2">
      <c r="A528" s="40"/>
      <c r="B528" s="40"/>
      <c r="C528" s="44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  <c r="CH528" s="40"/>
      <c r="CI528" s="40"/>
      <c r="CJ528" s="40"/>
      <c r="CK528" s="40"/>
      <c r="CL528" s="40"/>
      <c r="CM528" s="40"/>
      <c r="CN528" s="40"/>
      <c r="CO528" s="40"/>
      <c r="CP528" s="40"/>
      <c r="CQ528" s="40"/>
      <c r="CR528" s="40"/>
      <c r="CS528" s="40"/>
      <c r="CT528" s="40"/>
      <c r="CU528" s="40"/>
      <c r="CV528" s="40"/>
      <c r="CW528" s="40"/>
      <c r="CX528" s="40"/>
      <c r="CY528" s="40"/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  <c r="DS528" s="40"/>
      <c r="DT528" s="40"/>
      <c r="DU528" s="40"/>
      <c r="DV528" s="40"/>
      <c r="DW528" s="40"/>
      <c r="DX528" s="40"/>
      <c r="DY528" s="40"/>
      <c r="DZ528" s="40"/>
      <c r="EA528" s="40"/>
      <c r="EB528" s="40"/>
      <c r="EC528" s="40"/>
      <c r="ED528" s="40"/>
      <c r="EE528" s="40"/>
      <c r="EF528" s="40"/>
      <c r="EG528" s="40"/>
      <c r="EH528" s="40"/>
      <c r="EI528" s="40"/>
      <c r="EJ528" s="40"/>
      <c r="EK528" s="40"/>
      <c r="EL528" s="40"/>
      <c r="EM528" s="40"/>
      <c r="EN528" s="40"/>
      <c r="EO528" s="40"/>
      <c r="EP528" s="40"/>
      <c r="EQ528" s="40"/>
      <c r="ER528" s="40"/>
      <c r="ES528" s="40"/>
      <c r="ET528" s="40"/>
      <c r="EU528" s="40"/>
      <c r="EV528" s="40"/>
      <c r="EW528" s="40"/>
      <c r="EX528" s="40"/>
      <c r="EY528" s="40"/>
      <c r="EZ528" s="40"/>
      <c r="FA528" s="40"/>
      <c r="FB528" s="40"/>
      <c r="FC528" s="40"/>
      <c r="FD528" s="40"/>
      <c r="FE528" s="40"/>
      <c r="FF528" s="40"/>
      <c r="FG528" s="40"/>
      <c r="FH528" s="40"/>
      <c r="FI528" s="40"/>
      <c r="FJ528" s="40"/>
      <c r="FK528" s="40"/>
      <c r="FL528" s="40"/>
      <c r="FM528" s="40"/>
      <c r="FN528" s="40"/>
      <c r="FO528" s="40"/>
      <c r="FP528" s="40"/>
      <c r="FQ528" s="40"/>
      <c r="FR528" s="40"/>
      <c r="FS528" s="40"/>
      <c r="FT528" s="40"/>
      <c r="FU528" s="40"/>
      <c r="FV528" s="40"/>
      <c r="FW528" s="40"/>
      <c r="FX528" s="40"/>
      <c r="FY528" s="40"/>
      <c r="FZ528" s="40"/>
      <c r="GA528" s="40"/>
      <c r="GB528" s="40"/>
      <c r="GC528" s="40"/>
      <c r="GD528" s="40"/>
      <c r="GE528" s="40"/>
      <c r="GF528" s="40"/>
      <c r="GG528" s="40"/>
      <c r="GH528" s="40"/>
      <c r="GI528" s="40"/>
      <c r="GJ528" s="40"/>
      <c r="GK528" s="40"/>
      <c r="GL528" s="40"/>
      <c r="GM528" s="40"/>
      <c r="GN528" s="40"/>
      <c r="GO528" s="40"/>
      <c r="GP528" s="40"/>
      <c r="GQ528" s="40"/>
      <c r="GR528" s="40"/>
      <c r="GS528" s="40"/>
      <c r="GT528" s="40"/>
      <c r="GU528" s="40"/>
      <c r="GV528" s="40"/>
      <c r="GW528" s="40"/>
      <c r="GX528" s="40"/>
      <c r="GY528" s="40"/>
      <c r="GZ528" s="40"/>
      <c r="HA528" s="40"/>
      <c r="HB528" s="40"/>
      <c r="HC528" s="40"/>
      <c r="HD528" s="40"/>
      <c r="HE528" s="40"/>
      <c r="HF528" s="40"/>
      <c r="HG528" s="40"/>
      <c r="HH528" s="40"/>
      <c r="HI528" s="40"/>
      <c r="HJ528" s="40"/>
      <c r="HK528" s="40"/>
      <c r="HL528" s="40"/>
      <c r="HM528" s="40"/>
      <c r="HN528" s="40"/>
      <c r="HO528" s="40"/>
      <c r="HP528" s="40"/>
      <c r="HQ528" s="40"/>
      <c r="HR528" s="40"/>
      <c r="HS528" s="40"/>
      <c r="HT528" s="40"/>
      <c r="HU528" s="40"/>
      <c r="HV528" s="40"/>
      <c r="HW528" s="40"/>
      <c r="HX528" s="40"/>
      <c r="HY528" s="40"/>
      <c r="HZ528" s="40"/>
      <c r="IA528" s="40"/>
      <c r="IB528" s="40"/>
      <c r="IC528" s="40"/>
      <c r="ID528" s="40"/>
      <c r="IE528" s="40"/>
    </row>
    <row r="529" spans="1:239" x14ac:dyDescent="0.2">
      <c r="A529" s="40"/>
      <c r="B529" s="42"/>
      <c r="C529" s="38"/>
      <c r="D529" s="38"/>
      <c r="E529" s="42"/>
      <c r="F529" s="42"/>
      <c r="G529" s="42"/>
      <c r="H529" s="40"/>
      <c r="I529" s="42"/>
      <c r="J529" s="42"/>
      <c r="K529" s="42"/>
      <c r="L529" s="40"/>
      <c r="M529" s="42"/>
      <c r="N529" s="42"/>
      <c r="O529" s="42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40"/>
      <c r="CL529" s="40"/>
      <c r="CM529" s="40"/>
      <c r="CN529" s="40"/>
      <c r="CO529" s="40"/>
      <c r="CP529" s="40"/>
      <c r="CQ529" s="40"/>
      <c r="CR529" s="40"/>
      <c r="CS529" s="40"/>
      <c r="CT529" s="40"/>
      <c r="CU529" s="40"/>
      <c r="CV529" s="40"/>
      <c r="CW529" s="40"/>
      <c r="CX529" s="40"/>
      <c r="CY529" s="40"/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  <c r="DS529" s="40"/>
      <c r="DT529" s="40"/>
      <c r="DU529" s="40"/>
      <c r="DV529" s="40"/>
      <c r="DW529" s="40"/>
      <c r="DX529" s="40"/>
      <c r="DY529" s="40"/>
      <c r="DZ529" s="40"/>
      <c r="EA529" s="40"/>
      <c r="EB529" s="40"/>
      <c r="EC529" s="40"/>
      <c r="ED529" s="40"/>
      <c r="EE529" s="40"/>
      <c r="EF529" s="40"/>
      <c r="EG529" s="40"/>
      <c r="EH529" s="40"/>
      <c r="EI529" s="40"/>
      <c r="EJ529" s="40"/>
      <c r="EK529" s="40"/>
      <c r="EL529" s="40"/>
      <c r="EM529" s="40"/>
      <c r="EN529" s="40"/>
      <c r="EO529" s="40"/>
      <c r="EP529" s="40"/>
      <c r="EQ529" s="40"/>
      <c r="ER529" s="40"/>
      <c r="ES529" s="40"/>
      <c r="ET529" s="40"/>
      <c r="EU529" s="40"/>
      <c r="EV529" s="40"/>
      <c r="EW529" s="40"/>
      <c r="EX529" s="40"/>
      <c r="EY529" s="40"/>
      <c r="EZ529" s="40"/>
      <c r="FA529" s="40"/>
      <c r="FB529" s="40"/>
      <c r="FC529" s="40"/>
      <c r="FD529" s="40"/>
      <c r="FE529" s="40"/>
      <c r="FF529" s="40"/>
      <c r="FG529" s="40"/>
      <c r="FH529" s="40"/>
      <c r="FI529" s="40"/>
      <c r="FJ529" s="40"/>
      <c r="FK529" s="40"/>
      <c r="FL529" s="40"/>
      <c r="FM529" s="40"/>
      <c r="FN529" s="40"/>
      <c r="FO529" s="40"/>
      <c r="FP529" s="40"/>
      <c r="FQ529" s="40"/>
      <c r="FR529" s="40"/>
      <c r="FS529" s="40"/>
      <c r="FT529" s="40"/>
      <c r="FU529" s="40"/>
      <c r="FV529" s="40"/>
      <c r="FW529" s="40"/>
      <c r="FX529" s="40"/>
      <c r="FY529" s="40"/>
      <c r="FZ529" s="40"/>
      <c r="GA529" s="40"/>
      <c r="GB529" s="40"/>
      <c r="GC529" s="40"/>
      <c r="GD529" s="40"/>
      <c r="GE529" s="40"/>
      <c r="GF529" s="40"/>
      <c r="GG529" s="40"/>
      <c r="GH529" s="40"/>
      <c r="GI529" s="40"/>
      <c r="GJ529" s="40"/>
      <c r="GK529" s="40"/>
      <c r="GL529" s="40"/>
      <c r="GM529" s="40"/>
      <c r="GN529" s="40"/>
      <c r="GO529" s="40"/>
      <c r="GP529" s="40"/>
      <c r="GQ529" s="40"/>
      <c r="GR529" s="40"/>
      <c r="GS529" s="40"/>
      <c r="GT529" s="40"/>
      <c r="GU529" s="40"/>
      <c r="GV529" s="40"/>
      <c r="GW529" s="40"/>
      <c r="GX529" s="40"/>
      <c r="GY529" s="40"/>
      <c r="GZ529" s="40"/>
      <c r="HA529" s="40"/>
      <c r="HB529" s="40"/>
      <c r="HC529" s="40"/>
      <c r="HD529" s="40"/>
      <c r="HE529" s="40"/>
      <c r="HF529" s="40"/>
      <c r="HG529" s="40"/>
      <c r="HH529" s="40"/>
      <c r="HI529" s="40"/>
      <c r="HJ529" s="40"/>
      <c r="HK529" s="40"/>
      <c r="HL529" s="40"/>
      <c r="HM529" s="40"/>
      <c r="HN529" s="40"/>
      <c r="HO529" s="40"/>
      <c r="HP529" s="40"/>
      <c r="HQ529" s="40"/>
      <c r="HR529" s="40"/>
      <c r="HS529" s="40"/>
      <c r="HT529" s="40"/>
      <c r="HU529" s="40"/>
      <c r="HV529" s="40"/>
      <c r="HW529" s="40"/>
      <c r="HX529" s="40"/>
      <c r="HY529" s="40"/>
      <c r="HZ529" s="40"/>
      <c r="IA529" s="40"/>
      <c r="IB529" s="40"/>
      <c r="IC529" s="40"/>
      <c r="ID529" s="40"/>
      <c r="IE529" s="40"/>
    </row>
    <row r="530" spans="1:239" x14ac:dyDescent="0.2">
      <c r="A530" s="40"/>
      <c r="B530" s="42"/>
      <c r="C530" s="38"/>
      <c r="D530" s="38"/>
      <c r="E530" s="42"/>
      <c r="F530" s="42"/>
      <c r="G530" s="42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4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  <c r="CH530" s="40"/>
      <c r="CI530" s="40"/>
      <c r="CJ530" s="40"/>
      <c r="CK530" s="40"/>
      <c r="CL530" s="40"/>
      <c r="CM530" s="40"/>
      <c r="CN530" s="40"/>
      <c r="CO530" s="40"/>
      <c r="CP530" s="40"/>
      <c r="CQ530" s="40"/>
      <c r="CR530" s="40"/>
      <c r="CS530" s="40"/>
      <c r="CT530" s="40"/>
      <c r="CU530" s="40"/>
      <c r="CV530" s="40"/>
      <c r="CW530" s="40"/>
      <c r="CX530" s="40"/>
      <c r="CY530" s="40"/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  <c r="DS530" s="40"/>
      <c r="DT530" s="40"/>
      <c r="DU530" s="40"/>
      <c r="DV530" s="40"/>
      <c r="DW530" s="40"/>
      <c r="DX530" s="40"/>
      <c r="DY530" s="40"/>
      <c r="DZ530" s="40"/>
      <c r="EA530" s="40"/>
      <c r="EB530" s="40"/>
      <c r="EC530" s="40"/>
      <c r="ED530" s="40"/>
      <c r="EE530" s="40"/>
      <c r="EF530" s="40"/>
      <c r="EG530" s="40"/>
      <c r="EH530" s="40"/>
      <c r="EI530" s="40"/>
      <c r="EJ530" s="40"/>
      <c r="EK530" s="40"/>
      <c r="EL530" s="40"/>
      <c r="EM530" s="40"/>
      <c r="EN530" s="40"/>
      <c r="EO530" s="40"/>
      <c r="EP530" s="40"/>
      <c r="EQ530" s="40"/>
      <c r="ER530" s="40"/>
      <c r="ES530" s="40"/>
      <c r="ET530" s="40"/>
      <c r="EU530" s="40"/>
      <c r="EV530" s="40"/>
      <c r="EW530" s="40"/>
      <c r="EX530" s="40"/>
      <c r="EY530" s="40"/>
      <c r="EZ530" s="40"/>
      <c r="FA530" s="40"/>
      <c r="FB530" s="40"/>
      <c r="FC530" s="40"/>
      <c r="FD530" s="40"/>
      <c r="FE530" s="40"/>
      <c r="FF530" s="40"/>
      <c r="FG530" s="40"/>
      <c r="FH530" s="40"/>
      <c r="FI530" s="40"/>
      <c r="FJ530" s="40"/>
      <c r="FK530" s="40"/>
      <c r="FL530" s="40"/>
      <c r="FM530" s="40"/>
      <c r="FN530" s="40"/>
      <c r="FO530" s="40"/>
      <c r="FP530" s="40"/>
      <c r="FQ530" s="40"/>
      <c r="FR530" s="40"/>
      <c r="FS530" s="40"/>
      <c r="FT530" s="40"/>
      <c r="FU530" s="40"/>
      <c r="FV530" s="40"/>
      <c r="FW530" s="40"/>
      <c r="FX530" s="40"/>
      <c r="FY530" s="40"/>
      <c r="FZ530" s="40"/>
      <c r="GA530" s="40"/>
      <c r="GB530" s="40"/>
      <c r="GC530" s="40"/>
      <c r="GD530" s="40"/>
      <c r="GE530" s="40"/>
      <c r="GF530" s="40"/>
      <c r="GG530" s="40"/>
      <c r="GH530" s="40"/>
      <c r="GI530" s="40"/>
      <c r="GJ530" s="40"/>
      <c r="GK530" s="40"/>
      <c r="GL530" s="40"/>
      <c r="GM530" s="40"/>
      <c r="GN530" s="40"/>
      <c r="GO530" s="40"/>
      <c r="GP530" s="40"/>
      <c r="GQ530" s="40"/>
      <c r="GR530" s="40"/>
      <c r="GS530" s="40"/>
      <c r="GT530" s="40"/>
      <c r="GU530" s="40"/>
      <c r="GV530" s="40"/>
      <c r="GW530" s="40"/>
      <c r="GX530" s="40"/>
      <c r="GY530" s="40"/>
      <c r="GZ530" s="40"/>
      <c r="HA530" s="40"/>
      <c r="HB530" s="40"/>
      <c r="HC530" s="40"/>
      <c r="HD530" s="40"/>
      <c r="HE530" s="40"/>
      <c r="HF530" s="40"/>
      <c r="HG530" s="40"/>
      <c r="HH530" s="40"/>
      <c r="HI530" s="40"/>
      <c r="HJ530" s="40"/>
      <c r="HK530" s="40"/>
      <c r="HL530" s="40"/>
      <c r="HM530" s="40"/>
      <c r="HN530" s="40"/>
      <c r="HO530" s="40"/>
      <c r="HP530" s="40"/>
      <c r="HQ530" s="40"/>
      <c r="HR530" s="40"/>
      <c r="HS530" s="40"/>
      <c r="HT530" s="40"/>
      <c r="HU530" s="40"/>
      <c r="HV530" s="40"/>
      <c r="HW530" s="40"/>
      <c r="HX530" s="40"/>
      <c r="HY530" s="40"/>
      <c r="HZ530" s="40"/>
      <c r="IA530" s="40"/>
      <c r="IB530" s="40"/>
      <c r="IC530" s="40"/>
      <c r="ID530" s="40"/>
      <c r="IE530" s="40"/>
    </row>
    <row r="531" spans="1:239" x14ac:dyDescent="0.2">
      <c r="A531" s="40"/>
      <c r="B531" s="42"/>
      <c r="C531" s="38"/>
      <c r="D531" s="38"/>
      <c r="E531" s="42"/>
      <c r="F531" s="42"/>
      <c r="G531" s="42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0"/>
      <c r="CL531" s="40"/>
      <c r="CM531" s="40"/>
      <c r="CN531" s="40"/>
      <c r="CO531" s="40"/>
      <c r="CP531" s="40"/>
      <c r="CQ531" s="40"/>
      <c r="CR531" s="40"/>
      <c r="CS531" s="40"/>
      <c r="CT531" s="40"/>
      <c r="CU531" s="40"/>
      <c r="CV531" s="40"/>
      <c r="CW531" s="40"/>
      <c r="CX531" s="40"/>
      <c r="CY531" s="40"/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  <c r="DS531" s="40"/>
      <c r="DT531" s="40"/>
      <c r="DU531" s="40"/>
      <c r="DV531" s="40"/>
      <c r="DW531" s="40"/>
      <c r="DX531" s="40"/>
      <c r="DY531" s="40"/>
      <c r="DZ531" s="40"/>
      <c r="EA531" s="40"/>
      <c r="EB531" s="40"/>
      <c r="EC531" s="40"/>
      <c r="ED531" s="40"/>
      <c r="EE531" s="40"/>
      <c r="EF531" s="40"/>
      <c r="EG531" s="40"/>
      <c r="EH531" s="40"/>
      <c r="EI531" s="40"/>
      <c r="EJ531" s="40"/>
      <c r="EK531" s="40"/>
      <c r="EL531" s="40"/>
      <c r="EM531" s="40"/>
      <c r="EN531" s="40"/>
      <c r="EO531" s="40"/>
      <c r="EP531" s="40"/>
      <c r="EQ531" s="40"/>
      <c r="ER531" s="40"/>
      <c r="ES531" s="40"/>
      <c r="ET531" s="40"/>
      <c r="EU531" s="40"/>
      <c r="EV531" s="40"/>
      <c r="EW531" s="40"/>
      <c r="EX531" s="40"/>
      <c r="EY531" s="40"/>
      <c r="EZ531" s="40"/>
      <c r="FA531" s="40"/>
      <c r="FB531" s="40"/>
      <c r="FC531" s="40"/>
      <c r="FD531" s="40"/>
      <c r="FE531" s="40"/>
      <c r="FF531" s="40"/>
      <c r="FG531" s="40"/>
      <c r="FH531" s="40"/>
      <c r="FI531" s="40"/>
      <c r="FJ531" s="40"/>
      <c r="FK531" s="40"/>
      <c r="FL531" s="40"/>
      <c r="FM531" s="40"/>
      <c r="FN531" s="40"/>
      <c r="FO531" s="40"/>
      <c r="FP531" s="40"/>
      <c r="FQ531" s="40"/>
      <c r="FR531" s="40"/>
      <c r="FS531" s="40"/>
      <c r="FT531" s="40"/>
      <c r="FU531" s="40"/>
      <c r="FV531" s="40"/>
      <c r="FW531" s="40"/>
      <c r="FX531" s="40"/>
      <c r="FY531" s="40"/>
      <c r="FZ531" s="40"/>
      <c r="GA531" s="40"/>
      <c r="GB531" s="40"/>
      <c r="GC531" s="40"/>
      <c r="GD531" s="40"/>
      <c r="GE531" s="40"/>
      <c r="GF531" s="40"/>
      <c r="GG531" s="40"/>
      <c r="GH531" s="40"/>
      <c r="GI531" s="40"/>
      <c r="GJ531" s="40"/>
      <c r="GK531" s="40"/>
      <c r="GL531" s="40"/>
      <c r="GM531" s="40"/>
      <c r="GN531" s="40"/>
      <c r="GO531" s="40"/>
      <c r="GP531" s="40"/>
      <c r="GQ531" s="40"/>
      <c r="GR531" s="40"/>
      <c r="GS531" s="40"/>
      <c r="GT531" s="40"/>
      <c r="GU531" s="40"/>
      <c r="GV531" s="40"/>
      <c r="GW531" s="40"/>
      <c r="GX531" s="40"/>
      <c r="GY531" s="40"/>
      <c r="GZ531" s="40"/>
      <c r="HA531" s="40"/>
      <c r="HB531" s="40"/>
      <c r="HC531" s="40"/>
      <c r="HD531" s="40"/>
      <c r="HE531" s="40"/>
      <c r="HF531" s="40"/>
      <c r="HG531" s="40"/>
      <c r="HH531" s="40"/>
      <c r="HI531" s="40"/>
      <c r="HJ531" s="40"/>
      <c r="HK531" s="40"/>
      <c r="HL531" s="40"/>
      <c r="HM531" s="40"/>
      <c r="HN531" s="40"/>
      <c r="HO531" s="40"/>
      <c r="HP531" s="40"/>
      <c r="HQ531" s="40"/>
      <c r="HR531" s="40"/>
      <c r="HS531" s="40"/>
      <c r="HT531" s="40"/>
      <c r="HU531" s="40"/>
      <c r="HV531" s="40"/>
      <c r="HW531" s="40"/>
      <c r="HX531" s="40"/>
      <c r="HY531" s="40"/>
      <c r="HZ531" s="40"/>
      <c r="IA531" s="40"/>
      <c r="IB531" s="40"/>
      <c r="IC531" s="40"/>
      <c r="ID531" s="40"/>
      <c r="IE531" s="40"/>
    </row>
    <row r="532" spans="1:239" x14ac:dyDescent="0.2">
      <c r="A532" s="40"/>
      <c r="B532" s="42"/>
      <c r="C532" s="38"/>
      <c r="D532" s="38"/>
      <c r="E532" s="42"/>
      <c r="F532" s="42"/>
      <c r="G532" s="42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  <c r="CH532" s="40"/>
      <c r="CI532" s="40"/>
      <c r="CJ532" s="40"/>
      <c r="CK532" s="40"/>
      <c r="CL532" s="40"/>
      <c r="CM532" s="40"/>
      <c r="CN532" s="40"/>
      <c r="CO532" s="40"/>
      <c r="CP532" s="40"/>
      <c r="CQ532" s="40"/>
      <c r="CR532" s="40"/>
      <c r="CS532" s="40"/>
      <c r="CT532" s="40"/>
      <c r="CU532" s="40"/>
      <c r="CV532" s="40"/>
      <c r="CW532" s="40"/>
      <c r="CX532" s="40"/>
      <c r="CY532" s="40"/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  <c r="DS532" s="40"/>
      <c r="DT532" s="40"/>
      <c r="DU532" s="40"/>
      <c r="DV532" s="40"/>
      <c r="DW532" s="40"/>
      <c r="DX532" s="40"/>
      <c r="DY532" s="40"/>
      <c r="DZ532" s="40"/>
      <c r="EA532" s="40"/>
      <c r="EB532" s="40"/>
      <c r="EC532" s="40"/>
      <c r="ED532" s="40"/>
      <c r="EE532" s="40"/>
      <c r="EF532" s="40"/>
      <c r="EG532" s="40"/>
      <c r="EH532" s="40"/>
      <c r="EI532" s="40"/>
      <c r="EJ532" s="40"/>
      <c r="EK532" s="40"/>
      <c r="EL532" s="40"/>
      <c r="EM532" s="40"/>
      <c r="EN532" s="40"/>
      <c r="EO532" s="40"/>
      <c r="EP532" s="40"/>
      <c r="EQ532" s="40"/>
      <c r="ER532" s="40"/>
      <c r="ES532" s="40"/>
      <c r="ET532" s="40"/>
      <c r="EU532" s="40"/>
      <c r="EV532" s="40"/>
      <c r="EW532" s="40"/>
      <c r="EX532" s="40"/>
      <c r="EY532" s="40"/>
      <c r="EZ532" s="40"/>
      <c r="FA532" s="40"/>
      <c r="FB532" s="40"/>
      <c r="FC532" s="40"/>
      <c r="FD532" s="40"/>
      <c r="FE532" s="40"/>
      <c r="FF532" s="40"/>
      <c r="FG532" s="40"/>
      <c r="FH532" s="40"/>
      <c r="FI532" s="40"/>
      <c r="FJ532" s="40"/>
      <c r="FK532" s="40"/>
      <c r="FL532" s="40"/>
      <c r="FM532" s="40"/>
      <c r="FN532" s="40"/>
      <c r="FO532" s="40"/>
      <c r="FP532" s="40"/>
      <c r="FQ532" s="40"/>
      <c r="FR532" s="40"/>
      <c r="FS532" s="40"/>
      <c r="FT532" s="40"/>
      <c r="FU532" s="40"/>
      <c r="FV532" s="40"/>
      <c r="FW532" s="40"/>
      <c r="FX532" s="40"/>
      <c r="FY532" s="40"/>
      <c r="FZ532" s="40"/>
      <c r="GA532" s="40"/>
      <c r="GB532" s="40"/>
      <c r="GC532" s="40"/>
      <c r="GD532" s="40"/>
      <c r="GE532" s="40"/>
      <c r="GF532" s="40"/>
      <c r="GG532" s="40"/>
      <c r="GH532" s="40"/>
      <c r="GI532" s="40"/>
      <c r="GJ532" s="40"/>
      <c r="GK532" s="40"/>
      <c r="GL532" s="40"/>
      <c r="GM532" s="40"/>
      <c r="GN532" s="40"/>
      <c r="GO532" s="40"/>
      <c r="GP532" s="40"/>
      <c r="GQ532" s="40"/>
      <c r="GR532" s="40"/>
      <c r="GS532" s="40"/>
      <c r="GT532" s="40"/>
      <c r="GU532" s="40"/>
      <c r="GV532" s="40"/>
      <c r="GW532" s="40"/>
      <c r="GX532" s="40"/>
      <c r="GY532" s="40"/>
      <c r="GZ532" s="40"/>
      <c r="HA532" s="40"/>
      <c r="HB532" s="40"/>
      <c r="HC532" s="40"/>
      <c r="HD532" s="40"/>
      <c r="HE532" s="40"/>
      <c r="HF532" s="40"/>
      <c r="HG532" s="40"/>
      <c r="HH532" s="40"/>
      <c r="HI532" s="40"/>
      <c r="HJ532" s="40"/>
      <c r="HK532" s="40"/>
      <c r="HL532" s="40"/>
      <c r="HM532" s="40"/>
      <c r="HN532" s="40"/>
      <c r="HO532" s="40"/>
      <c r="HP532" s="40"/>
      <c r="HQ532" s="40"/>
      <c r="HR532" s="40"/>
      <c r="HS532" s="40"/>
      <c r="HT532" s="40"/>
      <c r="HU532" s="40"/>
      <c r="HV532" s="40"/>
      <c r="HW532" s="40"/>
      <c r="HX532" s="40"/>
      <c r="HY532" s="40"/>
      <c r="HZ532" s="40"/>
      <c r="IA532" s="40"/>
      <c r="IB532" s="40"/>
      <c r="IC532" s="40"/>
      <c r="ID532" s="40"/>
      <c r="IE532" s="40"/>
    </row>
    <row r="533" spans="1:239" x14ac:dyDescent="0.2">
      <c r="A533" s="40"/>
      <c r="B533" s="42"/>
      <c r="C533" s="38"/>
      <c r="D533" s="38"/>
      <c r="E533" s="42"/>
      <c r="F533" s="42"/>
      <c r="G533" s="42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  <c r="CD533" s="40"/>
      <c r="CE533" s="40"/>
      <c r="CF533" s="40"/>
      <c r="CG533" s="40"/>
      <c r="CH533" s="40"/>
      <c r="CI533" s="40"/>
      <c r="CJ533" s="40"/>
      <c r="CK533" s="40"/>
      <c r="CL533" s="40"/>
      <c r="CM533" s="40"/>
      <c r="CN533" s="40"/>
      <c r="CO533" s="40"/>
      <c r="CP533" s="40"/>
      <c r="CQ533" s="40"/>
      <c r="CR533" s="40"/>
      <c r="CS533" s="40"/>
      <c r="CT533" s="40"/>
      <c r="CU533" s="40"/>
      <c r="CV533" s="40"/>
      <c r="CW533" s="40"/>
      <c r="CX533" s="40"/>
      <c r="CY533" s="40"/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  <c r="DS533" s="40"/>
      <c r="DT533" s="40"/>
      <c r="DU533" s="40"/>
      <c r="DV533" s="40"/>
      <c r="DW533" s="40"/>
      <c r="DX533" s="40"/>
      <c r="DY533" s="40"/>
      <c r="DZ533" s="40"/>
      <c r="EA533" s="40"/>
      <c r="EB533" s="40"/>
      <c r="EC533" s="40"/>
      <c r="ED533" s="40"/>
      <c r="EE533" s="40"/>
      <c r="EF533" s="40"/>
      <c r="EG533" s="40"/>
      <c r="EH533" s="40"/>
      <c r="EI533" s="40"/>
      <c r="EJ533" s="40"/>
      <c r="EK533" s="40"/>
      <c r="EL533" s="40"/>
      <c r="EM533" s="40"/>
      <c r="EN533" s="40"/>
      <c r="EO533" s="40"/>
      <c r="EP533" s="40"/>
      <c r="EQ533" s="40"/>
      <c r="ER533" s="40"/>
      <c r="ES533" s="40"/>
      <c r="ET533" s="40"/>
      <c r="EU533" s="40"/>
      <c r="EV533" s="40"/>
      <c r="EW533" s="40"/>
      <c r="EX533" s="40"/>
      <c r="EY533" s="40"/>
      <c r="EZ533" s="40"/>
      <c r="FA533" s="40"/>
      <c r="FB533" s="40"/>
      <c r="FC533" s="40"/>
      <c r="FD533" s="40"/>
      <c r="FE533" s="40"/>
      <c r="FF533" s="40"/>
      <c r="FG533" s="40"/>
      <c r="FH533" s="40"/>
      <c r="FI533" s="40"/>
      <c r="FJ533" s="40"/>
      <c r="FK533" s="40"/>
      <c r="FL533" s="40"/>
      <c r="FM533" s="40"/>
      <c r="FN533" s="40"/>
      <c r="FO533" s="40"/>
      <c r="FP533" s="40"/>
      <c r="FQ533" s="40"/>
      <c r="FR533" s="40"/>
      <c r="FS533" s="40"/>
      <c r="FT533" s="40"/>
      <c r="FU533" s="40"/>
      <c r="FV533" s="40"/>
      <c r="FW533" s="40"/>
      <c r="FX533" s="40"/>
      <c r="FY533" s="40"/>
      <c r="FZ533" s="40"/>
      <c r="GA533" s="40"/>
      <c r="GB533" s="40"/>
      <c r="GC533" s="40"/>
      <c r="GD533" s="40"/>
      <c r="GE533" s="40"/>
      <c r="GF533" s="40"/>
      <c r="GG533" s="40"/>
      <c r="GH533" s="40"/>
      <c r="GI533" s="40"/>
      <c r="GJ533" s="40"/>
      <c r="GK533" s="40"/>
      <c r="GL533" s="40"/>
      <c r="GM533" s="40"/>
      <c r="GN533" s="40"/>
      <c r="GO533" s="40"/>
      <c r="GP533" s="40"/>
      <c r="GQ533" s="40"/>
      <c r="GR533" s="40"/>
      <c r="GS533" s="40"/>
      <c r="GT533" s="40"/>
      <c r="GU533" s="40"/>
      <c r="GV533" s="40"/>
      <c r="GW533" s="40"/>
      <c r="GX533" s="40"/>
      <c r="GY533" s="40"/>
      <c r="GZ533" s="40"/>
      <c r="HA533" s="40"/>
      <c r="HB533" s="40"/>
      <c r="HC533" s="40"/>
      <c r="HD533" s="40"/>
      <c r="HE533" s="40"/>
      <c r="HF533" s="40"/>
      <c r="HG533" s="40"/>
      <c r="HH533" s="40"/>
      <c r="HI533" s="40"/>
      <c r="HJ533" s="40"/>
      <c r="HK533" s="40"/>
      <c r="HL533" s="40"/>
      <c r="HM533" s="40"/>
      <c r="HN533" s="40"/>
      <c r="HO533" s="40"/>
      <c r="HP533" s="40"/>
      <c r="HQ533" s="40"/>
      <c r="HR533" s="40"/>
      <c r="HS533" s="40"/>
      <c r="HT533" s="40"/>
      <c r="HU533" s="40"/>
      <c r="HV533" s="40"/>
      <c r="HW533" s="40"/>
      <c r="HX533" s="40"/>
      <c r="HY533" s="40"/>
      <c r="HZ533" s="40"/>
      <c r="IA533" s="40"/>
      <c r="IB533" s="40"/>
      <c r="IC533" s="40"/>
      <c r="ID533" s="40"/>
      <c r="IE533" s="40"/>
    </row>
    <row r="534" spans="1:239" x14ac:dyDescent="0.2">
      <c r="A534" s="40"/>
      <c r="B534" s="42"/>
      <c r="C534" s="38"/>
      <c r="D534" s="38"/>
      <c r="E534" s="42"/>
      <c r="F534" s="42"/>
      <c r="G534" s="42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  <c r="CD534" s="40"/>
      <c r="CE534" s="40"/>
      <c r="CF534" s="40"/>
      <c r="CG534" s="40"/>
      <c r="CH534" s="40"/>
      <c r="CI534" s="40"/>
      <c r="CJ534" s="40"/>
      <c r="CK534" s="40"/>
      <c r="CL534" s="40"/>
      <c r="CM534" s="40"/>
      <c r="CN534" s="40"/>
      <c r="CO534" s="40"/>
      <c r="CP534" s="40"/>
      <c r="CQ534" s="40"/>
      <c r="CR534" s="40"/>
      <c r="CS534" s="40"/>
      <c r="CT534" s="40"/>
      <c r="CU534" s="40"/>
      <c r="CV534" s="40"/>
      <c r="CW534" s="40"/>
      <c r="CX534" s="40"/>
      <c r="CY534" s="40"/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  <c r="DS534" s="40"/>
      <c r="DT534" s="40"/>
      <c r="DU534" s="40"/>
      <c r="DV534" s="40"/>
      <c r="DW534" s="40"/>
      <c r="DX534" s="40"/>
      <c r="DY534" s="40"/>
      <c r="DZ534" s="40"/>
      <c r="EA534" s="40"/>
      <c r="EB534" s="40"/>
      <c r="EC534" s="40"/>
      <c r="ED534" s="40"/>
      <c r="EE534" s="40"/>
      <c r="EF534" s="40"/>
      <c r="EG534" s="40"/>
      <c r="EH534" s="40"/>
      <c r="EI534" s="40"/>
      <c r="EJ534" s="40"/>
      <c r="EK534" s="40"/>
      <c r="EL534" s="40"/>
      <c r="EM534" s="40"/>
      <c r="EN534" s="40"/>
      <c r="EO534" s="40"/>
      <c r="EP534" s="40"/>
      <c r="EQ534" s="40"/>
      <c r="ER534" s="40"/>
      <c r="ES534" s="40"/>
      <c r="ET534" s="40"/>
      <c r="EU534" s="40"/>
      <c r="EV534" s="40"/>
      <c r="EW534" s="40"/>
      <c r="EX534" s="40"/>
      <c r="EY534" s="40"/>
      <c r="EZ534" s="40"/>
      <c r="FA534" s="40"/>
      <c r="FB534" s="40"/>
      <c r="FC534" s="40"/>
      <c r="FD534" s="40"/>
      <c r="FE534" s="40"/>
      <c r="FF534" s="40"/>
      <c r="FG534" s="40"/>
      <c r="FH534" s="40"/>
      <c r="FI534" s="40"/>
      <c r="FJ534" s="40"/>
      <c r="FK534" s="40"/>
      <c r="FL534" s="40"/>
      <c r="FM534" s="40"/>
      <c r="FN534" s="40"/>
      <c r="FO534" s="40"/>
      <c r="FP534" s="40"/>
      <c r="FQ534" s="40"/>
      <c r="FR534" s="40"/>
      <c r="FS534" s="40"/>
      <c r="FT534" s="40"/>
      <c r="FU534" s="40"/>
      <c r="FV534" s="40"/>
      <c r="FW534" s="40"/>
      <c r="FX534" s="40"/>
      <c r="FY534" s="40"/>
      <c r="FZ534" s="40"/>
      <c r="GA534" s="40"/>
      <c r="GB534" s="40"/>
      <c r="GC534" s="40"/>
      <c r="GD534" s="40"/>
      <c r="GE534" s="40"/>
      <c r="GF534" s="40"/>
      <c r="GG534" s="40"/>
      <c r="GH534" s="40"/>
      <c r="GI534" s="40"/>
      <c r="GJ534" s="40"/>
      <c r="GK534" s="40"/>
      <c r="GL534" s="40"/>
      <c r="GM534" s="40"/>
      <c r="GN534" s="40"/>
      <c r="GO534" s="40"/>
      <c r="GP534" s="40"/>
      <c r="GQ534" s="40"/>
      <c r="GR534" s="40"/>
      <c r="GS534" s="40"/>
      <c r="GT534" s="40"/>
      <c r="GU534" s="40"/>
      <c r="GV534" s="40"/>
      <c r="GW534" s="40"/>
      <c r="GX534" s="40"/>
      <c r="GY534" s="40"/>
      <c r="GZ534" s="40"/>
      <c r="HA534" s="40"/>
      <c r="HB534" s="40"/>
      <c r="HC534" s="40"/>
      <c r="HD534" s="40"/>
      <c r="HE534" s="40"/>
      <c r="HF534" s="40"/>
      <c r="HG534" s="40"/>
      <c r="HH534" s="40"/>
      <c r="HI534" s="40"/>
      <c r="HJ534" s="40"/>
      <c r="HK534" s="40"/>
      <c r="HL534" s="40"/>
      <c r="HM534" s="40"/>
      <c r="HN534" s="40"/>
      <c r="HO534" s="40"/>
      <c r="HP534" s="40"/>
      <c r="HQ534" s="40"/>
      <c r="HR534" s="40"/>
      <c r="HS534" s="40"/>
      <c r="HT534" s="40"/>
      <c r="HU534" s="40"/>
      <c r="HV534" s="40"/>
      <c r="HW534" s="40"/>
      <c r="HX534" s="40"/>
      <c r="HY534" s="40"/>
      <c r="HZ534" s="40"/>
      <c r="IA534" s="40"/>
      <c r="IB534" s="40"/>
      <c r="IC534" s="40"/>
      <c r="ID534" s="40"/>
      <c r="IE534" s="40"/>
    </row>
    <row r="535" spans="1:239" x14ac:dyDescent="0.2">
      <c r="A535" s="40"/>
      <c r="B535" s="42"/>
      <c r="C535" s="38"/>
      <c r="D535" s="38"/>
      <c r="E535" s="42"/>
      <c r="F535" s="42"/>
      <c r="G535" s="42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  <c r="CD535" s="40"/>
      <c r="CE535" s="40"/>
      <c r="CF535" s="40"/>
      <c r="CG535" s="40"/>
      <c r="CH535" s="40"/>
      <c r="CI535" s="40"/>
      <c r="CJ535" s="40"/>
      <c r="CK535" s="40"/>
      <c r="CL535" s="40"/>
      <c r="CM535" s="40"/>
      <c r="CN535" s="40"/>
      <c r="CO535" s="40"/>
      <c r="CP535" s="40"/>
      <c r="CQ535" s="40"/>
      <c r="CR535" s="40"/>
      <c r="CS535" s="40"/>
      <c r="CT535" s="40"/>
      <c r="CU535" s="40"/>
      <c r="CV535" s="40"/>
      <c r="CW535" s="40"/>
      <c r="CX535" s="40"/>
      <c r="CY535" s="40"/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  <c r="DS535" s="40"/>
      <c r="DT535" s="40"/>
      <c r="DU535" s="40"/>
      <c r="DV535" s="40"/>
      <c r="DW535" s="40"/>
      <c r="DX535" s="40"/>
      <c r="DY535" s="40"/>
      <c r="DZ535" s="40"/>
      <c r="EA535" s="40"/>
      <c r="EB535" s="40"/>
      <c r="EC535" s="40"/>
      <c r="ED535" s="40"/>
      <c r="EE535" s="40"/>
      <c r="EF535" s="40"/>
      <c r="EG535" s="40"/>
      <c r="EH535" s="40"/>
      <c r="EI535" s="40"/>
      <c r="EJ535" s="40"/>
      <c r="EK535" s="40"/>
      <c r="EL535" s="40"/>
      <c r="EM535" s="40"/>
      <c r="EN535" s="40"/>
      <c r="EO535" s="40"/>
      <c r="EP535" s="40"/>
      <c r="EQ535" s="40"/>
      <c r="ER535" s="40"/>
      <c r="ES535" s="40"/>
      <c r="ET535" s="40"/>
      <c r="EU535" s="40"/>
      <c r="EV535" s="40"/>
      <c r="EW535" s="40"/>
      <c r="EX535" s="40"/>
      <c r="EY535" s="40"/>
      <c r="EZ535" s="40"/>
      <c r="FA535" s="40"/>
      <c r="FB535" s="40"/>
      <c r="FC535" s="40"/>
      <c r="FD535" s="40"/>
      <c r="FE535" s="40"/>
      <c r="FF535" s="40"/>
      <c r="FG535" s="40"/>
      <c r="FH535" s="40"/>
      <c r="FI535" s="40"/>
      <c r="FJ535" s="40"/>
      <c r="FK535" s="40"/>
      <c r="FL535" s="40"/>
      <c r="FM535" s="40"/>
      <c r="FN535" s="40"/>
      <c r="FO535" s="40"/>
      <c r="FP535" s="40"/>
      <c r="FQ535" s="40"/>
      <c r="FR535" s="40"/>
      <c r="FS535" s="40"/>
      <c r="FT535" s="40"/>
      <c r="FU535" s="40"/>
      <c r="FV535" s="40"/>
      <c r="FW535" s="40"/>
      <c r="FX535" s="40"/>
      <c r="FY535" s="40"/>
      <c r="FZ535" s="40"/>
      <c r="GA535" s="40"/>
      <c r="GB535" s="40"/>
      <c r="GC535" s="40"/>
      <c r="GD535" s="40"/>
      <c r="GE535" s="40"/>
      <c r="GF535" s="40"/>
      <c r="GG535" s="40"/>
      <c r="GH535" s="40"/>
      <c r="GI535" s="40"/>
      <c r="GJ535" s="40"/>
      <c r="GK535" s="40"/>
      <c r="GL535" s="40"/>
      <c r="GM535" s="40"/>
      <c r="GN535" s="40"/>
      <c r="GO535" s="40"/>
      <c r="GP535" s="40"/>
      <c r="GQ535" s="40"/>
      <c r="GR535" s="40"/>
      <c r="GS535" s="40"/>
      <c r="GT535" s="40"/>
      <c r="GU535" s="40"/>
      <c r="GV535" s="40"/>
      <c r="GW535" s="40"/>
      <c r="GX535" s="40"/>
      <c r="GY535" s="40"/>
      <c r="GZ535" s="40"/>
      <c r="HA535" s="40"/>
      <c r="HB535" s="40"/>
      <c r="HC535" s="40"/>
      <c r="HD535" s="40"/>
      <c r="HE535" s="40"/>
      <c r="HF535" s="40"/>
      <c r="HG535" s="40"/>
      <c r="HH535" s="40"/>
      <c r="HI535" s="40"/>
      <c r="HJ535" s="40"/>
      <c r="HK535" s="40"/>
      <c r="HL535" s="40"/>
      <c r="HM535" s="40"/>
      <c r="HN535" s="40"/>
      <c r="HO535" s="40"/>
      <c r="HP535" s="40"/>
      <c r="HQ535" s="40"/>
      <c r="HR535" s="40"/>
      <c r="HS535" s="40"/>
      <c r="HT535" s="40"/>
      <c r="HU535" s="40"/>
      <c r="HV535" s="40"/>
      <c r="HW535" s="40"/>
      <c r="HX535" s="40"/>
      <c r="HY535" s="40"/>
      <c r="HZ535" s="40"/>
      <c r="IA535" s="40"/>
      <c r="IB535" s="40"/>
      <c r="IC535" s="40"/>
      <c r="ID535" s="40"/>
      <c r="IE535" s="40"/>
    </row>
    <row r="536" spans="1:239" x14ac:dyDescent="0.2">
      <c r="A536" s="40"/>
      <c r="B536" s="42"/>
      <c r="C536" s="38"/>
      <c r="D536" s="38"/>
      <c r="E536" s="42"/>
      <c r="F536" s="42"/>
      <c r="G536" s="42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  <c r="CD536" s="40"/>
      <c r="CE536" s="40"/>
      <c r="CF536" s="40"/>
      <c r="CG536" s="40"/>
      <c r="CH536" s="40"/>
      <c r="CI536" s="40"/>
      <c r="CJ536" s="40"/>
      <c r="CK536" s="40"/>
      <c r="CL536" s="40"/>
      <c r="CM536" s="40"/>
      <c r="CN536" s="40"/>
      <c r="CO536" s="40"/>
      <c r="CP536" s="40"/>
      <c r="CQ536" s="40"/>
      <c r="CR536" s="40"/>
      <c r="CS536" s="40"/>
      <c r="CT536" s="40"/>
      <c r="CU536" s="40"/>
      <c r="CV536" s="40"/>
      <c r="CW536" s="40"/>
      <c r="CX536" s="40"/>
      <c r="CY536" s="40"/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  <c r="DS536" s="40"/>
      <c r="DT536" s="40"/>
      <c r="DU536" s="40"/>
      <c r="DV536" s="40"/>
      <c r="DW536" s="40"/>
      <c r="DX536" s="40"/>
      <c r="DY536" s="40"/>
      <c r="DZ536" s="40"/>
      <c r="EA536" s="40"/>
      <c r="EB536" s="40"/>
      <c r="EC536" s="40"/>
      <c r="ED536" s="40"/>
      <c r="EE536" s="40"/>
      <c r="EF536" s="40"/>
      <c r="EG536" s="40"/>
      <c r="EH536" s="40"/>
      <c r="EI536" s="40"/>
      <c r="EJ536" s="40"/>
      <c r="EK536" s="40"/>
      <c r="EL536" s="40"/>
      <c r="EM536" s="40"/>
      <c r="EN536" s="40"/>
      <c r="EO536" s="40"/>
      <c r="EP536" s="40"/>
      <c r="EQ536" s="40"/>
      <c r="ER536" s="40"/>
      <c r="ES536" s="40"/>
      <c r="ET536" s="40"/>
      <c r="EU536" s="40"/>
      <c r="EV536" s="40"/>
      <c r="EW536" s="40"/>
      <c r="EX536" s="40"/>
      <c r="EY536" s="40"/>
      <c r="EZ536" s="40"/>
      <c r="FA536" s="40"/>
      <c r="FB536" s="40"/>
      <c r="FC536" s="40"/>
      <c r="FD536" s="40"/>
      <c r="FE536" s="40"/>
      <c r="FF536" s="40"/>
      <c r="FG536" s="40"/>
      <c r="FH536" s="40"/>
      <c r="FI536" s="40"/>
      <c r="FJ536" s="40"/>
      <c r="FK536" s="40"/>
      <c r="FL536" s="40"/>
      <c r="FM536" s="40"/>
      <c r="FN536" s="40"/>
      <c r="FO536" s="40"/>
      <c r="FP536" s="40"/>
      <c r="FQ536" s="40"/>
      <c r="FR536" s="40"/>
      <c r="FS536" s="40"/>
      <c r="FT536" s="40"/>
      <c r="FU536" s="40"/>
      <c r="FV536" s="40"/>
      <c r="FW536" s="40"/>
      <c r="FX536" s="40"/>
      <c r="FY536" s="40"/>
      <c r="FZ536" s="40"/>
      <c r="GA536" s="40"/>
      <c r="GB536" s="40"/>
      <c r="GC536" s="40"/>
      <c r="GD536" s="40"/>
      <c r="GE536" s="40"/>
      <c r="GF536" s="40"/>
      <c r="GG536" s="40"/>
      <c r="GH536" s="40"/>
      <c r="GI536" s="40"/>
      <c r="GJ536" s="40"/>
      <c r="GK536" s="40"/>
      <c r="GL536" s="40"/>
      <c r="GM536" s="40"/>
      <c r="GN536" s="40"/>
      <c r="GO536" s="40"/>
      <c r="GP536" s="40"/>
      <c r="GQ536" s="40"/>
      <c r="GR536" s="40"/>
      <c r="GS536" s="40"/>
      <c r="GT536" s="40"/>
      <c r="GU536" s="40"/>
      <c r="GV536" s="40"/>
      <c r="GW536" s="40"/>
      <c r="GX536" s="40"/>
      <c r="GY536" s="40"/>
      <c r="GZ536" s="40"/>
      <c r="HA536" s="40"/>
      <c r="HB536" s="40"/>
      <c r="HC536" s="40"/>
      <c r="HD536" s="40"/>
      <c r="HE536" s="40"/>
      <c r="HF536" s="40"/>
      <c r="HG536" s="40"/>
      <c r="HH536" s="40"/>
      <c r="HI536" s="40"/>
      <c r="HJ536" s="40"/>
      <c r="HK536" s="40"/>
      <c r="HL536" s="40"/>
      <c r="HM536" s="40"/>
      <c r="HN536" s="40"/>
      <c r="HO536" s="40"/>
      <c r="HP536" s="40"/>
      <c r="HQ536" s="40"/>
      <c r="HR536" s="40"/>
      <c r="HS536" s="40"/>
      <c r="HT536" s="40"/>
      <c r="HU536" s="40"/>
      <c r="HV536" s="40"/>
      <c r="HW536" s="40"/>
      <c r="HX536" s="40"/>
      <c r="HY536" s="40"/>
      <c r="HZ536" s="40"/>
      <c r="IA536" s="40"/>
      <c r="IB536" s="40"/>
      <c r="IC536" s="40"/>
      <c r="ID536" s="40"/>
      <c r="IE536" s="40"/>
    </row>
    <row r="537" spans="1:239" x14ac:dyDescent="0.2">
      <c r="A537" s="40"/>
      <c r="B537" s="42"/>
      <c r="C537" s="38"/>
      <c r="D537" s="38"/>
      <c r="E537" s="42"/>
      <c r="F537" s="42"/>
      <c r="G537" s="42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  <c r="CD537" s="40"/>
      <c r="CE537" s="40"/>
      <c r="CF537" s="40"/>
      <c r="CG537" s="40"/>
      <c r="CH537" s="40"/>
      <c r="CI537" s="40"/>
      <c r="CJ537" s="40"/>
      <c r="CK537" s="40"/>
      <c r="CL537" s="40"/>
      <c r="CM537" s="40"/>
      <c r="CN537" s="40"/>
      <c r="CO537" s="40"/>
      <c r="CP537" s="40"/>
      <c r="CQ537" s="40"/>
      <c r="CR537" s="40"/>
      <c r="CS537" s="40"/>
      <c r="CT537" s="40"/>
      <c r="CU537" s="40"/>
      <c r="CV537" s="40"/>
      <c r="CW537" s="40"/>
      <c r="CX537" s="40"/>
      <c r="CY537" s="40"/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  <c r="DS537" s="40"/>
      <c r="DT537" s="40"/>
      <c r="DU537" s="40"/>
      <c r="DV537" s="40"/>
      <c r="DW537" s="40"/>
      <c r="DX537" s="40"/>
      <c r="DY537" s="40"/>
      <c r="DZ537" s="40"/>
      <c r="EA537" s="40"/>
      <c r="EB537" s="40"/>
      <c r="EC537" s="40"/>
      <c r="ED537" s="40"/>
      <c r="EE537" s="40"/>
      <c r="EF537" s="40"/>
      <c r="EG537" s="40"/>
      <c r="EH537" s="40"/>
      <c r="EI537" s="40"/>
      <c r="EJ537" s="40"/>
      <c r="EK537" s="40"/>
      <c r="EL537" s="40"/>
      <c r="EM537" s="40"/>
      <c r="EN537" s="40"/>
      <c r="EO537" s="40"/>
      <c r="EP537" s="40"/>
      <c r="EQ537" s="40"/>
      <c r="ER537" s="40"/>
      <c r="ES537" s="40"/>
      <c r="ET537" s="40"/>
      <c r="EU537" s="40"/>
      <c r="EV537" s="40"/>
      <c r="EW537" s="40"/>
      <c r="EX537" s="40"/>
      <c r="EY537" s="40"/>
      <c r="EZ537" s="40"/>
      <c r="FA537" s="40"/>
      <c r="FB537" s="40"/>
      <c r="FC537" s="40"/>
      <c r="FD537" s="40"/>
      <c r="FE537" s="40"/>
      <c r="FF537" s="40"/>
      <c r="FG537" s="40"/>
      <c r="FH537" s="40"/>
      <c r="FI537" s="40"/>
      <c r="FJ537" s="40"/>
      <c r="FK537" s="40"/>
      <c r="FL537" s="40"/>
      <c r="FM537" s="40"/>
      <c r="FN537" s="40"/>
      <c r="FO537" s="40"/>
      <c r="FP537" s="40"/>
      <c r="FQ537" s="40"/>
      <c r="FR537" s="40"/>
      <c r="FS537" s="40"/>
      <c r="FT537" s="40"/>
      <c r="FU537" s="40"/>
      <c r="FV537" s="40"/>
      <c r="FW537" s="40"/>
      <c r="FX537" s="40"/>
      <c r="FY537" s="40"/>
      <c r="FZ537" s="40"/>
      <c r="GA537" s="40"/>
      <c r="GB537" s="40"/>
      <c r="GC537" s="40"/>
      <c r="GD537" s="40"/>
      <c r="GE537" s="40"/>
      <c r="GF537" s="40"/>
      <c r="GG537" s="40"/>
      <c r="GH537" s="40"/>
      <c r="GI537" s="40"/>
      <c r="GJ537" s="40"/>
      <c r="GK537" s="40"/>
      <c r="GL537" s="40"/>
      <c r="GM537" s="40"/>
      <c r="GN537" s="40"/>
      <c r="GO537" s="40"/>
      <c r="GP537" s="40"/>
      <c r="GQ537" s="40"/>
      <c r="GR537" s="40"/>
      <c r="GS537" s="40"/>
      <c r="GT537" s="40"/>
      <c r="GU537" s="40"/>
      <c r="GV537" s="40"/>
      <c r="GW537" s="40"/>
      <c r="GX537" s="40"/>
      <c r="GY537" s="40"/>
      <c r="GZ537" s="40"/>
      <c r="HA537" s="40"/>
      <c r="HB537" s="40"/>
      <c r="HC537" s="40"/>
      <c r="HD537" s="40"/>
      <c r="HE537" s="40"/>
      <c r="HF537" s="40"/>
      <c r="HG537" s="40"/>
      <c r="HH537" s="40"/>
      <c r="HI537" s="40"/>
      <c r="HJ537" s="40"/>
      <c r="HK537" s="40"/>
      <c r="HL537" s="40"/>
      <c r="HM537" s="40"/>
      <c r="HN537" s="40"/>
      <c r="HO537" s="40"/>
      <c r="HP537" s="40"/>
      <c r="HQ537" s="40"/>
      <c r="HR537" s="40"/>
      <c r="HS537" s="40"/>
      <c r="HT537" s="40"/>
      <c r="HU537" s="40"/>
      <c r="HV537" s="40"/>
      <c r="HW537" s="40"/>
      <c r="HX537" s="40"/>
      <c r="HY537" s="40"/>
      <c r="HZ537" s="40"/>
      <c r="IA537" s="40"/>
      <c r="IB537" s="40"/>
      <c r="IC537" s="40"/>
      <c r="ID537" s="40"/>
      <c r="IE537" s="40"/>
    </row>
    <row r="538" spans="1:239" x14ac:dyDescent="0.2">
      <c r="A538" s="40"/>
      <c r="B538" s="42"/>
      <c r="C538" s="38"/>
      <c r="D538" s="38"/>
      <c r="E538" s="42"/>
      <c r="F538" s="42"/>
      <c r="G538" s="42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  <c r="CD538" s="40"/>
      <c r="CE538" s="40"/>
      <c r="CF538" s="40"/>
      <c r="CG538" s="40"/>
      <c r="CH538" s="40"/>
      <c r="CI538" s="40"/>
      <c r="CJ538" s="40"/>
      <c r="CK538" s="40"/>
      <c r="CL538" s="40"/>
      <c r="CM538" s="40"/>
      <c r="CN538" s="40"/>
      <c r="CO538" s="40"/>
      <c r="CP538" s="40"/>
      <c r="CQ538" s="40"/>
      <c r="CR538" s="40"/>
      <c r="CS538" s="40"/>
      <c r="CT538" s="40"/>
      <c r="CU538" s="40"/>
      <c r="CV538" s="40"/>
      <c r="CW538" s="40"/>
      <c r="CX538" s="40"/>
      <c r="CY538" s="40"/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  <c r="DS538" s="40"/>
      <c r="DT538" s="40"/>
      <c r="DU538" s="40"/>
      <c r="DV538" s="40"/>
      <c r="DW538" s="40"/>
      <c r="DX538" s="40"/>
      <c r="DY538" s="40"/>
      <c r="DZ538" s="40"/>
      <c r="EA538" s="40"/>
      <c r="EB538" s="40"/>
      <c r="EC538" s="40"/>
      <c r="ED538" s="40"/>
      <c r="EE538" s="40"/>
      <c r="EF538" s="40"/>
      <c r="EG538" s="40"/>
      <c r="EH538" s="40"/>
      <c r="EI538" s="40"/>
      <c r="EJ538" s="40"/>
      <c r="EK538" s="40"/>
      <c r="EL538" s="40"/>
      <c r="EM538" s="40"/>
      <c r="EN538" s="40"/>
      <c r="EO538" s="40"/>
      <c r="EP538" s="40"/>
      <c r="EQ538" s="40"/>
      <c r="ER538" s="40"/>
      <c r="ES538" s="40"/>
      <c r="ET538" s="40"/>
      <c r="EU538" s="40"/>
      <c r="EV538" s="40"/>
      <c r="EW538" s="40"/>
      <c r="EX538" s="40"/>
      <c r="EY538" s="40"/>
      <c r="EZ538" s="40"/>
      <c r="FA538" s="40"/>
      <c r="FB538" s="40"/>
      <c r="FC538" s="40"/>
      <c r="FD538" s="40"/>
      <c r="FE538" s="40"/>
      <c r="FF538" s="40"/>
      <c r="FG538" s="40"/>
      <c r="FH538" s="40"/>
      <c r="FI538" s="40"/>
      <c r="FJ538" s="40"/>
      <c r="FK538" s="40"/>
      <c r="FL538" s="40"/>
      <c r="FM538" s="40"/>
      <c r="FN538" s="40"/>
      <c r="FO538" s="40"/>
      <c r="FP538" s="40"/>
      <c r="FQ538" s="40"/>
      <c r="FR538" s="40"/>
      <c r="FS538" s="40"/>
      <c r="FT538" s="40"/>
      <c r="FU538" s="40"/>
      <c r="FV538" s="40"/>
      <c r="FW538" s="40"/>
      <c r="FX538" s="40"/>
      <c r="FY538" s="40"/>
      <c r="FZ538" s="40"/>
      <c r="GA538" s="40"/>
      <c r="GB538" s="40"/>
      <c r="GC538" s="40"/>
      <c r="GD538" s="40"/>
      <c r="GE538" s="40"/>
      <c r="GF538" s="40"/>
      <c r="GG538" s="40"/>
      <c r="GH538" s="40"/>
      <c r="GI538" s="40"/>
      <c r="GJ538" s="40"/>
      <c r="GK538" s="40"/>
      <c r="GL538" s="40"/>
      <c r="GM538" s="40"/>
      <c r="GN538" s="40"/>
      <c r="GO538" s="40"/>
      <c r="GP538" s="40"/>
      <c r="GQ538" s="40"/>
      <c r="GR538" s="40"/>
      <c r="GS538" s="40"/>
      <c r="GT538" s="40"/>
      <c r="GU538" s="40"/>
      <c r="GV538" s="40"/>
      <c r="GW538" s="40"/>
      <c r="GX538" s="40"/>
      <c r="GY538" s="40"/>
      <c r="GZ538" s="40"/>
      <c r="HA538" s="40"/>
      <c r="HB538" s="40"/>
      <c r="HC538" s="40"/>
      <c r="HD538" s="40"/>
      <c r="HE538" s="40"/>
      <c r="HF538" s="40"/>
      <c r="HG538" s="40"/>
      <c r="HH538" s="40"/>
      <c r="HI538" s="40"/>
      <c r="HJ538" s="40"/>
      <c r="HK538" s="40"/>
      <c r="HL538" s="40"/>
      <c r="HM538" s="40"/>
      <c r="HN538" s="40"/>
      <c r="HO538" s="40"/>
      <c r="HP538" s="40"/>
      <c r="HQ538" s="40"/>
      <c r="HR538" s="40"/>
      <c r="HS538" s="40"/>
      <c r="HT538" s="40"/>
      <c r="HU538" s="40"/>
      <c r="HV538" s="40"/>
      <c r="HW538" s="40"/>
      <c r="HX538" s="40"/>
      <c r="HY538" s="40"/>
      <c r="HZ538" s="40"/>
      <c r="IA538" s="40"/>
      <c r="IB538" s="40"/>
      <c r="IC538" s="40"/>
      <c r="ID538" s="40"/>
      <c r="IE538" s="40"/>
    </row>
    <row r="539" spans="1:239" x14ac:dyDescent="0.2">
      <c r="A539" s="40"/>
      <c r="B539" s="42"/>
      <c r="C539" s="38"/>
      <c r="D539" s="38"/>
      <c r="E539" s="42"/>
      <c r="F539" s="42"/>
      <c r="G539" s="42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  <c r="CD539" s="40"/>
      <c r="CE539" s="40"/>
      <c r="CF539" s="40"/>
      <c r="CG539" s="40"/>
      <c r="CH539" s="40"/>
      <c r="CI539" s="40"/>
      <c r="CJ539" s="40"/>
      <c r="CK539" s="40"/>
      <c r="CL539" s="40"/>
      <c r="CM539" s="40"/>
      <c r="CN539" s="40"/>
      <c r="CO539" s="40"/>
      <c r="CP539" s="40"/>
      <c r="CQ539" s="40"/>
      <c r="CR539" s="40"/>
      <c r="CS539" s="40"/>
      <c r="CT539" s="40"/>
      <c r="CU539" s="40"/>
      <c r="CV539" s="40"/>
      <c r="CW539" s="40"/>
      <c r="CX539" s="40"/>
      <c r="CY539" s="40"/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  <c r="DS539" s="40"/>
      <c r="DT539" s="40"/>
      <c r="DU539" s="40"/>
      <c r="DV539" s="40"/>
      <c r="DW539" s="40"/>
      <c r="DX539" s="40"/>
      <c r="DY539" s="40"/>
      <c r="DZ539" s="40"/>
      <c r="EA539" s="40"/>
      <c r="EB539" s="40"/>
      <c r="EC539" s="40"/>
      <c r="ED539" s="40"/>
      <c r="EE539" s="40"/>
      <c r="EF539" s="40"/>
      <c r="EG539" s="40"/>
      <c r="EH539" s="40"/>
      <c r="EI539" s="40"/>
      <c r="EJ539" s="40"/>
      <c r="EK539" s="40"/>
      <c r="EL539" s="40"/>
      <c r="EM539" s="40"/>
      <c r="EN539" s="40"/>
      <c r="EO539" s="40"/>
      <c r="EP539" s="40"/>
      <c r="EQ539" s="40"/>
      <c r="ER539" s="40"/>
      <c r="ES539" s="40"/>
      <c r="ET539" s="40"/>
      <c r="EU539" s="40"/>
      <c r="EV539" s="40"/>
      <c r="EW539" s="40"/>
      <c r="EX539" s="40"/>
      <c r="EY539" s="40"/>
      <c r="EZ539" s="40"/>
      <c r="FA539" s="40"/>
      <c r="FB539" s="40"/>
      <c r="FC539" s="40"/>
      <c r="FD539" s="40"/>
      <c r="FE539" s="40"/>
      <c r="FF539" s="40"/>
      <c r="FG539" s="40"/>
      <c r="FH539" s="40"/>
      <c r="FI539" s="40"/>
      <c r="FJ539" s="40"/>
      <c r="FK539" s="40"/>
      <c r="FL539" s="40"/>
      <c r="FM539" s="40"/>
      <c r="FN539" s="40"/>
      <c r="FO539" s="40"/>
      <c r="FP539" s="40"/>
      <c r="FQ539" s="40"/>
      <c r="FR539" s="40"/>
      <c r="FS539" s="40"/>
      <c r="FT539" s="40"/>
      <c r="FU539" s="40"/>
      <c r="FV539" s="40"/>
      <c r="FW539" s="40"/>
      <c r="FX539" s="40"/>
      <c r="FY539" s="40"/>
      <c r="FZ539" s="40"/>
      <c r="GA539" s="40"/>
      <c r="GB539" s="40"/>
      <c r="GC539" s="40"/>
      <c r="GD539" s="40"/>
      <c r="GE539" s="40"/>
      <c r="GF539" s="40"/>
      <c r="GG539" s="40"/>
      <c r="GH539" s="40"/>
      <c r="GI539" s="40"/>
      <c r="GJ539" s="40"/>
      <c r="GK539" s="40"/>
      <c r="GL539" s="40"/>
      <c r="GM539" s="40"/>
      <c r="GN539" s="40"/>
      <c r="GO539" s="40"/>
      <c r="GP539" s="40"/>
      <c r="GQ539" s="40"/>
      <c r="GR539" s="40"/>
      <c r="GS539" s="40"/>
      <c r="GT539" s="40"/>
      <c r="GU539" s="40"/>
      <c r="GV539" s="40"/>
      <c r="GW539" s="40"/>
      <c r="GX539" s="40"/>
      <c r="GY539" s="40"/>
      <c r="GZ539" s="40"/>
      <c r="HA539" s="40"/>
      <c r="HB539" s="40"/>
      <c r="HC539" s="40"/>
      <c r="HD539" s="40"/>
      <c r="HE539" s="40"/>
      <c r="HF539" s="40"/>
      <c r="HG539" s="40"/>
      <c r="HH539" s="40"/>
      <c r="HI539" s="40"/>
      <c r="HJ539" s="40"/>
      <c r="HK539" s="40"/>
      <c r="HL539" s="40"/>
      <c r="HM539" s="40"/>
      <c r="HN539" s="40"/>
      <c r="HO539" s="40"/>
      <c r="HP539" s="40"/>
      <c r="HQ539" s="40"/>
      <c r="HR539" s="40"/>
      <c r="HS539" s="40"/>
      <c r="HT539" s="40"/>
      <c r="HU539" s="40"/>
      <c r="HV539" s="40"/>
      <c r="HW539" s="40"/>
      <c r="HX539" s="40"/>
      <c r="HY539" s="40"/>
      <c r="HZ539" s="40"/>
      <c r="IA539" s="40"/>
      <c r="IB539" s="40"/>
      <c r="IC539" s="40"/>
      <c r="ID539" s="40"/>
      <c r="IE539" s="40"/>
    </row>
    <row r="540" spans="1:239" x14ac:dyDescent="0.2">
      <c r="A540" s="40"/>
      <c r="B540" s="42"/>
      <c r="C540" s="38"/>
      <c r="D540" s="38"/>
      <c r="E540" s="42"/>
      <c r="F540" s="42"/>
      <c r="G540" s="42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  <c r="CD540" s="40"/>
      <c r="CE540" s="40"/>
      <c r="CF540" s="40"/>
      <c r="CG540" s="40"/>
      <c r="CH540" s="40"/>
      <c r="CI540" s="40"/>
      <c r="CJ540" s="40"/>
      <c r="CK540" s="40"/>
      <c r="CL540" s="40"/>
      <c r="CM540" s="40"/>
      <c r="CN540" s="40"/>
      <c r="CO540" s="40"/>
      <c r="CP540" s="40"/>
      <c r="CQ540" s="40"/>
      <c r="CR540" s="40"/>
      <c r="CS540" s="40"/>
      <c r="CT540" s="40"/>
      <c r="CU540" s="40"/>
      <c r="CV540" s="40"/>
      <c r="CW540" s="40"/>
      <c r="CX540" s="40"/>
      <c r="CY540" s="40"/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  <c r="DS540" s="40"/>
      <c r="DT540" s="40"/>
      <c r="DU540" s="40"/>
      <c r="DV540" s="40"/>
      <c r="DW540" s="40"/>
      <c r="DX540" s="40"/>
      <c r="DY540" s="40"/>
      <c r="DZ540" s="40"/>
      <c r="EA540" s="40"/>
      <c r="EB540" s="40"/>
      <c r="EC540" s="40"/>
      <c r="ED540" s="40"/>
      <c r="EE540" s="40"/>
      <c r="EF540" s="40"/>
      <c r="EG540" s="40"/>
      <c r="EH540" s="40"/>
      <c r="EI540" s="40"/>
      <c r="EJ540" s="40"/>
      <c r="EK540" s="40"/>
      <c r="EL540" s="40"/>
      <c r="EM540" s="40"/>
      <c r="EN540" s="40"/>
      <c r="EO540" s="40"/>
      <c r="EP540" s="40"/>
      <c r="EQ540" s="40"/>
      <c r="ER540" s="40"/>
      <c r="ES540" s="40"/>
      <c r="ET540" s="40"/>
      <c r="EU540" s="40"/>
      <c r="EV540" s="40"/>
      <c r="EW540" s="40"/>
      <c r="EX540" s="40"/>
      <c r="EY540" s="40"/>
      <c r="EZ540" s="40"/>
      <c r="FA540" s="40"/>
      <c r="FB540" s="40"/>
      <c r="FC540" s="40"/>
      <c r="FD540" s="40"/>
      <c r="FE540" s="40"/>
      <c r="FF540" s="40"/>
      <c r="FG540" s="40"/>
      <c r="FH540" s="40"/>
      <c r="FI540" s="40"/>
      <c r="FJ540" s="40"/>
      <c r="FK540" s="40"/>
      <c r="FL540" s="40"/>
      <c r="FM540" s="40"/>
      <c r="FN540" s="40"/>
      <c r="FO540" s="40"/>
      <c r="FP540" s="40"/>
      <c r="FQ540" s="40"/>
      <c r="FR540" s="40"/>
      <c r="FS540" s="40"/>
      <c r="FT540" s="40"/>
      <c r="FU540" s="40"/>
      <c r="FV540" s="40"/>
      <c r="FW540" s="40"/>
      <c r="FX540" s="40"/>
      <c r="FY540" s="40"/>
      <c r="FZ540" s="40"/>
      <c r="GA540" s="40"/>
      <c r="GB540" s="40"/>
      <c r="GC540" s="40"/>
      <c r="GD540" s="40"/>
      <c r="GE540" s="40"/>
      <c r="GF540" s="40"/>
      <c r="GG540" s="40"/>
      <c r="GH540" s="40"/>
      <c r="GI540" s="40"/>
      <c r="GJ540" s="40"/>
      <c r="GK540" s="40"/>
      <c r="GL540" s="40"/>
      <c r="GM540" s="40"/>
      <c r="GN540" s="40"/>
      <c r="GO540" s="40"/>
      <c r="GP540" s="40"/>
      <c r="GQ540" s="40"/>
      <c r="GR540" s="40"/>
      <c r="GS540" s="40"/>
      <c r="GT540" s="40"/>
      <c r="GU540" s="40"/>
      <c r="GV540" s="40"/>
      <c r="GW540" s="40"/>
      <c r="GX540" s="40"/>
      <c r="GY540" s="40"/>
      <c r="GZ540" s="40"/>
      <c r="HA540" s="40"/>
      <c r="HB540" s="40"/>
      <c r="HC540" s="40"/>
      <c r="HD540" s="40"/>
      <c r="HE540" s="40"/>
      <c r="HF540" s="40"/>
      <c r="HG540" s="40"/>
      <c r="HH540" s="40"/>
      <c r="HI540" s="40"/>
      <c r="HJ540" s="40"/>
      <c r="HK540" s="40"/>
      <c r="HL540" s="40"/>
      <c r="HM540" s="40"/>
      <c r="HN540" s="40"/>
      <c r="HO540" s="40"/>
      <c r="HP540" s="40"/>
      <c r="HQ540" s="40"/>
      <c r="HR540" s="40"/>
      <c r="HS540" s="40"/>
      <c r="HT540" s="40"/>
      <c r="HU540" s="40"/>
      <c r="HV540" s="40"/>
      <c r="HW540" s="40"/>
      <c r="HX540" s="40"/>
      <c r="HY540" s="40"/>
      <c r="HZ540" s="40"/>
      <c r="IA540" s="40"/>
      <c r="IB540" s="40"/>
      <c r="IC540" s="40"/>
      <c r="ID540" s="40"/>
      <c r="IE540" s="40"/>
    </row>
    <row r="541" spans="1:239" x14ac:dyDescent="0.2">
      <c r="A541" s="40"/>
      <c r="B541" s="42"/>
      <c r="C541" s="38"/>
      <c r="D541" s="38"/>
      <c r="E541" s="42"/>
      <c r="F541" s="42"/>
      <c r="G541" s="42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  <c r="CD541" s="40"/>
      <c r="CE541" s="40"/>
      <c r="CF541" s="40"/>
      <c r="CG541" s="40"/>
      <c r="CH541" s="40"/>
      <c r="CI541" s="40"/>
      <c r="CJ541" s="40"/>
      <c r="CK541" s="40"/>
      <c r="CL541" s="40"/>
      <c r="CM541" s="40"/>
      <c r="CN541" s="40"/>
      <c r="CO541" s="40"/>
      <c r="CP541" s="40"/>
      <c r="CQ541" s="40"/>
      <c r="CR541" s="40"/>
      <c r="CS541" s="40"/>
      <c r="CT541" s="40"/>
      <c r="CU541" s="40"/>
      <c r="CV541" s="40"/>
      <c r="CW541" s="40"/>
      <c r="CX541" s="40"/>
      <c r="CY541" s="40"/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  <c r="DS541" s="40"/>
      <c r="DT541" s="40"/>
      <c r="DU541" s="40"/>
      <c r="DV541" s="40"/>
      <c r="DW541" s="40"/>
      <c r="DX541" s="40"/>
      <c r="DY541" s="40"/>
      <c r="DZ541" s="40"/>
      <c r="EA541" s="40"/>
      <c r="EB541" s="40"/>
      <c r="EC541" s="40"/>
      <c r="ED541" s="40"/>
      <c r="EE541" s="40"/>
      <c r="EF541" s="40"/>
      <c r="EG541" s="40"/>
      <c r="EH541" s="40"/>
      <c r="EI541" s="40"/>
      <c r="EJ541" s="40"/>
      <c r="EK541" s="40"/>
      <c r="EL541" s="40"/>
      <c r="EM541" s="40"/>
      <c r="EN541" s="40"/>
      <c r="EO541" s="40"/>
      <c r="EP541" s="40"/>
      <c r="EQ541" s="40"/>
      <c r="ER541" s="40"/>
      <c r="ES541" s="40"/>
      <c r="ET541" s="40"/>
      <c r="EU541" s="40"/>
      <c r="EV541" s="40"/>
      <c r="EW541" s="40"/>
      <c r="EX541" s="40"/>
      <c r="EY541" s="40"/>
      <c r="EZ541" s="40"/>
      <c r="FA541" s="40"/>
      <c r="FB541" s="40"/>
      <c r="FC541" s="40"/>
      <c r="FD541" s="40"/>
      <c r="FE541" s="40"/>
      <c r="FF541" s="40"/>
      <c r="FG541" s="40"/>
      <c r="FH541" s="40"/>
      <c r="FI541" s="40"/>
      <c r="FJ541" s="40"/>
      <c r="FK541" s="40"/>
      <c r="FL541" s="40"/>
      <c r="FM541" s="40"/>
      <c r="FN541" s="40"/>
      <c r="FO541" s="40"/>
      <c r="FP541" s="40"/>
      <c r="FQ541" s="40"/>
      <c r="FR541" s="40"/>
      <c r="FS541" s="40"/>
      <c r="FT541" s="40"/>
      <c r="FU541" s="40"/>
      <c r="FV541" s="40"/>
      <c r="FW541" s="40"/>
      <c r="FX541" s="40"/>
      <c r="FY541" s="40"/>
      <c r="FZ541" s="40"/>
      <c r="GA541" s="40"/>
      <c r="GB541" s="40"/>
      <c r="GC541" s="40"/>
      <c r="GD541" s="40"/>
      <c r="GE541" s="40"/>
      <c r="GF541" s="40"/>
      <c r="GG541" s="40"/>
      <c r="GH541" s="40"/>
      <c r="GI541" s="40"/>
      <c r="GJ541" s="40"/>
      <c r="GK541" s="40"/>
      <c r="GL541" s="40"/>
      <c r="GM541" s="40"/>
      <c r="GN541" s="40"/>
      <c r="GO541" s="40"/>
      <c r="GP541" s="40"/>
      <c r="GQ541" s="40"/>
      <c r="GR541" s="40"/>
      <c r="GS541" s="40"/>
      <c r="GT541" s="40"/>
      <c r="GU541" s="40"/>
      <c r="GV541" s="40"/>
      <c r="GW541" s="40"/>
      <c r="GX541" s="40"/>
      <c r="GY541" s="40"/>
      <c r="GZ541" s="40"/>
      <c r="HA541" s="40"/>
      <c r="HB541" s="40"/>
      <c r="HC541" s="40"/>
      <c r="HD541" s="40"/>
      <c r="HE541" s="40"/>
      <c r="HF541" s="40"/>
      <c r="HG541" s="40"/>
      <c r="HH541" s="40"/>
      <c r="HI541" s="40"/>
      <c r="HJ541" s="40"/>
      <c r="HK541" s="40"/>
      <c r="HL541" s="40"/>
      <c r="HM541" s="40"/>
      <c r="HN541" s="40"/>
      <c r="HO541" s="40"/>
      <c r="HP541" s="40"/>
      <c r="HQ541" s="40"/>
      <c r="HR541" s="40"/>
      <c r="HS541" s="40"/>
      <c r="HT541" s="40"/>
      <c r="HU541" s="40"/>
      <c r="HV541" s="40"/>
      <c r="HW541" s="40"/>
      <c r="HX541" s="40"/>
      <c r="HY541" s="40"/>
      <c r="HZ541" s="40"/>
      <c r="IA541" s="40"/>
      <c r="IB541" s="40"/>
      <c r="IC541" s="40"/>
      <c r="ID541" s="40"/>
      <c r="IE541" s="40"/>
    </row>
    <row r="542" spans="1:239" x14ac:dyDescent="0.2">
      <c r="A542" s="40"/>
      <c r="B542" s="42"/>
      <c r="C542" s="37"/>
      <c r="D542" s="37"/>
      <c r="E542" s="42"/>
      <c r="F542" s="42"/>
      <c r="G542" s="42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  <c r="CD542" s="40"/>
      <c r="CE542" s="40"/>
      <c r="CF542" s="40"/>
      <c r="CG542" s="40"/>
      <c r="CH542" s="40"/>
      <c r="CI542" s="40"/>
      <c r="CJ542" s="40"/>
      <c r="CK542" s="40"/>
      <c r="CL542" s="40"/>
      <c r="CM542" s="40"/>
      <c r="CN542" s="40"/>
      <c r="CO542" s="40"/>
      <c r="CP542" s="40"/>
      <c r="CQ542" s="40"/>
      <c r="CR542" s="40"/>
      <c r="CS542" s="40"/>
      <c r="CT542" s="40"/>
      <c r="CU542" s="40"/>
      <c r="CV542" s="40"/>
      <c r="CW542" s="40"/>
      <c r="CX542" s="40"/>
      <c r="CY542" s="40"/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  <c r="DS542" s="40"/>
      <c r="DT542" s="40"/>
      <c r="DU542" s="40"/>
      <c r="DV542" s="40"/>
      <c r="DW542" s="40"/>
      <c r="DX542" s="40"/>
      <c r="DY542" s="40"/>
      <c r="DZ542" s="40"/>
      <c r="EA542" s="40"/>
      <c r="EB542" s="40"/>
      <c r="EC542" s="40"/>
      <c r="ED542" s="40"/>
      <c r="EE542" s="40"/>
      <c r="EF542" s="40"/>
      <c r="EG542" s="40"/>
      <c r="EH542" s="40"/>
      <c r="EI542" s="40"/>
      <c r="EJ542" s="40"/>
      <c r="EK542" s="40"/>
      <c r="EL542" s="40"/>
      <c r="EM542" s="40"/>
      <c r="EN542" s="40"/>
      <c r="EO542" s="40"/>
      <c r="EP542" s="40"/>
      <c r="EQ542" s="40"/>
      <c r="ER542" s="40"/>
      <c r="ES542" s="40"/>
      <c r="ET542" s="40"/>
      <c r="EU542" s="40"/>
      <c r="EV542" s="40"/>
      <c r="EW542" s="40"/>
      <c r="EX542" s="40"/>
      <c r="EY542" s="40"/>
      <c r="EZ542" s="40"/>
      <c r="FA542" s="40"/>
      <c r="FB542" s="40"/>
      <c r="FC542" s="40"/>
      <c r="FD542" s="40"/>
      <c r="FE542" s="40"/>
      <c r="FF542" s="40"/>
      <c r="FG542" s="40"/>
      <c r="FH542" s="40"/>
      <c r="FI542" s="40"/>
      <c r="FJ542" s="40"/>
      <c r="FK542" s="40"/>
      <c r="FL542" s="40"/>
      <c r="FM542" s="40"/>
      <c r="FN542" s="40"/>
      <c r="FO542" s="40"/>
      <c r="FP542" s="40"/>
      <c r="FQ542" s="40"/>
      <c r="FR542" s="40"/>
      <c r="FS542" s="40"/>
      <c r="FT542" s="40"/>
      <c r="FU542" s="40"/>
      <c r="FV542" s="40"/>
      <c r="FW542" s="40"/>
      <c r="FX542" s="40"/>
      <c r="FY542" s="40"/>
      <c r="FZ542" s="40"/>
      <c r="GA542" s="40"/>
      <c r="GB542" s="40"/>
      <c r="GC542" s="40"/>
      <c r="GD542" s="40"/>
      <c r="GE542" s="40"/>
      <c r="GF542" s="40"/>
      <c r="GG542" s="40"/>
      <c r="GH542" s="40"/>
      <c r="GI542" s="40"/>
      <c r="GJ542" s="40"/>
      <c r="GK542" s="40"/>
      <c r="GL542" s="40"/>
      <c r="GM542" s="40"/>
      <c r="GN542" s="40"/>
      <c r="GO542" s="40"/>
      <c r="GP542" s="40"/>
      <c r="GQ542" s="40"/>
      <c r="GR542" s="40"/>
      <c r="GS542" s="40"/>
      <c r="GT542" s="40"/>
      <c r="GU542" s="40"/>
      <c r="GV542" s="40"/>
      <c r="GW542" s="40"/>
      <c r="GX542" s="40"/>
      <c r="GY542" s="40"/>
      <c r="GZ542" s="40"/>
      <c r="HA542" s="40"/>
      <c r="HB542" s="40"/>
      <c r="HC542" s="40"/>
      <c r="HD542" s="40"/>
      <c r="HE542" s="40"/>
      <c r="HF542" s="40"/>
      <c r="HG542" s="40"/>
      <c r="HH542" s="40"/>
      <c r="HI542" s="40"/>
      <c r="HJ542" s="40"/>
      <c r="HK542" s="40"/>
      <c r="HL542" s="40"/>
      <c r="HM542" s="40"/>
      <c r="HN542" s="40"/>
      <c r="HO542" s="40"/>
      <c r="HP542" s="40"/>
      <c r="HQ542" s="40"/>
      <c r="HR542" s="40"/>
      <c r="HS542" s="40"/>
      <c r="HT542" s="40"/>
      <c r="HU542" s="40"/>
      <c r="HV542" s="40"/>
      <c r="HW542" s="40"/>
      <c r="HX542" s="40"/>
      <c r="HY542" s="40"/>
      <c r="HZ542" s="40"/>
      <c r="IA542" s="40"/>
      <c r="IB542" s="40"/>
      <c r="IC542" s="40"/>
      <c r="ID542" s="40"/>
      <c r="IE542" s="40"/>
    </row>
    <row r="543" spans="1:239" x14ac:dyDescent="0.2">
      <c r="A543" s="40"/>
      <c r="B543" s="42"/>
      <c r="C543" s="37"/>
      <c r="D543" s="37"/>
      <c r="E543" s="42"/>
      <c r="F543" s="42"/>
      <c r="G543" s="42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  <c r="CD543" s="40"/>
      <c r="CE543" s="40"/>
      <c r="CF543" s="40"/>
      <c r="CG543" s="40"/>
      <c r="CH543" s="40"/>
      <c r="CI543" s="40"/>
      <c r="CJ543" s="40"/>
      <c r="CK543" s="40"/>
      <c r="CL543" s="40"/>
      <c r="CM543" s="40"/>
      <c r="CN543" s="40"/>
      <c r="CO543" s="40"/>
      <c r="CP543" s="40"/>
      <c r="CQ543" s="40"/>
      <c r="CR543" s="40"/>
      <c r="CS543" s="40"/>
      <c r="CT543" s="40"/>
      <c r="CU543" s="40"/>
      <c r="CV543" s="40"/>
      <c r="CW543" s="40"/>
      <c r="CX543" s="40"/>
      <c r="CY543" s="40"/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  <c r="DS543" s="40"/>
      <c r="DT543" s="40"/>
      <c r="DU543" s="40"/>
      <c r="DV543" s="40"/>
      <c r="DW543" s="40"/>
      <c r="DX543" s="40"/>
      <c r="DY543" s="40"/>
      <c r="DZ543" s="40"/>
      <c r="EA543" s="40"/>
      <c r="EB543" s="40"/>
      <c r="EC543" s="40"/>
      <c r="ED543" s="40"/>
      <c r="EE543" s="40"/>
      <c r="EF543" s="40"/>
      <c r="EG543" s="40"/>
      <c r="EH543" s="40"/>
      <c r="EI543" s="40"/>
      <c r="EJ543" s="40"/>
      <c r="EK543" s="40"/>
      <c r="EL543" s="40"/>
      <c r="EM543" s="40"/>
      <c r="EN543" s="40"/>
      <c r="EO543" s="40"/>
      <c r="EP543" s="40"/>
      <c r="EQ543" s="40"/>
      <c r="ER543" s="40"/>
      <c r="ES543" s="40"/>
      <c r="ET543" s="40"/>
      <c r="EU543" s="40"/>
      <c r="EV543" s="40"/>
      <c r="EW543" s="40"/>
      <c r="EX543" s="40"/>
      <c r="EY543" s="40"/>
      <c r="EZ543" s="40"/>
      <c r="FA543" s="40"/>
      <c r="FB543" s="40"/>
      <c r="FC543" s="40"/>
      <c r="FD543" s="40"/>
      <c r="FE543" s="40"/>
      <c r="FF543" s="40"/>
      <c r="FG543" s="40"/>
      <c r="FH543" s="40"/>
      <c r="FI543" s="40"/>
      <c r="FJ543" s="40"/>
      <c r="FK543" s="40"/>
      <c r="FL543" s="40"/>
      <c r="FM543" s="40"/>
      <c r="FN543" s="40"/>
      <c r="FO543" s="40"/>
      <c r="FP543" s="40"/>
      <c r="FQ543" s="40"/>
      <c r="FR543" s="40"/>
      <c r="FS543" s="40"/>
      <c r="FT543" s="40"/>
      <c r="FU543" s="40"/>
      <c r="FV543" s="40"/>
      <c r="FW543" s="40"/>
      <c r="FX543" s="40"/>
      <c r="FY543" s="40"/>
      <c r="FZ543" s="40"/>
      <c r="GA543" s="40"/>
      <c r="GB543" s="40"/>
      <c r="GC543" s="40"/>
      <c r="GD543" s="40"/>
      <c r="GE543" s="40"/>
      <c r="GF543" s="40"/>
      <c r="GG543" s="40"/>
      <c r="GH543" s="40"/>
      <c r="GI543" s="40"/>
      <c r="GJ543" s="40"/>
      <c r="GK543" s="40"/>
      <c r="GL543" s="40"/>
      <c r="GM543" s="40"/>
      <c r="GN543" s="40"/>
      <c r="GO543" s="40"/>
      <c r="GP543" s="40"/>
      <c r="GQ543" s="40"/>
      <c r="GR543" s="40"/>
      <c r="GS543" s="40"/>
      <c r="GT543" s="40"/>
      <c r="GU543" s="40"/>
      <c r="GV543" s="40"/>
      <c r="GW543" s="40"/>
      <c r="GX543" s="40"/>
      <c r="GY543" s="40"/>
      <c r="GZ543" s="40"/>
      <c r="HA543" s="40"/>
      <c r="HB543" s="40"/>
      <c r="HC543" s="40"/>
      <c r="HD543" s="40"/>
      <c r="HE543" s="40"/>
      <c r="HF543" s="40"/>
      <c r="HG543" s="40"/>
      <c r="HH543" s="40"/>
      <c r="HI543" s="40"/>
      <c r="HJ543" s="40"/>
      <c r="HK543" s="40"/>
      <c r="HL543" s="40"/>
      <c r="HM543" s="40"/>
      <c r="HN543" s="40"/>
      <c r="HO543" s="40"/>
      <c r="HP543" s="40"/>
      <c r="HQ543" s="40"/>
      <c r="HR543" s="40"/>
      <c r="HS543" s="40"/>
      <c r="HT543" s="40"/>
      <c r="HU543" s="40"/>
      <c r="HV543" s="40"/>
      <c r="HW543" s="40"/>
      <c r="HX543" s="40"/>
      <c r="HY543" s="40"/>
      <c r="HZ543" s="40"/>
      <c r="IA543" s="40"/>
      <c r="IB543" s="40"/>
      <c r="IC543" s="40"/>
      <c r="ID543" s="40"/>
      <c r="IE543" s="40"/>
    </row>
    <row r="544" spans="1:239" x14ac:dyDescent="0.2">
      <c r="A544" s="40"/>
      <c r="B544" s="42"/>
      <c r="C544" s="37"/>
      <c r="D544" s="37"/>
      <c r="E544" s="42"/>
      <c r="F544" s="42"/>
      <c r="G544" s="42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  <c r="CD544" s="40"/>
      <c r="CE544" s="40"/>
      <c r="CF544" s="40"/>
      <c r="CG544" s="40"/>
      <c r="CH544" s="40"/>
      <c r="CI544" s="40"/>
      <c r="CJ544" s="40"/>
      <c r="CK544" s="40"/>
      <c r="CL544" s="40"/>
      <c r="CM544" s="40"/>
      <c r="CN544" s="40"/>
      <c r="CO544" s="40"/>
      <c r="CP544" s="40"/>
      <c r="CQ544" s="40"/>
      <c r="CR544" s="40"/>
      <c r="CS544" s="40"/>
      <c r="CT544" s="40"/>
      <c r="CU544" s="40"/>
      <c r="CV544" s="40"/>
      <c r="CW544" s="40"/>
      <c r="CX544" s="40"/>
      <c r="CY544" s="40"/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  <c r="DS544" s="40"/>
      <c r="DT544" s="40"/>
      <c r="DU544" s="40"/>
      <c r="DV544" s="40"/>
      <c r="DW544" s="40"/>
      <c r="DX544" s="40"/>
      <c r="DY544" s="40"/>
      <c r="DZ544" s="40"/>
      <c r="EA544" s="40"/>
      <c r="EB544" s="40"/>
      <c r="EC544" s="40"/>
      <c r="ED544" s="40"/>
      <c r="EE544" s="40"/>
      <c r="EF544" s="40"/>
      <c r="EG544" s="40"/>
      <c r="EH544" s="40"/>
      <c r="EI544" s="40"/>
      <c r="EJ544" s="40"/>
      <c r="EK544" s="40"/>
      <c r="EL544" s="40"/>
      <c r="EM544" s="40"/>
      <c r="EN544" s="40"/>
      <c r="EO544" s="40"/>
      <c r="EP544" s="40"/>
      <c r="EQ544" s="40"/>
      <c r="ER544" s="40"/>
      <c r="ES544" s="40"/>
      <c r="ET544" s="40"/>
      <c r="EU544" s="40"/>
      <c r="EV544" s="40"/>
      <c r="EW544" s="40"/>
      <c r="EX544" s="40"/>
      <c r="EY544" s="40"/>
      <c r="EZ544" s="40"/>
      <c r="FA544" s="40"/>
      <c r="FB544" s="40"/>
      <c r="FC544" s="40"/>
      <c r="FD544" s="40"/>
      <c r="FE544" s="40"/>
      <c r="FF544" s="40"/>
      <c r="FG544" s="40"/>
      <c r="FH544" s="40"/>
      <c r="FI544" s="40"/>
      <c r="FJ544" s="40"/>
      <c r="FK544" s="40"/>
      <c r="FL544" s="40"/>
      <c r="FM544" s="40"/>
      <c r="FN544" s="40"/>
      <c r="FO544" s="40"/>
      <c r="FP544" s="40"/>
      <c r="FQ544" s="40"/>
      <c r="FR544" s="40"/>
      <c r="FS544" s="40"/>
      <c r="FT544" s="40"/>
      <c r="FU544" s="40"/>
      <c r="FV544" s="40"/>
      <c r="FW544" s="40"/>
      <c r="FX544" s="40"/>
      <c r="FY544" s="40"/>
      <c r="FZ544" s="40"/>
      <c r="GA544" s="40"/>
      <c r="GB544" s="40"/>
      <c r="GC544" s="40"/>
      <c r="GD544" s="40"/>
      <c r="GE544" s="40"/>
      <c r="GF544" s="40"/>
      <c r="GG544" s="40"/>
      <c r="GH544" s="40"/>
      <c r="GI544" s="40"/>
      <c r="GJ544" s="40"/>
      <c r="GK544" s="40"/>
      <c r="GL544" s="40"/>
      <c r="GM544" s="40"/>
      <c r="GN544" s="40"/>
      <c r="GO544" s="40"/>
      <c r="GP544" s="40"/>
      <c r="GQ544" s="40"/>
      <c r="GR544" s="40"/>
      <c r="GS544" s="40"/>
      <c r="GT544" s="40"/>
      <c r="GU544" s="40"/>
      <c r="GV544" s="40"/>
      <c r="GW544" s="40"/>
      <c r="GX544" s="40"/>
      <c r="GY544" s="40"/>
      <c r="GZ544" s="40"/>
      <c r="HA544" s="40"/>
      <c r="HB544" s="40"/>
      <c r="HC544" s="40"/>
      <c r="HD544" s="40"/>
      <c r="HE544" s="40"/>
      <c r="HF544" s="40"/>
      <c r="HG544" s="40"/>
      <c r="HH544" s="40"/>
      <c r="HI544" s="40"/>
      <c r="HJ544" s="40"/>
      <c r="HK544" s="40"/>
      <c r="HL544" s="40"/>
      <c r="HM544" s="40"/>
      <c r="HN544" s="40"/>
      <c r="HO544" s="40"/>
      <c r="HP544" s="40"/>
      <c r="HQ544" s="40"/>
      <c r="HR544" s="40"/>
      <c r="HS544" s="40"/>
      <c r="HT544" s="40"/>
      <c r="HU544" s="40"/>
      <c r="HV544" s="40"/>
      <c r="HW544" s="40"/>
      <c r="HX544" s="40"/>
      <c r="HY544" s="40"/>
      <c r="HZ544" s="40"/>
      <c r="IA544" s="40"/>
      <c r="IB544" s="40"/>
      <c r="IC544" s="40"/>
      <c r="ID544" s="40"/>
      <c r="IE544" s="40"/>
    </row>
    <row r="545" spans="1:239" x14ac:dyDescent="0.2">
      <c r="A545" s="40"/>
      <c r="B545" s="42"/>
      <c r="C545" s="37"/>
      <c r="D545" s="37"/>
      <c r="E545" s="42"/>
      <c r="F545" s="42"/>
      <c r="G545" s="42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  <c r="CD545" s="40"/>
      <c r="CE545" s="40"/>
      <c r="CF545" s="40"/>
      <c r="CG545" s="40"/>
      <c r="CH545" s="40"/>
      <c r="CI545" s="40"/>
      <c r="CJ545" s="40"/>
      <c r="CK545" s="40"/>
      <c r="CL545" s="40"/>
      <c r="CM545" s="40"/>
      <c r="CN545" s="40"/>
      <c r="CO545" s="40"/>
      <c r="CP545" s="40"/>
      <c r="CQ545" s="40"/>
      <c r="CR545" s="40"/>
      <c r="CS545" s="40"/>
      <c r="CT545" s="40"/>
      <c r="CU545" s="40"/>
      <c r="CV545" s="40"/>
      <c r="CW545" s="40"/>
      <c r="CX545" s="40"/>
      <c r="CY545" s="40"/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  <c r="DS545" s="40"/>
      <c r="DT545" s="40"/>
      <c r="DU545" s="40"/>
      <c r="DV545" s="40"/>
      <c r="DW545" s="40"/>
      <c r="DX545" s="40"/>
      <c r="DY545" s="40"/>
      <c r="DZ545" s="40"/>
      <c r="EA545" s="40"/>
      <c r="EB545" s="40"/>
      <c r="EC545" s="40"/>
      <c r="ED545" s="40"/>
      <c r="EE545" s="40"/>
      <c r="EF545" s="40"/>
      <c r="EG545" s="40"/>
      <c r="EH545" s="40"/>
      <c r="EI545" s="40"/>
      <c r="EJ545" s="40"/>
      <c r="EK545" s="40"/>
      <c r="EL545" s="40"/>
      <c r="EM545" s="40"/>
      <c r="EN545" s="40"/>
      <c r="EO545" s="40"/>
      <c r="EP545" s="40"/>
      <c r="EQ545" s="40"/>
      <c r="ER545" s="40"/>
      <c r="ES545" s="40"/>
      <c r="ET545" s="40"/>
      <c r="EU545" s="40"/>
      <c r="EV545" s="40"/>
      <c r="EW545" s="40"/>
      <c r="EX545" s="40"/>
      <c r="EY545" s="40"/>
      <c r="EZ545" s="40"/>
      <c r="FA545" s="40"/>
      <c r="FB545" s="40"/>
      <c r="FC545" s="40"/>
      <c r="FD545" s="40"/>
      <c r="FE545" s="40"/>
      <c r="FF545" s="40"/>
      <c r="FG545" s="40"/>
      <c r="FH545" s="40"/>
      <c r="FI545" s="40"/>
      <c r="FJ545" s="40"/>
      <c r="FK545" s="40"/>
      <c r="FL545" s="40"/>
      <c r="FM545" s="40"/>
      <c r="FN545" s="40"/>
      <c r="FO545" s="40"/>
      <c r="FP545" s="40"/>
      <c r="FQ545" s="40"/>
      <c r="FR545" s="40"/>
      <c r="FS545" s="40"/>
      <c r="FT545" s="40"/>
      <c r="FU545" s="40"/>
      <c r="FV545" s="40"/>
      <c r="FW545" s="40"/>
      <c r="FX545" s="40"/>
      <c r="FY545" s="40"/>
      <c r="FZ545" s="40"/>
      <c r="GA545" s="40"/>
      <c r="GB545" s="40"/>
      <c r="GC545" s="40"/>
      <c r="GD545" s="40"/>
      <c r="GE545" s="40"/>
      <c r="GF545" s="40"/>
      <c r="GG545" s="40"/>
      <c r="GH545" s="40"/>
      <c r="GI545" s="40"/>
      <c r="GJ545" s="40"/>
      <c r="GK545" s="40"/>
      <c r="GL545" s="40"/>
      <c r="GM545" s="40"/>
      <c r="GN545" s="40"/>
      <c r="GO545" s="40"/>
      <c r="GP545" s="40"/>
      <c r="GQ545" s="40"/>
      <c r="GR545" s="40"/>
      <c r="GS545" s="40"/>
      <c r="GT545" s="40"/>
      <c r="GU545" s="40"/>
      <c r="GV545" s="40"/>
      <c r="GW545" s="40"/>
      <c r="GX545" s="40"/>
      <c r="GY545" s="40"/>
      <c r="GZ545" s="40"/>
      <c r="HA545" s="40"/>
      <c r="HB545" s="40"/>
      <c r="HC545" s="40"/>
      <c r="HD545" s="40"/>
      <c r="HE545" s="40"/>
      <c r="HF545" s="40"/>
      <c r="HG545" s="40"/>
      <c r="HH545" s="40"/>
      <c r="HI545" s="40"/>
      <c r="HJ545" s="40"/>
      <c r="HK545" s="40"/>
      <c r="HL545" s="40"/>
      <c r="HM545" s="40"/>
      <c r="HN545" s="40"/>
      <c r="HO545" s="40"/>
      <c r="HP545" s="40"/>
      <c r="HQ545" s="40"/>
      <c r="HR545" s="40"/>
      <c r="HS545" s="40"/>
      <c r="HT545" s="40"/>
      <c r="HU545" s="40"/>
      <c r="HV545" s="40"/>
      <c r="HW545" s="40"/>
      <c r="HX545" s="40"/>
      <c r="HY545" s="40"/>
      <c r="HZ545" s="40"/>
      <c r="IA545" s="40"/>
      <c r="IB545" s="40"/>
      <c r="IC545" s="40"/>
      <c r="ID545" s="40"/>
      <c r="IE545" s="40"/>
    </row>
    <row r="546" spans="1:239" x14ac:dyDescent="0.2">
      <c r="A546" s="40"/>
      <c r="B546" s="42"/>
      <c r="C546" s="37"/>
      <c r="D546" s="37"/>
      <c r="E546" s="42"/>
      <c r="F546" s="42"/>
      <c r="G546" s="42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  <c r="CE546" s="40"/>
      <c r="CF546" s="40"/>
      <c r="CG546" s="40"/>
      <c r="CH546" s="40"/>
      <c r="CI546" s="40"/>
      <c r="CJ546" s="40"/>
      <c r="CK546" s="40"/>
      <c r="CL546" s="40"/>
      <c r="CM546" s="40"/>
      <c r="CN546" s="40"/>
      <c r="CO546" s="40"/>
      <c r="CP546" s="40"/>
      <c r="CQ546" s="40"/>
      <c r="CR546" s="40"/>
      <c r="CS546" s="40"/>
      <c r="CT546" s="40"/>
      <c r="CU546" s="40"/>
      <c r="CV546" s="40"/>
      <c r="CW546" s="40"/>
      <c r="CX546" s="40"/>
      <c r="CY546" s="40"/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  <c r="DS546" s="40"/>
      <c r="DT546" s="40"/>
      <c r="DU546" s="40"/>
      <c r="DV546" s="40"/>
      <c r="DW546" s="40"/>
      <c r="DX546" s="40"/>
      <c r="DY546" s="40"/>
      <c r="DZ546" s="40"/>
      <c r="EA546" s="40"/>
      <c r="EB546" s="40"/>
      <c r="EC546" s="40"/>
      <c r="ED546" s="40"/>
      <c r="EE546" s="40"/>
      <c r="EF546" s="40"/>
      <c r="EG546" s="40"/>
      <c r="EH546" s="40"/>
      <c r="EI546" s="40"/>
      <c r="EJ546" s="40"/>
      <c r="EK546" s="40"/>
      <c r="EL546" s="40"/>
      <c r="EM546" s="40"/>
      <c r="EN546" s="40"/>
      <c r="EO546" s="40"/>
      <c r="EP546" s="40"/>
      <c r="EQ546" s="40"/>
      <c r="ER546" s="40"/>
      <c r="ES546" s="40"/>
      <c r="ET546" s="40"/>
      <c r="EU546" s="40"/>
      <c r="EV546" s="40"/>
      <c r="EW546" s="40"/>
      <c r="EX546" s="40"/>
      <c r="EY546" s="40"/>
      <c r="EZ546" s="40"/>
      <c r="FA546" s="40"/>
      <c r="FB546" s="40"/>
      <c r="FC546" s="40"/>
      <c r="FD546" s="40"/>
      <c r="FE546" s="40"/>
      <c r="FF546" s="40"/>
      <c r="FG546" s="40"/>
      <c r="FH546" s="40"/>
      <c r="FI546" s="40"/>
      <c r="FJ546" s="40"/>
      <c r="FK546" s="40"/>
      <c r="FL546" s="40"/>
      <c r="FM546" s="40"/>
      <c r="FN546" s="40"/>
      <c r="FO546" s="40"/>
      <c r="FP546" s="40"/>
      <c r="FQ546" s="40"/>
      <c r="FR546" s="40"/>
      <c r="FS546" s="40"/>
      <c r="FT546" s="40"/>
      <c r="FU546" s="40"/>
      <c r="FV546" s="40"/>
      <c r="FW546" s="40"/>
      <c r="FX546" s="40"/>
      <c r="FY546" s="40"/>
      <c r="FZ546" s="40"/>
      <c r="GA546" s="40"/>
      <c r="GB546" s="40"/>
      <c r="GC546" s="40"/>
      <c r="GD546" s="40"/>
      <c r="GE546" s="40"/>
      <c r="GF546" s="40"/>
      <c r="GG546" s="40"/>
      <c r="GH546" s="40"/>
      <c r="GI546" s="40"/>
      <c r="GJ546" s="40"/>
      <c r="GK546" s="40"/>
      <c r="GL546" s="40"/>
      <c r="GM546" s="40"/>
      <c r="GN546" s="40"/>
      <c r="GO546" s="40"/>
      <c r="GP546" s="40"/>
      <c r="GQ546" s="40"/>
      <c r="GR546" s="40"/>
      <c r="GS546" s="40"/>
      <c r="GT546" s="40"/>
      <c r="GU546" s="40"/>
      <c r="GV546" s="40"/>
      <c r="GW546" s="40"/>
      <c r="GX546" s="40"/>
      <c r="GY546" s="40"/>
      <c r="GZ546" s="40"/>
      <c r="HA546" s="40"/>
      <c r="HB546" s="40"/>
      <c r="HC546" s="40"/>
      <c r="HD546" s="40"/>
      <c r="HE546" s="40"/>
      <c r="HF546" s="40"/>
      <c r="HG546" s="40"/>
      <c r="HH546" s="40"/>
      <c r="HI546" s="40"/>
      <c r="HJ546" s="40"/>
      <c r="HK546" s="40"/>
      <c r="HL546" s="40"/>
      <c r="HM546" s="40"/>
      <c r="HN546" s="40"/>
      <c r="HO546" s="40"/>
      <c r="HP546" s="40"/>
      <c r="HQ546" s="40"/>
      <c r="HR546" s="40"/>
      <c r="HS546" s="40"/>
      <c r="HT546" s="40"/>
      <c r="HU546" s="40"/>
      <c r="HV546" s="40"/>
      <c r="HW546" s="40"/>
      <c r="HX546" s="40"/>
      <c r="HY546" s="40"/>
      <c r="HZ546" s="40"/>
      <c r="IA546" s="40"/>
      <c r="IB546" s="40"/>
      <c r="IC546" s="40"/>
      <c r="ID546" s="40"/>
      <c r="IE546" s="40"/>
    </row>
    <row r="547" spans="1:239" x14ac:dyDescent="0.2">
      <c r="A547" s="40"/>
      <c r="B547" s="42"/>
      <c r="C547" s="37"/>
      <c r="D547" s="37"/>
      <c r="E547" s="42"/>
      <c r="F547" s="42"/>
      <c r="G547" s="42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  <c r="CE547" s="40"/>
      <c r="CF547" s="40"/>
      <c r="CG547" s="40"/>
      <c r="CH547" s="40"/>
      <c r="CI547" s="40"/>
      <c r="CJ547" s="40"/>
      <c r="CK547" s="40"/>
      <c r="CL547" s="40"/>
      <c r="CM547" s="40"/>
      <c r="CN547" s="40"/>
      <c r="CO547" s="40"/>
      <c r="CP547" s="40"/>
      <c r="CQ547" s="40"/>
      <c r="CR547" s="40"/>
      <c r="CS547" s="40"/>
      <c r="CT547" s="40"/>
      <c r="CU547" s="40"/>
      <c r="CV547" s="40"/>
      <c r="CW547" s="40"/>
      <c r="CX547" s="40"/>
      <c r="CY547" s="40"/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  <c r="DS547" s="40"/>
      <c r="DT547" s="40"/>
      <c r="DU547" s="40"/>
      <c r="DV547" s="40"/>
      <c r="DW547" s="40"/>
      <c r="DX547" s="40"/>
      <c r="DY547" s="40"/>
      <c r="DZ547" s="40"/>
      <c r="EA547" s="40"/>
      <c r="EB547" s="40"/>
      <c r="EC547" s="40"/>
      <c r="ED547" s="40"/>
      <c r="EE547" s="40"/>
      <c r="EF547" s="40"/>
      <c r="EG547" s="40"/>
      <c r="EH547" s="40"/>
      <c r="EI547" s="40"/>
      <c r="EJ547" s="40"/>
      <c r="EK547" s="40"/>
      <c r="EL547" s="40"/>
      <c r="EM547" s="40"/>
      <c r="EN547" s="40"/>
      <c r="EO547" s="40"/>
      <c r="EP547" s="40"/>
      <c r="EQ547" s="40"/>
      <c r="ER547" s="40"/>
      <c r="ES547" s="40"/>
      <c r="ET547" s="40"/>
      <c r="EU547" s="40"/>
      <c r="EV547" s="40"/>
      <c r="EW547" s="40"/>
      <c r="EX547" s="40"/>
      <c r="EY547" s="40"/>
      <c r="EZ547" s="40"/>
      <c r="FA547" s="40"/>
      <c r="FB547" s="40"/>
      <c r="FC547" s="40"/>
      <c r="FD547" s="40"/>
      <c r="FE547" s="40"/>
      <c r="FF547" s="40"/>
      <c r="FG547" s="40"/>
      <c r="FH547" s="40"/>
      <c r="FI547" s="40"/>
      <c r="FJ547" s="40"/>
      <c r="FK547" s="40"/>
      <c r="FL547" s="40"/>
      <c r="FM547" s="40"/>
      <c r="FN547" s="40"/>
      <c r="FO547" s="40"/>
      <c r="FP547" s="40"/>
      <c r="FQ547" s="40"/>
      <c r="FR547" s="40"/>
      <c r="FS547" s="40"/>
      <c r="FT547" s="40"/>
      <c r="FU547" s="40"/>
      <c r="FV547" s="40"/>
      <c r="FW547" s="40"/>
      <c r="FX547" s="40"/>
      <c r="FY547" s="40"/>
      <c r="FZ547" s="40"/>
      <c r="GA547" s="40"/>
      <c r="GB547" s="40"/>
      <c r="GC547" s="40"/>
      <c r="GD547" s="40"/>
      <c r="GE547" s="40"/>
      <c r="GF547" s="40"/>
      <c r="GG547" s="40"/>
      <c r="GH547" s="40"/>
      <c r="GI547" s="40"/>
      <c r="GJ547" s="40"/>
      <c r="GK547" s="40"/>
      <c r="GL547" s="40"/>
      <c r="GM547" s="40"/>
      <c r="GN547" s="40"/>
      <c r="GO547" s="40"/>
      <c r="GP547" s="40"/>
      <c r="GQ547" s="40"/>
      <c r="GR547" s="40"/>
      <c r="GS547" s="40"/>
      <c r="GT547" s="40"/>
      <c r="GU547" s="40"/>
      <c r="GV547" s="40"/>
      <c r="GW547" s="40"/>
      <c r="GX547" s="40"/>
      <c r="GY547" s="40"/>
      <c r="GZ547" s="40"/>
      <c r="HA547" s="40"/>
      <c r="HB547" s="40"/>
      <c r="HC547" s="40"/>
      <c r="HD547" s="40"/>
      <c r="HE547" s="40"/>
      <c r="HF547" s="40"/>
      <c r="HG547" s="40"/>
      <c r="HH547" s="40"/>
      <c r="HI547" s="40"/>
      <c r="HJ547" s="40"/>
      <c r="HK547" s="40"/>
      <c r="HL547" s="40"/>
      <c r="HM547" s="40"/>
      <c r="HN547" s="40"/>
      <c r="HO547" s="40"/>
      <c r="HP547" s="40"/>
      <c r="HQ547" s="40"/>
      <c r="HR547" s="40"/>
      <c r="HS547" s="40"/>
      <c r="HT547" s="40"/>
      <c r="HU547" s="40"/>
      <c r="HV547" s="40"/>
      <c r="HW547" s="40"/>
      <c r="HX547" s="40"/>
      <c r="HY547" s="40"/>
      <c r="HZ547" s="40"/>
      <c r="IA547" s="40"/>
      <c r="IB547" s="40"/>
      <c r="IC547" s="40"/>
      <c r="ID547" s="40"/>
      <c r="IE547" s="40"/>
    </row>
    <row r="548" spans="1:239" x14ac:dyDescent="0.2">
      <c r="A548" s="40"/>
      <c r="B548" s="42"/>
      <c r="C548" s="37"/>
      <c r="D548" s="37"/>
      <c r="E548" s="42"/>
      <c r="F548" s="42"/>
      <c r="G548" s="42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  <c r="CD548" s="40"/>
      <c r="CE548" s="40"/>
      <c r="CF548" s="40"/>
      <c r="CG548" s="40"/>
      <c r="CH548" s="40"/>
      <c r="CI548" s="40"/>
      <c r="CJ548" s="40"/>
      <c r="CK548" s="40"/>
      <c r="CL548" s="40"/>
      <c r="CM548" s="40"/>
      <c r="CN548" s="40"/>
      <c r="CO548" s="40"/>
      <c r="CP548" s="40"/>
      <c r="CQ548" s="40"/>
      <c r="CR548" s="40"/>
      <c r="CS548" s="40"/>
      <c r="CT548" s="40"/>
      <c r="CU548" s="40"/>
      <c r="CV548" s="40"/>
      <c r="CW548" s="40"/>
      <c r="CX548" s="40"/>
      <c r="CY548" s="40"/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  <c r="DS548" s="40"/>
      <c r="DT548" s="40"/>
      <c r="DU548" s="40"/>
      <c r="DV548" s="40"/>
      <c r="DW548" s="40"/>
      <c r="DX548" s="40"/>
      <c r="DY548" s="40"/>
      <c r="DZ548" s="40"/>
      <c r="EA548" s="40"/>
      <c r="EB548" s="40"/>
      <c r="EC548" s="40"/>
      <c r="ED548" s="40"/>
      <c r="EE548" s="40"/>
      <c r="EF548" s="40"/>
      <c r="EG548" s="40"/>
      <c r="EH548" s="40"/>
      <c r="EI548" s="40"/>
      <c r="EJ548" s="40"/>
      <c r="EK548" s="40"/>
      <c r="EL548" s="40"/>
      <c r="EM548" s="40"/>
      <c r="EN548" s="40"/>
      <c r="EO548" s="40"/>
      <c r="EP548" s="40"/>
      <c r="EQ548" s="40"/>
      <c r="ER548" s="40"/>
      <c r="ES548" s="40"/>
      <c r="ET548" s="40"/>
      <c r="EU548" s="40"/>
      <c r="EV548" s="40"/>
      <c r="EW548" s="40"/>
      <c r="EX548" s="40"/>
      <c r="EY548" s="40"/>
      <c r="EZ548" s="40"/>
      <c r="FA548" s="40"/>
      <c r="FB548" s="40"/>
      <c r="FC548" s="40"/>
      <c r="FD548" s="40"/>
      <c r="FE548" s="40"/>
      <c r="FF548" s="40"/>
      <c r="FG548" s="40"/>
      <c r="FH548" s="40"/>
      <c r="FI548" s="40"/>
      <c r="FJ548" s="40"/>
      <c r="FK548" s="40"/>
      <c r="FL548" s="40"/>
      <c r="FM548" s="40"/>
      <c r="FN548" s="40"/>
      <c r="FO548" s="40"/>
      <c r="FP548" s="40"/>
      <c r="FQ548" s="40"/>
      <c r="FR548" s="40"/>
      <c r="FS548" s="40"/>
      <c r="FT548" s="40"/>
      <c r="FU548" s="40"/>
      <c r="FV548" s="40"/>
      <c r="FW548" s="40"/>
      <c r="FX548" s="40"/>
      <c r="FY548" s="40"/>
      <c r="FZ548" s="40"/>
      <c r="GA548" s="40"/>
      <c r="GB548" s="40"/>
      <c r="GC548" s="40"/>
      <c r="GD548" s="40"/>
      <c r="GE548" s="40"/>
      <c r="GF548" s="40"/>
      <c r="GG548" s="40"/>
      <c r="GH548" s="40"/>
      <c r="GI548" s="40"/>
      <c r="GJ548" s="40"/>
      <c r="GK548" s="40"/>
      <c r="GL548" s="40"/>
      <c r="GM548" s="40"/>
      <c r="GN548" s="40"/>
      <c r="GO548" s="40"/>
      <c r="GP548" s="40"/>
      <c r="GQ548" s="40"/>
      <c r="GR548" s="40"/>
      <c r="GS548" s="40"/>
      <c r="GT548" s="40"/>
      <c r="GU548" s="40"/>
      <c r="GV548" s="40"/>
      <c r="GW548" s="40"/>
      <c r="GX548" s="40"/>
      <c r="GY548" s="40"/>
      <c r="GZ548" s="40"/>
      <c r="HA548" s="40"/>
      <c r="HB548" s="40"/>
      <c r="HC548" s="40"/>
      <c r="HD548" s="40"/>
      <c r="HE548" s="40"/>
      <c r="HF548" s="40"/>
      <c r="HG548" s="40"/>
      <c r="HH548" s="40"/>
      <c r="HI548" s="40"/>
      <c r="HJ548" s="40"/>
      <c r="HK548" s="40"/>
      <c r="HL548" s="40"/>
      <c r="HM548" s="40"/>
      <c r="HN548" s="40"/>
      <c r="HO548" s="40"/>
      <c r="HP548" s="40"/>
      <c r="HQ548" s="40"/>
      <c r="HR548" s="40"/>
      <c r="HS548" s="40"/>
      <c r="HT548" s="40"/>
      <c r="HU548" s="40"/>
      <c r="HV548" s="40"/>
      <c r="HW548" s="40"/>
      <c r="HX548" s="40"/>
      <c r="HY548" s="40"/>
      <c r="HZ548" s="40"/>
      <c r="IA548" s="40"/>
      <c r="IB548" s="40"/>
      <c r="IC548" s="40"/>
      <c r="ID548" s="40"/>
      <c r="IE548" s="40"/>
    </row>
    <row r="549" spans="1:239" x14ac:dyDescent="0.2">
      <c r="A549" s="40"/>
      <c r="B549" s="42"/>
      <c r="C549" s="37"/>
      <c r="D549" s="37"/>
      <c r="E549" s="42"/>
      <c r="F549" s="42"/>
      <c r="G549" s="42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  <c r="CD549" s="40"/>
      <c r="CE549" s="40"/>
      <c r="CF549" s="40"/>
      <c r="CG549" s="40"/>
      <c r="CH549" s="40"/>
      <c r="CI549" s="40"/>
      <c r="CJ549" s="40"/>
      <c r="CK549" s="40"/>
      <c r="CL549" s="40"/>
      <c r="CM549" s="40"/>
      <c r="CN549" s="40"/>
      <c r="CO549" s="40"/>
      <c r="CP549" s="40"/>
      <c r="CQ549" s="40"/>
      <c r="CR549" s="40"/>
      <c r="CS549" s="40"/>
      <c r="CT549" s="40"/>
      <c r="CU549" s="40"/>
      <c r="CV549" s="40"/>
      <c r="CW549" s="40"/>
      <c r="CX549" s="40"/>
      <c r="CY549" s="40"/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  <c r="DS549" s="40"/>
      <c r="DT549" s="40"/>
      <c r="DU549" s="40"/>
      <c r="DV549" s="40"/>
      <c r="DW549" s="40"/>
      <c r="DX549" s="40"/>
      <c r="DY549" s="40"/>
      <c r="DZ549" s="40"/>
      <c r="EA549" s="40"/>
      <c r="EB549" s="40"/>
      <c r="EC549" s="40"/>
      <c r="ED549" s="40"/>
      <c r="EE549" s="40"/>
      <c r="EF549" s="40"/>
      <c r="EG549" s="40"/>
      <c r="EH549" s="40"/>
      <c r="EI549" s="40"/>
      <c r="EJ549" s="40"/>
      <c r="EK549" s="40"/>
      <c r="EL549" s="40"/>
      <c r="EM549" s="40"/>
      <c r="EN549" s="40"/>
      <c r="EO549" s="40"/>
      <c r="EP549" s="40"/>
      <c r="EQ549" s="40"/>
      <c r="ER549" s="40"/>
      <c r="ES549" s="40"/>
      <c r="ET549" s="40"/>
      <c r="EU549" s="40"/>
      <c r="EV549" s="40"/>
      <c r="EW549" s="40"/>
      <c r="EX549" s="40"/>
      <c r="EY549" s="40"/>
      <c r="EZ549" s="40"/>
      <c r="FA549" s="40"/>
      <c r="FB549" s="40"/>
      <c r="FC549" s="40"/>
      <c r="FD549" s="40"/>
      <c r="FE549" s="40"/>
      <c r="FF549" s="40"/>
      <c r="FG549" s="40"/>
      <c r="FH549" s="40"/>
      <c r="FI549" s="40"/>
      <c r="FJ549" s="40"/>
      <c r="FK549" s="40"/>
      <c r="FL549" s="40"/>
      <c r="FM549" s="40"/>
      <c r="FN549" s="40"/>
      <c r="FO549" s="40"/>
      <c r="FP549" s="40"/>
      <c r="FQ549" s="40"/>
      <c r="FR549" s="40"/>
      <c r="FS549" s="40"/>
      <c r="FT549" s="40"/>
      <c r="FU549" s="40"/>
      <c r="FV549" s="40"/>
      <c r="FW549" s="40"/>
      <c r="FX549" s="40"/>
      <c r="FY549" s="40"/>
      <c r="FZ549" s="40"/>
      <c r="GA549" s="40"/>
      <c r="GB549" s="40"/>
      <c r="GC549" s="40"/>
      <c r="GD549" s="40"/>
      <c r="GE549" s="40"/>
      <c r="GF549" s="40"/>
      <c r="GG549" s="40"/>
      <c r="GH549" s="40"/>
      <c r="GI549" s="40"/>
      <c r="GJ549" s="40"/>
      <c r="GK549" s="40"/>
      <c r="GL549" s="40"/>
      <c r="GM549" s="40"/>
      <c r="GN549" s="40"/>
      <c r="GO549" s="40"/>
      <c r="GP549" s="40"/>
      <c r="GQ549" s="40"/>
      <c r="GR549" s="40"/>
      <c r="GS549" s="40"/>
      <c r="GT549" s="40"/>
      <c r="GU549" s="40"/>
      <c r="GV549" s="40"/>
      <c r="GW549" s="40"/>
      <c r="GX549" s="40"/>
      <c r="GY549" s="40"/>
      <c r="GZ549" s="40"/>
      <c r="HA549" s="40"/>
      <c r="HB549" s="40"/>
      <c r="HC549" s="40"/>
      <c r="HD549" s="40"/>
      <c r="HE549" s="40"/>
      <c r="HF549" s="40"/>
      <c r="HG549" s="40"/>
      <c r="HH549" s="40"/>
      <c r="HI549" s="40"/>
      <c r="HJ549" s="40"/>
      <c r="HK549" s="40"/>
      <c r="HL549" s="40"/>
      <c r="HM549" s="40"/>
      <c r="HN549" s="40"/>
      <c r="HO549" s="40"/>
      <c r="HP549" s="40"/>
      <c r="HQ549" s="40"/>
      <c r="HR549" s="40"/>
      <c r="HS549" s="40"/>
      <c r="HT549" s="40"/>
      <c r="HU549" s="40"/>
      <c r="HV549" s="40"/>
      <c r="HW549" s="40"/>
      <c r="HX549" s="40"/>
      <c r="HY549" s="40"/>
      <c r="HZ549" s="40"/>
      <c r="IA549" s="40"/>
      <c r="IB549" s="40"/>
      <c r="IC549" s="40"/>
      <c r="ID549" s="40"/>
      <c r="IE549" s="40"/>
    </row>
    <row r="550" spans="1:239" x14ac:dyDescent="0.2">
      <c r="A550" s="40"/>
      <c r="B550" s="42"/>
      <c r="C550" s="37"/>
      <c r="D550" s="37"/>
      <c r="E550" s="42"/>
      <c r="F550" s="42"/>
      <c r="G550" s="42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4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  <c r="CD550" s="40"/>
      <c r="CE550" s="40"/>
      <c r="CF550" s="40"/>
      <c r="CG550" s="40"/>
      <c r="CH550" s="40"/>
      <c r="CI550" s="40"/>
      <c r="CJ550" s="40"/>
      <c r="CK550" s="40"/>
      <c r="CL550" s="40"/>
      <c r="CM550" s="40"/>
      <c r="CN550" s="40"/>
      <c r="CO550" s="40"/>
      <c r="CP550" s="40"/>
      <c r="CQ550" s="40"/>
      <c r="CR550" s="40"/>
      <c r="CS550" s="40"/>
      <c r="CT550" s="40"/>
      <c r="CU550" s="40"/>
      <c r="CV550" s="40"/>
      <c r="CW550" s="40"/>
      <c r="CX550" s="40"/>
      <c r="CY550" s="40"/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  <c r="DS550" s="40"/>
      <c r="DT550" s="40"/>
      <c r="DU550" s="40"/>
      <c r="DV550" s="40"/>
      <c r="DW550" s="40"/>
      <c r="DX550" s="40"/>
      <c r="DY550" s="40"/>
      <c r="DZ550" s="40"/>
      <c r="EA550" s="40"/>
      <c r="EB550" s="40"/>
      <c r="EC550" s="40"/>
      <c r="ED550" s="40"/>
      <c r="EE550" s="40"/>
      <c r="EF550" s="40"/>
      <c r="EG550" s="40"/>
      <c r="EH550" s="40"/>
      <c r="EI550" s="40"/>
      <c r="EJ550" s="40"/>
      <c r="EK550" s="40"/>
      <c r="EL550" s="40"/>
      <c r="EM550" s="40"/>
      <c r="EN550" s="40"/>
      <c r="EO550" s="40"/>
      <c r="EP550" s="40"/>
      <c r="EQ550" s="40"/>
      <c r="ER550" s="40"/>
      <c r="ES550" s="40"/>
      <c r="ET550" s="40"/>
      <c r="EU550" s="40"/>
      <c r="EV550" s="40"/>
      <c r="EW550" s="40"/>
      <c r="EX550" s="40"/>
      <c r="EY550" s="40"/>
      <c r="EZ550" s="40"/>
      <c r="FA550" s="40"/>
      <c r="FB550" s="40"/>
      <c r="FC550" s="40"/>
      <c r="FD550" s="40"/>
      <c r="FE550" s="40"/>
      <c r="FF550" s="40"/>
      <c r="FG550" s="40"/>
      <c r="FH550" s="40"/>
      <c r="FI550" s="40"/>
      <c r="FJ550" s="40"/>
      <c r="FK550" s="40"/>
      <c r="FL550" s="40"/>
      <c r="FM550" s="40"/>
      <c r="FN550" s="40"/>
      <c r="FO550" s="40"/>
      <c r="FP550" s="40"/>
      <c r="FQ550" s="40"/>
      <c r="FR550" s="40"/>
      <c r="FS550" s="40"/>
      <c r="FT550" s="40"/>
      <c r="FU550" s="40"/>
      <c r="FV550" s="40"/>
      <c r="FW550" s="40"/>
      <c r="FX550" s="40"/>
      <c r="FY550" s="40"/>
      <c r="FZ550" s="40"/>
      <c r="GA550" s="40"/>
      <c r="GB550" s="40"/>
      <c r="GC550" s="40"/>
      <c r="GD550" s="40"/>
      <c r="GE550" s="40"/>
      <c r="GF550" s="40"/>
      <c r="GG550" s="40"/>
      <c r="GH550" s="40"/>
      <c r="GI550" s="40"/>
      <c r="GJ550" s="40"/>
      <c r="GK550" s="40"/>
      <c r="GL550" s="40"/>
      <c r="GM550" s="40"/>
      <c r="GN550" s="40"/>
      <c r="GO550" s="40"/>
      <c r="GP550" s="40"/>
      <c r="GQ550" s="40"/>
      <c r="GR550" s="40"/>
      <c r="GS550" s="40"/>
      <c r="GT550" s="40"/>
      <c r="GU550" s="40"/>
      <c r="GV550" s="40"/>
      <c r="GW550" s="40"/>
      <c r="GX550" s="40"/>
      <c r="GY550" s="40"/>
      <c r="GZ550" s="40"/>
      <c r="HA550" s="40"/>
      <c r="HB550" s="40"/>
      <c r="HC550" s="40"/>
      <c r="HD550" s="40"/>
      <c r="HE550" s="40"/>
      <c r="HF550" s="40"/>
      <c r="HG550" s="40"/>
      <c r="HH550" s="40"/>
      <c r="HI550" s="40"/>
      <c r="HJ550" s="40"/>
      <c r="HK550" s="40"/>
      <c r="HL550" s="40"/>
      <c r="HM550" s="40"/>
      <c r="HN550" s="40"/>
      <c r="HO550" s="40"/>
      <c r="HP550" s="40"/>
      <c r="HQ550" s="40"/>
      <c r="HR550" s="40"/>
      <c r="HS550" s="40"/>
      <c r="HT550" s="40"/>
      <c r="HU550" s="40"/>
      <c r="HV550" s="40"/>
      <c r="HW550" s="40"/>
      <c r="HX550" s="40"/>
      <c r="HY550" s="40"/>
      <c r="HZ550" s="40"/>
      <c r="IA550" s="40"/>
      <c r="IB550" s="40"/>
      <c r="IC550" s="40"/>
      <c r="ID550" s="40"/>
      <c r="IE550" s="40"/>
    </row>
    <row r="551" spans="1:239" x14ac:dyDescent="0.2">
      <c r="A551" s="40"/>
      <c r="B551" s="42"/>
      <c r="C551" s="37"/>
      <c r="D551" s="37"/>
      <c r="E551" s="42"/>
      <c r="F551" s="42"/>
      <c r="G551" s="42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  <c r="CD551" s="40"/>
      <c r="CE551" s="40"/>
      <c r="CF551" s="40"/>
      <c r="CG551" s="40"/>
      <c r="CH551" s="40"/>
      <c r="CI551" s="40"/>
      <c r="CJ551" s="40"/>
      <c r="CK551" s="40"/>
      <c r="CL551" s="40"/>
      <c r="CM551" s="40"/>
      <c r="CN551" s="40"/>
      <c r="CO551" s="40"/>
      <c r="CP551" s="40"/>
      <c r="CQ551" s="40"/>
      <c r="CR551" s="40"/>
      <c r="CS551" s="40"/>
      <c r="CT551" s="40"/>
      <c r="CU551" s="40"/>
      <c r="CV551" s="40"/>
      <c r="CW551" s="40"/>
      <c r="CX551" s="40"/>
      <c r="CY551" s="40"/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  <c r="DS551" s="40"/>
      <c r="DT551" s="40"/>
      <c r="DU551" s="40"/>
      <c r="DV551" s="40"/>
      <c r="DW551" s="40"/>
      <c r="DX551" s="40"/>
      <c r="DY551" s="40"/>
      <c r="DZ551" s="40"/>
      <c r="EA551" s="40"/>
      <c r="EB551" s="40"/>
      <c r="EC551" s="40"/>
      <c r="ED551" s="40"/>
      <c r="EE551" s="40"/>
      <c r="EF551" s="40"/>
      <c r="EG551" s="40"/>
      <c r="EH551" s="40"/>
      <c r="EI551" s="40"/>
      <c r="EJ551" s="40"/>
      <c r="EK551" s="40"/>
      <c r="EL551" s="40"/>
      <c r="EM551" s="40"/>
      <c r="EN551" s="40"/>
      <c r="EO551" s="40"/>
      <c r="EP551" s="40"/>
      <c r="EQ551" s="40"/>
      <c r="ER551" s="40"/>
      <c r="ES551" s="40"/>
      <c r="ET551" s="40"/>
      <c r="EU551" s="40"/>
      <c r="EV551" s="40"/>
      <c r="EW551" s="40"/>
      <c r="EX551" s="40"/>
      <c r="EY551" s="40"/>
      <c r="EZ551" s="40"/>
      <c r="FA551" s="40"/>
      <c r="FB551" s="40"/>
      <c r="FC551" s="40"/>
      <c r="FD551" s="40"/>
      <c r="FE551" s="40"/>
      <c r="FF551" s="40"/>
      <c r="FG551" s="40"/>
      <c r="FH551" s="40"/>
      <c r="FI551" s="40"/>
      <c r="FJ551" s="40"/>
      <c r="FK551" s="40"/>
      <c r="FL551" s="40"/>
      <c r="FM551" s="40"/>
      <c r="FN551" s="40"/>
      <c r="FO551" s="40"/>
      <c r="FP551" s="40"/>
      <c r="FQ551" s="40"/>
      <c r="FR551" s="40"/>
      <c r="FS551" s="40"/>
      <c r="FT551" s="40"/>
      <c r="FU551" s="40"/>
      <c r="FV551" s="40"/>
      <c r="FW551" s="40"/>
      <c r="FX551" s="40"/>
      <c r="FY551" s="40"/>
      <c r="FZ551" s="40"/>
      <c r="GA551" s="40"/>
      <c r="GB551" s="40"/>
      <c r="GC551" s="40"/>
      <c r="GD551" s="40"/>
      <c r="GE551" s="40"/>
      <c r="GF551" s="40"/>
      <c r="GG551" s="40"/>
      <c r="GH551" s="40"/>
      <c r="GI551" s="40"/>
      <c r="GJ551" s="40"/>
      <c r="GK551" s="40"/>
      <c r="GL551" s="40"/>
      <c r="GM551" s="40"/>
      <c r="GN551" s="40"/>
      <c r="GO551" s="40"/>
      <c r="GP551" s="40"/>
      <c r="GQ551" s="40"/>
      <c r="GR551" s="40"/>
      <c r="GS551" s="40"/>
      <c r="GT551" s="40"/>
      <c r="GU551" s="40"/>
      <c r="GV551" s="40"/>
      <c r="GW551" s="40"/>
      <c r="GX551" s="40"/>
      <c r="GY551" s="40"/>
      <c r="GZ551" s="40"/>
      <c r="HA551" s="40"/>
      <c r="HB551" s="40"/>
      <c r="HC551" s="40"/>
      <c r="HD551" s="40"/>
      <c r="HE551" s="40"/>
      <c r="HF551" s="40"/>
      <c r="HG551" s="40"/>
      <c r="HH551" s="40"/>
      <c r="HI551" s="40"/>
      <c r="HJ551" s="40"/>
      <c r="HK551" s="40"/>
      <c r="HL551" s="40"/>
      <c r="HM551" s="40"/>
      <c r="HN551" s="40"/>
      <c r="HO551" s="40"/>
      <c r="HP551" s="40"/>
      <c r="HQ551" s="40"/>
      <c r="HR551" s="40"/>
      <c r="HS551" s="40"/>
      <c r="HT551" s="40"/>
      <c r="HU551" s="40"/>
      <c r="HV551" s="40"/>
      <c r="HW551" s="40"/>
      <c r="HX551" s="40"/>
      <c r="HY551" s="40"/>
      <c r="HZ551" s="40"/>
      <c r="IA551" s="40"/>
      <c r="IB551" s="40"/>
      <c r="IC551" s="40"/>
      <c r="ID551" s="40"/>
      <c r="IE551" s="40"/>
    </row>
    <row r="552" spans="1:239" x14ac:dyDescent="0.2">
      <c r="A552" s="40"/>
      <c r="B552" s="42"/>
      <c r="C552" s="37"/>
      <c r="D552" s="37"/>
      <c r="E552" s="42"/>
      <c r="F552" s="42"/>
      <c r="G552" s="42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  <c r="CD552" s="40"/>
      <c r="CE552" s="40"/>
      <c r="CF552" s="40"/>
      <c r="CG552" s="40"/>
      <c r="CH552" s="40"/>
      <c r="CI552" s="40"/>
      <c r="CJ552" s="40"/>
      <c r="CK552" s="40"/>
      <c r="CL552" s="40"/>
      <c r="CM552" s="40"/>
      <c r="CN552" s="40"/>
      <c r="CO552" s="40"/>
      <c r="CP552" s="40"/>
      <c r="CQ552" s="40"/>
      <c r="CR552" s="40"/>
      <c r="CS552" s="40"/>
      <c r="CT552" s="40"/>
      <c r="CU552" s="40"/>
      <c r="CV552" s="40"/>
      <c r="CW552" s="40"/>
      <c r="CX552" s="40"/>
      <c r="CY552" s="40"/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  <c r="DS552" s="40"/>
      <c r="DT552" s="40"/>
      <c r="DU552" s="40"/>
      <c r="DV552" s="40"/>
      <c r="DW552" s="40"/>
      <c r="DX552" s="40"/>
      <c r="DY552" s="40"/>
      <c r="DZ552" s="40"/>
      <c r="EA552" s="40"/>
      <c r="EB552" s="40"/>
      <c r="EC552" s="40"/>
      <c r="ED552" s="40"/>
      <c r="EE552" s="40"/>
      <c r="EF552" s="40"/>
      <c r="EG552" s="40"/>
      <c r="EH552" s="40"/>
      <c r="EI552" s="40"/>
      <c r="EJ552" s="40"/>
      <c r="EK552" s="40"/>
      <c r="EL552" s="40"/>
      <c r="EM552" s="40"/>
      <c r="EN552" s="40"/>
      <c r="EO552" s="40"/>
      <c r="EP552" s="40"/>
      <c r="EQ552" s="40"/>
      <c r="ER552" s="40"/>
      <c r="ES552" s="40"/>
      <c r="ET552" s="40"/>
      <c r="EU552" s="40"/>
      <c r="EV552" s="40"/>
      <c r="EW552" s="40"/>
      <c r="EX552" s="40"/>
      <c r="EY552" s="40"/>
      <c r="EZ552" s="40"/>
      <c r="FA552" s="40"/>
      <c r="FB552" s="40"/>
      <c r="FC552" s="40"/>
      <c r="FD552" s="40"/>
      <c r="FE552" s="40"/>
      <c r="FF552" s="40"/>
      <c r="FG552" s="40"/>
      <c r="FH552" s="40"/>
      <c r="FI552" s="40"/>
      <c r="FJ552" s="40"/>
      <c r="FK552" s="40"/>
      <c r="FL552" s="40"/>
      <c r="FM552" s="40"/>
      <c r="FN552" s="40"/>
      <c r="FO552" s="40"/>
      <c r="FP552" s="40"/>
      <c r="FQ552" s="40"/>
      <c r="FR552" s="40"/>
      <c r="FS552" s="40"/>
      <c r="FT552" s="40"/>
      <c r="FU552" s="40"/>
      <c r="FV552" s="40"/>
      <c r="FW552" s="40"/>
      <c r="FX552" s="40"/>
      <c r="FY552" s="40"/>
      <c r="FZ552" s="40"/>
      <c r="GA552" s="40"/>
      <c r="GB552" s="40"/>
      <c r="GC552" s="40"/>
      <c r="GD552" s="40"/>
      <c r="GE552" s="40"/>
      <c r="GF552" s="40"/>
      <c r="GG552" s="40"/>
      <c r="GH552" s="40"/>
      <c r="GI552" s="40"/>
      <c r="GJ552" s="40"/>
      <c r="GK552" s="40"/>
      <c r="GL552" s="40"/>
      <c r="GM552" s="40"/>
      <c r="GN552" s="40"/>
      <c r="GO552" s="40"/>
      <c r="GP552" s="40"/>
      <c r="GQ552" s="40"/>
      <c r="GR552" s="40"/>
      <c r="GS552" s="40"/>
      <c r="GT552" s="40"/>
      <c r="GU552" s="40"/>
      <c r="GV552" s="40"/>
      <c r="GW552" s="40"/>
      <c r="GX552" s="40"/>
      <c r="GY552" s="40"/>
      <c r="GZ552" s="40"/>
      <c r="HA552" s="40"/>
      <c r="HB552" s="40"/>
      <c r="HC552" s="40"/>
      <c r="HD552" s="40"/>
      <c r="HE552" s="40"/>
      <c r="HF552" s="40"/>
      <c r="HG552" s="40"/>
      <c r="HH552" s="40"/>
      <c r="HI552" s="40"/>
      <c r="HJ552" s="40"/>
      <c r="HK552" s="40"/>
      <c r="HL552" s="40"/>
      <c r="HM552" s="40"/>
      <c r="HN552" s="40"/>
      <c r="HO552" s="40"/>
      <c r="HP552" s="40"/>
      <c r="HQ552" s="40"/>
      <c r="HR552" s="40"/>
      <c r="HS552" s="40"/>
      <c r="HT552" s="40"/>
      <c r="HU552" s="40"/>
      <c r="HV552" s="40"/>
      <c r="HW552" s="40"/>
      <c r="HX552" s="40"/>
      <c r="HY552" s="40"/>
      <c r="HZ552" s="40"/>
      <c r="IA552" s="40"/>
      <c r="IB552" s="40"/>
      <c r="IC552" s="40"/>
      <c r="ID552" s="40"/>
      <c r="IE552" s="40"/>
    </row>
    <row r="553" spans="1:239" x14ac:dyDescent="0.2">
      <c r="A553" s="40"/>
      <c r="B553" s="42"/>
      <c r="C553" s="37"/>
      <c r="D553" s="37"/>
      <c r="E553" s="42"/>
      <c r="F553" s="42"/>
      <c r="G553" s="42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  <c r="CD553" s="40"/>
      <c r="CE553" s="40"/>
      <c r="CF553" s="40"/>
      <c r="CG553" s="40"/>
      <c r="CH553" s="40"/>
      <c r="CI553" s="40"/>
      <c r="CJ553" s="40"/>
      <c r="CK553" s="40"/>
      <c r="CL553" s="40"/>
      <c r="CM553" s="40"/>
      <c r="CN553" s="40"/>
      <c r="CO553" s="40"/>
      <c r="CP553" s="40"/>
      <c r="CQ553" s="40"/>
      <c r="CR553" s="40"/>
      <c r="CS553" s="40"/>
      <c r="CT553" s="40"/>
      <c r="CU553" s="40"/>
      <c r="CV553" s="40"/>
      <c r="CW553" s="40"/>
      <c r="CX553" s="40"/>
      <c r="CY553" s="40"/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  <c r="DS553" s="40"/>
      <c r="DT553" s="40"/>
      <c r="DU553" s="40"/>
      <c r="DV553" s="40"/>
      <c r="DW553" s="40"/>
      <c r="DX553" s="40"/>
      <c r="DY553" s="40"/>
      <c r="DZ553" s="40"/>
      <c r="EA553" s="40"/>
      <c r="EB553" s="40"/>
      <c r="EC553" s="40"/>
      <c r="ED553" s="40"/>
      <c r="EE553" s="40"/>
      <c r="EF553" s="40"/>
      <c r="EG553" s="40"/>
      <c r="EH553" s="40"/>
      <c r="EI553" s="40"/>
      <c r="EJ553" s="40"/>
      <c r="EK553" s="40"/>
      <c r="EL553" s="40"/>
      <c r="EM553" s="40"/>
      <c r="EN553" s="40"/>
      <c r="EO553" s="40"/>
      <c r="EP553" s="40"/>
      <c r="EQ553" s="40"/>
      <c r="ER553" s="40"/>
      <c r="ES553" s="40"/>
      <c r="ET553" s="40"/>
      <c r="EU553" s="40"/>
      <c r="EV553" s="40"/>
      <c r="EW553" s="40"/>
      <c r="EX553" s="40"/>
      <c r="EY553" s="40"/>
      <c r="EZ553" s="40"/>
      <c r="FA553" s="40"/>
      <c r="FB553" s="40"/>
      <c r="FC553" s="40"/>
      <c r="FD553" s="40"/>
      <c r="FE553" s="40"/>
      <c r="FF553" s="40"/>
      <c r="FG553" s="40"/>
      <c r="FH553" s="40"/>
      <c r="FI553" s="40"/>
      <c r="FJ553" s="40"/>
      <c r="FK553" s="40"/>
      <c r="FL553" s="40"/>
      <c r="FM553" s="40"/>
      <c r="FN553" s="40"/>
      <c r="FO553" s="40"/>
      <c r="FP553" s="40"/>
      <c r="FQ553" s="40"/>
      <c r="FR553" s="40"/>
      <c r="FS553" s="40"/>
      <c r="FT553" s="40"/>
      <c r="FU553" s="40"/>
      <c r="FV553" s="40"/>
      <c r="FW553" s="40"/>
      <c r="FX553" s="40"/>
      <c r="FY553" s="40"/>
      <c r="FZ553" s="40"/>
      <c r="GA553" s="40"/>
      <c r="GB553" s="40"/>
      <c r="GC553" s="40"/>
      <c r="GD553" s="40"/>
      <c r="GE553" s="40"/>
      <c r="GF553" s="40"/>
      <c r="GG553" s="40"/>
      <c r="GH553" s="40"/>
      <c r="GI553" s="40"/>
      <c r="GJ553" s="40"/>
      <c r="GK553" s="40"/>
      <c r="GL553" s="40"/>
      <c r="GM553" s="40"/>
      <c r="GN553" s="40"/>
      <c r="GO553" s="40"/>
      <c r="GP553" s="40"/>
      <c r="GQ553" s="40"/>
      <c r="GR553" s="40"/>
      <c r="GS553" s="40"/>
      <c r="GT553" s="40"/>
      <c r="GU553" s="40"/>
      <c r="GV553" s="40"/>
      <c r="GW553" s="40"/>
      <c r="GX553" s="40"/>
      <c r="GY553" s="40"/>
      <c r="GZ553" s="40"/>
      <c r="HA553" s="40"/>
      <c r="HB553" s="40"/>
      <c r="HC553" s="40"/>
      <c r="HD553" s="40"/>
      <c r="HE553" s="40"/>
      <c r="HF553" s="40"/>
      <c r="HG553" s="40"/>
      <c r="HH553" s="40"/>
      <c r="HI553" s="40"/>
      <c r="HJ553" s="40"/>
      <c r="HK553" s="40"/>
      <c r="HL553" s="40"/>
      <c r="HM553" s="40"/>
      <c r="HN553" s="40"/>
      <c r="HO553" s="40"/>
      <c r="HP553" s="40"/>
      <c r="HQ553" s="40"/>
      <c r="HR553" s="40"/>
      <c r="HS553" s="40"/>
      <c r="HT553" s="40"/>
      <c r="HU553" s="40"/>
      <c r="HV553" s="40"/>
      <c r="HW553" s="40"/>
      <c r="HX553" s="40"/>
      <c r="HY553" s="40"/>
      <c r="HZ553" s="40"/>
      <c r="IA553" s="40"/>
      <c r="IB553" s="40"/>
      <c r="IC553" s="40"/>
      <c r="ID553" s="40"/>
      <c r="IE553" s="40"/>
    </row>
    <row r="554" spans="1:239" x14ac:dyDescent="0.2">
      <c r="A554" s="40"/>
      <c r="B554" s="42"/>
      <c r="C554" s="37"/>
      <c r="D554" s="37"/>
      <c r="E554" s="42"/>
      <c r="F554" s="42"/>
      <c r="G554" s="42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  <c r="CH554" s="40"/>
      <c r="CI554" s="40"/>
      <c r="CJ554" s="40"/>
      <c r="CK554" s="40"/>
      <c r="CL554" s="40"/>
      <c r="CM554" s="40"/>
      <c r="CN554" s="40"/>
      <c r="CO554" s="40"/>
      <c r="CP554" s="40"/>
      <c r="CQ554" s="40"/>
      <c r="CR554" s="40"/>
      <c r="CS554" s="40"/>
      <c r="CT554" s="40"/>
      <c r="CU554" s="40"/>
      <c r="CV554" s="40"/>
      <c r="CW554" s="40"/>
      <c r="CX554" s="40"/>
      <c r="CY554" s="40"/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  <c r="DS554" s="40"/>
      <c r="DT554" s="40"/>
      <c r="DU554" s="40"/>
      <c r="DV554" s="40"/>
      <c r="DW554" s="40"/>
      <c r="DX554" s="40"/>
      <c r="DY554" s="40"/>
      <c r="DZ554" s="40"/>
      <c r="EA554" s="40"/>
      <c r="EB554" s="40"/>
      <c r="EC554" s="40"/>
      <c r="ED554" s="40"/>
      <c r="EE554" s="40"/>
      <c r="EF554" s="40"/>
      <c r="EG554" s="40"/>
      <c r="EH554" s="40"/>
      <c r="EI554" s="40"/>
      <c r="EJ554" s="40"/>
      <c r="EK554" s="40"/>
      <c r="EL554" s="40"/>
      <c r="EM554" s="40"/>
      <c r="EN554" s="40"/>
      <c r="EO554" s="40"/>
      <c r="EP554" s="40"/>
      <c r="EQ554" s="40"/>
      <c r="ER554" s="40"/>
      <c r="ES554" s="40"/>
      <c r="ET554" s="40"/>
      <c r="EU554" s="40"/>
      <c r="EV554" s="40"/>
      <c r="EW554" s="40"/>
      <c r="EX554" s="40"/>
      <c r="EY554" s="40"/>
      <c r="EZ554" s="40"/>
      <c r="FA554" s="40"/>
      <c r="FB554" s="40"/>
      <c r="FC554" s="40"/>
      <c r="FD554" s="40"/>
      <c r="FE554" s="40"/>
      <c r="FF554" s="40"/>
      <c r="FG554" s="40"/>
      <c r="FH554" s="40"/>
      <c r="FI554" s="40"/>
      <c r="FJ554" s="40"/>
      <c r="FK554" s="40"/>
      <c r="FL554" s="40"/>
      <c r="FM554" s="40"/>
      <c r="FN554" s="40"/>
      <c r="FO554" s="40"/>
      <c r="FP554" s="40"/>
      <c r="FQ554" s="40"/>
      <c r="FR554" s="40"/>
      <c r="FS554" s="40"/>
      <c r="FT554" s="40"/>
      <c r="FU554" s="40"/>
      <c r="FV554" s="40"/>
      <c r="FW554" s="40"/>
      <c r="FX554" s="40"/>
      <c r="FY554" s="40"/>
      <c r="FZ554" s="40"/>
      <c r="GA554" s="40"/>
      <c r="GB554" s="40"/>
      <c r="GC554" s="40"/>
      <c r="GD554" s="40"/>
      <c r="GE554" s="40"/>
      <c r="GF554" s="40"/>
      <c r="GG554" s="40"/>
      <c r="GH554" s="40"/>
      <c r="GI554" s="40"/>
      <c r="GJ554" s="40"/>
      <c r="GK554" s="40"/>
      <c r="GL554" s="40"/>
      <c r="GM554" s="40"/>
      <c r="GN554" s="40"/>
      <c r="GO554" s="40"/>
      <c r="GP554" s="40"/>
      <c r="GQ554" s="40"/>
      <c r="GR554" s="40"/>
      <c r="GS554" s="40"/>
      <c r="GT554" s="40"/>
      <c r="GU554" s="40"/>
      <c r="GV554" s="40"/>
      <c r="GW554" s="40"/>
      <c r="GX554" s="40"/>
      <c r="GY554" s="40"/>
      <c r="GZ554" s="40"/>
      <c r="HA554" s="40"/>
      <c r="HB554" s="40"/>
      <c r="HC554" s="40"/>
      <c r="HD554" s="40"/>
      <c r="HE554" s="40"/>
      <c r="HF554" s="40"/>
      <c r="HG554" s="40"/>
      <c r="HH554" s="40"/>
      <c r="HI554" s="40"/>
      <c r="HJ554" s="40"/>
      <c r="HK554" s="40"/>
      <c r="HL554" s="40"/>
      <c r="HM554" s="40"/>
      <c r="HN554" s="40"/>
      <c r="HO554" s="40"/>
      <c r="HP554" s="40"/>
      <c r="HQ554" s="40"/>
      <c r="HR554" s="40"/>
      <c r="HS554" s="40"/>
      <c r="HT554" s="40"/>
      <c r="HU554" s="40"/>
      <c r="HV554" s="40"/>
      <c r="HW554" s="40"/>
      <c r="HX554" s="40"/>
      <c r="HY554" s="40"/>
      <c r="HZ554" s="40"/>
      <c r="IA554" s="40"/>
      <c r="IB554" s="40"/>
      <c r="IC554" s="40"/>
      <c r="ID554" s="40"/>
      <c r="IE554" s="40"/>
    </row>
    <row r="555" spans="1:239" x14ac:dyDescent="0.2">
      <c r="A555" s="40"/>
      <c r="B555" s="42"/>
      <c r="C555" s="37"/>
      <c r="D555" s="37"/>
      <c r="E555" s="42"/>
      <c r="F555" s="42"/>
      <c r="G555" s="42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  <c r="CD555" s="40"/>
      <c r="CE555" s="40"/>
      <c r="CF555" s="40"/>
      <c r="CG555" s="40"/>
      <c r="CH555" s="40"/>
      <c r="CI555" s="40"/>
      <c r="CJ555" s="40"/>
      <c r="CK555" s="40"/>
      <c r="CL555" s="40"/>
      <c r="CM555" s="40"/>
      <c r="CN555" s="40"/>
      <c r="CO555" s="40"/>
      <c r="CP555" s="40"/>
      <c r="CQ555" s="40"/>
      <c r="CR555" s="40"/>
      <c r="CS555" s="40"/>
      <c r="CT555" s="40"/>
      <c r="CU555" s="40"/>
      <c r="CV555" s="40"/>
      <c r="CW555" s="40"/>
      <c r="CX555" s="40"/>
      <c r="CY555" s="40"/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  <c r="DS555" s="40"/>
      <c r="DT555" s="40"/>
      <c r="DU555" s="40"/>
      <c r="DV555" s="40"/>
      <c r="DW555" s="40"/>
      <c r="DX555" s="40"/>
      <c r="DY555" s="40"/>
      <c r="DZ555" s="40"/>
      <c r="EA555" s="40"/>
      <c r="EB555" s="40"/>
      <c r="EC555" s="40"/>
      <c r="ED555" s="40"/>
      <c r="EE555" s="40"/>
      <c r="EF555" s="40"/>
      <c r="EG555" s="40"/>
      <c r="EH555" s="40"/>
      <c r="EI555" s="40"/>
      <c r="EJ555" s="40"/>
      <c r="EK555" s="40"/>
      <c r="EL555" s="40"/>
      <c r="EM555" s="40"/>
      <c r="EN555" s="40"/>
      <c r="EO555" s="40"/>
      <c r="EP555" s="40"/>
      <c r="EQ555" s="40"/>
      <c r="ER555" s="40"/>
      <c r="ES555" s="40"/>
      <c r="ET555" s="40"/>
      <c r="EU555" s="40"/>
      <c r="EV555" s="40"/>
      <c r="EW555" s="40"/>
      <c r="EX555" s="40"/>
      <c r="EY555" s="40"/>
      <c r="EZ555" s="40"/>
      <c r="FA555" s="40"/>
      <c r="FB555" s="40"/>
      <c r="FC555" s="40"/>
      <c r="FD555" s="40"/>
      <c r="FE555" s="40"/>
      <c r="FF555" s="40"/>
      <c r="FG555" s="40"/>
      <c r="FH555" s="40"/>
      <c r="FI555" s="40"/>
      <c r="FJ555" s="40"/>
      <c r="FK555" s="40"/>
      <c r="FL555" s="40"/>
      <c r="FM555" s="40"/>
      <c r="FN555" s="40"/>
      <c r="FO555" s="40"/>
      <c r="FP555" s="40"/>
      <c r="FQ555" s="40"/>
      <c r="FR555" s="40"/>
      <c r="FS555" s="40"/>
      <c r="FT555" s="40"/>
      <c r="FU555" s="40"/>
      <c r="FV555" s="40"/>
      <c r="FW555" s="40"/>
      <c r="FX555" s="40"/>
      <c r="FY555" s="40"/>
      <c r="FZ555" s="40"/>
      <c r="GA555" s="40"/>
      <c r="GB555" s="40"/>
      <c r="GC555" s="40"/>
      <c r="GD555" s="40"/>
      <c r="GE555" s="40"/>
      <c r="GF555" s="40"/>
      <c r="GG555" s="40"/>
      <c r="GH555" s="40"/>
      <c r="GI555" s="40"/>
      <c r="GJ555" s="40"/>
      <c r="GK555" s="40"/>
      <c r="GL555" s="40"/>
      <c r="GM555" s="40"/>
      <c r="GN555" s="40"/>
      <c r="GO555" s="40"/>
      <c r="GP555" s="40"/>
      <c r="GQ555" s="40"/>
      <c r="GR555" s="40"/>
      <c r="GS555" s="40"/>
      <c r="GT555" s="40"/>
      <c r="GU555" s="40"/>
      <c r="GV555" s="40"/>
      <c r="GW555" s="40"/>
      <c r="GX555" s="40"/>
      <c r="GY555" s="40"/>
      <c r="GZ555" s="40"/>
      <c r="HA555" s="40"/>
      <c r="HB555" s="40"/>
      <c r="HC555" s="40"/>
      <c r="HD555" s="40"/>
      <c r="HE555" s="40"/>
      <c r="HF555" s="40"/>
      <c r="HG555" s="40"/>
      <c r="HH555" s="40"/>
      <c r="HI555" s="40"/>
      <c r="HJ555" s="40"/>
      <c r="HK555" s="40"/>
      <c r="HL555" s="40"/>
      <c r="HM555" s="40"/>
      <c r="HN555" s="40"/>
      <c r="HO555" s="40"/>
      <c r="HP555" s="40"/>
      <c r="HQ555" s="40"/>
      <c r="HR555" s="40"/>
      <c r="HS555" s="40"/>
      <c r="HT555" s="40"/>
      <c r="HU555" s="40"/>
      <c r="HV555" s="40"/>
      <c r="HW555" s="40"/>
      <c r="HX555" s="40"/>
      <c r="HY555" s="40"/>
      <c r="HZ555" s="40"/>
      <c r="IA555" s="40"/>
      <c r="IB555" s="40"/>
      <c r="IC555" s="40"/>
      <c r="ID555" s="40"/>
      <c r="IE555" s="40"/>
    </row>
    <row r="556" spans="1:239" x14ac:dyDescent="0.2">
      <c r="A556" s="40"/>
      <c r="B556" s="42"/>
      <c r="C556" s="45"/>
      <c r="D556" s="37"/>
      <c r="E556" s="42"/>
      <c r="F556" s="42"/>
      <c r="G556" s="42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4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40"/>
      <c r="CF556" s="40"/>
      <c r="CG556" s="40"/>
      <c r="CH556" s="40"/>
      <c r="CI556" s="40"/>
      <c r="CJ556" s="40"/>
      <c r="CK556" s="40"/>
      <c r="CL556" s="40"/>
      <c r="CM556" s="40"/>
      <c r="CN556" s="40"/>
      <c r="CO556" s="40"/>
      <c r="CP556" s="40"/>
      <c r="CQ556" s="40"/>
      <c r="CR556" s="40"/>
      <c r="CS556" s="40"/>
      <c r="CT556" s="40"/>
      <c r="CU556" s="40"/>
      <c r="CV556" s="40"/>
      <c r="CW556" s="40"/>
      <c r="CX556" s="40"/>
      <c r="CY556" s="40"/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  <c r="DS556" s="40"/>
      <c r="DT556" s="40"/>
      <c r="DU556" s="40"/>
      <c r="DV556" s="40"/>
      <c r="DW556" s="40"/>
      <c r="DX556" s="40"/>
      <c r="DY556" s="40"/>
      <c r="DZ556" s="40"/>
      <c r="EA556" s="40"/>
      <c r="EB556" s="40"/>
      <c r="EC556" s="40"/>
      <c r="ED556" s="40"/>
      <c r="EE556" s="40"/>
      <c r="EF556" s="40"/>
      <c r="EG556" s="40"/>
      <c r="EH556" s="40"/>
      <c r="EI556" s="40"/>
      <c r="EJ556" s="40"/>
      <c r="EK556" s="40"/>
      <c r="EL556" s="40"/>
      <c r="EM556" s="40"/>
      <c r="EN556" s="40"/>
      <c r="EO556" s="40"/>
      <c r="EP556" s="40"/>
      <c r="EQ556" s="40"/>
      <c r="ER556" s="40"/>
      <c r="ES556" s="40"/>
      <c r="ET556" s="40"/>
      <c r="EU556" s="40"/>
      <c r="EV556" s="40"/>
      <c r="EW556" s="40"/>
      <c r="EX556" s="40"/>
      <c r="EY556" s="40"/>
      <c r="EZ556" s="40"/>
      <c r="FA556" s="40"/>
      <c r="FB556" s="40"/>
      <c r="FC556" s="40"/>
      <c r="FD556" s="40"/>
      <c r="FE556" s="40"/>
      <c r="FF556" s="40"/>
      <c r="FG556" s="40"/>
      <c r="FH556" s="40"/>
      <c r="FI556" s="40"/>
      <c r="FJ556" s="40"/>
      <c r="FK556" s="40"/>
      <c r="FL556" s="40"/>
      <c r="FM556" s="40"/>
      <c r="FN556" s="40"/>
      <c r="FO556" s="40"/>
      <c r="FP556" s="40"/>
      <c r="FQ556" s="40"/>
      <c r="FR556" s="40"/>
      <c r="FS556" s="40"/>
      <c r="FT556" s="40"/>
      <c r="FU556" s="40"/>
      <c r="FV556" s="40"/>
      <c r="FW556" s="40"/>
      <c r="FX556" s="40"/>
      <c r="FY556" s="40"/>
      <c r="FZ556" s="40"/>
      <c r="GA556" s="40"/>
      <c r="GB556" s="40"/>
      <c r="GC556" s="40"/>
      <c r="GD556" s="40"/>
      <c r="GE556" s="40"/>
      <c r="GF556" s="40"/>
      <c r="GG556" s="40"/>
      <c r="GH556" s="40"/>
      <c r="GI556" s="40"/>
      <c r="GJ556" s="40"/>
      <c r="GK556" s="40"/>
      <c r="GL556" s="40"/>
      <c r="GM556" s="40"/>
      <c r="GN556" s="40"/>
      <c r="GO556" s="40"/>
      <c r="GP556" s="40"/>
      <c r="GQ556" s="40"/>
      <c r="GR556" s="40"/>
      <c r="GS556" s="40"/>
      <c r="GT556" s="40"/>
      <c r="GU556" s="40"/>
      <c r="GV556" s="40"/>
      <c r="GW556" s="40"/>
      <c r="GX556" s="40"/>
      <c r="GY556" s="40"/>
      <c r="GZ556" s="40"/>
      <c r="HA556" s="40"/>
      <c r="HB556" s="40"/>
      <c r="HC556" s="40"/>
      <c r="HD556" s="40"/>
      <c r="HE556" s="40"/>
      <c r="HF556" s="40"/>
      <c r="HG556" s="40"/>
      <c r="HH556" s="40"/>
      <c r="HI556" s="40"/>
      <c r="HJ556" s="40"/>
      <c r="HK556" s="40"/>
      <c r="HL556" s="40"/>
      <c r="HM556" s="40"/>
      <c r="HN556" s="40"/>
      <c r="HO556" s="40"/>
      <c r="HP556" s="40"/>
      <c r="HQ556" s="40"/>
      <c r="HR556" s="40"/>
      <c r="HS556" s="40"/>
      <c r="HT556" s="40"/>
      <c r="HU556" s="40"/>
      <c r="HV556" s="40"/>
      <c r="HW556" s="40"/>
      <c r="HX556" s="40"/>
      <c r="HY556" s="40"/>
      <c r="HZ556" s="40"/>
      <c r="IA556" s="40"/>
      <c r="IB556" s="40"/>
      <c r="IC556" s="40"/>
      <c r="ID556" s="40"/>
      <c r="IE556" s="40"/>
    </row>
    <row r="557" spans="1:239" x14ac:dyDescent="0.2">
      <c r="A557" s="40"/>
      <c r="B557" s="42"/>
      <c r="C557" s="45"/>
      <c r="D557" s="37"/>
      <c r="E557" s="42"/>
      <c r="F557" s="42"/>
      <c r="G557" s="42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  <c r="CD557" s="40"/>
      <c r="CE557" s="40"/>
      <c r="CF557" s="40"/>
      <c r="CG557" s="40"/>
      <c r="CH557" s="40"/>
      <c r="CI557" s="40"/>
      <c r="CJ557" s="40"/>
      <c r="CK557" s="40"/>
      <c r="CL557" s="40"/>
      <c r="CM557" s="40"/>
      <c r="CN557" s="40"/>
      <c r="CO557" s="40"/>
      <c r="CP557" s="40"/>
      <c r="CQ557" s="40"/>
      <c r="CR557" s="40"/>
      <c r="CS557" s="40"/>
      <c r="CT557" s="40"/>
      <c r="CU557" s="40"/>
      <c r="CV557" s="40"/>
      <c r="CW557" s="40"/>
      <c r="CX557" s="40"/>
      <c r="CY557" s="40"/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  <c r="DS557" s="40"/>
      <c r="DT557" s="40"/>
      <c r="DU557" s="40"/>
      <c r="DV557" s="40"/>
      <c r="DW557" s="40"/>
      <c r="DX557" s="40"/>
      <c r="DY557" s="40"/>
      <c r="DZ557" s="40"/>
      <c r="EA557" s="40"/>
      <c r="EB557" s="40"/>
      <c r="EC557" s="40"/>
      <c r="ED557" s="40"/>
      <c r="EE557" s="40"/>
      <c r="EF557" s="40"/>
      <c r="EG557" s="40"/>
      <c r="EH557" s="40"/>
      <c r="EI557" s="40"/>
      <c r="EJ557" s="40"/>
      <c r="EK557" s="40"/>
      <c r="EL557" s="40"/>
      <c r="EM557" s="40"/>
      <c r="EN557" s="40"/>
      <c r="EO557" s="40"/>
      <c r="EP557" s="40"/>
      <c r="EQ557" s="40"/>
      <c r="ER557" s="40"/>
      <c r="ES557" s="40"/>
      <c r="ET557" s="40"/>
      <c r="EU557" s="40"/>
      <c r="EV557" s="40"/>
      <c r="EW557" s="40"/>
      <c r="EX557" s="40"/>
      <c r="EY557" s="40"/>
      <c r="EZ557" s="40"/>
      <c r="FA557" s="40"/>
      <c r="FB557" s="40"/>
      <c r="FC557" s="40"/>
      <c r="FD557" s="40"/>
      <c r="FE557" s="40"/>
      <c r="FF557" s="40"/>
      <c r="FG557" s="40"/>
      <c r="FH557" s="40"/>
      <c r="FI557" s="40"/>
      <c r="FJ557" s="40"/>
      <c r="FK557" s="40"/>
      <c r="FL557" s="40"/>
      <c r="FM557" s="40"/>
      <c r="FN557" s="40"/>
      <c r="FO557" s="40"/>
      <c r="FP557" s="40"/>
      <c r="FQ557" s="40"/>
      <c r="FR557" s="40"/>
      <c r="FS557" s="40"/>
      <c r="FT557" s="40"/>
      <c r="FU557" s="40"/>
      <c r="FV557" s="40"/>
      <c r="FW557" s="40"/>
      <c r="FX557" s="40"/>
      <c r="FY557" s="40"/>
      <c r="FZ557" s="40"/>
      <c r="GA557" s="40"/>
      <c r="GB557" s="40"/>
      <c r="GC557" s="40"/>
      <c r="GD557" s="40"/>
      <c r="GE557" s="40"/>
      <c r="GF557" s="40"/>
      <c r="GG557" s="40"/>
      <c r="GH557" s="40"/>
      <c r="GI557" s="40"/>
      <c r="GJ557" s="40"/>
      <c r="GK557" s="40"/>
      <c r="GL557" s="40"/>
      <c r="GM557" s="40"/>
      <c r="GN557" s="40"/>
      <c r="GO557" s="40"/>
      <c r="GP557" s="40"/>
      <c r="GQ557" s="40"/>
      <c r="GR557" s="40"/>
      <c r="GS557" s="40"/>
      <c r="GT557" s="40"/>
      <c r="GU557" s="40"/>
      <c r="GV557" s="40"/>
      <c r="GW557" s="40"/>
      <c r="GX557" s="40"/>
      <c r="GY557" s="40"/>
      <c r="GZ557" s="40"/>
      <c r="HA557" s="40"/>
      <c r="HB557" s="40"/>
      <c r="HC557" s="40"/>
      <c r="HD557" s="40"/>
      <c r="HE557" s="40"/>
      <c r="HF557" s="40"/>
      <c r="HG557" s="40"/>
      <c r="HH557" s="40"/>
      <c r="HI557" s="40"/>
      <c r="HJ557" s="40"/>
      <c r="HK557" s="40"/>
      <c r="HL557" s="40"/>
      <c r="HM557" s="40"/>
      <c r="HN557" s="40"/>
      <c r="HO557" s="40"/>
      <c r="HP557" s="40"/>
      <c r="HQ557" s="40"/>
      <c r="HR557" s="40"/>
      <c r="HS557" s="40"/>
      <c r="HT557" s="40"/>
      <c r="HU557" s="40"/>
      <c r="HV557" s="40"/>
      <c r="HW557" s="40"/>
      <c r="HX557" s="40"/>
      <c r="HY557" s="40"/>
      <c r="HZ557" s="40"/>
      <c r="IA557" s="40"/>
      <c r="IB557" s="40"/>
      <c r="IC557" s="40"/>
      <c r="ID557" s="40"/>
      <c r="IE557" s="40"/>
    </row>
    <row r="558" spans="1:239" x14ac:dyDescent="0.2">
      <c r="A558" s="40"/>
      <c r="B558" s="42"/>
      <c r="C558" s="45"/>
      <c r="D558" s="37"/>
      <c r="E558" s="42"/>
      <c r="F558" s="42"/>
      <c r="G558" s="42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  <c r="CD558" s="40"/>
      <c r="CE558" s="40"/>
      <c r="CF558" s="40"/>
      <c r="CG558" s="40"/>
      <c r="CH558" s="40"/>
      <c r="CI558" s="40"/>
      <c r="CJ558" s="40"/>
      <c r="CK558" s="40"/>
      <c r="CL558" s="40"/>
      <c r="CM558" s="40"/>
      <c r="CN558" s="40"/>
      <c r="CO558" s="40"/>
      <c r="CP558" s="40"/>
      <c r="CQ558" s="40"/>
      <c r="CR558" s="40"/>
      <c r="CS558" s="40"/>
      <c r="CT558" s="40"/>
      <c r="CU558" s="40"/>
      <c r="CV558" s="40"/>
      <c r="CW558" s="40"/>
      <c r="CX558" s="40"/>
      <c r="CY558" s="40"/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  <c r="DS558" s="40"/>
      <c r="DT558" s="40"/>
      <c r="DU558" s="40"/>
      <c r="DV558" s="40"/>
      <c r="DW558" s="40"/>
      <c r="DX558" s="40"/>
      <c r="DY558" s="40"/>
      <c r="DZ558" s="40"/>
      <c r="EA558" s="40"/>
      <c r="EB558" s="40"/>
      <c r="EC558" s="40"/>
      <c r="ED558" s="40"/>
      <c r="EE558" s="40"/>
      <c r="EF558" s="40"/>
      <c r="EG558" s="40"/>
      <c r="EH558" s="40"/>
      <c r="EI558" s="40"/>
      <c r="EJ558" s="40"/>
      <c r="EK558" s="40"/>
      <c r="EL558" s="40"/>
      <c r="EM558" s="40"/>
      <c r="EN558" s="40"/>
      <c r="EO558" s="40"/>
      <c r="EP558" s="40"/>
      <c r="EQ558" s="40"/>
      <c r="ER558" s="40"/>
      <c r="ES558" s="40"/>
      <c r="ET558" s="40"/>
      <c r="EU558" s="40"/>
      <c r="EV558" s="40"/>
      <c r="EW558" s="40"/>
      <c r="EX558" s="40"/>
      <c r="EY558" s="40"/>
      <c r="EZ558" s="40"/>
      <c r="FA558" s="40"/>
      <c r="FB558" s="40"/>
      <c r="FC558" s="40"/>
      <c r="FD558" s="40"/>
      <c r="FE558" s="40"/>
      <c r="FF558" s="40"/>
      <c r="FG558" s="40"/>
      <c r="FH558" s="40"/>
      <c r="FI558" s="40"/>
      <c r="FJ558" s="40"/>
      <c r="FK558" s="40"/>
      <c r="FL558" s="40"/>
      <c r="FM558" s="40"/>
      <c r="FN558" s="40"/>
      <c r="FO558" s="40"/>
      <c r="FP558" s="40"/>
      <c r="FQ558" s="40"/>
      <c r="FR558" s="40"/>
      <c r="FS558" s="40"/>
      <c r="FT558" s="40"/>
      <c r="FU558" s="40"/>
      <c r="FV558" s="40"/>
      <c r="FW558" s="40"/>
      <c r="FX558" s="40"/>
      <c r="FY558" s="40"/>
      <c r="FZ558" s="40"/>
      <c r="GA558" s="40"/>
      <c r="GB558" s="40"/>
      <c r="GC558" s="40"/>
      <c r="GD558" s="40"/>
      <c r="GE558" s="40"/>
      <c r="GF558" s="40"/>
      <c r="GG558" s="40"/>
      <c r="GH558" s="40"/>
      <c r="GI558" s="40"/>
      <c r="GJ558" s="40"/>
      <c r="GK558" s="40"/>
      <c r="GL558" s="40"/>
      <c r="GM558" s="40"/>
      <c r="GN558" s="40"/>
      <c r="GO558" s="40"/>
      <c r="GP558" s="40"/>
      <c r="GQ558" s="40"/>
      <c r="GR558" s="40"/>
      <c r="GS558" s="40"/>
      <c r="GT558" s="40"/>
      <c r="GU558" s="40"/>
      <c r="GV558" s="40"/>
      <c r="GW558" s="40"/>
      <c r="GX558" s="40"/>
      <c r="GY558" s="40"/>
      <c r="GZ558" s="40"/>
      <c r="HA558" s="40"/>
      <c r="HB558" s="40"/>
      <c r="HC558" s="40"/>
      <c r="HD558" s="40"/>
      <c r="HE558" s="40"/>
      <c r="HF558" s="40"/>
      <c r="HG558" s="40"/>
      <c r="HH558" s="40"/>
      <c r="HI558" s="40"/>
      <c r="HJ558" s="40"/>
      <c r="HK558" s="40"/>
      <c r="HL558" s="40"/>
      <c r="HM558" s="40"/>
      <c r="HN558" s="40"/>
      <c r="HO558" s="40"/>
      <c r="HP558" s="40"/>
      <c r="HQ558" s="40"/>
      <c r="HR558" s="40"/>
      <c r="HS558" s="40"/>
      <c r="HT558" s="40"/>
      <c r="HU558" s="40"/>
      <c r="HV558" s="40"/>
      <c r="HW558" s="40"/>
      <c r="HX558" s="40"/>
      <c r="HY558" s="40"/>
      <c r="HZ558" s="40"/>
      <c r="IA558" s="40"/>
      <c r="IB558" s="40"/>
      <c r="IC558" s="40"/>
      <c r="ID558" s="40"/>
      <c r="IE558" s="40"/>
    </row>
    <row r="559" spans="1:239" x14ac:dyDescent="0.2">
      <c r="A559" s="40"/>
      <c r="B559" s="42"/>
      <c r="C559" s="45"/>
      <c r="D559" s="37"/>
      <c r="E559" s="42"/>
      <c r="F559" s="42"/>
      <c r="G559" s="42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  <c r="CH559" s="40"/>
      <c r="CI559" s="40"/>
      <c r="CJ559" s="40"/>
      <c r="CK559" s="40"/>
      <c r="CL559" s="40"/>
      <c r="CM559" s="40"/>
      <c r="CN559" s="40"/>
      <c r="CO559" s="40"/>
      <c r="CP559" s="40"/>
      <c r="CQ559" s="40"/>
      <c r="CR559" s="40"/>
      <c r="CS559" s="40"/>
      <c r="CT559" s="40"/>
      <c r="CU559" s="40"/>
      <c r="CV559" s="40"/>
      <c r="CW559" s="40"/>
      <c r="CX559" s="40"/>
      <c r="CY559" s="40"/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  <c r="DS559" s="40"/>
      <c r="DT559" s="40"/>
      <c r="DU559" s="40"/>
      <c r="DV559" s="40"/>
      <c r="DW559" s="40"/>
      <c r="DX559" s="40"/>
      <c r="DY559" s="40"/>
      <c r="DZ559" s="40"/>
      <c r="EA559" s="40"/>
      <c r="EB559" s="40"/>
      <c r="EC559" s="40"/>
      <c r="ED559" s="40"/>
      <c r="EE559" s="40"/>
      <c r="EF559" s="40"/>
      <c r="EG559" s="40"/>
      <c r="EH559" s="40"/>
      <c r="EI559" s="40"/>
      <c r="EJ559" s="40"/>
      <c r="EK559" s="40"/>
      <c r="EL559" s="40"/>
      <c r="EM559" s="40"/>
      <c r="EN559" s="40"/>
      <c r="EO559" s="40"/>
      <c r="EP559" s="40"/>
      <c r="EQ559" s="40"/>
      <c r="ER559" s="40"/>
      <c r="ES559" s="40"/>
      <c r="ET559" s="40"/>
      <c r="EU559" s="40"/>
      <c r="EV559" s="40"/>
      <c r="EW559" s="40"/>
      <c r="EX559" s="40"/>
      <c r="EY559" s="40"/>
      <c r="EZ559" s="40"/>
      <c r="FA559" s="40"/>
      <c r="FB559" s="40"/>
      <c r="FC559" s="40"/>
      <c r="FD559" s="40"/>
      <c r="FE559" s="40"/>
      <c r="FF559" s="40"/>
      <c r="FG559" s="40"/>
      <c r="FH559" s="40"/>
      <c r="FI559" s="40"/>
      <c r="FJ559" s="40"/>
      <c r="FK559" s="40"/>
      <c r="FL559" s="40"/>
      <c r="FM559" s="40"/>
      <c r="FN559" s="40"/>
      <c r="FO559" s="40"/>
      <c r="FP559" s="40"/>
      <c r="FQ559" s="40"/>
      <c r="FR559" s="40"/>
      <c r="FS559" s="40"/>
      <c r="FT559" s="40"/>
      <c r="FU559" s="40"/>
      <c r="FV559" s="40"/>
      <c r="FW559" s="40"/>
      <c r="FX559" s="40"/>
      <c r="FY559" s="40"/>
      <c r="FZ559" s="40"/>
      <c r="GA559" s="40"/>
      <c r="GB559" s="40"/>
      <c r="GC559" s="40"/>
      <c r="GD559" s="40"/>
      <c r="GE559" s="40"/>
      <c r="GF559" s="40"/>
      <c r="GG559" s="40"/>
      <c r="GH559" s="40"/>
      <c r="GI559" s="40"/>
      <c r="GJ559" s="40"/>
      <c r="GK559" s="40"/>
      <c r="GL559" s="40"/>
      <c r="GM559" s="40"/>
      <c r="GN559" s="40"/>
      <c r="GO559" s="40"/>
      <c r="GP559" s="40"/>
      <c r="GQ559" s="40"/>
      <c r="GR559" s="40"/>
      <c r="GS559" s="40"/>
      <c r="GT559" s="40"/>
      <c r="GU559" s="40"/>
      <c r="GV559" s="40"/>
      <c r="GW559" s="40"/>
      <c r="GX559" s="40"/>
      <c r="GY559" s="40"/>
      <c r="GZ559" s="40"/>
      <c r="HA559" s="40"/>
      <c r="HB559" s="40"/>
      <c r="HC559" s="40"/>
      <c r="HD559" s="40"/>
      <c r="HE559" s="40"/>
      <c r="HF559" s="40"/>
      <c r="HG559" s="40"/>
      <c r="HH559" s="40"/>
      <c r="HI559" s="40"/>
      <c r="HJ559" s="40"/>
      <c r="HK559" s="40"/>
      <c r="HL559" s="40"/>
      <c r="HM559" s="40"/>
      <c r="HN559" s="40"/>
      <c r="HO559" s="40"/>
      <c r="HP559" s="40"/>
      <c r="HQ559" s="40"/>
      <c r="HR559" s="40"/>
      <c r="HS559" s="40"/>
      <c r="HT559" s="40"/>
      <c r="HU559" s="40"/>
      <c r="HV559" s="40"/>
      <c r="HW559" s="40"/>
      <c r="HX559" s="40"/>
      <c r="HY559" s="40"/>
      <c r="HZ559" s="40"/>
      <c r="IA559" s="40"/>
      <c r="IB559" s="40"/>
      <c r="IC559" s="40"/>
      <c r="ID559" s="40"/>
      <c r="IE559" s="40"/>
    </row>
    <row r="560" spans="1:239" x14ac:dyDescent="0.2">
      <c r="A560" s="40"/>
      <c r="B560" s="42"/>
      <c r="C560" s="45"/>
      <c r="D560" s="37"/>
      <c r="E560" s="42"/>
      <c r="F560" s="42"/>
      <c r="G560" s="42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  <c r="CD560" s="40"/>
      <c r="CE560" s="40"/>
      <c r="CF560" s="40"/>
      <c r="CG560" s="40"/>
      <c r="CH560" s="40"/>
      <c r="CI560" s="40"/>
      <c r="CJ560" s="40"/>
      <c r="CK560" s="40"/>
      <c r="CL560" s="40"/>
      <c r="CM560" s="40"/>
      <c r="CN560" s="40"/>
      <c r="CO560" s="40"/>
      <c r="CP560" s="40"/>
      <c r="CQ560" s="40"/>
      <c r="CR560" s="40"/>
      <c r="CS560" s="40"/>
      <c r="CT560" s="40"/>
      <c r="CU560" s="40"/>
      <c r="CV560" s="40"/>
      <c r="CW560" s="40"/>
      <c r="CX560" s="40"/>
      <c r="CY560" s="40"/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  <c r="DS560" s="40"/>
      <c r="DT560" s="40"/>
      <c r="DU560" s="40"/>
      <c r="DV560" s="40"/>
      <c r="DW560" s="40"/>
      <c r="DX560" s="40"/>
      <c r="DY560" s="40"/>
      <c r="DZ560" s="40"/>
      <c r="EA560" s="40"/>
      <c r="EB560" s="40"/>
      <c r="EC560" s="40"/>
      <c r="ED560" s="40"/>
      <c r="EE560" s="40"/>
      <c r="EF560" s="40"/>
      <c r="EG560" s="40"/>
      <c r="EH560" s="40"/>
      <c r="EI560" s="40"/>
      <c r="EJ560" s="40"/>
      <c r="EK560" s="40"/>
      <c r="EL560" s="40"/>
      <c r="EM560" s="40"/>
      <c r="EN560" s="40"/>
      <c r="EO560" s="40"/>
      <c r="EP560" s="40"/>
      <c r="EQ560" s="40"/>
      <c r="ER560" s="40"/>
      <c r="ES560" s="40"/>
      <c r="ET560" s="40"/>
      <c r="EU560" s="40"/>
      <c r="EV560" s="40"/>
      <c r="EW560" s="40"/>
      <c r="EX560" s="40"/>
      <c r="EY560" s="40"/>
      <c r="EZ560" s="40"/>
      <c r="FA560" s="40"/>
      <c r="FB560" s="40"/>
      <c r="FC560" s="40"/>
      <c r="FD560" s="40"/>
      <c r="FE560" s="40"/>
      <c r="FF560" s="40"/>
      <c r="FG560" s="40"/>
      <c r="FH560" s="40"/>
      <c r="FI560" s="40"/>
      <c r="FJ560" s="40"/>
      <c r="FK560" s="40"/>
      <c r="FL560" s="40"/>
      <c r="FM560" s="40"/>
      <c r="FN560" s="40"/>
      <c r="FO560" s="40"/>
      <c r="FP560" s="40"/>
      <c r="FQ560" s="40"/>
      <c r="FR560" s="40"/>
      <c r="FS560" s="40"/>
      <c r="FT560" s="40"/>
      <c r="FU560" s="40"/>
      <c r="FV560" s="40"/>
      <c r="FW560" s="40"/>
      <c r="FX560" s="40"/>
      <c r="FY560" s="40"/>
      <c r="FZ560" s="40"/>
      <c r="GA560" s="40"/>
      <c r="GB560" s="40"/>
      <c r="GC560" s="40"/>
      <c r="GD560" s="40"/>
      <c r="GE560" s="40"/>
      <c r="GF560" s="40"/>
      <c r="GG560" s="40"/>
      <c r="GH560" s="40"/>
      <c r="GI560" s="40"/>
      <c r="GJ560" s="40"/>
      <c r="GK560" s="40"/>
      <c r="GL560" s="40"/>
      <c r="GM560" s="40"/>
      <c r="GN560" s="40"/>
      <c r="GO560" s="40"/>
      <c r="GP560" s="40"/>
      <c r="GQ560" s="40"/>
      <c r="GR560" s="40"/>
      <c r="GS560" s="40"/>
      <c r="GT560" s="40"/>
      <c r="GU560" s="40"/>
      <c r="GV560" s="40"/>
      <c r="GW560" s="40"/>
      <c r="GX560" s="40"/>
      <c r="GY560" s="40"/>
      <c r="GZ560" s="40"/>
      <c r="HA560" s="40"/>
      <c r="HB560" s="40"/>
      <c r="HC560" s="40"/>
      <c r="HD560" s="40"/>
      <c r="HE560" s="40"/>
      <c r="HF560" s="40"/>
      <c r="HG560" s="40"/>
      <c r="HH560" s="40"/>
      <c r="HI560" s="40"/>
      <c r="HJ560" s="40"/>
      <c r="HK560" s="40"/>
      <c r="HL560" s="40"/>
      <c r="HM560" s="40"/>
      <c r="HN560" s="40"/>
      <c r="HO560" s="40"/>
      <c r="HP560" s="40"/>
      <c r="HQ560" s="40"/>
      <c r="HR560" s="40"/>
      <c r="HS560" s="40"/>
      <c r="HT560" s="40"/>
      <c r="HU560" s="40"/>
      <c r="HV560" s="40"/>
      <c r="HW560" s="40"/>
      <c r="HX560" s="40"/>
      <c r="HY560" s="40"/>
      <c r="HZ560" s="40"/>
      <c r="IA560" s="40"/>
      <c r="IB560" s="40"/>
      <c r="IC560" s="40"/>
      <c r="ID560" s="40"/>
      <c r="IE560" s="40"/>
    </row>
    <row r="561" spans="1:239" x14ac:dyDescent="0.2">
      <c r="A561" s="40"/>
      <c r="B561" s="42"/>
      <c r="C561" s="45"/>
      <c r="D561" s="37"/>
      <c r="E561" s="42"/>
      <c r="F561" s="42"/>
      <c r="G561" s="42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  <c r="CD561" s="40"/>
      <c r="CE561" s="40"/>
      <c r="CF561" s="40"/>
      <c r="CG561" s="40"/>
      <c r="CH561" s="40"/>
      <c r="CI561" s="40"/>
      <c r="CJ561" s="40"/>
      <c r="CK561" s="40"/>
      <c r="CL561" s="40"/>
      <c r="CM561" s="40"/>
      <c r="CN561" s="40"/>
      <c r="CO561" s="40"/>
      <c r="CP561" s="40"/>
      <c r="CQ561" s="40"/>
      <c r="CR561" s="40"/>
      <c r="CS561" s="40"/>
      <c r="CT561" s="40"/>
      <c r="CU561" s="40"/>
      <c r="CV561" s="40"/>
      <c r="CW561" s="40"/>
      <c r="CX561" s="40"/>
      <c r="CY561" s="40"/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  <c r="DS561" s="40"/>
      <c r="DT561" s="40"/>
      <c r="DU561" s="40"/>
      <c r="DV561" s="40"/>
      <c r="DW561" s="40"/>
      <c r="DX561" s="40"/>
      <c r="DY561" s="40"/>
      <c r="DZ561" s="40"/>
      <c r="EA561" s="40"/>
      <c r="EB561" s="40"/>
      <c r="EC561" s="40"/>
      <c r="ED561" s="40"/>
      <c r="EE561" s="40"/>
      <c r="EF561" s="40"/>
      <c r="EG561" s="40"/>
      <c r="EH561" s="40"/>
      <c r="EI561" s="40"/>
      <c r="EJ561" s="40"/>
      <c r="EK561" s="40"/>
      <c r="EL561" s="40"/>
      <c r="EM561" s="40"/>
      <c r="EN561" s="40"/>
      <c r="EO561" s="40"/>
      <c r="EP561" s="40"/>
      <c r="EQ561" s="40"/>
      <c r="ER561" s="40"/>
      <c r="ES561" s="40"/>
      <c r="ET561" s="40"/>
      <c r="EU561" s="40"/>
      <c r="EV561" s="40"/>
      <c r="EW561" s="40"/>
      <c r="EX561" s="40"/>
      <c r="EY561" s="40"/>
      <c r="EZ561" s="40"/>
      <c r="FA561" s="40"/>
      <c r="FB561" s="40"/>
      <c r="FC561" s="40"/>
      <c r="FD561" s="40"/>
      <c r="FE561" s="40"/>
      <c r="FF561" s="40"/>
      <c r="FG561" s="40"/>
      <c r="FH561" s="40"/>
      <c r="FI561" s="40"/>
      <c r="FJ561" s="40"/>
      <c r="FK561" s="40"/>
      <c r="FL561" s="40"/>
      <c r="FM561" s="40"/>
      <c r="FN561" s="40"/>
      <c r="FO561" s="40"/>
      <c r="FP561" s="40"/>
      <c r="FQ561" s="40"/>
      <c r="FR561" s="40"/>
      <c r="FS561" s="40"/>
      <c r="FT561" s="40"/>
      <c r="FU561" s="40"/>
      <c r="FV561" s="40"/>
      <c r="FW561" s="40"/>
      <c r="FX561" s="40"/>
      <c r="FY561" s="40"/>
      <c r="FZ561" s="40"/>
      <c r="GA561" s="40"/>
      <c r="GB561" s="40"/>
      <c r="GC561" s="40"/>
      <c r="GD561" s="40"/>
      <c r="GE561" s="40"/>
      <c r="GF561" s="40"/>
      <c r="GG561" s="40"/>
      <c r="GH561" s="40"/>
      <c r="GI561" s="40"/>
      <c r="GJ561" s="40"/>
      <c r="GK561" s="40"/>
      <c r="GL561" s="40"/>
      <c r="GM561" s="40"/>
      <c r="GN561" s="40"/>
      <c r="GO561" s="40"/>
      <c r="GP561" s="40"/>
      <c r="GQ561" s="40"/>
      <c r="GR561" s="40"/>
      <c r="GS561" s="40"/>
      <c r="GT561" s="40"/>
      <c r="GU561" s="40"/>
      <c r="GV561" s="40"/>
      <c r="GW561" s="40"/>
      <c r="GX561" s="40"/>
      <c r="GY561" s="40"/>
      <c r="GZ561" s="40"/>
      <c r="HA561" s="40"/>
      <c r="HB561" s="40"/>
      <c r="HC561" s="40"/>
      <c r="HD561" s="40"/>
      <c r="HE561" s="40"/>
      <c r="HF561" s="40"/>
      <c r="HG561" s="40"/>
      <c r="HH561" s="40"/>
      <c r="HI561" s="40"/>
      <c r="HJ561" s="40"/>
      <c r="HK561" s="40"/>
      <c r="HL561" s="40"/>
      <c r="HM561" s="40"/>
      <c r="HN561" s="40"/>
      <c r="HO561" s="40"/>
      <c r="HP561" s="40"/>
      <c r="HQ561" s="40"/>
      <c r="HR561" s="40"/>
      <c r="HS561" s="40"/>
      <c r="HT561" s="40"/>
      <c r="HU561" s="40"/>
      <c r="HV561" s="40"/>
      <c r="HW561" s="40"/>
      <c r="HX561" s="40"/>
      <c r="HY561" s="40"/>
      <c r="HZ561" s="40"/>
      <c r="IA561" s="40"/>
      <c r="IB561" s="40"/>
      <c r="IC561" s="40"/>
      <c r="ID561" s="40"/>
      <c r="IE561" s="40"/>
    </row>
    <row r="562" spans="1:239" x14ac:dyDescent="0.2">
      <c r="A562" s="40"/>
      <c r="B562" s="42"/>
      <c r="C562" s="45"/>
      <c r="D562" s="37"/>
      <c r="E562" s="42"/>
      <c r="F562" s="42"/>
      <c r="G562" s="42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  <c r="CH562" s="40"/>
      <c r="CI562" s="40"/>
      <c r="CJ562" s="40"/>
      <c r="CK562" s="40"/>
      <c r="CL562" s="40"/>
      <c r="CM562" s="40"/>
      <c r="CN562" s="40"/>
      <c r="CO562" s="40"/>
      <c r="CP562" s="40"/>
      <c r="CQ562" s="40"/>
      <c r="CR562" s="40"/>
      <c r="CS562" s="40"/>
      <c r="CT562" s="40"/>
      <c r="CU562" s="40"/>
      <c r="CV562" s="40"/>
      <c r="CW562" s="40"/>
      <c r="CX562" s="40"/>
      <c r="CY562" s="40"/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  <c r="DS562" s="40"/>
      <c r="DT562" s="40"/>
      <c r="DU562" s="40"/>
      <c r="DV562" s="40"/>
      <c r="DW562" s="40"/>
      <c r="DX562" s="40"/>
      <c r="DY562" s="40"/>
      <c r="DZ562" s="40"/>
      <c r="EA562" s="40"/>
      <c r="EB562" s="40"/>
      <c r="EC562" s="40"/>
      <c r="ED562" s="40"/>
      <c r="EE562" s="40"/>
      <c r="EF562" s="40"/>
      <c r="EG562" s="40"/>
      <c r="EH562" s="40"/>
      <c r="EI562" s="40"/>
      <c r="EJ562" s="40"/>
      <c r="EK562" s="40"/>
      <c r="EL562" s="40"/>
      <c r="EM562" s="40"/>
      <c r="EN562" s="40"/>
      <c r="EO562" s="40"/>
      <c r="EP562" s="40"/>
      <c r="EQ562" s="40"/>
      <c r="ER562" s="40"/>
      <c r="ES562" s="40"/>
      <c r="ET562" s="40"/>
      <c r="EU562" s="40"/>
      <c r="EV562" s="40"/>
      <c r="EW562" s="40"/>
      <c r="EX562" s="40"/>
      <c r="EY562" s="40"/>
      <c r="EZ562" s="40"/>
      <c r="FA562" s="40"/>
      <c r="FB562" s="40"/>
      <c r="FC562" s="40"/>
      <c r="FD562" s="40"/>
      <c r="FE562" s="40"/>
      <c r="FF562" s="40"/>
      <c r="FG562" s="40"/>
      <c r="FH562" s="40"/>
      <c r="FI562" s="40"/>
      <c r="FJ562" s="40"/>
      <c r="FK562" s="40"/>
      <c r="FL562" s="40"/>
      <c r="FM562" s="40"/>
      <c r="FN562" s="40"/>
      <c r="FO562" s="40"/>
      <c r="FP562" s="40"/>
      <c r="FQ562" s="40"/>
      <c r="FR562" s="40"/>
      <c r="FS562" s="40"/>
      <c r="FT562" s="40"/>
      <c r="FU562" s="40"/>
      <c r="FV562" s="40"/>
      <c r="FW562" s="40"/>
      <c r="FX562" s="40"/>
      <c r="FY562" s="40"/>
      <c r="FZ562" s="40"/>
      <c r="GA562" s="40"/>
      <c r="GB562" s="40"/>
      <c r="GC562" s="40"/>
      <c r="GD562" s="40"/>
      <c r="GE562" s="40"/>
      <c r="GF562" s="40"/>
      <c r="GG562" s="40"/>
      <c r="GH562" s="40"/>
      <c r="GI562" s="40"/>
      <c r="GJ562" s="40"/>
      <c r="GK562" s="40"/>
      <c r="GL562" s="40"/>
      <c r="GM562" s="40"/>
      <c r="GN562" s="40"/>
      <c r="GO562" s="40"/>
      <c r="GP562" s="40"/>
      <c r="GQ562" s="40"/>
      <c r="GR562" s="40"/>
      <c r="GS562" s="40"/>
      <c r="GT562" s="40"/>
      <c r="GU562" s="40"/>
      <c r="GV562" s="40"/>
      <c r="GW562" s="40"/>
      <c r="GX562" s="40"/>
      <c r="GY562" s="40"/>
      <c r="GZ562" s="40"/>
      <c r="HA562" s="40"/>
      <c r="HB562" s="40"/>
      <c r="HC562" s="40"/>
      <c r="HD562" s="40"/>
      <c r="HE562" s="40"/>
      <c r="HF562" s="40"/>
      <c r="HG562" s="40"/>
      <c r="HH562" s="40"/>
      <c r="HI562" s="40"/>
      <c r="HJ562" s="40"/>
      <c r="HK562" s="40"/>
      <c r="HL562" s="40"/>
      <c r="HM562" s="40"/>
      <c r="HN562" s="40"/>
      <c r="HO562" s="40"/>
      <c r="HP562" s="40"/>
      <c r="HQ562" s="40"/>
      <c r="HR562" s="40"/>
      <c r="HS562" s="40"/>
      <c r="HT562" s="40"/>
      <c r="HU562" s="40"/>
      <c r="HV562" s="40"/>
      <c r="HW562" s="40"/>
      <c r="HX562" s="40"/>
      <c r="HY562" s="40"/>
      <c r="HZ562" s="40"/>
      <c r="IA562" s="40"/>
      <c r="IB562" s="40"/>
      <c r="IC562" s="40"/>
      <c r="ID562" s="40"/>
      <c r="IE562" s="40"/>
    </row>
    <row r="563" spans="1:239" x14ac:dyDescent="0.2">
      <c r="A563" s="40"/>
      <c r="B563" s="42"/>
      <c r="C563" s="45"/>
      <c r="D563" s="37"/>
      <c r="E563" s="42"/>
      <c r="F563" s="42"/>
      <c r="G563" s="42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0"/>
      <c r="CE563" s="40"/>
      <c r="CF563" s="40"/>
      <c r="CG563" s="40"/>
      <c r="CH563" s="40"/>
      <c r="CI563" s="40"/>
      <c r="CJ563" s="40"/>
      <c r="CK563" s="40"/>
      <c r="CL563" s="40"/>
      <c r="CM563" s="40"/>
      <c r="CN563" s="40"/>
      <c r="CO563" s="40"/>
      <c r="CP563" s="40"/>
      <c r="CQ563" s="40"/>
      <c r="CR563" s="40"/>
      <c r="CS563" s="40"/>
      <c r="CT563" s="40"/>
      <c r="CU563" s="40"/>
      <c r="CV563" s="40"/>
      <c r="CW563" s="40"/>
      <c r="CX563" s="40"/>
      <c r="CY563" s="40"/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  <c r="DS563" s="40"/>
      <c r="DT563" s="40"/>
      <c r="DU563" s="40"/>
      <c r="DV563" s="40"/>
      <c r="DW563" s="40"/>
      <c r="DX563" s="40"/>
      <c r="DY563" s="40"/>
      <c r="DZ563" s="40"/>
      <c r="EA563" s="40"/>
      <c r="EB563" s="40"/>
      <c r="EC563" s="40"/>
      <c r="ED563" s="40"/>
      <c r="EE563" s="40"/>
      <c r="EF563" s="40"/>
      <c r="EG563" s="40"/>
      <c r="EH563" s="40"/>
      <c r="EI563" s="40"/>
      <c r="EJ563" s="40"/>
      <c r="EK563" s="40"/>
      <c r="EL563" s="40"/>
      <c r="EM563" s="40"/>
      <c r="EN563" s="40"/>
      <c r="EO563" s="40"/>
      <c r="EP563" s="40"/>
      <c r="EQ563" s="40"/>
      <c r="ER563" s="40"/>
      <c r="ES563" s="40"/>
      <c r="ET563" s="40"/>
      <c r="EU563" s="40"/>
      <c r="EV563" s="40"/>
      <c r="EW563" s="40"/>
      <c r="EX563" s="40"/>
      <c r="EY563" s="40"/>
      <c r="EZ563" s="40"/>
      <c r="FA563" s="40"/>
      <c r="FB563" s="40"/>
      <c r="FC563" s="40"/>
      <c r="FD563" s="40"/>
      <c r="FE563" s="40"/>
      <c r="FF563" s="40"/>
      <c r="FG563" s="40"/>
      <c r="FH563" s="40"/>
      <c r="FI563" s="40"/>
      <c r="FJ563" s="40"/>
      <c r="FK563" s="40"/>
      <c r="FL563" s="40"/>
      <c r="FM563" s="40"/>
      <c r="FN563" s="40"/>
      <c r="FO563" s="40"/>
      <c r="FP563" s="40"/>
      <c r="FQ563" s="40"/>
      <c r="FR563" s="40"/>
      <c r="FS563" s="40"/>
      <c r="FT563" s="40"/>
      <c r="FU563" s="40"/>
      <c r="FV563" s="40"/>
      <c r="FW563" s="40"/>
      <c r="FX563" s="40"/>
      <c r="FY563" s="40"/>
      <c r="FZ563" s="40"/>
      <c r="GA563" s="40"/>
      <c r="GB563" s="40"/>
      <c r="GC563" s="40"/>
      <c r="GD563" s="40"/>
      <c r="GE563" s="40"/>
      <c r="GF563" s="40"/>
      <c r="GG563" s="40"/>
      <c r="GH563" s="40"/>
      <c r="GI563" s="40"/>
      <c r="GJ563" s="40"/>
      <c r="GK563" s="40"/>
      <c r="GL563" s="40"/>
      <c r="GM563" s="40"/>
      <c r="GN563" s="40"/>
      <c r="GO563" s="40"/>
      <c r="GP563" s="40"/>
      <c r="GQ563" s="40"/>
      <c r="GR563" s="40"/>
      <c r="GS563" s="40"/>
      <c r="GT563" s="40"/>
      <c r="GU563" s="40"/>
      <c r="GV563" s="40"/>
      <c r="GW563" s="40"/>
      <c r="GX563" s="40"/>
      <c r="GY563" s="40"/>
      <c r="GZ563" s="40"/>
      <c r="HA563" s="40"/>
      <c r="HB563" s="40"/>
      <c r="HC563" s="40"/>
      <c r="HD563" s="40"/>
      <c r="HE563" s="40"/>
      <c r="HF563" s="40"/>
      <c r="HG563" s="40"/>
      <c r="HH563" s="40"/>
      <c r="HI563" s="40"/>
      <c r="HJ563" s="40"/>
      <c r="HK563" s="40"/>
      <c r="HL563" s="40"/>
      <c r="HM563" s="40"/>
      <c r="HN563" s="40"/>
      <c r="HO563" s="40"/>
      <c r="HP563" s="40"/>
      <c r="HQ563" s="40"/>
      <c r="HR563" s="40"/>
      <c r="HS563" s="40"/>
      <c r="HT563" s="40"/>
      <c r="HU563" s="40"/>
      <c r="HV563" s="40"/>
      <c r="HW563" s="40"/>
      <c r="HX563" s="40"/>
      <c r="HY563" s="40"/>
      <c r="HZ563" s="40"/>
      <c r="IA563" s="40"/>
      <c r="IB563" s="40"/>
      <c r="IC563" s="40"/>
      <c r="ID563" s="40"/>
      <c r="IE563" s="40"/>
    </row>
    <row r="564" spans="1:239" x14ac:dyDescent="0.2">
      <c r="A564" s="40"/>
      <c r="B564" s="42"/>
      <c r="C564" s="45"/>
      <c r="D564" s="37"/>
      <c r="E564" s="42"/>
      <c r="F564" s="42"/>
      <c r="G564" s="42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  <c r="CH564" s="40"/>
      <c r="CI564" s="40"/>
      <c r="CJ564" s="40"/>
      <c r="CK564" s="40"/>
      <c r="CL564" s="40"/>
      <c r="CM564" s="40"/>
      <c r="CN564" s="40"/>
      <c r="CO564" s="40"/>
      <c r="CP564" s="40"/>
      <c r="CQ564" s="40"/>
      <c r="CR564" s="40"/>
      <c r="CS564" s="40"/>
      <c r="CT564" s="40"/>
      <c r="CU564" s="40"/>
      <c r="CV564" s="40"/>
      <c r="CW564" s="40"/>
      <c r="CX564" s="40"/>
      <c r="CY564" s="40"/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  <c r="DS564" s="40"/>
      <c r="DT564" s="40"/>
      <c r="DU564" s="40"/>
      <c r="DV564" s="40"/>
      <c r="DW564" s="40"/>
      <c r="DX564" s="40"/>
      <c r="DY564" s="40"/>
      <c r="DZ564" s="40"/>
      <c r="EA564" s="40"/>
      <c r="EB564" s="40"/>
      <c r="EC564" s="40"/>
      <c r="ED564" s="40"/>
      <c r="EE564" s="40"/>
      <c r="EF564" s="40"/>
      <c r="EG564" s="40"/>
      <c r="EH564" s="40"/>
      <c r="EI564" s="40"/>
      <c r="EJ564" s="40"/>
      <c r="EK564" s="40"/>
      <c r="EL564" s="40"/>
      <c r="EM564" s="40"/>
      <c r="EN564" s="40"/>
      <c r="EO564" s="40"/>
      <c r="EP564" s="40"/>
      <c r="EQ564" s="40"/>
      <c r="ER564" s="40"/>
      <c r="ES564" s="40"/>
      <c r="ET564" s="40"/>
      <c r="EU564" s="40"/>
      <c r="EV564" s="40"/>
      <c r="EW564" s="40"/>
      <c r="EX564" s="40"/>
      <c r="EY564" s="40"/>
      <c r="EZ564" s="40"/>
      <c r="FA564" s="40"/>
      <c r="FB564" s="40"/>
      <c r="FC564" s="40"/>
      <c r="FD564" s="40"/>
      <c r="FE564" s="40"/>
      <c r="FF564" s="40"/>
      <c r="FG564" s="40"/>
      <c r="FH564" s="40"/>
      <c r="FI564" s="40"/>
      <c r="FJ564" s="40"/>
      <c r="FK564" s="40"/>
      <c r="FL564" s="40"/>
      <c r="FM564" s="40"/>
      <c r="FN564" s="40"/>
      <c r="FO564" s="40"/>
      <c r="FP564" s="40"/>
      <c r="FQ564" s="40"/>
      <c r="FR564" s="40"/>
      <c r="FS564" s="40"/>
      <c r="FT564" s="40"/>
      <c r="FU564" s="40"/>
      <c r="FV564" s="40"/>
      <c r="FW564" s="40"/>
      <c r="FX564" s="40"/>
      <c r="FY564" s="40"/>
      <c r="FZ564" s="40"/>
      <c r="GA564" s="40"/>
      <c r="GB564" s="40"/>
      <c r="GC564" s="40"/>
      <c r="GD564" s="40"/>
      <c r="GE564" s="40"/>
      <c r="GF564" s="40"/>
      <c r="GG564" s="40"/>
      <c r="GH564" s="40"/>
      <c r="GI564" s="40"/>
      <c r="GJ564" s="40"/>
      <c r="GK564" s="40"/>
      <c r="GL564" s="40"/>
      <c r="GM564" s="40"/>
      <c r="GN564" s="40"/>
      <c r="GO564" s="40"/>
      <c r="GP564" s="40"/>
      <c r="GQ564" s="40"/>
      <c r="GR564" s="40"/>
      <c r="GS564" s="40"/>
      <c r="GT564" s="40"/>
      <c r="GU564" s="40"/>
      <c r="GV564" s="40"/>
      <c r="GW564" s="40"/>
      <c r="GX564" s="40"/>
      <c r="GY564" s="40"/>
      <c r="GZ564" s="40"/>
      <c r="HA564" s="40"/>
      <c r="HB564" s="40"/>
      <c r="HC564" s="40"/>
      <c r="HD564" s="40"/>
      <c r="HE564" s="40"/>
      <c r="HF564" s="40"/>
      <c r="HG564" s="40"/>
      <c r="HH564" s="40"/>
      <c r="HI564" s="40"/>
      <c r="HJ564" s="40"/>
      <c r="HK564" s="40"/>
      <c r="HL564" s="40"/>
      <c r="HM564" s="40"/>
      <c r="HN564" s="40"/>
      <c r="HO564" s="40"/>
      <c r="HP564" s="40"/>
      <c r="HQ564" s="40"/>
      <c r="HR564" s="40"/>
      <c r="HS564" s="40"/>
      <c r="HT564" s="40"/>
      <c r="HU564" s="40"/>
      <c r="HV564" s="40"/>
      <c r="HW564" s="40"/>
      <c r="HX564" s="40"/>
      <c r="HY564" s="40"/>
      <c r="HZ564" s="40"/>
      <c r="IA564" s="40"/>
      <c r="IB564" s="40"/>
      <c r="IC564" s="40"/>
      <c r="ID564" s="40"/>
      <c r="IE564" s="40"/>
    </row>
    <row r="565" spans="1:239" x14ac:dyDescent="0.2">
      <c r="A565" s="40"/>
      <c r="B565" s="42"/>
      <c r="C565" s="45"/>
      <c r="D565" s="37"/>
      <c r="E565" s="42"/>
      <c r="F565" s="42"/>
      <c r="G565" s="42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  <c r="CH565" s="40"/>
      <c r="CI565" s="40"/>
      <c r="CJ565" s="40"/>
      <c r="CK565" s="40"/>
      <c r="CL565" s="40"/>
      <c r="CM565" s="40"/>
      <c r="CN565" s="40"/>
      <c r="CO565" s="40"/>
      <c r="CP565" s="40"/>
      <c r="CQ565" s="40"/>
      <c r="CR565" s="40"/>
      <c r="CS565" s="40"/>
      <c r="CT565" s="40"/>
      <c r="CU565" s="40"/>
      <c r="CV565" s="40"/>
      <c r="CW565" s="40"/>
      <c r="CX565" s="40"/>
      <c r="CY565" s="40"/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  <c r="DS565" s="40"/>
      <c r="DT565" s="40"/>
      <c r="DU565" s="40"/>
      <c r="DV565" s="40"/>
      <c r="DW565" s="40"/>
      <c r="DX565" s="40"/>
      <c r="DY565" s="40"/>
      <c r="DZ565" s="40"/>
      <c r="EA565" s="40"/>
      <c r="EB565" s="40"/>
      <c r="EC565" s="40"/>
      <c r="ED565" s="40"/>
      <c r="EE565" s="40"/>
      <c r="EF565" s="40"/>
      <c r="EG565" s="40"/>
      <c r="EH565" s="40"/>
      <c r="EI565" s="40"/>
      <c r="EJ565" s="40"/>
      <c r="EK565" s="40"/>
      <c r="EL565" s="40"/>
      <c r="EM565" s="40"/>
      <c r="EN565" s="40"/>
      <c r="EO565" s="40"/>
      <c r="EP565" s="40"/>
      <c r="EQ565" s="40"/>
      <c r="ER565" s="40"/>
      <c r="ES565" s="40"/>
      <c r="ET565" s="40"/>
      <c r="EU565" s="40"/>
      <c r="EV565" s="40"/>
      <c r="EW565" s="40"/>
      <c r="EX565" s="40"/>
      <c r="EY565" s="40"/>
      <c r="EZ565" s="40"/>
      <c r="FA565" s="40"/>
      <c r="FB565" s="40"/>
      <c r="FC565" s="40"/>
      <c r="FD565" s="40"/>
      <c r="FE565" s="40"/>
      <c r="FF565" s="40"/>
      <c r="FG565" s="40"/>
      <c r="FH565" s="40"/>
      <c r="FI565" s="40"/>
      <c r="FJ565" s="40"/>
      <c r="FK565" s="40"/>
      <c r="FL565" s="40"/>
      <c r="FM565" s="40"/>
      <c r="FN565" s="40"/>
      <c r="FO565" s="40"/>
      <c r="FP565" s="40"/>
      <c r="FQ565" s="40"/>
      <c r="FR565" s="40"/>
      <c r="FS565" s="40"/>
      <c r="FT565" s="40"/>
      <c r="FU565" s="40"/>
      <c r="FV565" s="40"/>
      <c r="FW565" s="40"/>
      <c r="FX565" s="40"/>
      <c r="FY565" s="40"/>
      <c r="FZ565" s="40"/>
      <c r="GA565" s="40"/>
      <c r="GB565" s="40"/>
      <c r="GC565" s="40"/>
      <c r="GD565" s="40"/>
      <c r="GE565" s="40"/>
      <c r="GF565" s="40"/>
      <c r="GG565" s="40"/>
      <c r="GH565" s="40"/>
      <c r="GI565" s="40"/>
      <c r="GJ565" s="40"/>
      <c r="GK565" s="40"/>
      <c r="GL565" s="40"/>
      <c r="GM565" s="40"/>
      <c r="GN565" s="40"/>
      <c r="GO565" s="40"/>
      <c r="GP565" s="40"/>
      <c r="GQ565" s="40"/>
      <c r="GR565" s="40"/>
      <c r="GS565" s="40"/>
      <c r="GT565" s="40"/>
      <c r="GU565" s="40"/>
      <c r="GV565" s="40"/>
      <c r="GW565" s="40"/>
      <c r="GX565" s="40"/>
      <c r="GY565" s="40"/>
      <c r="GZ565" s="40"/>
      <c r="HA565" s="40"/>
      <c r="HB565" s="40"/>
      <c r="HC565" s="40"/>
      <c r="HD565" s="40"/>
      <c r="HE565" s="40"/>
      <c r="HF565" s="40"/>
      <c r="HG565" s="40"/>
      <c r="HH565" s="40"/>
      <c r="HI565" s="40"/>
      <c r="HJ565" s="40"/>
      <c r="HK565" s="40"/>
      <c r="HL565" s="40"/>
      <c r="HM565" s="40"/>
      <c r="HN565" s="40"/>
      <c r="HO565" s="40"/>
      <c r="HP565" s="40"/>
      <c r="HQ565" s="40"/>
      <c r="HR565" s="40"/>
      <c r="HS565" s="40"/>
      <c r="HT565" s="40"/>
      <c r="HU565" s="40"/>
      <c r="HV565" s="40"/>
      <c r="HW565" s="40"/>
      <c r="HX565" s="40"/>
      <c r="HY565" s="40"/>
      <c r="HZ565" s="40"/>
      <c r="IA565" s="40"/>
      <c r="IB565" s="40"/>
      <c r="IC565" s="40"/>
      <c r="ID565" s="40"/>
      <c r="IE565" s="40"/>
    </row>
    <row r="566" spans="1:239" x14ac:dyDescent="0.2">
      <c r="A566" s="40"/>
      <c r="B566" s="42"/>
      <c r="C566" s="45"/>
      <c r="D566" s="37"/>
      <c r="E566" s="42"/>
      <c r="F566" s="42"/>
      <c r="G566" s="42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  <c r="CD566" s="40"/>
      <c r="CE566" s="40"/>
      <c r="CF566" s="40"/>
      <c r="CG566" s="40"/>
      <c r="CH566" s="40"/>
      <c r="CI566" s="40"/>
      <c r="CJ566" s="40"/>
      <c r="CK566" s="40"/>
      <c r="CL566" s="40"/>
      <c r="CM566" s="40"/>
      <c r="CN566" s="40"/>
      <c r="CO566" s="40"/>
      <c r="CP566" s="40"/>
      <c r="CQ566" s="40"/>
      <c r="CR566" s="40"/>
      <c r="CS566" s="40"/>
      <c r="CT566" s="40"/>
      <c r="CU566" s="40"/>
      <c r="CV566" s="40"/>
      <c r="CW566" s="40"/>
      <c r="CX566" s="40"/>
      <c r="CY566" s="40"/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  <c r="DS566" s="40"/>
      <c r="DT566" s="40"/>
      <c r="DU566" s="40"/>
      <c r="DV566" s="40"/>
      <c r="DW566" s="40"/>
      <c r="DX566" s="40"/>
      <c r="DY566" s="40"/>
      <c r="DZ566" s="40"/>
      <c r="EA566" s="40"/>
      <c r="EB566" s="40"/>
      <c r="EC566" s="40"/>
      <c r="ED566" s="40"/>
      <c r="EE566" s="40"/>
      <c r="EF566" s="40"/>
      <c r="EG566" s="40"/>
      <c r="EH566" s="40"/>
      <c r="EI566" s="40"/>
      <c r="EJ566" s="40"/>
      <c r="EK566" s="40"/>
      <c r="EL566" s="40"/>
      <c r="EM566" s="40"/>
      <c r="EN566" s="40"/>
      <c r="EO566" s="40"/>
      <c r="EP566" s="40"/>
      <c r="EQ566" s="40"/>
      <c r="ER566" s="40"/>
      <c r="ES566" s="40"/>
      <c r="ET566" s="40"/>
      <c r="EU566" s="40"/>
      <c r="EV566" s="40"/>
      <c r="EW566" s="40"/>
      <c r="EX566" s="40"/>
      <c r="EY566" s="40"/>
      <c r="EZ566" s="40"/>
      <c r="FA566" s="40"/>
      <c r="FB566" s="40"/>
      <c r="FC566" s="40"/>
      <c r="FD566" s="40"/>
      <c r="FE566" s="40"/>
      <c r="FF566" s="40"/>
      <c r="FG566" s="40"/>
      <c r="FH566" s="40"/>
      <c r="FI566" s="40"/>
      <c r="FJ566" s="40"/>
      <c r="FK566" s="40"/>
      <c r="FL566" s="40"/>
      <c r="FM566" s="40"/>
      <c r="FN566" s="40"/>
      <c r="FO566" s="40"/>
      <c r="FP566" s="40"/>
      <c r="FQ566" s="40"/>
      <c r="FR566" s="40"/>
      <c r="FS566" s="40"/>
      <c r="FT566" s="40"/>
      <c r="FU566" s="40"/>
      <c r="FV566" s="40"/>
      <c r="FW566" s="40"/>
      <c r="FX566" s="40"/>
      <c r="FY566" s="40"/>
      <c r="FZ566" s="40"/>
      <c r="GA566" s="40"/>
      <c r="GB566" s="40"/>
      <c r="GC566" s="40"/>
      <c r="GD566" s="40"/>
      <c r="GE566" s="40"/>
      <c r="GF566" s="40"/>
      <c r="GG566" s="40"/>
      <c r="GH566" s="40"/>
      <c r="GI566" s="40"/>
      <c r="GJ566" s="40"/>
      <c r="GK566" s="40"/>
      <c r="GL566" s="40"/>
      <c r="GM566" s="40"/>
      <c r="GN566" s="40"/>
      <c r="GO566" s="40"/>
      <c r="GP566" s="40"/>
      <c r="GQ566" s="40"/>
      <c r="GR566" s="40"/>
      <c r="GS566" s="40"/>
      <c r="GT566" s="40"/>
      <c r="GU566" s="40"/>
      <c r="GV566" s="40"/>
      <c r="GW566" s="40"/>
      <c r="GX566" s="40"/>
      <c r="GY566" s="40"/>
      <c r="GZ566" s="40"/>
      <c r="HA566" s="40"/>
      <c r="HB566" s="40"/>
      <c r="HC566" s="40"/>
      <c r="HD566" s="40"/>
      <c r="HE566" s="40"/>
      <c r="HF566" s="40"/>
      <c r="HG566" s="40"/>
      <c r="HH566" s="40"/>
      <c r="HI566" s="40"/>
      <c r="HJ566" s="40"/>
      <c r="HK566" s="40"/>
      <c r="HL566" s="40"/>
      <c r="HM566" s="40"/>
      <c r="HN566" s="40"/>
      <c r="HO566" s="40"/>
      <c r="HP566" s="40"/>
      <c r="HQ566" s="40"/>
      <c r="HR566" s="40"/>
      <c r="HS566" s="40"/>
      <c r="HT566" s="40"/>
      <c r="HU566" s="40"/>
      <c r="HV566" s="40"/>
      <c r="HW566" s="40"/>
      <c r="HX566" s="40"/>
      <c r="HY566" s="40"/>
      <c r="HZ566" s="40"/>
      <c r="IA566" s="40"/>
      <c r="IB566" s="40"/>
      <c r="IC566" s="40"/>
      <c r="ID566" s="40"/>
      <c r="IE566" s="40"/>
    </row>
    <row r="567" spans="1:239" x14ac:dyDescent="0.2">
      <c r="A567" s="40"/>
      <c r="B567" s="42"/>
      <c r="C567" s="45"/>
      <c r="D567" s="37"/>
      <c r="E567" s="42"/>
      <c r="F567" s="42"/>
      <c r="G567" s="42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  <c r="CD567" s="40"/>
      <c r="CE567" s="40"/>
      <c r="CF567" s="40"/>
      <c r="CG567" s="40"/>
      <c r="CH567" s="40"/>
      <c r="CI567" s="40"/>
      <c r="CJ567" s="40"/>
      <c r="CK567" s="40"/>
      <c r="CL567" s="40"/>
      <c r="CM567" s="40"/>
      <c r="CN567" s="40"/>
      <c r="CO567" s="40"/>
      <c r="CP567" s="40"/>
      <c r="CQ567" s="40"/>
      <c r="CR567" s="40"/>
      <c r="CS567" s="40"/>
      <c r="CT567" s="40"/>
      <c r="CU567" s="40"/>
      <c r="CV567" s="40"/>
      <c r="CW567" s="40"/>
      <c r="CX567" s="40"/>
      <c r="CY567" s="40"/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  <c r="DS567" s="40"/>
      <c r="DT567" s="40"/>
      <c r="DU567" s="40"/>
      <c r="DV567" s="40"/>
      <c r="DW567" s="40"/>
      <c r="DX567" s="40"/>
      <c r="DY567" s="40"/>
      <c r="DZ567" s="40"/>
      <c r="EA567" s="40"/>
      <c r="EB567" s="40"/>
      <c r="EC567" s="40"/>
      <c r="ED567" s="40"/>
      <c r="EE567" s="40"/>
      <c r="EF567" s="40"/>
      <c r="EG567" s="40"/>
      <c r="EH567" s="40"/>
      <c r="EI567" s="40"/>
      <c r="EJ567" s="40"/>
      <c r="EK567" s="40"/>
      <c r="EL567" s="40"/>
      <c r="EM567" s="40"/>
      <c r="EN567" s="40"/>
      <c r="EO567" s="40"/>
      <c r="EP567" s="40"/>
      <c r="EQ567" s="40"/>
      <c r="ER567" s="40"/>
      <c r="ES567" s="40"/>
      <c r="ET567" s="40"/>
      <c r="EU567" s="40"/>
      <c r="EV567" s="40"/>
      <c r="EW567" s="40"/>
      <c r="EX567" s="40"/>
      <c r="EY567" s="40"/>
      <c r="EZ567" s="40"/>
      <c r="FA567" s="40"/>
      <c r="FB567" s="40"/>
      <c r="FC567" s="40"/>
      <c r="FD567" s="40"/>
      <c r="FE567" s="40"/>
      <c r="FF567" s="40"/>
      <c r="FG567" s="40"/>
      <c r="FH567" s="40"/>
      <c r="FI567" s="40"/>
      <c r="FJ567" s="40"/>
      <c r="FK567" s="40"/>
      <c r="FL567" s="40"/>
      <c r="FM567" s="40"/>
      <c r="FN567" s="40"/>
      <c r="FO567" s="40"/>
      <c r="FP567" s="40"/>
      <c r="FQ567" s="40"/>
      <c r="FR567" s="40"/>
      <c r="FS567" s="40"/>
      <c r="FT567" s="40"/>
      <c r="FU567" s="40"/>
      <c r="FV567" s="40"/>
      <c r="FW567" s="40"/>
      <c r="FX567" s="40"/>
      <c r="FY567" s="40"/>
      <c r="FZ567" s="40"/>
      <c r="GA567" s="40"/>
      <c r="GB567" s="40"/>
      <c r="GC567" s="40"/>
      <c r="GD567" s="40"/>
      <c r="GE567" s="40"/>
      <c r="GF567" s="40"/>
      <c r="GG567" s="40"/>
      <c r="GH567" s="40"/>
      <c r="GI567" s="40"/>
      <c r="GJ567" s="40"/>
      <c r="GK567" s="40"/>
      <c r="GL567" s="40"/>
      <c r="GM567" s="40"/>
      <c r="GN567" s="40"/>
      <c r="GO567" s="40"/>
      <c r="GP567" s="40"/>
      <c r="GQ567" s="40"/>
      <c r="GR567" s="40"/>
      <c r="GS567" s="40"/>
      <c r="GT567" s="40"/>
      <c r="GU567" s="40"/>
      <c r="GV567" s="40"/>
      <c r="GW567" s="40"/>
      <c r="GX567" s="40"/>
      <c r="GY567" s="40"/>
      <c r="GZ567" s="40"/>
      <c r="HA567" s="40"/>
      <c r="HB567" s="40"/>
      <c r="HC567" s="40"/>
      <c r="HD567" s="40"/>
      <c r="HE567" s="40"/>
      <c r="HF567" s="40"/>
      <c r="HG567" s="40"/>
      <c r="HH567" s="40"/>
      <c r="HI567" s="40"/>
      <c r="HJ567" s="40"/>
      <c r="HK567" s="40"/>
      <c r="HL567" s="40"/>
      <c r="HM567" s="40"/>
      <c r="HN567" s="40"/>
      <c r="HO567" s="40"/>
      <c r="HP567" s="40"/>
      <c r="HQ567" s="40"/>
      <c r="HR567" s="40"/>
      <c r="HS567" s="40"/>
      <c r="HT567" s="40"/>
      <c r="HU567" s="40"/>
      <c r="HV567" s="40"/>
      <c r="HW567" s="40"/>
      <c r="HX567" s="40"/>
      <c r="HY567" s="40"/>
      <c r="HZ567" s="40"/>
      <c r="IA567" s="40"/>
      <c r="IB567" s="40"/>
      <c r="IC567" s="40"/>
      <c r="ID567" s="40"/>
      <c r="IE567" s="40"/>
    </row>
    <row r="568" spans="1:239" x14ac:dyDescent="0.2">
      <c r="A568" s="40"/>
      <c r="B568" s="42"/>
      <c r="C568" s="45"/>
      <c r="D568" s="37"/>
      <c r="E568" s="42"/>
      <c r="F568" s="42"/>
      <c r="G568" s="42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  <c r="CH568" s="40"/>
      <c r="CI568" s="40"/>
      <c r="CJ568" s="40"/>
      <c r="CK568" s="40"/>
      <c r="CL568" s="40"/>
      <c r="CM568" s="40"/>
      <c r="CN568" s="40"/>
      <c r="CO568" s="40"/>
      <c r="CP568" s="40"/>
      <c r="CQ568" s="40"/>
      <c r="CR568" s="40"/>
      <c r="CS568" s="40"/>
      <c r="CT568" s="40"/>
      <c r="CU568" s="40"/>
      <c r="CV568" s="40"/>
      <c r="CW568" s="40"/>
      <c r="CX568" s="40"/>
      <c r="CY568" s="40"/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  <c r="DS568" s="40"/>
      <c r="DT568" s="40"/>
      <c r="DU568" s="40"/>
      <c r="DV568" s="40"/>
      <c r="DW568" s="40"/>
      <c r="DX568" s="40"/>
      <c r="DY568" s="40"/>
      <c r="DZ568" s="40"/>
      <c r="EA568" s="40"/>
      <c r="EB568" s="40"/>
      <c r="EC568" s="40"/>
      <c r="ED568" s="40"/>
      <c r="EE568" s="40"/>
      <c r="EF568" s="40"/>
      <c r="EG568" s="40"/>
      <c r="EH568" s="40"/>
      <c r="EI568" s="40"/>
      <c r="EJ568" s="40"/>
      <c r="EK568" s="40"/>
      <c r="EL568" s="40"/>
      <c r="EM568" s="40"/>
      <c r="EN568" s="40"/>
      <c r="EO568" s="40"/>
      <c r="EP568" s="40"/>
      <c r="EQ568" s="40"/>
      <c r="ER568" s="40"/>
      <c r="ES568" s="40"/>
      <c r="ET568" s="40"/>
      <c r="EU568" s="40"/>
      <c r="EV568" s="40"/>
      <c r="EW568" s="40"/>
      <c r="EX568" s="40"/>
      <c r="EY568" s="40"/>
      <c r="EZ568" s="40"/>
      <c r="FA568" s="40"/>
      <c r="FB568" s="40"/>
      <c r="FC568" s="40"/>
      <c r="FD568" s="40"/>
      <c r="FE568" s="40"/>
      <c r="FF568" s="40"/>
      <c r="FG568" s="40"/>
      <c r="FH568" s="40"/>
      <c r="FI568" s="40"/>
      <c r="FJ568" s="40"/>
      <c r="FK568" s="40"/>
      <c r="FL568" s="40"/>
      <c r="FM568" s="40"/>
      <c r="FN568" s="40"/>
      <c r="FO568" s="40"/>
      <c r="FP568" s="40"/>
      <c r="FQ568" s="40"/>
      <c r="FR568" s="40"/>
      <c r="FS568" s="40"/>
      <c r="FT568" s="40"/>
      <c r="FU568" s="40"/>
      <c r="FV568" s="40"/>
      <c r="FW568" s="40"/>
      <c r="FX568" s="40"/>
      <c r="FY568" s="40"/>
      <c r="FZ568" s="40"/>
      <c r="GA568" s="40"/>
      <c r="GB568" s="40"/>
      <c r="GC568" s="40"/>
      <c r="GD568" s="40"/>
      <c r="GE568" s="40"/>
      <c r="GF568" s="40"/>
      <c r="GG568" s="40"/>
      <c r="GH568" s="40"/>
      <c r="GI568" s="40"/>
      <c r="GJ568" s="40"/>
      <c r="GK568" s="40"/>
      <c r="GL568" s="40"/>
      <c r="GM568" s="40"/>
      <c r="GN568" s="40"/>
      <c r="GO568" s="40"/>
      <c r="GP568" s="40"/>
      <c r="GQ568" s="40"/>
      <c r="GR568" s="40"/>
      <c r="GS568" s="40"/>
      <c r="GT568" s="40"/>
      <c r="GU568" s="40"/>
      <c r="GV568" s="40"/>
      <c r="GW568" s="40"/>
      <c r="GX568" s="40"/>
      <c r="GY568" s="40"/>
      <c r="GZ568" s="40"/>
      <c r="HA568" s="40"/>
      <c r="HB568" s="40"/>
      <c r="HC568" s="40"/>
      <c r="HD568" s="40"/>
      <c r="HE568" s="40"/>
      <c r="HF568" s="40"/>
      <c r="HG568" s="40"/>
      <c r="HH568" s="40"/>
      <c r="HI568" s="40"/>
      <c r="HJ568" s="40"/>
      <c r="HK568" s="40"/>
      <c r="HL568" s="40"/>
      <c r="HM568" s="40"/>
      <c r="HN568" s="40"/>
      <c r="HO568" s="40"/>
      <c r="HP568" s="40"/>
      <c r="HQ568" s="40"/>
      <c r="HR568" s="40"/>
      <c r="HS568" s="40"/>
      <c r="HT568" s="40"/>
      <c r="HU568" s="40"/>
      <c r="HV568" s="40"/>
      <c r="HW568" s="40"/>
      <c r="HX568" s="40"/>
      <c r="HY568" s="40"/>
      <c r="HZ568" s="40"/>
      <c r="IA568" s="40"/>
      <c r="IB568" s="40"/>
      <c r="IC568" s="40"/>
      <c r="ID568" s="40"/>
      <c r="IE568" s="40"/>
    </row>
    <row r="569" spans="1:239" x14ac:dyDescent="0.2">
      <c r="A569" s="40"/>
      <c r="B569" s="42"/>
      <c r="C569" s="45"/>
      <c r="D569" s="37"/>
      <c r="E569" s="42"/>
      <c r="F569" s="42"/>
      <c r="G569" s="42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0"/>
      <c r="CE569" s="40"/>
      <c r="CF569" s="40"/>
      <c r="CG569" s="40"/>
      <c r="CH569" s="40"/>
      <c r="CI569" s="40"/>
      <c r="CJ569" s="40"/>
      <c r="CK569" s="40"/>
      <c r="CL569" s="40"/>
      <c r="CM569" s="40"/>
      <c r="CN569" s="40"/>
      <c r="CO569" s="40"/>
      <c r="CP569" s="40"/>
      <c r="CQ569" s="40"/>
      <c r="CR569" s="40"/>
      <c r="CS569" s="40"/>
      <c r="CT569" s="40"/>
      <c r="CU569" s="40"/>
      <c r="CV569" s="40"/>
      <c r="CW569" s="40"/>
      <c r="CX569" s="40"/>
      <c r="CY569" s="40"/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  <c r="DS569" s="40"/>
      <c r="DT569" s="40"/>
      <c r="DU569" s="40"/>
      <c r="DV569" s="40"/>
      <c r="DW569" s="40"/>
      <c r="DX569" s="40"/>
      <c r="DY569" s="40"/>
      <c r="DZ569" s="40"/>
      <c r="EA569" s="40"/>
      <c r="EB569" s="40"/>
      <c r="EC569" s="40"/>
      <c r="ED569" s="40"/>
      <c r="EE569" s="40"/>
      <c r="EF569" s="40"/>
      <c r="EG569" s="40"/>
      <c r="EH569" s="40"/>
      <c r="EI569" s="40"/>
      <c r="EJ569" s="40"/>
      <c r="EK569" s="40"/>
      <c r="EL569" s="40"/>
      <c r="EM569" s="40"/>
      <c r="EN569" s="40"/>
      <c r="EO569" s="40"/>
      <c r="EP569" s="40"/>
      <c r="EQ569" s="40"/>
      <c r="ER569" s="40"/>
      <c r="ES569" s="40"/>
      <c r="ET569" s="40"/>
      <c r="EU569" s="40"/>
      <c r="EV569" s="40"/>
      <c r="EW569" s="40"/>
      <c r="EX569" s="40"/>
      <c r="EY569" s="40"/>
      <c r="EZ569" s="40"/>
      <c r="FA569" s="40"/>
      <c r="FB569" s="40"/>
      <c r="FC569" s="40"/>
      <c r="FD569" s="40"/>
      <c r="FE569" s="40"/>
      <c r="FF569" s="40"/>
      <c r="FG569" s="40"/>
      <c r="FH569" s="40"/>
      <c r="FI569" s="40"/>
      <c r="FJ569" s="40"/>
      <c r="FK569" s="40"/>
      <c r="FL569" s="40"/>
      <c r="FM569" s="40"/>
      <c r="FN569" s="40"/>
      <c r="FO569" s="40"/>
      <c r="FP569" s="40"/>
      <c r="FQ569" s="40"/>
      <c r="FR569" s="40"/>
      <c r="FS569" s="40"/>
      <c r="FT569" s="40"/>
      <c r="FU569" s="40"/>
      <c r="FV569" s="40"/>
      <c r="FW569" s="40"/>
      <c r="FX569" s="40"/>
      <c r="FY569" s="40"/>
      <c r="FZ569" s="40"/>
      <c r="GA569" s="40"/>
      <c r="GB569" s="40"/>
      <c r="GC569" s="40"/>
      <c r="GD569" s="40"/>
      <c r="GE569" s="40"/>
      <c r="GF569" s="40"/>
      <c r="GG569" s="40"/>
      <c r="GH569" s="40"/>
      <c r="GI569" s="40"/>
      <c r="GJ569" s="40"/>
      <c r="GK569" s="40"/>
      <c r="GL569" s="40"/>
      <c r="GM569" s="40"/>
      <c r="GN569" s="40"/>
      <c r="GO569" s="40"/>
      <c r="GP569" s="40"/>
      <c r="GQ569" s="40"/>
      <c r="GR569" s="40"/>
      <c r="GS569" s="40"/>
      <c r="GT569" s="40"/>
      <c r="GU569" s="40"/>
      <c r="GV569" s="40"/>
      <c r="GW569" s="40"/>
      <c r="GX569" s="40"/>
      <c r="GY569" s="40"/>
      <c r="GZ569" s="40"/>
      <c r="HA569" s="40"/>
      <c r="HB569" s="40"/>
      <c r="HC569" s="40"/>
      <c r="HD569" s="40"/>
      <c r="HE569" s="40"/>
      <c r="HF569" s="40"/>
      <c r="HG569" s="40"/>
      <c r="HH569" s="40"/>
      <c r="HI569" s="40"/>
      <c r="HJ569" s="40"/>
      <c r="HK569" s="40"/>
      <c r="HL569" s="40"/>
      <c r="HM569" s="40"/>
      <c r="HN569" s="40"/>
      <c r="HO569" s="40"/>
      <c r="HP569" s="40"/>
      <c r="HQ569" s="40"/>
      <c r="HR569" s="40"/>
      <c r="HS569" s="40"/>
      <c r="HT569" s="40"/>
      <c r="HU569" s="40"/>
      <c r="HV569" s="40"/>
      <c r="HW569" s="40"/>
      <c r="HX569" s="40"/>
      <c r="HY569" s="40"/>
      <c r="HZ569" s="40"/>
      <c r="IA569" s="40"/>
      <c r="IB569" s="40"/>
      <c r="IC569" s="40"/>
      <c r="ID569" s="40"/>
      <c r="IE569" s="40"/>
    </row>
    <row r="570" spans="1:239" x14ac:dyDescent="0.2">
      <c r="A570" s="40"/>
      <c r="B570" s="42"/>
      <c r="C570" s="45"/>
      <c r="D570" s="37"/>
      <c r="E570" s="42"/>
      <c r="F570" s="42"/>
      <c r="G570" s="42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0"/>
      <c r="CE570" s="40"/>
      <c r="CF570" s="40"/>
      <c r="CG570" s="40"/>
      <c r="CH570" s="40"/>
      <c r="CI570" s="40"/>
      <c r="CJ570" s="40"/>
      <c r="CK570" s="40"/>
      <c r="CL570" s="40"/>
      <c r="CM570" s="40"/>
      <c r="CN570" s="40"/>
      <c r="CO570" s="40"/>
      <c r="CP570" s="40"/>
      <c r="CQ570" s="40"/>
      <c r="CR570" s="40"/>
      <c r="CS570" s="40"/>
      <c r="CT570" s="40"/>
      <c r="CU570" s="40"/>
      <c r="CV570" s="40"/>
      <c r="CW570" s="40"/>
      <c r="CX570" s="40"/>
      <c r="CY570" s="40"/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  <c r="DS570" s="40"/>
      <c r="DT570" s="40"/>
      <c r="DU570" s="40"/>
      <c r="DV570" s="40"/>
      <c r="DW570" s="40"/>
      <c r="DX570" s="40"/>
      <c r="DY570" s="40"/>
      <c r="DZ570" s="40"/>
      <c r="EA570" s="40"/>
      <c r="EB570" s="40"/>
      <c r="EC570" s="40"/>
      <c r="ED570" s="40"/>
      <c r="EE570" s="40"/>
      <c r="EF570" s="40"/>
      <c r="EG570" s="40"/>
      <c r="EH570" s="40"/>
      <c r="EI570" s="40"/>
      <c r="EJ570" s="40"/>
      <c r="EK570" s="40"/>
      <c r="EL570" s="40"/>
      <c r="EM570" s="40"/>
      <c r="EN570" s="40"/>
      <c r="EO570" s="40"/>
      <c r="EP570" s="40"/>
      <c r="EQ570" s="40"/>
      <c r="ER570" s="40"/>
      <c r="ES570" s="40"/>
      <c r="ET570" s="40"/>
      <c r="EU570" s="40"/>
      <c r="EV570" s="40"/>
      <c r="EW570" s="40"/>
      <c r="EX570" s="40"/>
      <c r="EY570" s="40"/>
      <c r="EZ570" s="40"/>
      <c r="FA570" s="40"/>
      <c r="FB570" s="40"/>
      <c r="FC570" s="40"/>
      <c r="FD570" s="40"/>
      <c r="FE570" s="40"/>
      <c r="FF570" s="40"/>
      <c r="FG570" s="40"/>
      <c r="FH570" s="40"/>
      <c r="FI570" s="40"/>
      <c r="FJ570" s="40"/>
      <c r="FK570" s="40"/>
      <c r="FL570" s="40"/>
      <c r="FM570" s="40"/>
      <c r="FN570" s="40"/>
      <c r="FO570" s="40"/>
      <c r="FP570" s="40"/>
      <c r="FQ570" s="40"/>
      <c r="FR570" s="40"/>
      <c r="FS570" s="40"/>
      <c r="FT570" s="40"/>
      <c r="FU570" s="40"/>
      <c r="FV570" s="40"/>
      <c r="FW570" s="40"/>
      <c r="FX570" s="40"/>
      <c r="FY570" s="40"/>
      <c r="FZ570" s="40"/>
      <c r="GA570" s="40"/>
      <c r="GB570" s="40"/>
      <c r="GC570" s="40"/>
      <c r="GD570" s="40"/>
      <c r="GE570" s="40"/>
      <c r="GF570" s="40"/>
      <c r="GG570" s="40"/>
      <c r="GH570" s="40"/>
      <c r="GI570" s="40"/>
      <c r="GJ570" s="40"/>
      <c r="GK570" s="40"/>
      <c r="GL570" s="40"/>
      <c r="GM570" s="40"/>
      <c r="GN570" s="40"/>
      <c r="GO570" s="40"/>
      <c r="GP570" s="40"/>
      <c r="GQ570" s="40"/>
      <c r="GR570" s="40"/>
      <c r="GS570" s="40"/>
      <c r="GT570" s="40"/>
      <c r="GU570" s="40"/>
      <c r="GV570" s="40"/>
      <c r="GW570" s="40"/>
      <c r="GX570" s="40"/>
      <c r="GY570" s="40"/>
      <c r="GZ570" s="40"/>
      <c r="HA570" s="40"/>
      <c r="HB570" s="40"/>
      <c r="HC570" s="40"/>
      <c r="HD570" s="40"/>
      <c r="HE570" s="40"/>
      <c r="HF570" s="40"/>
      <c r="HG570" s="40"/>
      <c r="HH570" s="40"/>
      <c r="HI570" s="40"/>
      <c r="HJ570" s="40"/>
      <c r="HK570" s="40"/>
      <c r="HL570" s="40"/>
      <c r="HM570" s="40"/>
      <c r="HN570" s="40"/>
      <c r="HO570" s="40"/>
      <c r="HP570" s="40"/>
      <c r="HQ570" s="40"/>
      <c r="HR570" s="40"/>
      <c r="HS570" s="40"/>
      <c r="HT570" s="40"/>
      <c r="HU570" s="40"/>
      <c r="HV570" s="40"/>
      <c r="HW570" s="40"/>
      <c r="HX570" s="40"/>
      <c r="HY570" s="40"/>
      <c r="HZ570" s="40"/>
      <c r="IA570" s="40"/>
      <c r="IB570" s="40"/>
      <c r="IC570" s="40"/>
      <c r="ID570" s="40"/>
      <c r="IE570" s="40"/>
    </row>
    <row r="571" spans="1:239" x14ac:dyDescent="0.2">
      <c r="A571" s="40"/>
      <c r="B571" s="42"/>
      <c r="C571" s="45"/>
      <c r="D571" s="37"/>
      <c r="E571" s="43"/>
      <c r="F571" s="43"/>
      <c r="G571" s="43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40"/>
      <c r="CF571" s="40"/>
      <c r="CG571" s="40"/>
      <c r="CH571" s="40"/>
      <c r="CI571" s="40"/>
      <c r="CJ571" s="40"/>
      <c r="CK571" s="40"/>
      <c r="CL571" s="40"/>
      <c r="CM571" s="40"/>
      <c r="CN571" s="40"/>
      <c r="CO571" s="40"/>
      <c r="CP571" s="40"/>
      <c r="CQ571" s="40"/>
      <c r="CR571" s="40"/>
      <c r="CS571" s="40"/>
      <c r="CT571" s="40"/>
      <c r="CU571" s="40"/>
      <c r="CV571" s="40"/>
      <c r="CW571" s="40"/>
      <c r="CX571" s="40"/>
      <c r="CY571" s="40"/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  <c r="DS571" s="40"/>
      <c r="DT571" s="40"/>
      <c r="DU571" s="40"/>
      <c r="DV571" s="40"/>
      <c r="DW571" s="40"/>
      <c r="DX571" s="40"/>
      <c r="DY571" s="40"/>
      <c r="DZ571" s="40"/>
      <c r="EA571" s="40"/>
      <c r="EB571" s="40"/>
      <c r="EC571" s="40"/>
      <c r="ED571" s="40"/>
      <c r="EE571" s="40"/>
      <c r="EF571" s="40"/>
      <c r="EG571" s="40"/>
      <c r="EH571" s="40"/>
      <c r="EI571" s="40"/>
      <c r="EJ571" s="40"/>
      <c r="EK571" s="40"/>
      <c r="EL571" s="40"/>
      <c r="EM571" s="40"/>
      <c r="EN571" s="40"/>
      <c r="EO571" s="40"/>
      <c r="EP571" s="40"/>
      <c r="EQ571" s="40"/>
      <c r="ER571" s="40"/>
      <c r="ES571" s="40"/>
      <c r="ET571" s="40"/>
      <c r="EU571" s="40"/>
      <c r="EV571" s="40"/>
      <c r="EW571" s="40"/>
      <c r="EX571" s="40"/>
      <c r="EY571" s="40"/>
      <c r="EZ571" s="40"/>
      <c r="FA571" s="40"/>
      <c r="FB571" s="40"/>
      <c r="FC571" s="40"/>
      <c r="FD571" s="40"/>
      <c r="FE571" s="40"/>
      <c r="FF571" s="40"/>
      <c r="FG571" s="40"/>
      <c r="FH571" s="40"/>
      <c r="FI571" s="40"/>
      <c r="FJ571" s="40"/>
      <c r="FK571" s="40"/>
      <c r="FL571" s="40"/>
      <c r="FM571" s="40"/>
      <c r="FN571" s="40"/>
      <c r="FO571" s="40"/>
      <c r="FP571" s="40"/>
      <c r="FQ571" s="40"/>
      <c r="FR571" s="40"/>
      <c r="FS571" s="40"/>
      <c r="FT571" s="40"/>
      <c r="FU571" s="40"/>
      <c r="FV571" s="40"/>
      <c r="FW571" s="40"/>
      <c r="FX571" s="40"/>
      <c r="FY571" s="40"/>
      <c r="FZ571" s="40"/>
      <c r="GA571" s="40"/>
      <c r="GB571" s="40"/>
      <c r="GC571" s="40"/>
      <c r="GD571" s="40"/>
      <c r="GE571" s="40"/>
      <c r="GF571" s="40"/>
      <c r="GG571" s="40"/>
      <c r="GH571" s="40"/>
      <c r="GI571" s="40"/>
      <c r="GJ571" s="40"/>
      <c r="GK571" s="40"/>
      <c r="GL571" s="40"/>
      <c r="GM571" s="40"/>
      <c r="GN571" s="40"/>
      <c r="GO571" s="40"/>
      <c r="GP571" s="40"/>
      <c r="GQ571" s="40"/>
      <c r="GR571" s="40"/>
      <c r="GS571" s="40"/>
      <c r="GT571" s="40"/>
      <c r="GU571" s="40"/>
      <c r="GV571" s="40"/>
      <c r="GW571" s="40"/>
      <c r="GX571" s="40"/>
      <c r="GY571" s="40"/>
      <c r="GZ571" s="40"/>
      <c r="HA571" s="40"/>
      <c r="HB571" s="40"/>
      <c r="HC571" s="40"/>
      <c r="HD571" s="40"/>
      <c r="HE571" s="40"/>
      <c r="HF571" s="40"/>
      <c r="HG571" s="40"/>
      <c r="HH571" s="40"/>
      <c r="HI571" s="40"/>
      <c r="HJ571" s="40"/>
      <c r="HK571" s="40"/>
      <c r="HL571" s="40"/>
      <c r="HM571" s="40"/>
      <c r="HN571" s="40"/>
      <c r="HO571" s="40"/>
      <c r="HP571" s="40"/>
      <c r="HQ571" s="40"/>
      <c r="HR571" s="40"/>
      <c r="HS571" s="40"/>
      <c r="HT571" s="40"/>
      <c r="HU571" s="40"/>
      <c r="HV571" s="40"/>
      <c r="HW571" s="40"/>
      <c r="HX571" s="40"/>
      <c r="HY571" s="40"/>
      <c r="HZ571" s="40"/>
      <c r="IA571" s="40"/>
      <c r="IB571" s="40"/>
      <c r="IC571" s="40"/>
      <c r="ID571" s="40"/>
      <c r="IE571" s="40"/>
    </row>
    <row r="572" spans="1:239" x14ac:dyDescent="0.2">
      <c r="A572" s="40"/>
      <c r="B572" s="42"/>
      <c r="C572" s="45"/>
      <c r="D572" s="37"/>
      <c r="E572" s="42"/>
      <c r="F572" s="42"/>
      <c r="G572" s="42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  <c r="CD572" s="40"/>
      <c r="CE572" s="40"/>
      <c r="CF572" s="40"/>
      <c r="CG572" s="40"/>
      <c r="CH572" s="40"/>
      <c r="CI572" s="40"/>
      <c r="CJ572" s="40"/>
      <c r="CK572" s="40"/>
      <c r="CL572" s="40"/>
      <c r="CM572" s="40"/>
      <c r="CN572" s="40"/>
      <c r="CO572" s="40"/>
      <c r="CP572" s="40"/>
      <c r="CQ572" s="40"/>
      <c r="CR572" s="40"/>
      <c r="CS572" s="40"/>
      <c r="CT572" s="40"/>
      <c r="CU572" s="40"/>
      <c r="CV572" s="40"/>
      <c r="CW572" s="40"/>
      <c r="CX572" s="40"/>
      <c r="CY572" s="40"/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  <c r="DS572" s="40"/>
      <c r="DT572" s="40"/>
      <c r="DU572" s="40"/>
      <c r="DV572" s="40"/>
      <c r="DW572" s="40"/>
      <c r="DX572" s="40"/>
      <c r="DY572" s="40"/>
      <c r="DZ572" s="40"/>
      <c r="EA572" s="40"/>
      <c r="EB572" s="40"/>
      <c r="EC572" s="40"/>
      <c r="ED572" s="40"/>
      <c r="EE572" s="40"/>
      <c r="EF572" s="40"/>
      <c r="EG572" s="40"/>
      <c r="EH572" s="40"/>
      <c r="EI572" s="40"/>
      <c r="EJ572" s="40"/>
      <c r="EK572" s="40"/>
      <c r="EL572" s="40"/>
      <c r="EM572" s="40"/>
      <c r="EN572" s="40"/>
      <c r="EO572" s="40"/>
      <c r="EP572" s="40"/>
      <c r="EQ572" s="40"/>
      <c r="ER572" s="40"/>
      <c r="ES572" s="40"/>
      <c r="ET572" s="40"/>
      <c r="EU572" s="40"/>
      <c r="EV572" s="40"/>
      <c r="EW572" s="40"/>
      <c r="EX572" s="40"/>
      <c r="EY572" s="40"/>
      <c r="EZ572" s="40"/>
      <c r="FA572" s="40"/>
      <c r="FB572" s="40"/>
      <c r="FC572" s="40"/>
      <c r="FD572" s="40"/>
      <c r="FE572" s="40"/>
      <c r="FF572" s="40"/>
      <c r="FG572" s="40"/>
      <c r="FH572" s="40"/>
      <c r="FI572" s="40"/>
      <c r="FJ572" s="40"/>
      <c r="FK572" s="40"/>
      <c r="FL572" s="40"/>
      <c r="FM572" s="40"/>
      <c r="FN572" s="40"/>
      <c r="FO572" s="40"/>
      <c r="FP572" s="40"/>
      <c r="FQ572" s="40"/>
      <c r="FR572" s="40"/>
      <c r="FS572" s="40"/>
      <c r="FT572" s="40"/>
      <c r="FU572" s="40"/>
      <c r="FV572" s="40"/>
      <c r="FW572" s="40"/>
      <c r="FX572" s="40"/>
      <c r="FY572" s="40"/>
      <c r="FZ572" s="40"/>
      <c r="GA572" s="40"/>
      <c r="GB572" s="40"/>
      <c r="GC572" s="40"/>
      <c r="GD572" s="40"/>
      <c r="GE572" s="40"/>
      <c r="GF572" s="40"/>
      <c r="GG572" s="40"/>
      <c r="GH572" s="40"/>
      <c r="GI572" s="40"/>
      <c r="GJ572" s="40"/>
      <c r="GK572" s="40"/>
      <c r="GL572" s="40"/>
      <c r="GM572" s="40"/>
      <c r="GN572" s="40"/>
      <c r="GO572" s="40"/>
      <c r="GP572" s="40"/>
      <c r="GQ572" s="40"/>
      <c r="GR572" s="40"/>
      <c r="GS572" s="40"/>
      <c r="GT572" s="40"/>
      <c r="GU572" s="40"/>
      <c r="GV572" s="40"/>
      <c r="GW572" s="40"/>
      <c r="GX572" s="40"/>
      <c r="GY572" s="40"/>
      <c r="GZ572" s="40"/>
      <c r="HA572" s="40"/>
      <c r="HB572" s="40"/>
      <c r="HC572" s="40"/>
      <c r="HD572" s="40"/>
      <c r="HE572" s="40"/>
      <c r="HF572" s="40"/>
      <c r="HG572" s="40"/>
      <c r="HH572" s="40"/>
      <c r="HI572" s="40"/>
      <c r="HJ572" s="40"/>
      <c r="HK572" s="40"/>
      <c r="HL572" s="40"/>
      <c r="HM572" s="40"/>
      <c r="HN572" s="40"/>
      <c r="HO572" s="40"/>
      <c r="HP572" s="40"/>
      <c r="HQ572" s="40"/>
      <c r="HR572" s="40"/>
      <c r="HS572" s="40"/>
      <c r="HT572" s="40"/>
      <c r="HU572" s="40"/>
      <c r="HV572" s="40"/>
      <c r="HW572" s="40"/>
      <c r="HX572" s="40"/>
      <c r="HY572" s="40"/>
      <c r="HZ572" s="40"/>
      <c r="IA572" s="40"/>
      <c r="IB572" s="40"/>
      <c r="IC572" s="40"/>
      <c r="ID572" s="40"/>
      <c r="IE572" s="40"/>
    </row>
    <row r="573" spans="1:239" x14ac:dyDescent="0.2">
      <c r="A573" s="40"/>
      <c r="B573" s="42"/>
      <c r="C573" s="45"/>
      <c r="D573" s="37"/>
      <c r="E573" s="42"/>
      <c r="F573" s="42"/>
      <c r="G573" s="42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  <c r="CD573" s="40"/>
      <c r="CE573" s="40"/>
      <c r="CF573" s="40"/>
      <c r="CG573" s="40"/>
      <c r="CH573" s="40"/>
      <c r="CI573" s="40"/>
      <c r="CJ573" s="40"/>
      <c r="CK573" s="40"/>
      <c r="CL573" s="40"/>
      <c r="CM573" s="40"/>
      <c r="CN573" s="40"/>
      <c r="CO573" s="40"/>
      <c r="CP573" s="40"/>
      <c r="CQ573" s="40"/>
      <c r="CR573" s="40"/>
      <c r="CS573" s="40"/>
      <c r="CT573" s="40"/>
      <c r="CU573" s="40"/>
      <c r="CV573" s="40"/>
      <c r="CW573" s="40"/>
      <c r="CX573" s="40"/>
      <c r="CY573" s="40"/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  <c r="DS573" s="40"/>
      <c r="DT573" s="40"/>
      <c r="DU573" s="40"/>
      <c r="DV573" s="40"/>
      <c r="DW573" s="40"/>
      <c r="DX573" s="40"/>
      <c r="DY573" s="40"/>
      <c r="DZ573" s="40"/>
      <c r="EA573" s="40"/>
      <c r="EB573" s="40"/>
      <c r="EC573" s="40"/>
      <c r="ED573" s="40"/>
      <c r="EE573" s="40"/>
      <c r="EF573" s="40"/>
      <c r="EG573" s="40"/>
      <c r="EH573" s="40"/>
      <c r="EI573" s="40"/>
      <c r="EJ573" s="40"/>
      <c r="EK573" s="40"/>
      <c r="EL573" s="40"/>
      <c r="EM573" s="40"/>
      <c r="EN573" s="40"/>
      <c r="EO573" s="40"/>
      <c r="EP573" s="40"/>
      <c r="EQ573" s="40"/>
      <c r="ER573" s="40"/>
      <c r="ES573" s="40"/>
      <c r="ET573" s="40"/>
      <c r="EU573" s="40"/>
      <c r="EV573" s="40"/>
      <c r="EW573" s="40"/>
      <c r="EX573" s="40"/>
      <c r="EY573" s="40"/>
      <c r="EZ573" s="40"/>
      <c r="FA573" s="40"/>
      <c r="FB573" s="40"/>
      <c r="FC573" s="40"/>
      <c r="FD573" s="40"/>
      <c r="FE573" s="40"/>
      <c r="FF573" s="40"/>
      <c r="FG573" s="40"/>
      <c r="FH573" s="40"/>
      <c r="FI573" s="40"/>
      <c r="FJ573" s="40"/>
      <c r="FK573" s="40"/>
      <c r="FL573" s="40"/>
      <c r="FM573" s="40"/>
      <c r="FN573" s="40"/>
      <c r="FO573" s="40"/>
      <c r="FP573" s="40"/>
      <c r="FQ573" s="40"/>
      <c r="FR573" s="40"/>
      <c r="FS573" s="40"/>
      <c r="FT573" s="40"/>
      <c r="FU573" s="40"/>
      <c r="FV573" s="40"/>
      <c r="FW573" s="40"/>
      <c r="FX573" s="40"/>
      <c r="FY573" s="40"/>
      <c r="FZ573" s="40"/>
      <c r="GA573" s="40"/>
      <c r="GB573" s="40"/>
      <c r="GC573" s="40"/>
      <c r="GD573" s="40"/>
      <c r="GE573" s="40"/>
      <c r="GF573" s="40"/>
      <c r="GG573" s="40"/>
      <c r="GH573" s="40"/>
      <c r="GI573" s="40"/>
      <c r="GJ573" s="40"/>
      <c r="GK573" s="40"/>
      <c r="GL573" s="40"/>
      <c r="GM573" s="40"/>
      <c r="GN573" s="40"/>
      <c r="GO573" s="40"/>
      <c r="GP573" s="40"/>
      <c r="GQ573" s="40"/>
      <c r="GR573" s="40"/>
      <c r="GS573" s="40"/>
      <c r="GT573" s="40"/>
      <c r="GU573" s="40"/>
      <c r="GV573" s="40"/>
      <c r="GW573" s="40"/>
      <c r="GX573" s="40"/>
      <c r="GY573" s="40"/>
      <c r="GZ573" s="40"/>
      <c r="HA573" s="40"/>
      <c r="HB573" s="40"/>
      <c r="HC573" s="40"/>
      <c r="HD573" s="40"/>
      <c r="HE573" s="40"/>
      <c r="HF573" s="40"/>
      <c r="HG573" s="40"/>
      <c r="HH573" s="40"/>
      <c r="HI573" s="40"/>
      <c r="HJ573" s="40"/>
      <c r="HK573" s="40"/>
      <c r="HL573" s="40"/>
      <c r="HM573" s="40"/>
      <c r="HN573" s="40"/>
      <c r="HO573" s="40"/>
      <c r="HP573" s="40"/>
      <c r="HQ573" s="40"/>
      <c r="HR573" s="40"/>
      <c r="HS573" s="40"/>
      <c r="HT573" s="40"/>
      <c r="HU573" s="40"/>
      <c r="HV573" s="40"/>
      <c r="HW573" s="40"/>
      <c r="HX573" s="40"/>
      <c r="HY573" s="40"/>
      <c r="HZ573" s="40"/>
      <c r="IA573" s="40"/>
      <c r="IB573" s="40"/>
      <c r="IC573" s="40"/>
      <c r="ID573" s="40"/>
      <c r="IE573" s="40"/>
    </row>
    <row r="574" spans="1:239" x14ac:dyDescent="0.2">
      <c r="A574" s="40"/>
      <c r="B574" s="42"/>
      <c r="C574" s="45"/>
      <c r="D574" s="37"/>
      <c r="E574" s="42"/>
      <c r="F574" s="42"/>
      <c r="G574" s="42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  <c r="CH574" s="40"/>
      <c r="CI574" s="40"/>
      <c r="CJ574" s="40"/>
      <c r="CK574" s="40"/>
      <c r="CL574" s="40"/>
      <c r="CM574" s="40"/>
      <c r="CN574" s="40"/>
      <c r="CO574" s="40"/>
      <c r="CP574" s="40"/>
      <c r="CQ574" s="40"/>
      <c r="CR574" s="40"/>
      <c r="CS574" s="40"/>
      <c r="CT574" s="40"/>
      <c r="CU574" s="40"/>
      <c r="CV574" s="40"/>
      <c r="CW574" s="40"/>
      <c r="CX574" s="40"/>
      <c r="CY574" s="40"/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  <c r="DS574" s="40"/>
      <c r="DT574" s="40"/>
      <c r="DU574" s="40"/>
      <c r="DV574" s="40"/>
      <c r="DW574" s="40"/>
      <c r="DX574" s="40"/>
      <c r="DY574" s="40"/>
      <c r="DZ574" s="40"/>
      <c r="EA574" s="40"/>
      <c r="EB574" s="40"/>
      <c r="EC574" s="40"/>
      <c r="ED574" s="40"/>
      <c r="EE574" s="40"/>
      <c r="EF574" s="40"/>
      <c r="EG574" s="40"/>
      <c r="EH574" s="40"/>
      <c r="EI574" s="40"/>
      <c r="EJ574" s="40"/>
      <c r="EK574" s="40"/>
      <c r="EL574" s="40"/>
      <c r="EM574" s="40"/>
      <c r="EN574" s="40"/>
      <c r="EO574" s="40"/>
      <c r="EP574" s="40"/>
      <c r="EQ574" s="40"/>
      <c r="ER574" s="40"/>
      <c r="ES574" s="40"/>
      <c r="ET574" s="40"/>
      <c r="EU574" s="40"/>
      <c r="EV574" s="40"/>
      <c r="EW574" s="40"/>
      <c r="EX574" s="40"/>
      <c r="EY574" s="40"/>
      <c r="EZ574" s="40"/>
      <c r="FA574" s="40"/>
      <c r="FB574" s="40"/>
      <c r="FC574" s="40"/>
      <c r="FD574" s="40"/>
      <c r="FE574" s="40"/>
      <c r="FF574" s="40"/>
      <c r="FG574" s="40"/>
      <c r="FH574" s="40"/>
      <c r="FI574" s="40"/>
      <c r="FJ574" s="40"/>
      <c r="FK574" s="40"/>
      <c r="FL574" s="40"/>
      <c r="FM574" s="40"/>
      <c r="FN574" s="40"/>
      <c r="FO574" s="40"/>
      <c r="FP574" s="40"/>
      <c r="FQ574" s="40"/>
      <c r="FR574" s="40"/>
      <c r="FS574" s="40"/>
      <c r="FT574" s="40"/>
      <c r="FU574" s="40"/>
      <c r="FV574" s="40"/>
      <c r="FW574" s="40"/>
      <c r="FX574" s="40"/>
      <c r="FY574" s="40"/>
      <c r="FZ574" s="40"/>
      <c r="GA574" s="40"/>
      <c r="GB574" s="40"/>
      <c r="GC574" s="40"/>
      <c r="GD574" s="40"/>
      <c r="GE574" s="40"/>
      <c r="GF574" s="40"/>
      <c r="GG574" s="40"/>
      <c r="GH574" s="40"/>
      <c r="GI574" s="40"/>
      <c r="GJ574" s="40"/>
      <c r="GK574" s="40"/>
      <c r="GL574" s="40"/>
      <c r="GM574" s="40"/>
      <c r="GN574" s="40"/>
      <c r="GO574" s="40"/>
      <c r="GP574" s="40"/>
      <c r="GQ574" s="40"/>
      <c r="GR574" s="40"/>
      <c r="GS574" s="40"/>
      <c r="GT574" s="40"/>
      <c r="GU574" s="40"/>
      <c r="GV574" s="40"/>
      <c r="GW574" s="40"/>
      <c r="GX574" s="40"/>
      <c r="GY574" s="40"/>
      <c r="GZ574" s="40"/>
      <c r="HA574" s="40"/>
      <c r="HB574" s="40"/>
      <c r="HC574" s="40"/>
      <c r="HD574" s="40"/>
      <c r="HE574" s="40"/>
      <c r="HF574" s="40"/>
      <c r="HG574" s="40"/>
      <c r="HH574" s="40"/>
      <c r="HI574" s="40"/>
      <c r="HJ574" s="40"/>
      <c r="HK574" s="40"/>
      <c r="HL574" s="40"/>
      <c r="HM574" s="40"/>
      <c r="HN574" s="40"/>
      <c r="HO574" s="40"/>
      <c r="HP574" s="40"/>
      <c r="HQ574" s="40"/>
      <c r="HR574" s="40"/>
      <c r="HS574" s="40"/>
      <c r="HT574" s="40"/>
      <c r="HU574" s="40"/>
      <c r="HV574" s="40"/>
      <c r="HW574" s="40"/>
      <c r="HX574" s="40"/>
      <c r="HY574" s="40"/>
      <c r="HZ574" s="40"/>
      <c r="IA574" s="40"/>
      <c r="IB574" s="40"/>
      <c r="IC574" s="40"/>
      <c r="ID574" s="40"/>
      <c r="IE574" s="40"/>
    </row>
    <row r="575" spans="1:239" x14ac:dyDescent="0.2">
      <c r="A575" s="40"/>
      <c r="B575" s="42"/>
      <c r="C575" s="45"/>
      <c r="D575" s="37"/>
      <c r="E575" s="42"/>
      <c r="F575" s="42"/>
      <c r="G575" s="42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  <c r="CE575" s="40"/>
      <c r="CF575" s="40"/>
      <c r="CG575" s="40"/>
      <c r="CH575" s="40"/>
      <c r="CI575" s="40"/>
      <c r="CJ575" s="40"/>
      <c r="CK575" s="40"/>
      <c r="CL575" s="40"/>
      <c r="CM575" s="40"/>
      <c r="CN575" s="40"/>
      <c r="CO575" s="40"/>
      <c r="CP575" s="40"/>
      <c r="CQ575" s="40"/>
      <c r="CR575" s="40"/>
      <c r="CS575" s="40"/>
      <c r="CT575" s="40"/>
      <c r="CU575" s="40"/>
      <c r="CV575" s="40"/>
      <c r="CW575" s="40"/>
      <c r="CX575" s="40"/>
      <c r="CY575" s="40"/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  <c r="DS575" s="40"/>
      <c r="DT575" s="40"/>
      <c r="DU575" s="40"/>
      <c r="DV575" s="40"/>
      <c r="DW575" s="40"/>
      <c r="DX575" s="40"/>
      <c r="DY575" s="40"/>
      <c r="DZ575" s="40"/>
      <c r="EA575" s="40"/>
      <c r="EB575" s="40"/>
      <c r="EC575" s="40"/>
      <c r="ED575" s="40"/>
      <c r="EE575" s="40"/>
      <c r="EF575" s="40"/>
      <c r="EG575" s="40"/>
      <c r="EH575" s="40"/>
      <c r="EI575" s="40"/>
      <c r="EJ575" s="40"/>
      <c r="EK575" s="40"/>
      <c r="EL575" s="40"/>
      <c r="EM575" s="40"/>
      <c r="EN575" s="40"/>
      <c r="EO575" s="40"/>
      <c r="EP575" s="40"/>
      <c r="EQ575" s="40"/>
      <c r="ER575" s="40"/>
      <c r="ES575" s="40"/>
      <c r="ET575" s="40"/>
      <c r="EU575" s="40"/>
      <c r="EV575" s="40"/>
      <c r="EW575" s="40"/>
      <c r="EX575" s="40"/>
      <c r="EY575" s="40"/>
      <c r="EZ575" s="40"/>
      <c r="FA575" s="40"/>
      <c r="FB575" s="40"/>
      <c r="FC575" s="40"/>
      <c r="FD575" s="40"/>
      <c r="FE575" s="40"/>
      <c r="FF575" s="40"/>
      <c r="FG575" s="40"/>
      <c r="FH575" s="40"/>
      <c r="FI575" s="40"/>
      <c r="FJ575" s="40"/>
      <c r="FK575" s="40"/>
      <c r="FL575" s="40"/>
      <c r="FM575" s="40"/>
      <c r="FN575" s="40"/>
      <c r="FO575" s="40"/>
      <c r="FP575" s="40"/>
      <c r="FQ575" s="40"/>
      <c r="FR575" s="40"/>
      <c r="FS575" s="40"/>
      <c r="FT575" s="40"/>
      <c r="FU575" s="40"/>
      <c r="FV575" s="40"/>
      <c r="FW575" s="40"/>
      <c r="FX575" s="40"/>
      <c r="FY575" s="40"/>
      <c r="FZ575" s="40"/>
      <c r="GA575" s="40"/>
      <c r="GB575" s="40"/>
      <c r="GC575" s="40"/>
      <c r="GD575" s="40"/>
      <c r="GE575" s="40"/>
      <c r="GF575" s="40"/>
      <c r="GG575" s="40"/>
      <c r="GH575" s="40"/>
      <c r="GI575" s="40"/>
      <c r="GJ575" s="40"/>
      <c r="GK575" s="40"/>
      <c r="GL575" s="40"/>
      <c r="GM575" s="40"/>
      <c r="GN575" s="40"/>
      <c r="GO575" s="40"/>
      <c r="GP575" s="40"/>
      <c r="GQ575" s="40"/>
      <c r="GR575" s="40"/>
      <c r="GS575" s="40"/>
      <c r="GT575" s="40"/>
      <c r="GU575" s="40"/>
      <c r="GV575" s="40"/>
      <c r="GW575" s="40"/>
      <c r="GX575" s="40"/>
      <c r="GY575" s="40"/>
      <c r="GZ575" s="40"/>
      <c r="HA575" s="40"/>
      <c r="HB575" s="40"/>
      <c r="HC575" s="40"/>
      <c r="HD575" s="40"/>
      <c r="HE575" s="40"/>
      <c r="HF575" s="40"/>
      <c r="HG575" s="40"/>
      <c r="HH575" s="40"/>
      <c r="HI575" s="40"/>
      <c r="HJ575" s="40"/>
      <c r="HK575" s="40"/>
      <c r="HL575" s="40"/>
      <c r="HM575" s="40"/>
      <c r="HN575" s="40"/>
      <c r="HO575" s="40"/>
      <c r="HP575" s="40"/>
      <c r="HQ575" s="40"/>
      <c r="HR575" s="40"/>
      <c r="HS575" s="40"/>
      <c r="HT575" s="40"/>
      <c r="HU575" s="40"/>
      <c r="HV575" s="40"/>
      <c r="HW575" s="40"/>
      <c r="HX575" s="40"/>
      <c r="HY575" s="40"/>
      <c r="HZ575" s="40"/>
      <c r="IA575" s="40"/>
      <c r="IB575" s="40"/>
      <c r="IC575" s="40"/>
      <c r="ID575" s="40"/>
      <c r="IE575" s="40"/>
    </row>
    <row r="576" spans="1:239" x14ac:dyDescent="0.2">
      <c r="A576" s="40"/>
      <c r="B576" s="42"/>
      <c r="C576" s="45"/>
      <c r="D576" s="37"/>
      <c r="E576" s="42"/>
      <c r="F576" s="42"/>
      <c r="G576" s="42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4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0"/>
      <c r="CM576" s="40"/>
      <c r="CN576" s="40"/>
      <c r="CO576" s="40"/>
      <c r="CP576" s="40"/>
      <c r="CQ576" s="40"/>
      <c r="CR576" s="40"/>
      <c r="CS576" s="40"/>
      <c r="CT576" s="40"/>
      <c r="CU576" s="40"/>
      <c r="CV576" s="40"/>
      <c r="CW576" s="40"/>
      <c r="CX576" s="40"/>
      <c r="CY576" s="40"/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  <c r="DS576" s="40"/>
      <c r="DT576" s="40"/>
      <c r="DU576" s="40"/>
      <c r="DV576" s="40"/>
      <c r="DW576" s="40"/>
      <c r="DX576" s="40"/>
      <c r="DY576" s="40"/>
      <c r="DZ576" s="40"/>
      <c r="EA576" s="40"/>
      <c r="EB576" s="40"/>
      <c r="EC576" s="40"/>
      <c r="ED576" s="40"/>
      <c r="EE576" s="40"/>
      <c r="EF576" s="40"/>
      <c r="EG576" s="40"/>
      <c r="EH576" s="40"/>
      <c r="EI576" s="40"/>
      <c r="EJ576" s="40"/>
      <c r="EK576" s="40"/>
      <c r="EL576" s="40"/>
      <c r="EM576" s="40"/>
      <c r="EN576" s="40"/>
      <c r="EO576" s="40"/>
      <c r="EP576" s="40"/>
      <c r="EQ576" s="40"/>
      <c r="ER576" s="40"/>
      <c r="ES576" s="40"/>
      <c r="ET576" s="40"/>
      <c r="EU576" s="40"/>
      <c r="EV576" s="40"/>
      <c r="EW576" s="40"/>
      <c r="EX576" s="40"/>
      <c r="EY576" s="40"/>
      <c r="EZ576" s="40"/>
      <c r="FA576" s="40"/>
      <c r="FB576" s="40"/>
      <c r="FC576" s="40"/>
      <c r="FD576" s="40"/>
      <c r="FE576" s="40"/>
      <c r="FF576" s="40"/>
      <c r="FG576" s="40"/>
      <c r="FH576" s="40"/>
      <c r="FI576" s="40"/>
      <c r="FJ576" s="40"/>
      <c r="FK576" s="40"/>
      <c r="FL576" s="40"/>
      <c r="FM576" s="40"/>
      <c r="FN576" s="40"/>
      <c r="FO576" s="40"/>
      <c r="FP576" s="40"/>
      <c r="FQ576" s="40"/>
      <c r="FR576" s="40"/>
      <c r="FS576" s="40"/>
      <c r="FT576" s="40"/>
      <c r="FU576" s="40"/>
      <c r="FV576" s="40"/>
      <c r="FW576" s="40"/>
      <c r="FX576" s="40"/>
      <c r="FY576" s="40"/>
      <c r="FZ576" s="40"/>
      <c r="GA576" s="40"/>
      <c r="GB576" s="40"/>
      <c r="GC576" s="40"/>
      <c r="GD576" s="40"/>
      <c r="GE576" s="40"/>
      <c r="GF576" s="40"/>
      <c r="GG576" s="40"/>
      <c r="GH576" s="40"/>
      <c r="GI576" s="40"/>
      <c r="GJ576" s="40"/>
      <c r="GK576" s="40"/>
      <c r="GL576" s="40"/>
      <c r="GM576" s="40"/>
      <c r="GN576" s="40"/>
      <c r="GO576" s="40"/>
      <c r="GP576" s="40"/>
      <c r="GQ576" s="40"/>
      <c r="GR576" s="40"/>
      <c r="GS576" s="40"/>
      <c r="GT576" s="40"/>
      <c r="GU576" s="40"/>
      <c r="GV576" s="40"/>
      <c r="GW576" s="40"/>
      <c r="GX576" s="40"/>
      <c r="GY576" s="40"/>
      <c r="GZ576" s="40"/>
      <c r="HA576" s="40"/>
      <c r="HB576" s="40"/>
      <c r="HC576" s="40"/>
      <c r="HD576" s="40"/>
      <c r="HE576" s="40"/>
      <c r="HF576" s="40"/>
      <c r="HG576" s="40"/>
      <c r="HH576" s="40"/>
      <c r="HI576" s="40"/>
      <c r="HJ576" s="40"/>
      <c r="HK576" s="40"/>
      <c r="HL576" s="40"/>
      <c r="HM576" s="40"/>
      <c r="HN576" s="40"/>
      <c r="HO576" s="40"/>
      <c r="HP576" s="40"/>
      <c r="HQ576" s="40"/>
      <c r="HR576" s="40"/>
      <c r="HS576" s="40"/>
      <c r="HT576" s="40"/>
      <c r="HU576" s="40"/>
      <c r="HV576" s="40"/>
      <c r="HW576" s="40"/>
      <c r="HX576" s="40"/>
      <c r="HY576" s="40"/>
      <c r="HZ576" s="40"/>
      <c r="IA576" s="40"/>
      <c r="IB576" s="40"/>
      <c r="IC576" s="40"/>
      <c r="ID576" s="40"/>
      <c r="IE576" s="40"/>
    </row>
    <row r="577" spans="1:239" x14ac:dyDescent="0.2">
      <c r="A577" s="40"/>
      <c r="B577" s="42"/>
      <c r="C577" s="45"/>
      <c r="D577" s="37"/>
      <c r="E577" s="42"/>
      <c r="F577" s="42"/>
      <c r="G577" s="42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  <c r="CD577" s="40"/>
      <c r="CE577" s="40"/>
      <c r="CF577" s="40"/>
      <c r="CG577" s="40"/>
      <c r="CH577" s="40"/>
      <c r="CI577" s="40"/>
      <c r="CJ577" s="40"/>
      <c r="CK577" s="40"/>
      <c r="CL577" s="40"/>
      <c r="CM577" s="40"/>
      <c r="CN577" s="40"/>
      <c r="CO577" s="40"/>
      <c r="CP577" s="40"/>
      <c r="CQ577" s="40"/>
      <c r="CR577" s="40"/>
      <c r="CS577" s="40"/>
      <c r="CT577" s="40"/>
      <c r="CU577" s="40"/>
      <c r="CV577" s="40"/>
      <c r="CW577" s="40"/>
      <c r="CX577" s="40"/>
      <c r="CY577" s="40"/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  <c r="DS577" s="40"/>
      <c r="DT577" s="40"/>
      <c r="DU577" s="40"/>
      <c r="DV577" s="40"/>
      <c r="DW577" s="40"/>
      <c r="DX577" s="40"/>
      <c r="DY577" s="40"/>
      <c r="DZ577" s="40"/>
      <c r="EA577" s="40"/>
      <c r="EB577" s="40"/>
      <c r="EC577" s="40"/>
      <c r="ED577" s="40"/>
      <c r="EE577" s="40"/>
      <c r="EF577" s="40"/>
      <c r="EG577" s="40"/>
      <c r="EH577" s="40"/>
      <c r="EI577" s="40"/>
      <c r="EJ577" s="40"/>
      <c r="EK577" s="40"/>
      <c r="EL577" s="40"/>
      <c r="EM577" s="40"/>
      <c r="EN577" s="40"/>
      <c r="EO577" s="40"/>
      <c r="EP577" s="40"/>
      <c r="EQ577" s="40"/>
      <c r="ER577" s="40"/>
      <c r="ES577" s="40"/>
      <c r="ET577" s="40"/>
      <c r="EU577" s="40"/>
      <c r="EV577" s="40"/>
      <c r="EW577" s="40"/>
      <c r="EX577" s="40"/>
      <c r="EY577" s="40"/>
      <c r="EZ577" s="40"/>
      <c r="FA577" s="40"/>
      <c r="FB577" s="40"/>
      <c r="FC577" s="40"/>
      <c r="FD577" s="40"/>
      <c r="FE577" s="40"/>
      <c r="FF577" s="40"/>
      <c r="FG577" s="40"/>
      <c r="FH577" s="40"/>
      <c r="FI577" s="40"/>
      <c r="FJ577" s="40"/>
      <c r="FK577" s="40"/>
      <c r="FL577" s="40"/>
      <c r="FM577" s="40"/>
      <c r="FN577" s="40"/>
      <c r="FO577" s="40"/>
      <c r="FP577" s="40"/>
      <c r="FQ577" s="40"/>
      <c r="FR577" s="40"/>
      <c r="FS577" s="40"/>
      <c r="FT577" s="40"/>
      <c r="FU577" s="40"/>
      <c r="FV577" s="40"/>
      <c r="FW577" s="40"/>
      <c r="FX577" s="40"/>
      <c r="FY577" s="40"/>
      <c r="FZ577" s="40"/>
      <c r="GA577" s="40"/>
      <c r="GB577" s="40"/>
      <c r="GC577" s="40"/>
      <c r="GD577" s="40"/>
      <c r="GE577" s="40"/>
      <c r="GF577" s="40"/>
      <c r="GG577" s="40"/>
      <c r="GH577" s="40"/>
      <c r="GI577" s="40"/>
      <c r="GJ577" s="40"/>
      <c r="GK577" s="40"/>
      <c r="GL577" s="40"/>
      <c r="GM577" s="40"/>
      <c r="GN577" s="40"/>
      <c r="GO577" s="40"/>
      <c r="GP577" s="40"/>
      <c r="GQ577" s="40"/>
      <c r="GR577" s="40"/>
      <c r="GS577" s="40"/>
      <c r="GT577" s="40"/>
      <c r="GU577" s="40"/>
      <c r="GV577" s="40"/>
      <c r="GW577" s="40"/>
      <c r="GX577" s="40"/>
      <c r="GY577" s="40"/>
      <c r="GZ577" s="40"/>
      <c r="HA577" s="40"/>
      <c r="HB577" s="40"/>
      <c r="HC577" s="40"/>
      <c r="HD577" s="40"/>
      <c r="HE577" s="40"/>
      <c r="HF577" s="40"/>
      <c r="HG577" s="40"/>
      <c r="HH577" s="40"/>
      <c r="HI577" s="40"/>
      <c r="HJ577" s="40"/>
      <c r="HK577" s="40"/>
      <c r="HL577" s="40"/>
      <c r="HM577" s="40"/>
      <c r="HN577" s="40"/>
      <c r="HO577" s="40"/>
      <c r="HP577" s="40"/>
      <c r="HQ577" s="40"/>
      <c r="HR577" s="40"/>
      <c r="HS577" s="40"/>
      <c r="HT577" s="40"/>
      <c r="HU577" s="40"/>
      <c r="HV577" s="40"/>
      <c r="HW577" s="40"/>
      <c r="HX577" s="40"/>
      <c r="HY577" s="40"/>
      <c r="HZ577" s="40"/>
      <c r="IA577" s="40"/>
      <c r="IB577" s="40"/>
      <c r="IC577" s="40"/>
      <c r="ID577" s="40"/>
      <c r="IE577" s="40"/>
    </row>
    <row r="578" spans="1:239" x14ac:dyDescent="0.2">
      <c r="A578" s="40"/>
      <c r="B578" s="42"/>
      <c r="C578" s="45"/>
      <c r="D578" s="37"/>
      <c r="E578" s="43"/>
      <c r="F578" s="43"/>
      <c r="G578" s="43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  <c r="CD578" s="40"/>
      <c r="CE578" s="40"/>
      <c r="CF578" s="40"/>
      <c r="CG578" s="40"/>
      <c r="CH578" s="40"/>
      <c r="CI578" s="40"/>
      <c r="CJ578" s="40"/>
      <c r="CK578" s="40"/>
      <c r="CL578" s="40"/>
      <c r="CM578" s="40"/>
      <c r="CN578" s="40"/>
      <c r="CO578" s="40"/>
      <c r="CP578" s="40"/>
      <c r="CQ578" s="40"/>
      <c r="CR578" s="40"/>
      <c r="CS578" s="40"/>
      <c r="CT578" s="40"/>
      <c r="CU578" s="40"/>
      <c r="CV578" s="40"/>
      <c r="CW578" s="40"/>
      <c r="CX578" s="40"/>
      <c r="CY578" s="40"/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  <c r="DS578" s="40"/>
      <c r="DT578" s="40"/>
      <c r="DU578" s="40"/>
      <c r="DV578" s="40"/>
      <c r="DW578" s="40"/>
      <c r="DX578" s="40"/>
      <c r="DY578" s="40"/>
      <c r="DZ578" s="40"/>
      <c r="EA578" s="40"/>
      <c r="EB578" s="40"/>
      <c r="EC578" s="40"/>
      <c r="ED578" s="40"/>
      <c r="EE578" s="40"/>
      <c r="EF578" s="40"/>
      <c r="EG578" s="40"/>
      <c r="EH578" s="40"/>
      <c r="EI578" s="40"/>
      <c r="EJ578" s="40"/>
      <c r="EK578" s="40"/>
      <c r="EL578" s="40"/>
      <c r="EM578" s="40"/>
      <c r="EN578" s="40"/>
      <c r="EO578" s="40"/>
      <c r="EP578" s="40"/>
      <c r="EQ578" s="40"/>
      <c r="ER578" s="40"/>
      <c r="ES578" s="40"/>
      <c r="ET578" s="40"/>
      <c r="EU578" s="40"/>
      <c r="EV578" s="40"/>
      <c r="EW578" s="40"/>
      <c r="EX578" s="40"/>
      <c r="EY578" s="40"/>
      <c r="EZ578" s="40"/>
      <c r="FA578" s="40"/>
      <c r="FB578" s="40"/>
      <c r="FC578" s="40"/>
      <c r="FD578" s="40"/>
      <c r="FE578" s="40"/>
      <c r="FF578" s="40"/>
      <c r="FG578" s="40"/>
      <c r="FH578" s="40"/>
      <c r="FI578" s="40"/>
      <c r="FJ578" s="40"/>
      <c r="FK578" s="40"/>
      <c r="FL578" s="40"/>
      <c r="FM578" s="40"/>
      <c r="FN578" s="40"/>
      <c r="FO578" s="40"/>
      <c r="FP578" s="40"/>
      <c r="FQ578" s="40"/>
      <c r="FR578" s="40"/>
      <c r="FS578" s="40"/>
      <c r="FT578" s="40"/>
      <c r="FU578" s="40"/>
      <c r="FV578" s="40"/>
      <c r="FW578" s="40"/>
      <c r="FX578" s="40"/>
      <c r="FY578" s="40"/>
      <c r="FZ578" s="40"/>
      <c r="GA578" s="40"/>
      <c r="GB578" s="40"/>
      <c r="GC578" s="40"/>
      <c r="GD578" s="40"/>
      <c r="GE578" s="40"/>
      <c r="GF578" s="40"/>
      <c r="GG578" s="40"/>
      <c r="GH578" s="40"/>
      <c r="GI578" s="40"/>
      <c r="GJ578" s="40"/>
      <c r="GK578" s="40"/>
      <c r="GL578" s="40"/>
      <c r="GM578" s="40"/>
      <c r="GN578" s="40"/>
      <c r="GO578" s="40"/>
      <c r="GP578" s="40"/>
      <c r="GQ578" s="40"/>
      <c r="GR578" s="40"/>
      <c r="GS578" s="40"/>
      <c r="GT578" s="40"/>
      <c r="GU578" s="40"/>
      <c r="GV578" s="40"/>
      <c r="GW578" s="40"/>
      <c r="GX578" s="40"/>
      <c r="GY578" s="40"/>
      <c r="GZ578" s="40"/>
      <c r="HA578" s="40"/>
      <c r="HB578" s="40"/>
      <c r="HC578" s="40"/>
      <c r="HD578" s="40"/>
      <c r="HE578" s="40"/>
      <c r="HF578" s="40"/>
      <c r="HG578" s="40"/>
      <c r="HH578" s="40"/>
      <c r="HI578" s="40"/>
      <c r="HJ578" s="40"/>
      <c r="HK578" s="40"/>
      <c r="HL578" s="40"/>
      <c r="HM578" s="40"/>
      <c r="HN578" s="40"/>
      <c r="HO578" s="40"/>
      <c r="HP578" s="40"/>
      <c r="HQ578" s="40"/>
      <c r="HR578" s="40"/>
      <c r="HS578" s="40"/>
      <c r="HT578" s="40"/>
      <c r="HU578" s="40"/>
      <c r="HV578" s="40"/>
      <c r="HW578" s="40"/>
      <c r="HX578" s="40"/>
      <c r="HY578" s="40"/>
      <c r="HZ578" s="40"/>
      <c r="IA578" s="40"/>
      <c r="IB578" s="40"/>
      <c r="IC578" s="40"/>
      <c r="ID578" s="40"/>
      <c r="IE578" s="40"/>
    </row>
    <row r="579" spans="1:239" x14ac:dyDescent="0.2">
      <c r="A579" s="40"/>
      <c r="B579" s="42"/>
      <c r="C579" s="45"/>
      <c r="D579" s="37"/>
      <c r="E579" s="42"/>
      <c r="F579" s="42"/>
      <c r="G579" s="42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  <c r="CD579" s="40"/>
      <c r="CE579" s="40"/>
      <c r="CF579" s="40"/>
      <c r="CG579" s="40"/>
      <c r="CH579" s="40"/>
      <c r="CI579" s="40"/>
      <c r="CJ579" s="40"/>
      <c r="CK579" s="40"/>
      <c r="CL579" s="40"/>
      <c r="CM579" s="40"/>
      <c r="CN579" s="40"/>
      <c r="CO579" s="40"/>
      <c r="CP579" s="40"/>
      <c r="CQ579" s="40"/>
      <c r="CR579" s="40"/>
      <c r="CS579" s="40"/>
      <c r="CT579" s="40"/>
      <c r="CU579" s="40"/>
      <c r="CV579" s="40"/>
      <c r="CW579" s="40"/>
      <c r="CX579" s="40"/>
      <c r="CY579" s="40"/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  <c r="DS579" s="40"/>
      <c r="DT579" s="40"/>
      <c r="DU579" s="40"/>
      <c r="DV579" s="40"/>
      <c r="DW579" s="40"/>
      <c r="DX579" s="40"/>
      <c r="DY579" s="40"/>
      <c r="DZ579" s="40"/>
      <c r="EA579" s="40"/>
      <c r="EB579" s="40"/>
      <c r="EC579" s="40"/>
      <c r="ED579" s="40"/>
      <c r="EE579" s="40"/>
      <c r="EF579" s="40"/>
      <c r="EG579" s="40"/>
      <c r="EH579" s="40"/>
      <c r="EI579" s="40"/>
      <c r="EJ579" s="40"/>
      <c r="EK579" s="40"/>
      <c r="EL579" s="40"/>
      <c r="EM579" s="40"/>
      <c r="EN579" s="40"/>
      <c r="EO579" s="40"/>
      <c r="EP579" s="40"/>
      <c r="EQ579" s="40"/>
      <c r="ER579" s="40"/>
      <c r="ES579" s="40"/>
      <c r="ET579" s="40"/>
      <c r="EU579" s="40"/>
      <c r="EV579" s="40"/>
      <c r="EW579" s="40"/>
      <c r="EX579" s="40"/>
      <c r="EY579" s="40"/>
      <c r="EZ579" s="40"/>
      <c r="FA579" s="40"/>
      <c r="FB579" s="40"/>
      <c r="FC579" s="40"/>
      <c r="FD579" s="40"/>
      <c r="FE579" s="40"/>
      <c r="FF579" s="40"/>
      <c r="FG579" s="40"/>
      <c r="FH579" s="40"/>
      <c r="FI579" s="40"/>
      <c r="FJ579" s="40"/>
      <c r="FK579" s="40"/>
      <c r="FL579" s="40"/>
      <c r="FM579" s="40"/>
      <c r="FN579" s="40"/>
      <c r="FO579" s="40"/>
      <c r="FP579" s="40"/>
      <c r="FQ579" s="40"/>
      <c r="FR579" s="40"/>
      <c r="FS579" s="40"/>
      <c r="FT579" s="40"/>
      <c r="FU579" s="40"/>
      <c r="FV579" s="40"/>
      <c r="FW579" s="40"/>
      <c r="FX579" s="40"/>
      <c r="FY579" s="40"/>
      <c r="FZ579" s="40"/>
      <c r="GA579" s="40"/>
      <c r="GB579" s="40"/>
      <c r="GC579" s="40"/>
      <c r="GD579" s="40"/>
      <c r="GE579" s="40"/>
      <c r="GF579" s="40"/>
      <c r="GG579" s="40"/>
      <c r="GH579" s="40"/>
      <c r="GI579" s="40"/>
      <c r="GJ579" s="40"/>
      <c r="GK579" s="40"/>
      <c r="GL579" s="40"/>
      <c r="GM579" s="40"/>
      <c r="GN579" s="40"/>
      <c r="GO579" s="40"/>
      <c r="GP579" s="40"/>
      <c r="GQ579" s="40"/>
      <c r="GR579" s="40"/>
      <c r="GS579" s="40"/>
      <c r="GT579" s="40"/>
      <c r="GU579" s="40"/>
      <c r="GV579" s="40"/>
      <c r="GW579" s="40"/>
      <c r="GX579" s="40"/>
      <c r="GY579" s="40"/>
      <c r="GZ579" s="40"/>
      <c r="HA579" s="40"/>
      <c r="HB579" s="40"/>
      <c r="HC579" s="40"/>
      <c r="HD579" s="40"/>
      <c r="HE579" s="40"/>
      <c r="HF579" s="40"/>
      <c r="HG579" s="40"/>
      <c r="HH579" s="40"/>
      <c r="HI579" s="40"/>
      <c r="HJ579" s="40"/>
      <c r="HK579" s="40"/>
      <c r="HL579" s="40"/>
      <c r="HM579" s="40"/>
      <c r="HN579" s="40"/>
      <c r="HO579" s="40"/>
      <c r="HP579" s="40"/>
      <c r="HQ579" s="40"/>
      <c r="HR579" s="40"/>
      <c r="HS579" s="40"/>
      <c r="HT579" s="40"/>
      <c r="HU579" s="40"/>
      <c r="HV579" s="40"/>
      <c r="HW579" s="40"/>
      <c r="HX579" s="40"/>
      <c r="HY579" s="40"/>
      <c r="HZ579" s="40"/>
      <c r="IA579" s="40"/>
      <c r="IB579" s="40"/>
      <c r="IC579" s="40"/>
      <c r="ID579" s="40"/>
      <c r="IE579" s="40"/>
    </row>
    <row r="580" spans="1:239" x14ac:dyDescent="0.2">
      <c r="A580" s="40"/>
      <c r="B580" s="42"/>
      <c r="C580" s="45"/>
      <c r="D580" s="37"/>
      <c r="E580" s="42"/>
      <c r="F580" s="42"/>
      <c r="G580" s="42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  <c r="CD580" s="40"/>
      <c r="CE580" s="40"/>
      <c r="CF580" s="40"/>
      <c r="CG580" s="40"/>
      <c r="CH580" s="40"/>
      <c r="CI580" s="40"/>
      <c r="CJ580" s="40"/>
      <c r="CK580" s="40"/>
      <c r="CL580" s="40"/>
      <c r="CM580" s="40"/>
      <c r="CN580" s="40"/>
      <c r="CO580" s="40"/>
      <c r="CP580" s="40"/>
      <c r="CQ580" s="40"/>
      <c r="CR580" s="40"/>
      <c r="CS580" s="40"/>
      <c r="CT580" s="40"/>
      <c r="CU580" s="40"/>
      <c r="CV580" s="40"/>
      <c r="CW580" s="40"/>
      <c r="CX580" s="40"/>
      <c r="CY580" s="40"/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  <c r="DS580" s="40"/>
      <c r="DT580" s="40"/>
      <c r="DU580" s="40"/>
      <c r="DV580" s="40"/>
      <c r="DW580" s="40"/>
      <c r="DX580" s="40"/>
      <c r="DY580" s="40"/>
      <c r="DZ580" s="40"/>
      <c r="EA580" s="40"/>
      <c r="EB580" s="40"/>
      <c r="EC580" s="40"/>
      <c r="ED580" s="40"/>
      <c r="EE580" s="40"/>
      <c r="EF580" s="40"/>
      <c r="EG580" s="40"/>
      <c r="EH580" s="40"/>
      <c r="EI580" s="40"/>
      <c r="EJ580" s="40"/>
      <c r="EK580" s="40"/>
      <c r="EL580" s="40"/>
      <c r="EM580" s="40"/>
      <c r="EN580" s="40"/>
      <c r="EO580" s="40"/>
      <c r="EP580" s="40"/>
      <c r="EQ580" s="40"/>
      <c r="ER580" s="40"/>
      <c r="ES580" s="40"/>
      <c r="ET580" s="40"/>
      <c r="EU580" s="40"/>
      <c r="EV580" s="40"/>
      <c r="EW580" s="40"/>
      <c r="EX580" s="40"/>
      <c r="EY580" s="40"/>
      <c r="EZ580" s="40"/>
      <c r="FA580" s="40"/>
      <c r="FB580" s="40"/>
      <c r="FC580" s="40"/>
      <c r="FD580" s="40"/>
      <c r="FE580" s="40"/>
      <c r="FF580" s="40"/>
      <c r="FG580" s="40"/>
      <c r="FH580" s="40"/>
      <c r="FI580" s="40"/>
      <c r="FJ580" s="40"/>
      <c r="FK580" s="40"/>
      <c r="FL580" s="40"/>
      <c r="FM580" s="40"/>
      <c r="FN580" s="40"/>
      <c r="FO580" s="40"/>
      <c r="FP580" s="40"/>
      <c r="FQ580" s="40"/>
      <c r="FR580" s="40"/>
      <c r="FS580" s="40"/>
      <c r="FT580" s="40"/>
      <c r="FU580" s="40"/>
      <c r="FV580" s="40"/>
      <c r="FW580" s="40"/>
      <c r="FX580" s="40"/>
      <c r="FY580" s="40"/>
      <c r="FZ580" s="40"/>
      <c r="GA580" s="40"/>
      <c r="GB580" s="40"/>
      <c r="GC580" s="40"/>
      <c r="GD580" s="40"/>
      <c r="GE580" s="40"/>
      <c r="GF580" s="40"/>
      <c r="GG580" s="40"/>
      <c r="GH580" s="40"/>
      <c r="GI580" s="40"/>
      <c r="GJ580" s="40"/>
      <c r="GK580" s="40"/>
      <c r="GL580" s="40"/>
      <c r="GM580" s="40"/>
      <c r="GN580" s="40"/>
      <c r="GO580" s="40"/>
      <c r="GP580" s="40"/>
      <c r="GQ580" s="40"/>
      <c r="GR580" s="40"/>
      <c r="GS580" s="40"/>
      <c r="GT580" s="40"/>
      <c r="GU580" s="40"/>
      <c r="GV580" s="40"/>
      <c r="GW580" s="40"/>
      <c r="GX580" s="40"/>
      <c r="GY580" s="40"/>
      <c r="GZ580" s="40"/>
      <c r="HA580" s="40"/>
      <c r="HB580" s="40"/>
      <c r="HC580" s="40"/>
      <c r="HD580" s="40"/>
      <c r="HE580" s="40"/>
      <c r="HF580" s="40"/>
      <c r="HG580" s="40"/>
      <c r="HH580" s="40"/>
      <c r="HI580" s="40"/>
      <c r="HJ580" s="40"/>
      <c r="HK580" s="40"/>
      <c r="HL580" s="40"/>
      <c r="HM580" s="40"/>
      <c r="HN580" s="40"/>
      <c r="HO580" s="40"/>
      <c r="HP580" s="40"/>
      <c r="HQ580" s="40"/>
      <c r="HR580" s="40"/>
      <c r="HS580" s="40"/>
      <c r="HT580" s="40"/>
      <c r="HU580" s="40"/>
      <c r="HV580" s="40"/>
      <c r="HW580" s="40"/>
      <c r="HX580" s="40"/>
      <c r="HY580" s="40"/>
      <c r="HZ580" s="40"/>
      <c r="IA580" s="40"/>
      <c r="IB580" s="40"/>
      <c r="IC580" s="40"/>
      <c r="ID580" s="40"/>
      <c r="IE580" s="40"/>
    </row>
    <row r="581" spans="1:239" x14ac:dyDescent="0.2">
      <c r="A581" s="40"/>
      <c r="B581" s="42"/>
      <c r="C581" s="45"/>
      <c r="D581" s="37"/>
      <c r="E581" s="42"/>
      <c r="F581" s="42"/>
      <c r="G581" s="42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  <c r="CD581" s="40"/>
      <c r="CE581" s="40"/>
      <c r="CF581" s="40"/>
      <c r="CG581" s="40"/>
      <c r="CH581" s="40"/>
      <c r="CI581" s="40"/>
      <c r="CJ581" s="40"/>
      <c r="CK581" s="40"/>
      <c r="CL581" s="40"/>
      <c r="CM581" s="40"/>
      <c r="CN581" s="40"/>
      <c r="CO581" s="40"/>
      <c r="CP581" s="40"/>
      <c r="CQ581" s="40"/>
      <c r="CR581" s="40"/>
      <c r="CS581" s="40"/>
      <c r="CT581" s="40"/>
      <c r="CU581" s="40"/>
      <c r="CV581" s="40"/>
      <c r="CW581" s="40"/>
      <c r="CX581" s="40"/>
      <c r="CY581" s="40"/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  <c r="DS581" s="40"/>
      <c r="DT581" s="40"/>
      <c r="DU581" s="40"/>
      <c r="DV581" s="40"/>
      <c r="DW581" s="40"/>
      <c r="DX581" s="40"/>
      <c r="DY581" s="40"/>
      <c r="DZ581" s="40"/>
      <c r="EA581" s="40"/>
      <c r="EB581" s="40"/>
      <c r="EC581" s="40"/>
      <c r="ED581" s="40"/>
      <c r="EE581" s="40"/>
      <c r="EF581" s="40"/>
      <c r="EG581" s="40"/>
      <c r="EH581" s="40"/>
      <c r="EI581" s="40"/>
      <c r="EJ581" s="40"/>
      <c r="EK581" s="40"/>
      <c r="EL581" s="40"/>
      <c r="EM581" s="40"/>
      <c r="EN581" s="40"/>
      <c r="EO581" s="40"/>
      <c r="EP581" s="40"/>
      <c r="EQ581" s="40"/>
      <c r="ER581" s="40"/>
      <c r="ES581" s="40"/>
      <c r="ET581" s="40"/>
      <c r="EU581" s="40"/>
      <c r="EV581" s="40"/>
      <c r="EW581" s="40"/>
      <c r="EX581" s="40"/>
      <c r="EY581" s="40"/>
      <c r="EZ581" s="40"/>
      <c r="FA581" s="40"/>
      <c r="FB581" s="40"/>
      <c r="FC581" s="40"/>
      <c r="FD581" s="40"/>
      <c r="FE581" s="40"/>
      <c r="FF581" s="40"/>
      <c r="FG581" s="40"/>
      <c r="FH581" s="40"/>
      <c r="FI581" s="40"/>
      <c r="FJ581" s="40"/>
      <c r="FK581" s="40"/>
      <c r="FL581" s="40"/>
      <c r="FM581" s="40"/>
      <c r="FN581" s="40"/>
      <c r="FO581" s="40"/>
      <c r="FP581" s="40"/>
      <c r="FQ581" s="40"/>
      <c r="FR581" s="40"/>
      <c r="FS581" s="40"/>
      <c r="FT581" s="40"/>
      <c r="FU581" s="40"/>
      <c r="FV581" s="40"/>
      <c r="FW581" s="40"/>
      <c r="FX581" s="40"/>
      <c r="FY581" s="40"/>
      <c r="FZ581" s="40"/>
      <c r="GA581" s="40"/>
      <c r="GB581" s="40"/>
      <c r="GC581" s="40"/>
      <c r="GD581" s="40"/>
      <c r="GE581" s="40"/>
      <c r="GF581" s="40"/>
      <c r="GG581" s="40"/>
      <c r="GH581" s="40"/>
      <c r="GI581" s="40"/>
      <c r="GJ581" s="40"/>
      <c r="GK581" s="40"/>
      <c r="GL581" s="40"/>
      <c r="GM581" s="40"/>
      <c r="GN581" s="40"/>
      <c r="GO581" s="40"/>
      <c r="GP581" s="40"/>
      <c r="GQ581" s="40"/>
      <c r="GR581" s="40"/>
      <c r="GS581" s="40"/>
      <c r="GT581" s="40"/>
      <c r="GU581" s="40"/>
      <c r="GV581" s="40"/>
      <c r="GW581" s="40"/>
      <c r="GX581" s="40"/>
      <c r="GY581" s="40"/>
      <c r="GZ581" s="40"/>
      <c r="HA581" s="40"/>
      <c r="HB581" s="40"/>
      <c r="HC581" s="40"/>
      <c r="HD581" s="40"/>
      <c r="HE581" s="40"/>
      <c r="HF581" s="40"/>
      <c r="HG581" s="40"/>
      <c r="HH581" s="40"/>
      <c r="HI581" s="40"/>
      <c r="HJ581" s="40"/>
      <c r="HK581" s="40"/>
      <c r="HL581" s="40"/>
      <c r="HM581" s="40"/>
      <c r="HN581" s="40"/>
      <c r="HO581" s="40"/>
      <c r="HP581" s="40"/>
      <c r="HQ581" s="40"/>
      <c r="HR581" s="40"/>
      <c r="HS581" s="40"/>
      <c r="HT581" s="40"/>
      <c r="HU581" s="40"/>
      <c r="HV581" s="40"/>
      <c r="HW581" s="40"/>
      <c r="HX581" s="40"/>
      <c r="HY581" s="40"/>
      <c r="HZ581" s="40"/>
      <c r="IA581" s="40"/>
      <c r="IB581" s="40"/>
      <c r="IC581" s="40"/>
      <c r="ID581" s="40"/>
      <c r="IE581" s="40"/>
    </row>
    <row r="582" spans="1:239" x14ac:dyDescent="0.2">
      <c r="A582" s="40"/>
      <c r="B582" s="42"/>
      <c r="C582" s="45"/>
      <c r="D582" s="37"/>
      <c r="E582" s="42"/>
      <c r="F582" s="42"/>
      <c r="G582" s="42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4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  <c r="CD582" s="40"/>
      <c r="CE582" s="40"/>
      <c r="CF582" s="40"/>
      <c r="CG582" s="40"/>
      <c r="CH582" s="40"/>
      <c r="CI582" s="40"/>
      <c r="CJ582" s="40"/>
      <c r="CK582" s="40"/>
      <c r="CL582" s="40"/>
      <c r="CM582" s="40"/>
      <c r="CN582" s="40"/>
      <c r="CO582" s="40"/>
      <c r="CP582" s="40"/>
      <c r="CQ582" s="40"/>
      <c r="CR582" s="40"/>
      <c r="CS582" s="40"/>
      <c r="CT582" s="40"/>
      <c r="CU582" s="40"/>
      <c r="CV582" s="40"/>
      <c r="CW582" s="40"/>
      <c r="CX582" s="40"/>
      <c r="CY582" s="40"/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  <c r="DS582" s="40"/>
      <c r="DT582" s="40"/>
      <c r="DU582" s="40"/>
      <c r="DV582" s="40"/>
      <c r="DW582" s="40"/>
      <c r="DX582" s="40"/>
      <c r="DY582" s="40"/>
      <c r="DZ582" s="40"/>
      <c r="EA582" s="40"/>
      <c r="EB582" s="40"/>
      <c r="EC582" s="40"/>
      <c r="ED582" s="40"/>
      <c r="EE582" s="40"/>
      <c r="EF582" s="40"/>
      <c r="EG582" s="40"/>
      <c r="EH582" s="40"/>
      <c r="EI582" s="40"/>
      <c r="EJ582" s="40"/>
      <c r="EK582" s="40"/>
      <c r="EL582" s="40"/>
      <c r="EM582" s="40"/>
      <c r="EN582" s="40"/>
      <c r="EO582" s="40"/>
      <c r="EP582" s="40"/>
      <c r="EQ582" s="40"/>
      <c r="ER582" s="40"/>
      <c r="ES582" s="40"/>
      <c r="ET582" s="40"/>
      <c r="EU582" s="40"/>
      <c r="EV582" s="40"/>
      <c r="EW582" s="40"/>
      <c r="EX582" s="40"/>
      <c r="EY582" s="40"/>
      <c r="EZ582" s="40"/>
      <c r="FA582" s="40"/>
      <c r="FB582" s="40"/>
      <c r="FC582" s="40"/>
      <c r="FD582" s="40"/>
      <c r="FE582" s="40"/>
      <c r="FF582" s="40"/>
      <c r="FG582" s="40"/>
      <c r="FH582" s="40"/>
      <c r="FI582" s="40"/>
      <c r="FJ582" s="40"/>
      <c r="FK582" s="40"/>
      <c r="FL582" s="40"/>
      <c r="FM582" s="40"/>
      <c r="FN582" s="40"/>
      <c r="FO582" s="40"/>
      <c r="FP582" s="40"/>
      <c r="FQ582" s="40"/>
      <c r="FR582" s="40"/>
      <c r="FS582" s="40"/>
      <c r="FT582" s="40"/>
      <c r="FU582" s="40"/>
      <c r="FV582" s="40"/>
      <c r="FW582" s="40"/>
      <c r="FX582" s="40"/>
      <c r="FY582" s="40"/>
      <c r="FZ582" s="40"/>
      <c r="GA582" s="40"/>
      <c r="GB582" s="40"/>
      <c r="GC582" s="40"/>
      <c r="GD582" s="40"/>
      <c r="GE582" s="40"/>
      <c r="GF582" s="40"/>
      <c r="GG582" s="40"/>
      <c r="GH582" s="40"/>
      <c r="GI582" s="40"/>
      <c r="GJ582" s="40"/>
      <c r="GK582" s="40"/>
      <c r="GL582" s="40"/>
      <c r="GM582" s="40"/>
      <c r="GN582" s="40"/>
      <c r="GO582" s="40"/>
      <c r="GP582" s="40"/>
      <c r="GQ582" s="40"/>
      <c r="GR582" s="40"/>
      <c r="GS582" s="40"/>
      <c r="GT582" s="40"/>
      <c r="GU582" s="40"/>
      <c r="GV582" s="40"/>
      <c r="GW582" s="40"/>
      <c r="GX582" s="40"/>
      <c r="GY582" s="40"/>
      <c r="GZ582" s="40"/>
      <c r="HA582" s="40"/>
      <c r="HB582" s="40"/>
      <c r="HC582" s="40"/>
      <c r="HD582" s="40"/>
      <c r="HE582" s="40"/>
      <c r="HF582" s="40"/>
      <c r="HG582" s="40"/>
      <c r="HH582" s="40"/>
      <c r="HI582" s="40"/>
      <c r="HJ582" s="40"/>
      <c r="HK582" s="40"/>
      <c r="HL582" s="40"/>
      <c r="HM582" s="40"/>
      <c r="HN582" s="40"/>
      <c r="HO582" s="40"/>
      <c r="HP582" s="40"/>
      <c r="HQ582" s="40"/>
      <c r="HR582" s="40"/>
      <c r="HS582" s="40"/>
      <c r="HT582" s="40"/>
      <c r="HU582" s="40"/>
      <c r="HV582" s="40"/>
      <c r="HW582" s="40"/>
      <c r="HX582" s="40"/>
      <c r="HY582" s="40"/>
      <c r="HZ582" s="40"/>
      <c r="IA582" s="40"/>
      <c r="IB582" s="40"/>
      <c r="IC582" s="40"/>
      <c r="ID582" s="40"/>
      <c r="IE582" s="40"/>
    </row>
    <row r="583" spans="1:239" x14ac:dyDescent="0.2">
      <c r="A583" s="40"/>
      <c r="B583" s="42"/>
      <c r="C583" s="45"/>
      <c r="D583" s="37"/>
      <c r="E583" s="42"/>
      <c r="F583" s="42"/>
      <c r="G583" s="42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  <c r="CD583" s="40"/>
      <c r="CE583" s="40"/>
      <c r="CF583" s="40"/>
      <c r="CG583" s="40"/>
      <c r="CH583" s="40"/>
      <c r="CI583" s="40"/>
      <c r="CJ583" s="40"/>
      <c r="CK583" s="40"/>
      <c r="CL583" s="40"/>
      <c r="CM583" s="40"/>
      <c r="CN583" s="40"/>
      <c r="CO583" s="40"/>
      <c r="CP583" s="40"/>
      <c r="CQ583" s="40"/>
      <c r="CR583" s="40"/>
      <c r="CS583" s="40"/>
      <c r="CT583" s="40"/>
      <c r="CU583" s="40"/>
      <c r="CV583" s="40"/>
      <c r="CW583" s="40"/>
      <c r="CX583" s="40"/>
      <c r="CY583" s="40"/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  <c r="DS583" s="40"/>
      <c r="DT583" s="40"/>
      <c r="DU583" s="40"/>
      <c r="DV583" s="40"/>
      <c r="DW583" s="40"/>
      <c r="DX583" s="40"/>
      <c r="DY583" s="40"/>
      <c r="DZ583" s="40"/>
      <c r="EA583" s="40"/>
      <c r="EB583" s="40"/>
      <c r="EC583" s="40"/>
      <c r="ED583" s="40"/>
      <c r="EE583" s="40"/>
      <c r="EF583" s="40"/>
      <c r="EG583" s="40"/>
      <c r="EH583" s="40"/>
      <c r="EI583" s="40"/>
      <c r="EJ583" s="40"/>
      <c r="EK583" s="40"/>
      <c r="EL583" s="40"/>
      <c r="EM583" s="40"/>
      <c r="EN583" s="40"/>
      <c r="EO583" s="40"/>
      <c r="EP583" s="40"/>
      <c r="EQ583" s="40"/>
      <c r="ER583" s="40"/>
      <c r="ES583" s="40"/>
      <c r="ET583" s="40"/>
      <c r="EU583" s="40"/>
      <c r="EV583" s="40"/>
      <c r="EW583" s="40"/>
      <c r="EX583" s="40"/>
      <c r="EY583" s="40"/>
      <c r="EZ583" s="40"/>
      <c r="FA583" s="40"/>
      <c r="FB583" s="40"/>
      <c r="FC583" s="40"/>
      <c r="FD583" s="40"/>
      <c r="FE583" s="40"/>
      <c r="FF583" s="40"/>
      <c r="FG583" s="40"/>
      <c r="FH583" s="40"/>
      <c r="FI583" s="40"/>
      <c r="FJ583" s="40"/>
      <c r="FK583" s="40"/>
      <c r="FL583" s="40"/>
      <c r="FM583" s="40"/>
      <c r="FN583" s="40"/>
      <c r="FO583" s="40"/>
      <c r="FP583" s="40"/>
      <c r="FQ583" s="40"/>
      <c r="FR583" s="40"/>
      <c r="FS583" s="40"/>
      <c r="FT583" s="40"/>
      <c r="FU583" s="40"/>
      <c r="FV583" s="40"/>
      <c r="FW583" s="40"/>
      <c r="FX583" s="40"/>
      <c r="FY583" s="40"/>
      <c r="FZ583" s="40"/>
      <c r="GA583" s="40"/>
      <c r="GB583" s="40"/>
      <c r="GC583" s="40"/>
      <c r="GD583" s="40"/>
      <c r="GE583" s="40"/>
      <c r="GF583" s="40"/>
      <c r="GG583" s="40"/>
      <c r="GH583" s="40"/>
      <c r="GI583" s="40"/>
      <c r="GJ583" s="40"/>
      <c r="GK583" s="40"/>
      <c r="GL583" s="40"/>
      <c r="GM583" s="40"/>
      <c r="GN583" s="40"/>
      <c r="GO583" s="40"/>
      <c r="GP583" s="40"/>
      <c r="GQ583" s="40"/>
      <c r="GR583" s="40"/>
      <c r="GS583" s="40"/>
      <c r="GT583" s="40"/>
      <c r="GU583" s="40"/>
      <c r="GV583" s="40"/>
      <c r="GW583" s="40"/>
      <c r="GX583" s="40"/>
      <c r="GY583" s="40"/>
      <c r="GZ583" s="40"/>
      <c r="HA583" s="40"/>
      <c r="HB583" s="40"/>
      <c r="HC583" s="40"/>
      <c r="HD583" s="40"/>
      <c r="HE583" s="40"/>
      <c r="HF583" s="40"/>
      <c r="HG583" s="40"/>
      <c r="HH583" s="40"/>
      <c r="HI583" s="40"/>
      <c r="HJ583" s="40"/>
      <c r="HK583" s="40"/>
      <c r="HL583" s="40"/>
      <c r="HM583" s="40"/>
      <c r="HN583" s="40"/>
      <c r="HO583" s="40"/>
      <c r="HP583" s="40"/>
      <c r="HQ583" s="40"/>
      <c r="HR583" s="40"/>
      <c r="HS583" s="40"/>
      <c r="HT583" s="40"/>
      <c r="HU583" s="40"/>
      <c r="HV583" s="40"/>
      <c r="HW583" s="40"/>
      <c r="HX583" s="40"/>
      <c r="HY583" s="40"/>
      <c r="HZ583" s="40"/>
      <c r="IA583" s="40"/>
      <c r="IB583" s="40"/>
      <c r="IC583" s="40"/>
      <c r="ID583" s="40"/>
      <c r="IE583" s="40"/>
    </row>
    <row r="584" spans="1:239" x14ac:dyDescent="0.2">
      <c r="A584" s="40"/>
      <c r="B584" s="42"/>
      <c r="C584" s="45"/>
      <c r="D584" s="37"/>
      <c r="E584" s="42"/>
      <c r="F584" s="42"/>
      <c r="G584" s="42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  <c r="CD584" s="40"/>
      <c r="CE584" s="40"/>
      <c r="CF584" s="40"/>
      <c r="CG584" s="40"/>
      <c r="CH584" s="40"/>
      <c r="CI584" s="40"/>
      <c r="CJ584" s="40"/>
      <c r="CK584" s="40"/>
      <c r="CL584" s="40"/>
      <c r="CM584" s="40"/>
      <c r="CN584" s="40"/>
      <c r="CO584" s="40"/>
      <c r="CP584" s="40"/>
      <c r="CQ584" s="40"/>
      <c r="CR584" s="40"/>
      <c r="CS584" s="40"/>
      <c r="CT584" s="40"/>
      <c r="CU584" s="40"/>
      <c r="CV584" s="40"/>
      <c r="CW584" s="40"/>
      <c r="CX584" s="40"/>
      <c r="CY584" s="40"/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  <c r="DS584" s="40"/>
      <c r="DT584" s="40"/>
      <c r="DU584" s="40"/>
      <c r="DV584" s="40"/>
      <c r="DW584" s="40"/>
      <c r="DX584" s="40"/>
      <c r="DY584" s="40"/>
      <c r="DZ584" s="40"/>
      <c r="EA584" s="40"/>
      <c r="EB584" s="40"/>
      <c r="EC584" s="40"/>
      <c r="ED584" s="40"/>
      <c r="EE584" s="40"/>
      <c r="EF584" s="40"/>
      <c r="EG584" s="40"/>
      <c r="EH584" s="40"/>
      <c r="EI584" s="40"/>
      <c r="EJ584" s="40"/>
      <c r="EK584" s="40"/>
      <c r="EL584" s="40"/>
      <c r="EM584" s="40"/>
      <c r="EN584" s="40"/>
      <c r="EO584" s="40"/>
      <c r="EP584" s="40"/>
      <c r="EQ584" s="40"/>
      <c r="ER584" s="40"/>
      <c r="ES584" s="40"/>
      <c r="ET584" s="40"/>
      <c r="EU584" s="40"/>
      <c r="EV584" s="40"/>
      <c r="EW584" s="40"/>
      <c r="EX584" s="40"/>
      <c r="EY584" s="40"/>
      <c r="EZ584" s="40"/>
      <c r="FA584" s="40"/>
      <c r="FB584" s="40"/>
      <c r="FC584" s="40"/>
      <c r="FD584" s="40"/>
      <c r="FE584" s="40"/>
      <c r="FF584" s="40"/>
      <c r="FG584" s="40"/>
      <c r="FH584" s="40"/>
      <c r="FI584" s="40"/>
      <c r="FJ584" s="40"/>
      <c r="FK584" s="40"/>
      <c r="FL584" s="40"/>
      <c r="FM584" s="40"/>
      <c r="FN584" s="40"/>
      <c r="FO584" s="40"/>
      <c r="FP584" s="40"/>
      <c r="FQ584" s="40"/>
      <c r="FR584" s="40"/>
      <c r="FS584" s="40"/>
      <c r="FT584" s="40"/>
      <c r="FU584" s="40"/>
      <c r="FV584" s="40"/>
      <c r="FW584" s="40"/>
      <c r="FX584" s="40"/>
      <c r="FY584" s="40"/>
      <c r="FZ584" s="40"/>
      <c r="GA584" s="40"/>
      <c r="GB584" s="40"/>
      <c r="GC584" s="40"/>
      <c r="GD584" s="40"/>
      <c r="GE584" s="40"/>
      <c r="GF584" s="40"/>
      <c r="GG584" s="40"/>
      <c r="GH584" s="40"/>
      <c r="GI584" s="40"/>
      <c r="GJ584" s="40"/>
      <c r="GK584" s="40"/>
      <c r="GL584" s="40"/>
      <c r="GM584" s="40"/>
      <c r="GN584" s="40"/>
      <c r="GO584" s="40"/>
      <c r="GP584" s="40"/>
      <c r="GQ584" s="40"/>
      <c r="GR584" s="40"/>
      <c r="GS584" s="40"/>
      <c r="GT584" s="40"/>
      <c r="GU584" s="40"/>
      <c r="GV584" s="40"/>
      <c r="GW584" s="40"/>
      <c r="GX584" s="40"/>
      <c r="GY584" s="40"/>
      <c r="GZ584" s="40"/>
      <c r="HA584" s="40"/>
      <c r="HB584" s="40"/>
      <c r="HC584" s="40"/>
      <c r="HD584" s="40"/>
      <c r="HE584" s="40"/>
      <c r="HF584" s="40"/>
      <c r="HG584" s="40"/>
      <c r="HH584" s="40"/>
      <c r="HI584" s="40"/>
      <c r="HJ584" s="40"/>
      <c r="HK584" s="40"/>
      <c r="HL584" s="40"/>
      <c r="HM584" s="40"/>
      <c r="HN584" s="40"/>
      <c r="HO584" s="40"/>
      <c r="HP584" s="40"/>
      <c r="HQ584" s="40"/>
      <c r="HR584" s="40"/>
      <c r="HS584" s="40"/>
      <c r="HT584" s="40"/>
      <c r="HU584" s="40"/>
      <c r="HV584" s="40"/>
      <c r="HW584" s="40"/>
      <c r="HX584" s="40"/>
      <c r="HY584" s="40"/>
      <c r="HZ584" s="40"/>
      <c r="IA584" s="40"/>
      <c r="IB584" s="40"/>
      <c r="IC584" s="40"/>
      <c r="ID584" s="40"/>
      <c r="IE584" s="40"/>
    </row>
    <row r="585" spans="1:239" x14ac:dyDescent="0.2">
      <c r="A585" s="40"/>
      <c r="B585" s="42"/>
      <c r="C585" s="45"/>
      <c r="D585" s="37"/>
      <c r="E585" s="42"/>
      <c r="F585" s="42"/>
      <c r="G585" s="42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  <c r="CD585" s="40"/>
      <c r="CE585" s="40"/>
      <c r="CF585" s="40"/>
      <c r="CG585" s="40"/>
      <c r="CH585" s="40"/>
      <c r="CI585" s="40"/>
      <c r="CJ585" s="40"/>
      <c r="CK585" s="40"/>
      <c r="CL585" s="40"/>
      <c r="CM585" s="40"/>
      <c r="CN585" s="40"/>
      <c r="CO585" s="40"/>
      <c r="CP585" s="40"/>
      <c r="CQ585" s="40"/>
      <c r="CR585" s="40"/>
      <c r="CS585" s="40"/>
      <c r="CT585" s="40"/>
      <c r="CU585" s="40"/>
      <c r="CV585" s="40"/>
      <c r="CW585" s="40"/>
      <c r="CX585" s="40"/>
      <c r="CY585" s="40"/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  <c r="DS585" s="40"/>
      <c r="DT585" s="40"/>
      <c r="DU585" s="40"/>
      <c r="DV585" s="40"/>
      <c r="DW585" s="40"/>
      <c r="DX585" s="40"/>
      <c r="DY585" s="40"/>
      <c r="DZ585" s="40"/>
      <c r="EA585" s="40"/>
      <c r="EB585" s="40"/>
      <c r="EC585" s="40"/>
      <c r="ED585" s="40"/>
      <c r="EE585" s="40"/>
      <c r="EF585" s="40"/>
      <c r="EG585" s="40"/>
      <c r="EH585" s="40"/>
      <c r="EI585" s="40"/>
      <c r="EJ585" s="40"/>
      <c r="EK585" s="40"/>
      <c r="EL585" s="40"/>
      <c r="EM585" s="40"/>
      <c r="EN585" s="40"/>
      <c r="EO585" s="40"/>
      <c r="EP585" s="40"/>
      <c r="EQ585" s="40"/>
      <c r="ER585" s="40"/>
      <c r="ES585" s="40"/>
      <c r="ET585" s="40"/>
      <c r="EU585" s="40"/>
      <c r="EV585" s="40"/>
      <c r="EW585" s="40"/>
      <c r="EX585" s="40"/>
      <c r="EY585" s="40"/>
      <c r="EZ585" s="40"/>
      <c r="FA585" s="40"/>
      <c r="FB585" s="40"/>
      <c r="FC585" s="40"/>
      <c r="FD585" s="40"/>
      <c r="FE585" s="40"/>
      <c r="FF585" s="40"/>
      <c r="FG585" s="40"/>
      <c r="FH585" s="40"/>
      <c r="FI585" s="40"/>
      <c r="FJ585" s="40"/>
      <c r="FK585" s="40"/>
      <c r="FL585" s="40"/>
      <c r="FM585" s="40"/>
      <c r="FN585" s="40"/>
      <c r="FO585" s="40"/>
      <c r="FP585" s="40"/>
      <c r="FQ585" s="40"/>
      <c r="FR585" s="40"/>
      <c r="FS585" s="40"/>
      <c r="FT585" s="40"/>
      <c r="FU585" s="40"/>
      <c r="FV585" s="40"/>
      <c r="FW585" s="40"/>
      <c r="FX585" s="40"/>
      <c r="FY585" s="40"/>
      <c r="FZ585" s="40"/>
      <c r="GA585" s="40"/>
      <c r="GB585" s="40"/>
      <c r="GC585" s="40"/>
      <c r="GD585" s="40"/>
      <c r="GE585" s="40"/>
      <c r="GF585" s="40"/>
      <c r="GG585" s="40"/>
      <c r="GH585" s="40"/>
      <c r="GI585" s="40"/>
      <c r="GJ585" s="40"/>
      <c r="GK585" s="40"/>
      <c r="GL585" s="40"/>
      <c r="GM585" s="40"/>
      <c r="GN585" s="40"/>
      <c r="GO585" s="40"/>
      <c r="GP585" s="40"/>
      <c r="GQ585" s="40"/>
      <c r="GR585" s="40"/>
      <c r="GS585" s="40"/>
      <c r="GT585" s="40"/>
      <c r="GU585" s="40"/>
      <c r="GV585" s="40"/>
      <c r="GW585" s="40"/>
      <c r="GX585" s="40"/>
      <c r="GY585" s="40"/>
      <c r="GZ585" s="40"/>
      <c r="HA585" s="40"/>
      <c r="HB585" s="40"/>
      <c r="HC585" s="40"/>
      <c r="HD585" s="40"/>
      <c r="HE585" s="40"/>
      <c r="HF585" s="40"/>
      <c r="HG585" s="40"/>
      <c r="HH585" s="40"/>
      <c r="HI585" s="40"/>
      <c r="HJ585" s="40"/>
      <c r="HK585" s="40"/>
      <c r="HL585" s="40"/>
      <c r="HM585" s="40"/>
      <c r="HN585" s="40"/>
      <c r="HO585" s="40"/>
      <c r="HP585" s="40"/>
      <c r="HQ585" s="40"/>
      <c r="HR585" s="40"/>
      <c r="HS585" s="40"/>
      <c r="HT585" s="40"/>
      <c r="HU585" s="40"/>
      <c r="HV585" s="40"/>
      <c r="HW585" s="40"/>
      <c r="HX585" s="40"/>
      <c r="HY585" s="40"/>
      <c r="HZ585" s="40"/>
      <c r="IA585" s="40"/>
      <c r="IB585" s="40"/>
      <c r="IC585" s="40"/>
      <c r="ID585" s="40"/>
      <c r="IE585" s="40"/>
    </row>
    <row r="586" spans="1:239" x14ac:dyDescent="0.2">
      <c r="A586" s="40"/>
      <c r="B586" s="42"/>
      <c r="C586" s="45"/>
      <c r="D586" s="37"/>
      <c r="E586" s="42"/>
      <c r="F586" s="42"/>
      <c r="G586" s="42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  <c r="CD586" s="40"/>
      <c r="CE586" s="40"/>
      <c r="CF586" s="40"/>
      <c r="CG586" s="40"/>
      <c r="CH586" s="40"/>
      <c r="CI586" s="40"/>
      <c r="CJ586" s="40"/>
      <c r="CK586" s="40"/>
      <c r="CL586" s="40"/>
      <c r="CM586" s="40"/>
      <c r="CN586" s="40"/>
      <c r="CO586" s="40"/>
      <c r="CP586" s="40"/>
      <c r="CQ586" s="40"/>
      <c r="CR586" s="40"/>
      <c r="CS586" s="40"/>
      <c r="CT586" s="40"/>
      <c r="CU586" s="40"/>
      <c r="CV586" s="40"/>
      <c r="CW586" s="40"/>
      <c r="CX586" s="40"/>
      <c r="CY586" s="40"/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  <c r="DS586" s="40"/>
      <c r="DT586" s="40"/>
      <c r="DU586" s="40"/>
      <c r="DV586" s="40"/>
      <c r="DW586" s="40"/>
      <c r="DX586" s="40"/>
      <c r="DY586" s="40"/>
      <c r="DZ586" s="40"/>
      <c r="EA586" s="40"/>
      <c r="EB586" s="40"/>
      <c r="EC586" s="40"/>
      <c r="ED586" s="40"/>
      <c r="EE586" s="40"/>
      <c r="EF586" s="40"/>
      <c r="EG586" s="40"/>
      <c r="EH586" s="40"/>
      <c r="EI586" s="40"/>
      <c r="EJ586" s="40"/>
      <c r="EK586" s="40"/>
      <c r="EL586" s="40"/>
      <c r="EM586" s="40"/>
      <c r="EN586" s="40"/>
      <c r="EO586" s="40"/>
      <c r="EP586" s="40"/>
      <c r="EQ586" s="40"/>
      <c r="ER586" s="40"/>
      <c r="ES586" s="40"/>
      <c r="ET586" s="40"/>
      <c r="EU586" s="40"/>
      <c r="EV586" s="40"/>
      <c r="EW586" s="40"/>
      <c r="EX586" s="40"/>
      <c r="EY586" s="40"/>
      <c r="EZ586" s="40"/>
      <c r="FA586" s="40"/>
      <c r="FB586" s="40"/>
      <c r="FC586" s="40"/>
      <c r="FD586" s="40"/>
      <c r="FE586" s="40"/>
      <c r="FF586" s="40"/>
      <c r="FG586" s="40"/>
      <c r="FH586" s="40"/>
      <c r="FI586" s="40"/>
      <c r="FJ586" s="40"/>
      <c r="FK586" s="40"/>
      <c r="FL586" s="40"/>
      <c r="FM586" s="40"/>
      <c r="FN586" s="40"/>
      <c r="FO586" s="40"/>
      <c r="FP586" s="40"/>
      <c r="FQ586" s="40"/>
      <c r="FR586" s="40"/>
      <c r="FS586" s="40"/>
      <c r="FT586" s="40"/>
      <c r="FU586" s="40"/>
      <c r="FV586" s="40"/>
      <c r="FW586" s="40"/>
      <c r="FX586" s="40"/>
      <c r="FY586" s="40"/>
      <c r="FZ586" s="40"/>
      <c r="GA586" s="40"/>
      <c r="GB586" s="40"/>
      <c r="GC586" s="40"/>
      <c r="GD586" s="40"/>
      <c r="GE586" s="40"/>
      <c r="GF586" s="40"/>
      <c r="GG586" s="40"/>
      <c r="GH586" s="40"/>
      <c r="GI586" s="40"/>
      <c r="GJ586" s="40"/>
      <c r="GK586" s="40"/>
      <c r="GL586" s="40"/>
      <c r="GM586" s="40"/>
      <c r="GN586" s="40"/>
      <c r="GO586" s="40"/>
      <c r="GP586" s="40"/>
      <c r="GQ586" s="40"/>
      <c r="GR586" s="40"/>
      <c r="GS586" s="40"/>
      <c r="GT586" s="40"/>
      <c r="GU586" s="40"/>
      <c r="GV586" s="40"/>
      <c r="GW586" s="40"/>
      <c r="GX586" s="40"/>
      <c r="GY586" s="40"/>
      <c r="GZ586" s="40"/>
      <c r="HA586" s="40"/>
      <c r="HB586" s="40"/>
      <c r="HC586" s="40"/>
      <c r="HD586" s="40"/>
      <c r="HE586" s="40"/>
      <c r="HF586" s="40"/>
      <c r="HG586" s="40"/>
      <c r="HH586" s="40"/>
      <c r="HI586" s="40"/>
      <c r="HJ586" s="40"/>
      <c r="HK586" s="40"/>
      <c r="HL586" s="40"/>
      <c r="HM586" s="40"/>
      <c r="HN586" s="40"/>
      <c r="HO586" s="40"/>
      <c r="HP586" s="40"/>
      <c r="HQ586" s="40"/>
      <c r="HR586" s="40"/>
      <c r="HS586" s="40"/>
      <c r="HT586" s="40"/>
      <c r="HU586" s="40"/>
      <c r="HV586" s="40"/>
      <c r="HW586" s="40"/>
      <c r="HX586" s="40"/>
      <c r="HY586" s="40"/>
      <c r="HZ586" s="40"/>
      <c r="IA586" s="40"/>
      <c r="IB586" s="40"/>
      <c r="IC586" s="40"/>
      <c r="ID586" s="40"/>
      <c r="IE586" s="40"/>
    </row>
    <row r="587" spans="1:239" x14ac:dyDescent="0.2">
      <c r="A587" s="40"/>
      <c r="B587" s="42"/>
      <c r="C587" s="45"/>
      <c r="D587" s="37"/>
      <c r="E587" s="42"/>
      <c r="F587" s="42"/>
      <c r="G587" s="42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  <c r="CD587" s="40"/>
      <c r="CE587" s="40"/>
      <c r="CF587" s="40"/>
      <c r="CG587" s="40"/>
      <c r="CH587" s="40"/>
      <c r="CI587" s="40"/>
      <c r="CJ587" s="40"/>
      <c r="CK587" s="40"/>
      <c r="CL587" s="40"/>
      <c r="CM587" s="40"/>
      <c r="CN587" s="40"/>
      <c r="CO587" s="40"/>
      <c r="CP587" s="40"/>
      <c r="CQ587" s="40"/>
      <c r="CR587" s="40"/>
      <c r="CS587" s="40"/>
      <c r="CT587" s="40"/>
      <c r="CU587" s="40"/>
      <c r="CV587" s="40"/>
      <c r="CW587" s="40"/>
      <c r="CX587" s="40"/>
      <c r="CY587" s="40"/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  <c r="DS587" s="40"/>
      <c r="DT587" s="40"/>
      <c r="DU587" s="40"/>
      <c r="DV587" s="40"/>
      <c r="DW587" s="40"/>
      <c r="DX587" s="40"/>
      <c r="DY587" s="40"/>
      <c r="DZ587" s="40"/>
      <c r="EA587" s="40"/>
      <c r="EB587" s="40"/>
      <c r="EC587" s="40"/>
      <c r="ED587" s="40"/>
      <c r="EE587" s="40"/>
      <c r="EF587" s="40"/>
      <c r="EG587" s="40"/>
      <c r="EH587" s="40"/>
      <c r="EI587" s="40"/>
      <c r="EJ587" s="40"/>
      <c r="EK587" s="40"/>
      <c r="EL587" s="40"/>
      <c r="EM587" s="40"/>
      <c r="EN587" s="40"/>
      <c r="EO587" s="40"/>
      <c r="EP587" s="40"/>
      <c r="EQ587" s="40"/>
      <c r="ER587" s="40"/>
      <c r="ES587" s="40"/>
      <c r="ET587" s="40"/>
      <c r="EU587" s="40"/>
      <c r="EV587" s="40"/>
      <c r="EW587" s="40"/>
      <c r="EX587" s="40"/>
      <c r="EY587" s="40"/>
      <c r="EZ587" s="40"/>
      <c r="FA587" s="40"/>
      <c r="FB587" s="40"/>
      <c r="FC587" s="40"/>
      <c r="FD587" s="40"/>
      <c r="FE587" s="40"/>
      <c r="FF587" s="40"/>
      <c r="FG587" s="40"/>
      <c r="FH587" s="40"/>
      <c r="FI587" s="40"/>
      <c r="FJ587" s="40"/>
      <c r="FK587" s="40"/>
      <c r="FL587" s="40"/>
      <c r="FM587" s="40"/>
      <c r="FN587" s="40"/>
      <c r="FO587" s="40"/>
      <c r="FP587" s="40"/>
      <c r="FQ587" s="40"/>
      <c r="FR587" s="40"/>
      <c r="FS587" s="40"/>
      <c r="FT587" s="40"/>
      <c r="FU587" s="40"/>
      <c r="FV587" s="40"/>
      <c r="FW587" s="40"/>
      <c r="FX587" s="40"/>
      <c r="FY587" s="40"/>
      <c r="FZ587" s="40"/>
      <c r="GA587" s="40"/>
      <c r="GB587" s="40"/>
      <c r="GC587" s="40"/>
      <c r="GD587" s="40"/>
      <c r="GE587" s="40"/>
      <c r="GF587" s="40"/>
      <c r="GG587" s="40"/>
      <c r="GH587" s="40"/>
      <c r="GI587" s="40"/>
      <c r="GJ587" s="40"/>
      <c r="GK587" s="40"/>
      <c r="GL587" s="40"/>
      <c r="GM587" s="40"/>
      <c r="GN587" s="40"/>
      <c r="GO587" s="40"/>
      <c r="GP587" s="40"/>
      <c r="GQ587" s="40"/>
      <c r="GR587" s="40"/>
      <c r="GS587" s="40"/>
      <c r="GT587" s="40"/>
      <c r="GU587" s="40"/>
      <c r="GV587" s="40"/>
      <c r="GW587" s="40"/>
      <c r="GX587" s="40"/>
      <c r="GY587" s="40"/>
      <c r="GZ587" s="40"/>
      <c r="HA587" s="40"/>
      <c r="HB587" s="40"/>
      <c r="HC587" s="40"/>
      <c r="HD587" s="40"/>
      <c r="HE587" s="40"/>
      <c r="HF587" s="40"/>
      <c r="HG587" s="40"/>
      <c r="HH587" s="40"/>
      <c r="HI587" s="40"/>
      <c r="HJ587" s="40"/>
      <c r="HK587" s="40"/>
      <c r="HL587" s="40"/>
      <c r="HM587" s="40"/>
      <c r="HN587" s="40"/>
      <c r="HO587" s="40"/>
      <c r="HP587" s="40"/>
      <c r="HQ587" s="40"/>
      <c r="HR587" s="40"/>
      <c r="HS587" s="40"/>
      <c r="HT587" s="40"/>
      <c r="HU587" s="40"/>
      <c r="HV587" s="40"/>
      <c r="HW587" s="40"/>
      <c r="HX587" s="40"/>
      <c r="HY587" s="40"/>
      <c r="HZ587" s="40"/>
      <c r="IA587" s="40"/>
      <c r="IB587" s="40"/>
      <c r="IC587" s="40"/>
      <c r="ID587" s="40"/>
      <c r="IE587" s="40"/>
    </row>
    <row r="588" spans="1:239" x14ac:dyDescent="0.2">
      <c r="A588" s="40"/>
      <c r="B588" s="42"/>
      <c r="C588" s="45"/>
      <c r="D588" s="37"/>
      <c r="E588" s="42"/>
      <c r="F588" s="42"/>
      <c r="G588" s="42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  <c r="CD588" s="40"/>
      <c r="CE588" s="40"/>
      <c r="CF588" s="40"/>
      <c r="CG588" s="40"/>
      <c r="CH588" s="40"/>
      <c r="CI588" s="40"/>
      <c r="CJ588" s="40"/>
      <c r="CK588" s="40"/>
      <c r="CL588" s="40"/>
      <c r="CM588" s="40"/>
      <c r="CN588" s="40"/>
      <c r="CO588" s="40"/>
      <c r="CP588" s="40"/>
      <c r="CQ588" s="40"/>
      <c r="CR588" s="40"/>
      <c r="CS588" s="40"/>
      <c r="CT588" s="40"/>
      <c r="CU588" s="40"/>
      <c r="CV588" s="40"/>
      <c r="CW588" s="40"/>
      <c r="CX588" s="40"/>
      <c r="CY588" s="40"/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  <c r="DS588" s="40"/>
      <c r="DT588" s="40"/>
      <c r="DU588" s="40"/>
      <c r="DV588" s="40"/>
      <c r="DW588" s="40"/>
      <c r="DX588" s="40"/>
      <c r="DY588" s="40"/>
      <c r="DZ588" s="40"/>
      <c r="EA588" s="40"/>
      <c r="EB588" s="40"/>
      <c r="EC588" s="40"/>
      <c r="ED588" s="40"/>
      <c r="EE588" s="40"/>
      <c r="EF588" s="40"/>
      <c r="EG588" s="40"/>
      <c r="EH588" s="40"/>
      <c r="EI588" s="40"/>
      <c r="EJ588" s="40"/>
      <c r="EK588" s="40"/>
      <c r="EL588" s="40"/>
      <c r="EM588" s="40"/>
      <c r="EN588" s="40"/>
      <c r="EO588" s="40"/>
      <c r="EP588" s="40"/>
      <c r="EQ588" s="40"/>
      <c r="ER588" s="40"/>
      <c r="ES588" s="40"/>
      <c r="ET588" s="40"/>
      <c r="EU588" s="40"/>
      <c r="EV588" s="40"/>
      <c r="EW588" s="40"/>
      <c r="EX588" s="40"/>
      <c r="EY588" s="40"/>
      <c r="EZ588" s="40"/>
      <c r="FA588" s="40"/>
      <c r="FB588" s="40"/>
      <c r="FC588" s="40"/>
      <c r="FD588" s="40"/>
      <c r="FE588" s="40"/>
      <c r="FF588" s="40"/>
      <c r="FG588" s="40"/>
      <c r="FH588" s="40"/>
      <c r="FI588" s="40"/>
      <c r="FJ588" s="40"/>
      <c r="FK588" s="40"/>
      <c r="FL588" s="40"/>
      <c r="FM588" s="40"/>
      <c r="FN588" s="40"/>
      <c r="FO588" s="40"/>
      <c r="FP588" s="40"/>
      <c r="FQ588" s="40"/>
      <c r="FR588" s="40"/>
      <c r="FS588" s="40"/>
      <c r="FT588" s="40"/>
      <c r="FU588" s="40"/>
      <c r="FV588" s="40"/>
      <c r="FW588" s="40"/>
      <c r="FX588" s="40"/>
      <c r="FY588" s="40"/>
      <c r="FZ588" s="40"/>
      <c r="GA588" s="40"/>
      <c r="GB588" s="40"/>
      <c r="GC588" s="40"/>
      <c r="GD588" s="40"/>
      <c r="GE588" s="40"/>
      <c r="GF588" s="40"/>
      <c r="GG588" s="40"/>
      <c r="GH588" s="40"/>
      <c r="GI588" s="40"/>
      <c r="GJ588" s="40"/>
      <c r="GK588" s="40"/>
      <c r="GL588" s="40"/>
      <c r="GM588" s="40"/>
      <c r="GN588" s="40"/>
      <c r="GO588" s="40"/>
      <c r="GP588" s="40"/>
      <c r="GQ588" s="40"/>
      <c r="GR588" s="40"/>
      <c r="GS588" s="40"/>
      <c r="GT588" s="40"/>
      <c r="GU588" s="40"/>
      <c r="GV588" s="40"/>
      <c r="GW588" s="40"/>
      <c r="GX588" s="40"/>
      <c r="GY588" s="40"/>
      <c r="GZ588" s="40"/>
      <c r="HA588" s="40"/>
      <c r="HB588" s="40"/>
      <c r="HC588" s="40"/>
      <c r="HD588" s="40"/>
      <c r="HE588" s="40"/>
      <c r="HF588" s="40"/>
      <c r="HG588" s="40"/>
      <c r="HH588" s="40"/>
      <c r="HI588" s="40"/>
      <c r="HJ588" s="40"/>
      <c r="HK588" s="40"/>
      <c r="HL588" s="40"/>
      <c r="HM588" s="40"/>
      <c r="HN588" s="40"/>
      <c r="HO588" s="40"/>
      <c r="HP588" s="40"/>
      <c r="HQ588" s="40"/>
      <c r="HR588" s="40"/>
      <c r="HS588" s="40"/>
      <c r="HT588" s="40"/>
      <c r="HU588" s="40"/>
      <c r="HV588" s="40"/>
      <c r="HW588" s="40"/>
      <c r="HX588" s="40"/>
      <c r="HY588" s="40"/>
      <c r="HZ588" s="40"/>
      <c r="IA588" s="40"/>
      <c r="IB588" s="40"/>
      <c r="IC588" s="40"/>
      <c r="ID588" s="40"/>
      <c r="IE588" s="40"/>
    </row>
    <row r="589" spans="1:239" x14ac:dyDescent="0.2">
      <c r="A589" s="40"/>
      <c r="B589" s="42"/>
      <c r="C589" s="45"/>
      <c r="D589" s="37"/>
      <c r="E589" s="42"/>
      <c r="F589" s="42"/>
      <c r="G589" s="42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  <c r="CD589" s="40"/>
      <c r="CE589" s="40"/>
      <c r="CF589" s="40"/>
      <c r="CG589" s="40"/>
      <c r="CH589" s="40"/>
      <c r="CI589" s="40"/>
      <c r="CJ589" s="40"/>
      <c r="CK589" s="40"/>
      <c r="CL589" s="40"/>
      <c r="CM589" s="40"/>
      <c r="CN589" s="40"/>
      <c r="CO589" s="40"/>
      <c r="CP589" s="40"/>
      <c r="CQ589" s="40"/>
      <c r="CR589" s="40"/>
      <c r="CS589" s="40"/>
      <c r="CT589" s="40"/>
      <c r="CU589" s="40"/>
      <c r="CV589" s="40"/>
      <c r="CW589" s="40"/>
      <c r="CX589" s="40"/>
      <c r="CY589" s="40"/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  <c r="DS589" s="40"/>
      <c r="DT589" s="40"/>
      <c r="DU589" s="40"/>
      <c r="DV589" s="40"/>
      <c r="DW589" s="40"/>
      <c r="DX589" s="40"/>
      <c r="DY589" s="40"/>
      <c r="DZ589" s="40"/>
      <c r="EA589" s="40"/>
      <c r="EB589" s="40"/>
      <c r="EC589" s="40"/>
      <c r="ED589" s="40"/>
      <c r="EE589" s="40"/>
      <c r="EF589" s="40"/>
      <c r="EG589" s="40"/>
      <c r="EH589" s="40"/>
      <c r="EI589" s="40"/>
      <c r="EJ589" s="40"/>
      <c r="EK589" s="40"/>
      <c r="EL589" s="40"/>
      <c r="EM589" s="40"/>
      <c r="EN589" s="40"/>
      <c r="EO589" s="40"/>
      <c r="EP589" s="40"/>
      <c r="EQ589" s="40"/>
      <c r="ER589" s="40"/>
      <c r="ES589" s="40"/>
      <c r="ET589" s="40"/>
      <c r="EU589" s="40"/>
      <c r="EV589" s="40"/>
      <c r="EW589" s="40"/>
      <c r="EX589" s="40"/>
      <c r="EY589" s="40"/>
      <c r="EZ589" s="40"/>
      <c r="FA589" s="40"/>
      <c r="FB589" s="40"/>
      <c r="FC589" s="40"/>
      <c r="FD589" s="40"/>
      <c r="FE589" s="40"/>
      <c r="FF589" s="40"/>
      <c r="FG589" s="40"/>
      <c r="FH589" s="40"/>
      <c r="FI589" s="40"/>
      <c r="FJ589" s="40"/>
      <c r="FK589" s="40"/>
      <c r="FL589" s="40"/>
      <c r="FM589" s="40"/>
      <c r="FN589" s="40"/>
      <c r="FO589" s="40"/>
      <c r="FP589" s="40"/>
      <c r="FQ589" s="40"/>
      <c r="FR589" s="40"/>
      <c r="FS589" s="40"/>
      <c r="FT589" s="40"/>
      <c r="FU589" s="40"/>
      <c r="FV589" s="40"/>
      <c r="FW589" s="40"/>
      <c r="FX589" s="40"/>
      <c r="FY589" s="40"/>
      <c r="FZ589" s="40"/>
      <c r="GA589" s="40"/>
      <c r="GB589" s="40"/>
      <c r="GC589" s="40"/>
      <c r="GD589" s="40"/>
      <c r="GE589" s="40"/>
      <c r="GF589" s="40"/>
      <c r="GG589" s="40"/>
      <c r="GH589" s="40"/>
      <c r="GI589" s="40"/>
      <c r="GJ589" s="40"/>
      <c r="GK589" s="40"/>
      <c r="GL589" s="40"/>
      <c r="GM589" s="40"/>
      <c r="GN589" s="40"/>
      <c r="GO589" s="40"/>
      <c r="GP589" s="40"/>
      <c r="GQ589" s="40"/>
      <c r="GR589" s="40"/>
      <c r="GS589" s="40"/>
      <c r="GT589" s="40"/>
      <c r="GU589" s="40"/>
      <c r="GV589" s="40"/>
      <c r="GW589" s="40"/>
      <c r="GX589" s="40"/>
      <c r="GY589" s="40"/>
      <c r="GZ589" s="40"/>
      <c r="HA589" s="40"/>
      <c r="HB589" s="40"/>
      <c r="HC589" s="40"/>
      <c r="HD589" s="40"/>
      <c r="HE589" s="40"/>
      <c r="HF589" s="40"/>
      <c r="HG589" s="40"/>
      <c r="HH589" s="40"/>
      <c r="HI589" s="40"/>
      <c r="HJ589" s="40"/>
      <c r="HK589" s="40"/>
      <c r="HL589" s="40"/>
      <c r="HM589" s="40"/>
      <c r="HN589" s="40"/>
      <c r="HO589" s="40"/>
      <c r="HP589" s="40"/>
      <c r="HQ589" s="40"/>
      <c r="HR589" s="40"/>
      <c r="HS589" s="40"/>
      <c r="HT589" s="40"/>
      <c r="HU589" s="40"/>
      <c r="HV589" s="40"/>
      <c r="HW589" s="40"/>
      <c r="HX589" s="40"/>
      <c r="HY589" s="40"/>
      <c r="HZ589" s="40"/>
      <c r="IA589" s="40"/>
      <c r="IB589" s="40"/>
      <c r="IC589" s="40"/>
      <c r="ID589" s="40"/>
      <c r="IE589" s="40"/>
    </row>
    <row r="590" spans="1:239" x14ac:dyDescent="0.2">
      <c r="A590" s="40"/>
      <c r="B590" s="42"/>
      <c r="C590" s="45"/>
      <c r="D590" s="37"/>
      <c r="E590" s="42"/>
      <c r="F590" s="42"/>
      <c r="G590" s="42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  <c r="CJ590" s="40"/>
      <c r="CK590" s="40"/>
      <c r="CL590" s="40"/>
      <c r="CM590" s="40"/>
      <c r="CN590" s="40"/>
      <c r="CO590" s="40"/>
      <c r="CP590" s="40"/>
      <c r="CQ590" s="40"/>
      <c r="CR590" s="40"/>
      <c r="CS590" s="40"/>
      <c r="CT590" s="40"/>
      <c r="CU590" s="40"/>
      <c r="CV590" s="40"/>
      <c r="CW590" s="40"/>
      <c r="CX590" s="40"/>
      <c r="CY590" s="40"/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  <c r="DS590" s="40"/>
      <c r="DT590" s="40"/>
      <c r="DU590" s="40"/>
      <c r="DV590" s="40"/>
      <c r="DW590" s="40"/>
      <c r="DX590" s="40"/>
      <c r="DY590" s="40"/>
      <c r="DZ590" s="40"/>
      <c r="EA590" s="40"/>
      <c r="EB590" s="40"/>
      <c r="EC590" s="40"/>
      <c r="ED590" s="40"/>
      <c r="EE590" s="40"/>
      <c r="EF590" s="40"/>
      <c r="EG590" s="40"/>
      <c r="EH590" s="40"/>
      <c r="EI590" s="40"/>
      <c r="EJ590" s="40"/>
      <c r="EK590" s="40"/>
      <c r="EL590" s="40"/>
      <c r="EM590" s="40"/>
      <c r="EN590" s="40"/>
      <c r="EO590" s="40"/>
      <c r="EP590" s="40"/>
      <c r="EQ590" s="40"/>
      <c r="ER590" s="40"/>
      <c r="ES590" s="40"/>
      <c r="ET590" s="40"/>
      <c r="EU590" s="40"/>
      <c r="EV590" s="40"/>
      <c r="EW590" s="40"/>
      <c r="EX590" s="40"/>
      <c r="EY590" s="40"/>
      <c r="EZ590" s="40"/>
      <c r="FA590" s="40"/>
      <c r="FB590" s="40"/>
      <c r="FC590" s="40"/>
      <c r="FD590" s="40"/>
      <c r="FE590" s="40"/>
      <c r="FF590" s="40"/>
      <c r="FG590" s="40"/>
      <c r="FH590" s="40"/>
      <c r="FI590" s="40"/>
      <c r="FJ590" s="40"/>
      <c r="FK590" s="40"/>
      <c r="FL590" s="40"/>
      <c r="FM590" s="40"/>
      <c r="FN590" s="40"/>
      <c r="FO590" s="40"/>
      <c r="FP590" s="40"/>
      <c r="FQ590" s="40"/>
      <c r="FR590" s="40"/>
      <c r="FS590" s="40"/>
      <c r="FT590" s="40"/>
      <c r="FU590" s="40"/>
      <c r="FV590" s="40"/>
      <c r="FW590" s="40"/>
      <c r="FX590" s="40"/>
      <c r="FY590" s="40"/>
      <c r="FZ590" s="40"/>
      <c r="GA590" s="40"/>
      <c r="GB590" s="40"/>
      <c r="GC590" s="40"/>
      <c r="GD590" s="40"/>
      <c r="GE590" s="40"/>
      <c r="GF590" s="40"/>
      <c r="GG590" s="40"/>
      <c r="GH590" s="40"/>
      <c r="GI590" s="40"/>
      <c r="GJ590" s="40"/>
      <c r="GK590" s="40"/>
      <c r="GL590" s="40"/>
      <c r="GM590" s="40"/>
      <c r="GN590" s="40"/>
      <c r="GO590" s="40"/>
      <c r="GP590" s="40"/>
      <c r="GQ590" s="40"/>
      <c r="GR590" s="40"/>
      <c r="GS590" s="40"/>
      <c r="GT590" s="40"/>
      <c r="GU590" s="40"/>
      <c r="GV590" s="40"/>
      <c r="GW590" s="40"/>
      <c r="GX590" s="40"/>
      <c r="GY590" s="40"/>
      <c r="GZ590" s="40"/>
      <c r="HA590" s="40"/>
      <c r="HB590" s="40"/>
      <c r="HC590" s="40"/>
      <c r="HD590" s="40"/>
      <c r="HE590" s="40"/>
      <c r="HF590" s="40"/>
      <c r="HG590" s="40"/>
      <c r="HH590" s="40"/>
      <c r="HI590" s="40"/>
      <c r="HJ590" s="40"/>
      <c r="HK590" s="40"/>
      <c r="HL590" s="40"/>
      <c r="HM590" s="40"/>
      <c r="HN590" s="40"/>
      <c r="HO590" s="40"/>
      <c r="HP590" s="40"/>
      <c r="HQ590" s="40"/>
      <c r="HR590" s="40"/>
      <c r="HS590" s="40"/>
      <c r="HT590" s="40"/>
      <c r="HU590" s="40"/>
      <c r="HV590" s="40"/>
      <c r="HW590" s="40"/>
      <c r="HX590" s="40"/>
      <c r="HY590" s="40"/>
      <c r="HZ590" s="40"/>
      <c r="IA590" s="40"/>
      <c r="IB590" s="40"/>
      <c r="IC590" s="40"/>
      <c r="ID590" s="40"/>
      <c r="IE590" s="40"/>
    </row>
    <row r="591" spans="1:239" x14ac:dyDescent="0.2">
      <c r="A591" s="40"/>
      <c r="B591" s="42"/>
      <c r="C591" s="45"/>
      <c r="D591" s="37"/>
      <c r="E591" s="42"/>
      <c r="F591" s="42"/>
      <c r="G591" s="42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  <c r="CJ591" s="40"/>
      <c r="CK591" s="40"/>
      <c r="CL591" s="40"/>
      <c r="CM591" s="40"/>
      <c r="CN591" s="40"/>
      <c r="CO591" s="40"/>
      <c r="CP591" s="40"/>
      <c r="CQ591" s="40"/>
      <c r="CR591" s="40"/>
      <c r="CS591" s="40"/>
      <c r="CT591" s="40"/>
      <c r="CU591" s="40"/>
      <c r="CV591" s="40"/>
      <c r="CW591" s="40"/>
      <c r="CX591" s="40"/>
      <c r="CY591" s="40"/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  <c r="DS591" s="40"/>
      <c r="DT591" s="40"/>
      <c r="DU591" s="40"/>
      <c r="DV591" s="40"/>
      <c r="DW591" s="40"/>
      <c r="DX591" s="40"/>
      <c r="DY591" s="40"/>
      <c r="DZ591" s="40"/>
      <c r="EA591" s="40"/>
      <c r="EB591" s="40"/>
      <c r="EC591" s="40"/>
      <c r="ED591" s="40"/>
      <c r="EE591" s="40"/>
      <c r="EF591" s="40"/>
      <c r="EG591" s="40"/>
      <c r="EH591" s="40"/>
      <c r="EI591" s="40"/>
      <c r="EJ591" s="40"/>
      <c r="EK591" s="40"/>
      <c r="EL591" s="40"/>
      <c r="EM591" s="40"/>
      <c r="EN591" s="40"/>
      <c r="EO591" s="40"/>
      <c r="EP591" s="40"/>
      <c r="EQ591" s="40"/>
      <c r="ER591" s="40"/>
      <c r="ES591" s="40"/>
      <c r="ET591" s="40"/>
      <c r="EU591" s="40"/>
      <c r="EV591" s="40"/>
      <c r="EW591" s="40"/>
      <c r="EX591" s="40"/>
      <c r="EY591" s="40"/>
      <c r="EZ591" s="40"/>
      <c r="FA591" s="40"/>
      <c r="FB591" s="40"/>
      <c r="FC591" s="40"/>
      <c r="FD591" s="40"/>
      <c r="FE591" s="40"/>
      <c r="FF591" s="40"/>
      <c r="FG591" s="40"/>
      <c r="FH591" s="40"/>
      <c r="FI591" s="40"/>
      <c r="FJ591" s="40"/>
      <c r="FK591" s="40"/>
      <c r="FL591" s="40"/>
      <c r="FM591" s="40"/>
      <c r="FN591" s="40"/>
      <c r="FO591" s="40"/>
      <c r="FP591" s="40"/>
      <c r="FQ591" s="40"/>
      <c r="FR591" s="40"/>
      <c r="FS591" s="40"/>
      <c r="FT591" s="40"/>
      <c r="FU591" s="40"/>
      <c r="FV591" s="40"/>
      <c r="FW591" s="40"/>
      <c r="FX591" s="40"/>
      <c r="FY591" s="40"/>
      <c r="FZ591" s="40"/>
      <c r="GA591" s="40"/>
      <c r="GB591" s="40"/>
      <c r="GC591" s="40"/>
      <c r="GD591" s="40"/>
      <c r="GE591" s="40"/>
      <c r="GF591" s="40"/>
      <c r="GG591" s="40"/>
      <c r="GH591" s="40"/>
      <c r="GI591" s="40"/>
      <c r="GJ591" s="40"/>
      <c r="GK591" s="40"/>
      <c r="GL591" s="40"/>
      <c r="GM591" s="40"/>
      <c r="GN591" s="40"/>
      <c r="GO591" s="40"/>
      <c r="GP591" s="40"/>
      <c r="GQ591" s="40"/>
      <c r="GR591" s="40"/>
      <c r="GS591" s="40"/>
      <c r="GT591" s="40"/>
      <c r="GU591" s="40"/>
      <c r="GV591" s="40"/>
      <c r="GW591" s="40"/>
      <c r="GX591" s="40"/>
      <c r="GY591" s="40"/>
      <c r="GZ591" s="40"/>
      <c r="HA591" s="40"/>
      <c r="HB591" s="40"/>
      <c r="HC591" s="40"/>
      <c r="HD591" s="40"/>
      <c r="HE591" s="40"/>
      <c r="HF591" s="40"/>
      <c r="HG591" s="40"/>
      <c r="HH591" s="40"/>
      <c r="HI591" s="40"/>
      <c r="HJ591" s="40"/>
      <c r="HK591" s="40"/>
      <c r="HL591" s="40"/>
      <c r="HM591" s="40"/>
      <c r="HN591" s="40"/>
      <c r="HO591" s="40"/>
      <c r="HP591" s="40"/>
      <c r="HQ591" s="40"/>
      <c r="HR591" s="40"/>
      <c r="HS591" s="40"/>
      <c r="HT591" s="40"/>
      <c r="HU591" s="40"/>
      <c r="HV591" s="40"/>
      <c r="HW591" s="40"/>
      <c r="HX591" s="40"/>
      <c r="HY591" s="40"/>
      <c r="HZ591" s="40"/>
      <c r="IA591" s="40"/>
      <c r="IB591" s="40"/>
      <c r="IC591" s="40"/>
      <c r="ID591" s="40"/>
      <c r="IE591" s="40"/>
    </row>
    <row r="592" spans="1:239" x14ac:dyDescent="0.2">
      <c r="A592" s="40"/>
      <c r="B592" s="42"/>
      <c r="C592" s="45"/>
      <c r="D592" s="37"/>
      <c r="E592" s="42"/>
      <c r="F592" s="42"/>
      <c r="G592" s="42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  <c r="CD592" s="40"/>
      <c r="CE592" s="40"/>
      <c r="CF592" s="40"/>
      <c r="CG592" s="40"/>
      <c r="CH592" s="40"/>
      <c r="CI592" s="40"/>
      <c r="CJ592" s="40"/>
      <c r="CK592" s="40"/>
      <c r="CL592" s="40"/>
      <c r="CM592" s="40"/>
      <c r="CN592" s="40"/>
      <c r="CO592" s="40"/>
      <c r="CP592" s="40"/>
      <c r="CQ592" s="40"/>
      <c r="CR592" s="40"/>
      <c r="CS592" s="40"/>
      <c r="CT592" s="40"/>
      <c r="CU592" s="40"/>
      <c r="CV592" s="40"/>
      <c r="CW592" s="40"/>
      <c r="CX592" s="40"/>
      <c r="CY592" s="40"/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  <c r="DS592" s="40"/>
      <c r="DT592" s="40"/>
      <c r="DU592" s="40"/>
      <c r="DV592" s="40"/>
      <c r="DW592" s="40"/>
      <c r="DX592" s="40"/>
      <c r="DY592" s="40"/>
      <c r="DZ592" s="40"/>
      <c r="EA592" s="40"/>
      <c r="EB592" s="40"/>
      <c r="EC592" s="40"/>
      <c r="ED592" s="40"/>
      <c r="EE592" s="40"/>
      <c r="EF592" s="40"/>
      <c r="EG592" s="40"/>
      <c r="EH592" s="40"/>
      <c r="EI592" s="40"/>
      <c r="EJ592" s="40"/>
      <c r="EK592" s="40"/>
      <c r="EL592" s="40"/>
      <c r="EM592" s="40"/>
      <c r="EN592" s="40"/>
      <c r="EO592" s="40"/>
      <c r="EP592" s="40"/>
      <c r="EQ592" s="40"/>
      <c r="ER592" s="40"/>
      <c r="ES592" s="40"/>
      <c r="ET592" s="40"/>
      <c r="EU592" s="40"/>
      <c r="EV592" s="40"/>
      <c r="EW592" s="40"/>
      <c r="EX592" s="40"/>
      <c r="EY592" s="40"/>
      <c r="EZ592" s="40"/>
      <c r="FA592" s="40"/>
      <c r="FB592" s="40"/>
      <c r="FC592" s="40"/>
      <c r="FD592" s="40"/>
      <c r="FE592" s="40"/>
      <c r="FF592" s="40"/>
      <c r="FG592" s="40"/>
      <c r="FH592" s="40"/>
      <c r="FI592" s="40"/>
      <c r="FJ592" s="40"/>
      <c r="FK592" s="40"/>
      <c r="FL592" s="40"/>
      <c r="FM592" s="40"/>
      <c r="FN592" s="40"/>
      <c r="FO592" s="40"/>
      <c r="FP592" s="40"/>
      <c r="FQ592" s="40"/>
      <c r="FR592" s="40"/>
      <c r="FS592" s="40"/>
      <c r="FT592" s="40"/>
      <c r="FU592" s="40"/>
      <c r="FV592" s="40"/>
      <c r="FW592" s="40"/>
      <c r="FX592" s="40"/>
      <c r="FY592" s="40"/>
      <c r="FZ592" s="40"/>
      <c r="GA592" s="40"/>
      <c r="GB592" s="40"/>
      <c r="GC592" s="40"/>
      <c r="GD592" s="40"/>
      <c r="GE592" s="40"/>
      <c r="GF592" s="40"/>
      <c r="GG592" s="40"/>
      <c r="GH592" s="40"/>
      <c r="GI592" s="40"/>
      <c r="GJ592" s="40"/>
      <c r="GK592" s="40"/>
      <c r="GL592" s="40"/>
      <c r="GM592" s="40"/>
      <c r="GN592" s="40"/>
      <c r="GO592" s="40"/>
      <c r="GP592" s="40"/>
      <c r="GQ592" s="40"/>
      <c r="GR592" s="40"/>
      <c r="GS592" s="40"/>
      <c r="GT592" s="40"/>
      <c r="GU592" s="40"/>
      <c r="GV592" s="40"/>
      <c r="GW592" s="40"/>
      <c r="GX592" s="40"/>
      <c r="GY592" s="40"/>
      <c r="GZ592" s="40"/>
      <c r="HA592" s="40"/>
      <c r="HB592" s="40"/>
      <c r="HC592" s="40"/>
      <c r="HD592" s="40"/>
      <c r="HE592" s="40"/>
      <c r="HF592" s="40"/>
      <c r="HG592" s="40"/>
      <c r="HH592" s="40"/>
      <c r="HI592" s="40"/>
      <c r="HJ592" s="40"/>
      <c r="HK592" s="40"/>
      <c r="HL592" s="40"/>
      <c r="HM592" s="40"/>
      <c r="HN592" s="40"/>
      <c r="HO592" s="40"/>
      <c r="HP592" s="40"/>
      <c r="HQ592" s="40"/>
      <c r="HR592" s="40"/>
      <c r="HS592" s="40"/>
      <c r="HT592" s="40"/>
      <c r="HU592" s="40"/>
      <c r="HV592" s="40"/>
      <c r="HW592" s="40"/>
      <c r="HX592" s="40"/>
      <c r="HY592" s="40"/>
      <c r="HZ592" s="40"/>
      <c r="IA592" s="40"/>
      <c r="IB592" s="40"/>
      <c r="IC592" s="40"/>
      <c r="ID592" s="40"/>
      <c r="IE592" s="40"/>
    </row>
    <row r="593" spans="1:239" x14ac:dyDescent="0.2">
      <c r="A593" s="40"/>
      <c r="B593" s="42"/>
      <c r="C593" s="45"/>
      <c r="D593" s="37"/>
      <c r="E593" s="42"/>
      <c r="F593" s="42"/>
      <c r="G593" s="42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  <c r="CD593" s="40"/>
      <c r="CE593" s="40"/>
      <c r="CF593" s="40"/>
      <c r="CG593" s="40"/>
      <c r="CH593" s="40"/>
      <c r="CI593" s="40"/>
      <c r="CJ593" s="40"/>
      <c r="CK593" s="40"/>
      <c r="CL593" s="40"/>
      <c r="CM593" s="40"/>
      <c r="CN593" s="40"/>
      <c r="CO593" s="40"/>
      <c r="CP593" s="40"/>
      <c r="CQ593" s="40"/>
      <c r="CR593" s="40"/>
      <c r="CS593" s="40"/>
      <c r="CT593" s="40"/>
      <c r="CU593" s="40"/>
      <c r="CV593" s="40"/>
      <c r="CW593" s="40"/>
      <c r="CX593" s="40"/>
      <c r="CY593" s="40"/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  <c r="DS593" s="40"/>
      <c r="DT593" s="40"/>
      <c r="DU593" s="40"/>
      <c r="DV593" s="40"/>
      <c r="DW593" s="40"/>
      <c r="DX593" s="40"/>
      <c r="DY593" s="40"/>
      <c r="DZ593" s="40"/>
      <c r="EA593" s="40"/>
      <c r="EB593" s="40"/>
      <c r="EC593" s="40"/>
      <c r="ED593" s="40"/>
      <c r="EE593" s="40"/>
      <c r="EF593" s="40"/>
      <c r="EG593" s="40"/>
      <c r="EH593" s="40"/>
      <c r="EI593" s="40"/>
      <c r="EJ593" s="40"/>
      <c r="EK593" s="40"/>
      <c r="EL593" s="40"/>
      <c r="EM593" s="40"/>
      <c r="EN593" s="40"/>
      <c r="EO593" s="40"/>
      <c r="EP593" s="40"/>
      <c r="EQ593" s="40"/>
      <c r="ER593" s="40"/>
      <c r="ES593" s="40"/>
      <c r="ET593" s="40"/>
      <c r="EU593" s="40"/>
      <c r="EV593" s="40"/>
      <c r="EW593" s="40"/>
      <c r="EX593" s="40"/>
      <c r="EY593" s="40"/>
      <c r="EZ593" s="40"/>
      <c r="FA593" s="40"/>
      <c r="FB593" s="40"/>
      <c r="FC593" s="40"/>
      <c r="FD593" s="40"/>
      <c r="FE593" s="40"/>
      <c r="FF593" s="40"/>
      <c r="FG593" s="40"/>
      <c r="FH593" s="40"/>
      <c r="FI593" s="40"/>
      <c r="FJ593" s="40"/>
      <c r="FK593" s="40"/>
      <c r="FL593" s="40"/>
      <c r="FM593" s="40"/>
      <c r="FN593" s="40"/>
      <c r="FO593" s="40"/>
      <c r="FP593" s="40"/>
      <c r="FQ593" s="40"/>
      <c r="FR593" s="40"/>
      <c r="FS593" s="40"/>
      <c r="FT593" s="40"/>
      <c r="FU593" s="40"/>
      <c r="FV593" s="40"/>
      <c r="FW593" s="40"/>
      <c r="FX593" s="40"/>
      <c r="FY593" s="40"/>
      <c r="FZ593" s="40"/>
      <c r="GA593" s="40"/>
      <c r="GB593" s="40"/>
      <c r="GC593" s="40"/>
      <c r="GD593" s="40"/>
      <c r="GE593" s="40"/>
      <c r="GF593" s="40"/>
      <c r="GG593" s="40"/>
      <c r="GH593" s="40"/>
      <c r="GI593" s="40"/>
      <c r="GJ593" s="40"/>
      <c r="GK593" s="40"/>
      <c r="GL593" s="40"/>
      <c r="GM593" s="40"/>
      <c r="GN593" s="40"/>
      <c r="GO593" s="40"/>
      <c r="GP593" s="40"/>
      <c r="GQ593" s="40"/>
      <c r="GR593" s="40"/>
      <c r="GS593" s="40"/>
      <c r="GT593" s="40"/>
      <c r="GU593" s="40"/>
      <c r="GV593" s="40"/>
      <c r="GW593" s="40"/>
      <c r="GX593" s="40"/>
      <c r="GY593" s="40"/>
      <c r="GZ593" s="40"/>
      <c r="HA593" s="40"/>
      <c r="HB593" s="40"/>
      <c r="HC593" s="40"/>
      <c r="HD593" s="40"/>
      <c r="HE593" s="40"/>
      <c r="HF593" s="40"/>
      <c r="HG593" s="40"/>
      <c r="HH593" s="40"/>
      <c r="HI593" s="40"/>
      <c r="HJ593" s="40"/>
      <c r="HK593" s="40"/>
      <c r="HL593" s="40"/>
      <c r="HM593" s="40"/>
      <c r="HN593" s="40"/>
      <c r="HO593" s="40"/>
      <c r="HP593" s="40"/>
      <c r="HQ593" s="40"/>
      <c r="HR593" s="40"/>
      <c r="HS593" s="40"/>
      <c r="HT593" s="40"/>
      <c r="HU593" s="40"/>
      <c r="HV593" s="40"/>
      <c r="HW593" s="40"/>
      <c r="HX593" s="40"/>
      <c r="HY593" s="40"/>
      <c r="HZ593" s="40"/>
      <c r="IA593" s="40"/>
      <c r="IB593" s="40"/>
      <c r="IC593" s="40"/>
      <c r="ID593" s="40"/>
      <c r="IE593" s="40"/>
    </row>
    <row r="594" spans="1:239" x14ac:dyDescent="0.2">
      <c r="A594" s="40"/>
      <c r="B594" s="42"/>
      <c r="C594" s="45"/>
      <c r="D594" s="37"/>
      <c r="E594" s="42"/>
      <c r="F594" s="42"/>
      <c r="G594" s="42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  <c r="CD594" s="40"/>
      <c r="CE594" s="40"/>
      <c r="CF594" s="40"/>
      <c r="CG594" s="40"/>
      <c r="CH594" s="40"/>
      <c r="CI594" s="40"/>
      <c r="CJ594" s="40"/>
      <c r="CK594" s="40"/>
      <c r="CL594" s="40"/>
      <c r="CM594" s="40"/>
      <c r="CN594" s="40"/>
      <c r="CO594" s="40"/>
      <c r="CP594" s="40"/>
      <c r="CQ594" s="40"/>
      <c r="CR594" s="40"/>
      <c r="CS594" s="40"/>
      <c r="CT594" s="40"/>
      <c r="CU594" s="40"/>
      <c r="CV594" s="40"/>
      <c r="CW594" s="40"/>
      <c r="CX594" s="40"/>
      <c r="CY594" s="40"/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  <c r="DS594" s="40"/>
      <c r="DT594" s="40"/>
      <c r="DU594" s="40"/>
      <c r="DV594" s="40"/>
      <c r="DW594" s="40"/>
      <c r="DX594" s="40"/>
      <c r="DY594" s="40"/>
      <c r="DZ594" s="40"/>
      <c r="EA594" s="40"/>
      <c r="EB594" s="40"/>
      <c r="EC594" s="40"/>
      <c r="ED594" s="40"/>
      <c r="EE594" s="40"/>
      <c r="EF594" s="40"/>
      <c r="EG594" s="40"/>
      <c r="EH594" s="40"/>
      <c r="EI594" s="40"/>
      <c r="EJ594" s="40"/>
      <c r="EK594" s="40"/>
      <c r="EL594" s="40"/>
      <c r="EM594" s="40"/>
      <c r="EN594" s="40"/>
      <c r="EO594" s="40"/>
      <c r="EP594" s="40"/>
      <c r="EQ594" s="40"/>
      <c r="ER594" s="40"/>
      <c r="ES594" s="40"/>
      <c r="ET594" s="40"/>
      <c r="EU594" s="40"/>
      <c r="EV594" s="40"/>
      <c r="EW594" s="40"/>
      <c r="EX594" s="40"/>
      <c r="EY594" s="40"/>
      <c r="EZ594" s="40"/>
      <c r="FA594" s="40"/>
      <c r="FB594" s="40"/>
      <c r="FC594" s="40"/>
      <c r="FD594" s="40"/>
      <c r="FE594" s="40"/>
      <c r="FF594" s="40"/>
      <c r="FG594" s="40"/>
      <c r="FH594" s="40"/>
      <c r="FI594" s="40"/>
      <c r="FJ594" s="40"/>
      <c r="FK594" s="40"/>
      <c r="FL594" s="40"/>
      <c r="FM594" s="40"/>
      <c r="FN594" s="40"/>
      <c r="FO594" s="40"/>
      <c r="FP594" s="40"/>
      <c r="FQ594" s="40"/>
      <c r="FR594" s="40"/>
      <c r="FS594" s="40"/>
      <c r="FT594" s="40"/>
      <c r="FU594" s="40"/>
      <c r="FV594" s="40"/>
      <c r="FW594" s="40"/>
      <c r="FX594" s="40"/>
      <c r="FY594" s="40"/>
      <c r="FZ594" s="40"/>
      <c r="GA594" s="40"/>
      <c r="GB594" s="40"/>
      <c r="GC594" s="40"/>
      <c r="GD594" s="40"/>
      <c r="GE594" s="40"/>
      <c r="GF594" s="40"/>
      <c r="GG594" s="40"/>
      <c r="GH594" s="40"/>
      <c r="GI594" s="40"/>
      <c r="GJ594" s="40"/>
      <c r="GK594" s="40"/>
      <c r="GL594" s="40"/>
      <c r="GM594" s="40"/>
      <c r="GN594" s="40"/>
      <c r="GO594" s="40"/>
      <c r="GP594" s="40"/>
      <c r="GQ594" s="40"/>
      <c r="GR594" s="40"/>
      <c r="GS594" s="40"/>
      <c r="GT594" s="40"/>
      <c r="GU594" s="40"/>
      <c r="GV594" s="40"/>
      <c r="GW594" s="40"/>
      <c r="GX594" s="40"/>
      <c r="GY594" s="40"/>
      <c r="GZ594" s="40"/>
      <c r="HA594" s="40"/>
      <c r="HB594" s="40"/>
      <c r="HC594" s="40"/>
      <c r="HD594" s="40"/>
      <c r="HE594" s="40"/>
      <c r="HF594" s="40"/>
      <c r="HG594" s="40"/>
      <c r="HH594" s="40"/>
      <c r="HI594" s="40"/>
      <c r="HJ594" s="40"/>
      <c r="HK594" s="40"/>
      <c r="HL594" s="40"/>
      <c r="HM594" s="40"/>
      <c r="HN594" s="40"/>
      <c r="HO594" s="40"/>
      <c r="HP594" s="40"/>
      <c r="HQ594" s="40"/>
      <c r="HR594" s="40"/>
      <c r="HS594" s="40"/>
      <c r="HT594" s="40"/>
      <c r="HU594" s="40"/>
      <c r="HV594" s="40"/>
      <c r="HW594" s="40"/>
      <c r="HX594" s="40"/>
      <c r="HY594" s="40"/>
      <c r="HZ594" s="40"/>
      <c r="IA594" s="40"/>
      <c r="IB594" s="40"/>
      <c r="IC594" s="40"/>
      <c r="ID594" s="40"/>
      <c r="IE594" s="40"/>
    </row>
    <row r="595" spans="1:239" x14ac:dyDescent="0.2">
      <c r="A595" s="40"/>
      <c r="B595" s="42"/>
      <c r="C595" s="45"/>
      <c r="D595" s="37"/>
      <c r="E595" s="42"/>
      <c r="F595" s="42"/>
      <c r="G595" s="42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  <c r="CH595" s="40"/>
      <c r="CI595" s="40"/>
      <c r="CJ595" s="40"/>
      <c r="CK595" s="40"/>
      <c r="CL595" s="40"/>
      <c r="CM595" s="40"/>
      <c r="CN595" s="40"/>
      <c r="CO595" s="40"/>
      <c r="CP595" s="40"/>
      <c r="CQ595" s="40"/>
      <c r="CR595" s="40"/>
      <c r="CS595" s="40"/>
      <c r="CT595" s="40"/>
      <c r="CU595" s="40"/>
      <c r="CV595" s="40"/>
      <c r="CW595" s="40"/>
      <c r="CX595" s="40"/>
      <c r="CY595" s="40"/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  <c r="DS595" s="40"/>
      <c r="DT595" s="40"/>
      <c r="DU595" s="40"/>
      <c r="DV595" s="40"/>
      <c r="DW595" s="40"/>
      <c r="DX595" s="40"/>
      <c r="DY595" s="40"/>
      <c r="DZ595" s="40"/>
      <c r="EA595" s="40"/>
      <c r="EB595" s="40"/>
      <c r="EC595" s="40"/>
      <c r="ED595" s="40"/>
      <c r="EE595" s="40"/>
      <c r="EF595" s="40"/>
      <c r="EG595" s="40"/>
      <c r="EH595" s="40"/>
      <c r="EI595" s="40"/>
      <c r="EJ595" s="40"/>
      <c r="EK595" s="40"/>
      <c r="EL595" s="40"/>
      <c r="EM595" s="40"/>
      <c r="EN595" s="40"/>
      <c r="EO595" s="40"/>
      <c r="EP595" s="40"/>
      <c r="EQ595" s="40"/>
      <c r="ER595" s="40"/>
      <c r="ES595" s="40"/>
      <c r="ET595" s="40"/>
      <c r="EU595" s="40"/>
      <c r="EV595" s="40"/>
      <c r="EW595" s="40"/>
      <c r="EX595" s="40"/>
      <c r="EY595" s="40"/>
      <c r="EZ595" s="40"/>
      <c r="FA595" s="40"/>
      <c r="FB595" s="40"/>
      <c r="FC595" s="40"/>
      <c r="FD595" s="40"/>
      <c r="FE595" s="40"/>
      <c r="FF595" s="40"/>
      <c r="FG595" s="40"/>
      <c r="FH595" s="40"/>
      <c r="FI595" s="40"/>
      <c r="FJ595" s="40"/>
      <c r="FK595" s="40"/>
      <c r="FL595" s="40"/>
      <c r="FM595" s="40"/>
      <c r="FN595" s="40"/>
      <c r="FO595" s="40"/>
      <c r="FP595" s="40"/>
      <c r="FQ595" s="40"/>
      <c r="FR595" s="40"/>
      <c r="FS595" s="40"/>
      <c r="FT595" s="40"/>
      <c r="FU595" s="40"/>
      <c r="FV595" s="40"/>
      <c r="FW595" s="40"/>
      <c r="FX595" s="40"/>
      <c r="FY595" s="40"/>
      <c r="FZ595" s="40"/>
      <c r="GA595" s="40"/>
      <c r="GB595" s="40"/>
      <c r="GC595" s="40"/>
      <c r="GD595" s="40"/>
      <c r="GE595" s="40"/>
      <c r="GF595" s="40"/>
      <c r="GG595" s="40"/>
      <c r="GH595" s="40"/>
      <c r="GI595" s="40"/>
      <c r="GJ595" s="40"/>
      <c r="GK595" s="40"/>
      <c r="GL595" s="40"/>
      <c r="GM595" s="40"/>
      <c r="GN595" s="40"/>
      <c r="GO595" s="40"/>
      <c r="GP595" s="40"/>
      <c r="GQ595" s="40"/>
      <c r="GR595" s="40"/>
      <c r="GS595" s="40"/>
      <c r="GT595" s="40"/>
      <c r="GU595" s="40"/>
      <c r="GV595" s="40"/>
      <c r="GW595" s="40"/>
      <c r="GX595" s="40"/>
      <c r="GY595" s="40"/>
      <c r="GZ595" s="40"/>
      <c r="HA595" s="40"/>
      <c r="HB595" s="40"/>
      <c r="HC595" s="40"/>
      <c r="HD595" s="40"/>
      <c r="HE595" s="40"/>
      <c r="HF595" s="40"/>
      <c r="HG595" s="40"/>
      <c r="HH595" s="40"/>
      <c r="HI595" s="40"/>
      <c r="HJ595" s="40"/>
      <c r="HK595" s="40"/>
      <c r="HL595" s="40"/>
      <c r="HM595" s="40"/>
      <c r="HN595" s="40"/>
      <c r="HO595" s="40"/>
      <c r="HP595" s="40"/>
      <c r="HQ595" s="40"/>
      <c r="HR595" s="40"/>
      <c r="HS595" s="40"/>
      <c r="HT595" s="40"/>
      <c r="HU595" s="40"/>
      <c r="HV595" s="40"/>
      <c r="HW595" s="40"/>
      <c r="HX595" s="40"/>
      <c r="HY595" s="40"/>
      <c r="HZ595" s="40"/>
      <c r="IA595" s="40"/>
      <c r="IB595" s="40"/>
      <c r="IC595" s="40"/>
      <c r="ID595" s="40"/>
      <c r="IE595" s="40"/>
    </row>
    <row r="596" spans="1:239" x14ac:dyDescent="0.2">
      <c r="A596" s="40"/>
      <c r="B596" s="42"/>
      <c r="C596" s="45"/>
      <c r="D596" s="37"/>
      <c r="E596" s="42"/>
      <c r="F596" s="42"/>
      <c r="G596" s="42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  <c r="CD596" s="40"/>
      <c r="CE596" s="40"/>
      <c r="CF596" s="40"/>
      <c r="CG596" s="40"/>
      <c r="CH596" s="40"/>
      <c r="CI596" s="40"/>
      <c r="CJ596" s="40"/>
      <c r="CK596" s="40"/>
      <c r="CL596" s="40"/>
      <c r="CM596" s="40"/>
      <c r="CN596" s="40"/>
      <c r="CO596" s="40"/>
      <c r="CP596" s="40"/>
      <c r="CQ596" s="40"/>
      <c r="CR596" s="40"/>
      <c r="CS596" s="40"/>
      <c r="CT596" s="40"/>
      <c r="CU596" s="40"/>
      <c r="CV596" s="40"/>
      <c r="CW596" s="40"/>
      <c r="CX596" s="40"/>
      <c r="CY596" s="40"/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  <c r="DS596" s="40"/>
      <c r="DT596" s="40"/>
      <c r="DU596" s="40"/>
      <c r="DV596" s="40"/>
      <c r="DW596" s="40"/>
      <c r="DX596" s="40"/>
      <c r="DY596" s="40"/>
      <c r="DZ596" s="40"/>
      <c r="EA596" s="40"/>
      <c r="EB596" s="40"/>
      <c r="EC596" s="40"/>
      <c r="ED596" s="40"/>
      <c r="EE596" s="40"/>
      <c r="EF596" s="40"/>
      <c r="EG596" s="40"/>
      <c r="EH596" s="40"/>
      <c r="EI596" s="40"/>
      <c r="EJ596" s="40"/>
      <c r="EK596" s="40"/>
      <c r="EL596" s="40"/>
      <c r="EM596" s="40"/>
      <c r="EN596" s="40"/>
      <c r="EO596" s="40"/>
      <c r="EP596" s="40"/>
      <c r="EQ596" s="40"/>
      <c r="ER596" s="40"/>
      <c r="ES596" s="40"/>
      <c r="ET596" s="40"/>
      <c r="EU596" s="40"/>
      <c r="EV596" s="40"/>
      <c r="EW596" s="40"/>
      <c r="EX596" s="40"/>
      <c r="EY596" s="40"/>
      <c r="EZ596" s="40"/>
      <c r="FA596" s="40"/>
      <c r="FB596" s="40"/>
      <c r="FC596" s="40"/>
      <c r="FD596" s="40"/>
      <c r="FE596" s="40"/>
      <c r="FF596" s="40"/>
      <c r="FG596" s="40"/>
      <c r="FH596" s="40"/>
      <c r="FI596" s="40"/>
      <c r="FJ596" s="40"/>
      <c r="FK596" s="40"/>
      <c r="FL596" s="40"/>
      <c r="FM596" s="40"/>
      <c r="FN596" s="40"/>
      <c r="FO596" s="40"/>
      <c r="FP596" s="40"/>
      <c r="FQ596" s="40"/>
      <c r="FR596" s="40"/>
      <c r="FS596" s="40"/>
      <c r="FT596" s="40"/>
      <c r="FU596" s="40"/>
      <c r="FV596" s="40"/>
      <c r="FW596" s="40"/>
      <c r="FX596" s="40"/>
      <c r="FY596" s="40"/>
      <c r="FZ596" s="40"/>
      <c r="GA596" s="40"/>
      <c r="GB596" s="40"/>
      <c r="GC596" s="40"/>
      <c r="GD596" s="40"/>
      <c r="GE596" s="40"/>
      <c r="GF596" s="40"/>
      <c r="GG596" s="40"/>
      <c r="GH596" s="40"/>
      <c r="GI596" s="40"/>
      <c r="GJ596" s="40"/>
      <c r="GK596" s="40"/>
      <c r="GL596" s="40"/>
      <c r="GM596" s="40"/>
      <c r="GN596" s="40"/>
      <c r="GO596" s="40"/>
      <c r="GP596" s="40"/>
      <c r="GQ596" s="40"/>
      <c r="GR596" s="40"/>
      <c r="GS596" s="40"/>
      <c r="GT596" s="40"/>
      <c r="GU596" s="40"/>
      <c r="GV596" s="40"/>
      <c r="GW596" s="40"/>
      <c r="GX596" s="40"/>
      <c r="GY596" s="40"/>
      <c r="GZ596" s="40"/>
      <c r="HA596" s="40"/>
      <c r="HB596" s="40"/>
      <c r="HC596" s="40"/>
      <c r="HD596" s="40"/>
      <c r="HE596" s="40"/>
      <c r="HF596" s="40"/>
      <c r="HG596" s="40"/>
      <c r="HH596" s="40"/>
      <c r="HI596" s="40"/>
      <c r="HJ596" s="40"/>
      <c r="HK596" s="40"/>
      <c r="HL596" s="40"/>
      <c r="HM596" s="40"/>
      <c r="HN596" s="40"/>
      <c r="HO596" s="40"/>
      <c r="HP596" s="40"/>
      <c r="HQ596" s="40"/>
      <c r="HR596" s="40"/>
      <c r="HS596" s="40"/>
      <c r="HT596" s="40"/>
      <c r="HU596" s="40"/>
      <c r="HV596" s="40"/>
      <c r="HW596" s="40"/>
      <c r="HX596" s="40"/>
      <c r="HY596" s="40"/>
      <c r="HZ596" s="40"/>
      <c r="IA596" s="40"/>
      <c r="IB596" s="40"/>
      <c r="IC596" s="40"/>
      <c r="ID596" s="40"/>
      <c r="IE596" s="40"/>
    </row>
    <row r="597" spans="1:239" x14ac:dyDescent="0.2">
      <c r="A597" s="40"/>
      <c r="B597" s="42"/>
      <c r="C597" s="45"/>
      <c r="D597" s="37"/>
      <c r="E597" s="42"/>
      <c r="F597" s="42"/>
      <c r="G597" s="42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  <c r="CD597" s="40"/>
      <c r="CE597" s="40"/>
      <c r="CF597" s="40"/>
      <c r="CG597" s="40"/>
      <c r="CH597" s="40"/>
      <c r="CI597" s="40"/>
      <c r="CJ597" s="40"/>
      <c r="CK597" s="40"/>
      <c r="CL597" s="40"/>
      <c r="CM597" s="40"/>
      <c r="CN597" s="40"/>
      <c r="CO597" s="40"/>
      <c r="CP597" s="40"/>
      <c r="CQ597" s="40"/>
      <c r="CR597" s="40"/>
      <c r="CS597" s="40"/>
      <c r="CT597" s="40"/>
      <c r="CU597" s="40"/>
      <c r="CV597" s="40"/>
      <c r="CW597" s="40"/>
      <c r="CX597" s="40"/>
      <c r="CY597" s="40"/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  <c r="DS597" s="40"/>
      <c r="DT597" s="40"/>
      <c r="DU597" s="40"/>
      <c r="DV597" s="40"/>
      <c r="DW597" s="40"/>
      <c r="DX597" s="40"/>
      <c r="DY597" s="40"/>
      <c r="DZ597" s="40"/>
      <c r="EA597" s="40"/>
      <c r="EB597" s="40"/>
      <c r="EC597" s="40"/>
      <c r="ED597" s="40"/>
      <c r="EE597" s="40"/>
      <c r="EF597" s="40"/>
      <c r="EG597" s="40"/>
      <c r="EH597" s="40"/>
      <c r="EI597" s="40"/>
      <c r="EJ597" s="40"/>
      <c r="EK597" s="40"/>
      <c r="EL597" s="40"/>
      <c r="EM597" s="40"/>
      <c r="EN597" s="40"/>
      <c r="EO597" s="40"/>
      <c r="EP597" s="40"/>
      <c r="EQ597" s="40"/>
      <c r="ER597" s="40"/>
      <c r="ES597" s="40"/>
      <c r="ET597" s="40"/>
      <c r="EU597" s="40"/>
      <c r="EV597" s="40"/>
      <c r="EW597" s="40"/>
      <c r="EX597" s="40"/>
      <c r="EY597" s="40"/>
      <c r="EZ597" s="40"/>
      <c r="FA597" s="40"/>
      <c r="FB597" s="40"/>
      <c r="FC597" s="40"/>
      <c r="FD597" s="40"/>
      <c r="FE597" s="40"/>
      <c r="FF597" s="40"/>
      <c r="FG597" s="40"/>
      <c r="FH597" s="40"/>
      <c r="FI597" s="40"/>
      <c r="FJ597" s="40"/>
      <c r="FK597" s="40"/>
      <c r="FL597" s="40"/>
      <c r="FM597" s="40"/>
      <c r="FN597" s="40"/>
      <c r="FO597" s="40"/>
      <c r="FP597" s="40"/>
      <c r="FQ597" s="40"/>
      <c r="FR597" s="40"/>
      <c r="FS597" s="40"/>
      <c r="FT597" s="40"/>
      <c r="FU597" s="40"/>
      <c r="FV597" s="40"/>
      <c r="FW597" s="40"/>
      <c r="FX597" s="40"/>
      <c r="FY597" s="40"/>
      <c r="FZ597" s="40"/>
      <c r="GA597" s="40"/>
      <c r="GB597" s="40"/>
      <c r="GC597" s="40"/>
      <c r="GD597" s="40"/>
      <c r="GE597" s="40"/>
      <c r="GF597" s="40"/>
      <c r="GG597" s="40"/>
      <c r="GH597" s="40"/>
      <c r="GI597" s="40"/>
      <c r="GJ597" s="40"/>
      <c r="GK597" s="40"/>
      <c r="GL597" s="40"/>
      <c r="GM597" s="40"/>
      <c r="GN597" s="40"/>
      <c r="GO597" s="40"/>
      <c r="GP597" s="40"/>
      <c r="GQ597" s="40"/>
      <c r="GR597" s="40"/>
      <c r="GS597" s="40"/>
      <c r="GT597" s="40"/>
      <c r="GU597" s="40"/>
      <c r="GV597" s="40"/>
      <c r="GW597" s="40"/>
      <c r="GX597" s="40"/>
      <c r="GY597" s="40"/>
      <c r="GZ597" s="40"/>
      <c r="HA597" s="40"/>
      <c r="HB597" s="40"/>
      <c r="HC597" s="40"/>
      <c r="HD597" s="40"/>
      <c r="HE597" s="40"/>
      <c r="HF597" s="40"/>
      <c r="HG597" s="40"/>
      <c r="HH597" s="40"/>
      <c r="HI597" s="40"/>
      <c r="HJ597" s="40"/>
      <c r="HK597" s="40"/>
      <c r="HL597" s="40"/>
      <c r="HM597" s="40"/>
      <c r="HN597" s="40"/>
      <c r="HO597" s="40"/>
      <c r="HP597" s="40"/>
      <c r="HQ597" s="40"/>
      <c r="HR597" s="40"/>
      <c r="HS597" s="40"/>
      <c r="HT597" s="40"/>
      <c r="HU597" s="40"/>
      <c r="HV597" s="40"/>
      <c r="HW597" s="40"/>
      <c r="HX597" s="40"/>
      <c r="HY597" s="40"/>
      <c r="HZ597" s="40"/>
      <c r="IA597" s="40"/>
      <c r="IB597" s="40"/>
      <c r="IC597" s="40"/>
      <c r="ID597" s="40"/>
      <c r="IE597" s="40"/>
    </row>
    <row r="598" spans="1:239" x14ac:dyDescent="0.2">
      <c r="A598" s="40"/>
      <c r="B598" s="42"/>
      <c r="C598" s="45"/>
      <c r="D598" s="37"/>
      <c r="E598" s="42"/>
      <c r="F598" s="42"/>
      <c r="G598" s="42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  <c r="CH598" s="40"/>
      <c r="CI598" s="40"/>
      <c r="CJ598" s="40"/>
      <c r="CK598" s="40"/>
      <c r="CL598" s="40"/>
      <c r="CM598" s="40"/>
      <c r="CN598" s="40"/>
      <c r="CO598" s="40"/>
      <c r="CP598" s="40"/>
      <c r="CQ598" s="40"/>
      <c r="CR598" s="40"/>
      <c r="CS598" s="40"/>
      <c r="CT598" s="40"/>
      <c r="CU598" s="40"/>
      <c r="CV598" s="40"/>
      <c r="CW598" s="40"/>
      <c r="CX598" s="40"/>
      <c r="CY598" s="40"/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  <c r="DS598" s="40"/>
      <c r="DT598" s="40"/>
      <c r="DU598" s="40"/>
      <c r="DV598" s="40"/>
      <c r="DW598" s="40"/>
      <c r="DX598" s="40"/>
      <c r="DY598" s="40"/>
      <c r="DZ598" s="40"/>
      <c r="EA598" s="40"/>
      <c r="EB598" s="40"/>
      <c r="EC598" s="40"/>
      <c r="ED598" s="40"/>
      <c r="EE598" s="40"/>
      <c r="EF598" s="40"/>
      <c r="EG598" s="40"/>
      <c r="EH598" s="40"/>
      <c r="EI598" s="40"/>
      <c r="EJ598" s="40"/>
      <c r="EK598" s="40"/>
      <c r="EL598" s="40"/>
      <c r="EM598" s="40"/>
      <c r="EN598" s="40"/>
      <c r="EO598" s="40"/>
      <c r="EP598" s="40"/>
      <c r="EQ598" s="40"/>
      <c r="ER598" s="40"/>
      <c r="ES598" s="40"/>
      <c r="ET598" s="40"/>
      <c r="EU598" s="40"/>
      <c r="EV598" s="40"/>
      <c r="EW598" s="40"/>
      <c r="EX598" s="40"/>
      <c r="EY598" s="40"/>
      <c r="EZ598" s="40"/>
      <c r="FA598" s="40"/>
      <c r="FB598" s="40"/>
      <c r="FC598" s="40"/>
      <c r="FD598" s="40"/>
      <c r="FE598" s="40"/>
      <c r="FF598" s="40"/>
      <c r="FG598" s="40"/>
      <c r="FH598" s="40"/>
      <c r="FI598" s="40"/>
      <c r="FJ598" s="40"/>
      <c r="FK598" s="40"/>
      <c r="FL598" s="40"/>
      <c r="FM598" s="40"/>
      <c r="FN598" s="40"/>
      <c r="FO598" s="40"/>
      <c r="FP598" s="40"/>
      <c r="FQ598" s="40"/>
      <c r="FR598" s="40"/>
      <c r="FS598" s="40"/>
      <c r="FT598" s="40"/>
      <c r="FU598" s="40"/>
      <c r="FV598" s="40"/>
      <c r="FW598" s="40"/>
      <c r="FX598" s="40"/>
      <c r="FY598" s="40"/>
      <c r="FZ598" s="40"/>
      <c r="GA598" s="40"/>
      <c r="GB598" s="40"/>
      <c r="GC598" s="40"/>
      <c r="GD598" s="40"/>
      <c r="GE598" s="40"/>
      <c r="GF598" s="40"/>
      <c r="GG598" s="40"/>
      <c r="GH598" s="40"/>
      <c r="GI598" s="40"/>
      <c r="GJ598" s="40"/>
      <c r="GK598" s="40"/>
      <c r="GL598" s="40"/>
      <c r="GM598" s="40"/>
      <c r="GN598" s="40"/>
      <c r="GO598" s="40"/>
      <c r="GP598" s="40"/>
      <c r="GQ598" s="40"/>
      <c r="GR598" s="40"/>
      <c r="GS598" s="40"/>
      <c r="GT598" s="40"/>
      <c r="GU598" s="40"/>
      <c r="GV598" s="40"/>
      <c r="GW598" s="40"/>
      <c r="GX598" s="40"/>
      <c r="GY598" s="40"/>
      <c r="GZ598" s="40"/>
      <c r="HA598" s="40"/>
      <c r="HB598" s="40"/>
      <c r="HC598" s="40"/>
      <c r="HD598" s="40"/>
      <c r="HE598" s="40"/>
      <c r="HF598" s="40"/>
      <c r="HG598" s="40"/>
      <c r="HH598" s="40"/>
      <c r="HI598" s="40"/>
      <c r="HJ598" s="40"/>
      <c r="HK598" s="40"/>
      <c r="HL598" s="40"/>
      <c r="HM598" s="40"/>
      <c r="HN598" s="40"/>
      <c r="HO598" s="40"/>
      <c r="HP598" s="40"/>
      <c r="HQ598" s="40"/>
      <c r="HR598" s="40"/>
      <c r="HS598" s="40"/>
      <c r="HT598" s="40"/>
      <c r="HU598" s="40"/>
      <c r="HV598" s="40"/>
      <c r="HW598" s="40"/>
      <c r="HX598" s="40"/>
      <c r="HY598" s="40"/>
      <c r="HZ598" s="40"/>
      <c r="IA598" s="40"/>
      <c r="IB598" s="40"/>
      <c r="IC598" s="40"/>
      <c r="ID598" s="40"/>
      <c r="IE598" s="40"/>
    </row>
    <row r="599" spans="1:239" x14ac:dyDescent="0.2">
      <c r="A599" s="40"/>
      <c r="B599" s="42"/>
      <c r="C599" s="45"/>
      <c r="D599" s="37"/>
      <c r="E599" s="42"/>
      <c r="F599" s="42"/>
      <c r="G599" s="42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  <c r="CD599" s="40"/>
      <c r="CE599" s="40"/>
      <c r="CF599" s="40"/>
      <c r="CG599" s="40"/>
      <c r="CH599" s="40"/>
      <c r="CI599" s="40"/>
      <c r="CJ599" s="40"/>
      <c r="CK599" s="40"/>
      <c r="CL599" s="40"/>
      <c r="CM599" s="40"/>
      <c r="CN599" s="40"/>
      <c r="CO599" s="40"/>
      <c r="CP599" s="40"/>
      <c r="CQ599" s="40"/>
      <c r="CR599" s="40"/>
      <c r="CS599" s="40"/>
      <c r="CT599" s="40"/>
      <c r="CU599" s="40"/>
      <c r="CV599" s="40"/>
      <c r="CW599" s="40"/>
      <c r="CX599" s="40"/>
      <c r="CY599" s="40"/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  <c r="DS599" s="40"/>
      <c r="DT599" s="40"/>
      <c r="DU599" s="40"/>
      <c r="DV599" s="40"/>
      <c r="DW599" s="40"/>
      <c r="DX599" s="40"/>
      <c r="DY599" s="40"/>
      <c r="DZ599" s="40"/>
      <c r="EA599" s="40"/>
      <c r="EB599" s="40"/>
      <c r="EC599" s="40"/>
      <c r="ED599" s="40"/>
      <c r="EE599" s="40"/>
      <c r="EF599" s="40"/>
      <c r="EG599" s="40"/>
      <c r="EH599" s="40"/>
      <c r="EI599" s="40"/>
      <c r="EJ599" s="40"/>
      <c r="EK599" s="40"/>
      <c r="EL599" s="40"/>
      <c r="EM599" s="40"/>
      <c r="EN599" s="40"/>
      <c r="EO599" s="40"/>
      <c r="EP599" s="40"/>
      <c r="EQ599" s="40"/>
      <c r="ER599" s="40"/>
      <c r="ES599" s="40"/>
      <c r="ET599" s="40"/>
      <c r="EU599" s="40"/>
      <c r="EV599" s="40"/>
      <c r="EW599" s="40"/>
      <c r="EX599" s="40"/>
      <c r="EY599" s="40"/>
      <c r="EZ599" s="40"/>
      <c r="FA599" s="40"/>
      <c r="FB599" s="40"/>
      <c r="FC599" s="40"/>
      <c r="FD599" s="40"/>
      <c r="FE599" s="40"/>
      <c r="FF599" s="40"/>
      <c r="FG599" s="40"/>
      <c r="FH599" s="40"/>
      <c r="FI599" s="40"/>
      <c r="FJ599" s="40"/>
      <c r="FK599" s="40"/>
      <c r="FL599" s="40"/>
      <c r="FM599" s="40"/>
      <c r="FN599" s="40"/>
      <c r="FO599" s="40"/>
      <c r="FP599" s="40"/>
      <c r="FQ599" s="40"/>
      <c r="FR599" s="40"/>
      <c r="FS599" s="40"/>
      <c r="FT599" s="40"/>
      <c r="FU599" s="40"/>
      <c r="FV599" s="40"/>
      <c r="FW599" s="40"/>
      <c r="FX599" s="40"/>
      <c r="FY599" s="40"/>
      <c r="FZ599" s="40"/>
      <c r="GA599" s="40"/>
      <c r="GB599" s="40"/>
      <c r="GC599" s="40"/>
      <c r="GD599" s="40"/>
      <c r="GE599" s="40"/>
      <c r="GF599" s="40"/>
      <c r="GG599" s="40"/>
      <c r="GH599" s="40"/>
      <c r="GI599" s="40"/>
      <c r="GJ599" s="40"/>
      <c r="GK599" s="40"/>
      <c r="GL599" s="40"/>
      <c r="GM599" s="40"/>
      <c r="GN599" s="40"/>
      <c r="GO599" s="40"/>
      <c r="GP599" s="40"/>
      <c r="GQ599" s="40"/>
      <c r="GR599" s="40"/>
      <c r="GS599" s="40"/>
      <c r="GT599" s="40"/>
      <c r="GU599" s="40"/>
      <c r="GV599" s="40"/>
      <c r="GW599" s="40"/>
      <c r="GX599" s="40"/>
      <c r="GY599" s="40"/>
      <c r="GZ599" s="40"/>
      <c r="HA599" s="40"/>
      <c r="HB599" s="40"/>
      <c r="HC599" s="40"/>
      <c r="HD599" s="40"/>
      <c r="HE599" s="40"/>
      <c r="HF599" s="40"/>
      <c r="HG599" s="40"/>
      <c r="HH599" s="40"/>
      <c r="HI599" s="40"/>
      <c r="HJ599" s="40"/>
      <c r="HK599" s="40"/>
      <c r="HL599" s="40"/>
      <c r="HM599" s="40"/>
      <c r="HN599" s="40"/>
      <c r="HO599" s="40"/>
      <c r="HP599" s="40"/>
      <c r="HQ599" s="40"/>
      <c r="HR599" s="40"/>
      <c r="HS599" s="40"/>
      <c r="HT599" s="40"/>
      <c r="HU599" s="40"/>
      <c r="HV599" s="40"/>
      <c r="HW599" s="40"/>
      <c r="HX599" s="40"/>
      <c r="HY599" s="40"/>
      <c r="HZ599" s="40"/>
      <c r="IA599" s="40"/>
      <c r="IB599" s="40"/>
      <c r="IC599" s="40"/>
      <c r="ID599" s="40"/>
      <c r="IE599" s="40"/>
    </row>
    <row r="600" spans="1:239" x14ac:dyDescent="0.2">
      <c r="A600" s="40"/>
      <c r="B600" s="42"/>
      <c r="C600" s="45"/>
      <c r="D600" s="37"/>
      <c r="E600" s="42"/>
      <c r="F600" s="42"/>
      <c r="G600" s="42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  <c r="CD600" s="40"/>
      <c r="CE600" s="40"/>
      <c r="CF600" s="40"/>
      <c r="CG600" s="40"/>
      <c r="CH600" s="40"/>
      <c r="CI600" s="40"/>
      <c r="CJ600" s="40"/>
      <c r="CK600" s="40"/>
      <c r="CL600" s="40"/>
      <c r="CM600" s="40"/>
      <c r="CN600" s="40"/>
      <c r="CO600" s="40"/>
      <c r="CP600" s="40"/>
      <c r="CQ600" s="40"/>
      <c r="CR600" s="40"/>
      <c r="CS600" s="40"/>
      <c r="CT600" s="40"/>
      <c r="CU600" s="40"/>
      <c r="CV600" s="40"/>
      <c r="CW600" s="40"/>
      <c r="CX600" s="40"/>
      <c r="CY600" s="40"/>
      <c r="CZ600" s="40"/>
      <c r="DA600" s="40"/>
      <c r="DB600" s="40"/>
      <c r="DC600" s="40"/>
      <c r="DD600" s="40"/>
      <c r="DE600" s="40"/>
      <c r="DF600" s="40"/>
      <c r="DG600" s="40"/>
      <c r="DH600" s="40"/>
      <c r="DI600" s="40"/>
      <c r="DJ600" s="40"/>
      <c r="DK600" s="40"/>
      <c r="DL600" s="40"/>
      <c r="DM600" s="40"/>
      <c r="DN600" s="40"/>
      <c r="DO600" s="40"/>
      <c r="DP600" s="40"/>
      <c r="DQ600" s="40"/>
      <c r="DR600" s="40"/>
      <c r="DS600" s="40"/>
      <c r="DT600" s="40"/>
      <c r="DU600" s="40"/>
      <c r="DV600" s="40"/>
      <c r="DW600" s="40"/>
      <c r="DX600" s="40"/>
      <c r="DY600" s="40"/>
      <c r="DZ600" s="40"/>
      <c r="EA600" s="40"/>
      <c r="EB600" s="40"/>
      <c r="EC600" s="40"/>
      <c r="ED600" s="40"/>
      <c r="EE600" s="40"/>
      <c r="EF600" s="40"/>
      <c r="EG600" s="40"/>
      <c r="EH600" s="40"/>
      <c r="EI600" s="40"/>
      <c r="EJ600" s="40"/>
      <c r="EK600" s="40"/>
      <c r="EL600" s="40"/>
      <c r="EM600" s="40"/>
      <c r="EN600" s="40"/>
      <c r="EO600" s="40"/>
      <c r="EP600" s="40"/>
      <c r="EQ600" s="40"/>
      <c r="ER600" s="40"/>
      <c r="ES600" s="40"/>
      <c r="ET600" s="40"/>
      <c r="EU600" s="40"/>
      <c r="EV600" s="40"/>
      <c r="EW600" s="40"/>
      <c r="EX600" s="40"/>
      <c r="EY600" s="40"/>
      <c r="EZ600" s="40"/>
      <c r="FA600" s="40"/>
      <c r="FB600" s="40"/>
      <c r="FC600" s="40"/>
      <c r="FD600" s="40"/>
      <c r="FE600" s="40"/>
      <c r="FF600" s="40"/>
      <c r="FG600" s="40"/>
      <c r="FH600" s="40"/>
      <c r="FI600" s="40"/>
      <c r="FJ600" s="40"/>
      <c r="FK600" s="40"/>
      <c r="FL600" s="40"/>
      <c r="FM600" s="40"/>
      <c r="FN600" s="40"/>
      <c r="FO600" s="40"/>
      <c r="FP600" s="40"/>
      <c r="FQ600" s="40"/>
      <c r="FR600" s="40"/>
      <c r="FS600" s="40"/>
      <c r="FT600" s="40"/>
      <c r="FU600" s="40"/>
      <c r="FV600" s="40"/>
      <c r="FW600" s="40"/>
      <c r="FX600" s="40"/>
      <c r="FY600" s="40"/>
      <c r="FZ600" s="40"/>
      <c r="GA600" s="40"/>
      <c r="GB600" s="40"/>
      <c r="GC600" s="40"/>
      <c r="GD600" s="40"/>
      <c r="GE600" s="40"/>
      <c r="GF600" s="40"/>
      <c r="GG600" s="40"/>
      <c r="GH600" s="40"/>
      <c r="GI600" s="40"/>
      <c r="GJ600" s="40"/>
      <c r="GK600" s="40"/>
      <c r="GL600" s="40"/>
      <c r="GM600" s="40"/>
      <c r="GN600" s="40"/>
      <c r="GO600" s="40"/>
      <c r="GP600" s="40"/>
      <c r="GQ600" s="40"/>
      <c r="GR600" s="40"/>
      <c r="GS600" s="40"/>
      <c r="GT600" s="40"/>
      <c r="GU600" s="40"/>
      <c r="GV600" s="40"/>
      <c r="GW600" s="40"/>
      <c r="GX600" s="40"/>
      <c r="GY600" s="40"/>
      <c r="GZ600" s="40"/>
      <c r="HA600" s="40"/>
      <c r="HB600" s="40"/>
      <c r="HC600" s="40"/>
      <c r="HD600" s="40"/>
      <c r="HE600" s="40"/>
      <c r="HF600" s="40"/>
      <c r="HG600" s="40"/>
      <c r="HH600" s="40"/>
      <c r="HI600" s="40"/>
      <c r="HJ600" s="40"/>
      <c r="HK600" s="40"/>
      <c r="HL600" s="40"/>
      <c r="HM600" s="40"/>
      <c r="HN600" s="40"/>
      <c r="HO600" s="40"/>
      <c r="HP600" s="40"/>
      <c r="HQ600" s="40"/>
      <c r="HR600" s="40"/>
      <c r="HS600" s="40"/>
      <c r="HT600" s="40"/>
      <c r="HU600" s="40"/>
      <c r="HV600" s="40"/>
      <c r="HW600" s="40"/>
      <c r="HX600" s="40"/>
      <c r="HY600" s="40"/>
      <c r="HZ600" s="40"/>
      <c r="IA600" s="40"/>
      <c r="IB600" s="40"/>
      <c r="IC600" s="40"/>
      <c r="ID600" s="40"/>
      <c r="IE600" s="40"/>
    </row>
    <row r="601" spans="1:239" x14ac:dyDescent="0.2">
      <c r="A601" s="40"/>
      <c r="B601" s="42"/>
      <c r="C601" s="45"/>
      <c r="D601" s="37"/>
      <c r="E601" s="42"/>
      <c r="F601" s="42"/>
      <c r="G601" s="42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4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  <c r="CD601" s="40"/>
      <c r="CE601" s="40"/>
      <c r="CF601" s="40"/>
      <c r="CG601" s="40"/>
      <c r="CH601" s="40"/>
      <c r="CI601" s="40"/>
      <c r="CJ601" s="40"/>
      <c r="CK601" s="40"/>
      <c r="CL601" s="40"/>
      <c r="CM601" s="40"/>
      <c r="CN601" s="40"/>
      <c r="CO601" s="40"/>
      <c r="CP601" s="40"/>
      <c r="CQ601" s="40"/>
      <c r="CR601" s="40"/>
      <c r="CS601" s="40"/>
      <c r="CT601" s="40"/>
      <c r="CU601" s="40"/>
      <c r="CV601" s="40"/>
      <c r="CW601" s="40"/>
      <c r="CX601" s="40"/>
      <c r="CY601" s="40"/>
      <c r="CZ601" s="40"/>
      <c r="DA601" s="40"/>
      <c r="DB601" s="40"/>
      <c r="DC601" s="40"/>
      <c r="DD601" s="40"/>
      <c r="DE601" s="40"/>
      <c r="DF601" s="40"/>
      <c r="DG601" s="40"/>
      <c r="DH601" s="40"/>
      <c r="DI601" s="40"/>
      <c r="DJ601" s="40"/>
      <c r="DK601" s="40"/>
      <c r="DL601" s="40"/>
      <c r="DM601" s="40"/>
      <c r="DN601" s="40"/>
      <c r="DO601" s="40"/>
      <c r="DP601" s="40"/>
      <c r="DQ601" s="40"/>
      <c r="DR601" s="40"/>
      <c r="DS601" s="40"/>
      <c r="DT601" s="40"/>
      <c r="DU601" s="40"/>
      <c r="DV601" s="40"/>
      <c r="DW601" s="40"/>
      <c r="DX601" s="40"/>
      <c r="DY601" s="40"/>
      <c r="DZ601" s="40"/>
      <c r="EA601" s="40"/>
      <c r="EB601" s="40"/>
      <c r="EC601" s="40"/>
      <c r="ED601" s="40"/>
      <c r="EE601" s="40"/>
      <c r="EF601" s="40"/>
      <c r="EG601" s="40"/>
      <c r="EH601" s="40"/>
      <c r="EI601" s="40"/>
      <c r="EJ601" s="40"/>
      <c r="EK601" s="40"/>
      <c r="EL601" s="40"/>
      <c r="EM601" s="40"/>
      <c r="EN601" s="40"/>
      <c r="EO601" s="40"/>
      <c r="EP601" s="40"/>
      <c r="EQ601" s="40"/>
      <c r="ER601" s="40"/>
      <c r="ES601" s="40"/>
      <c r="ET601" s="40"/>
      <c r="EU601" s="40"/>
      <c r="EV601" s="40"/>
      <c r="EW601" s="40"/>
      <c r="EX601" s="40"/>
      <c r="EY601" s="40"/>
      <c r="EZ601" s="40"/>
      <c r="FA601" s="40"/>
      <c r="FB601" s="40"/>
      <c r="FC601" s="40"/>
      <c r="FD601" s="40"/>
      <c r="FE601" s="40"/>
      <c r="FF601" s="40"/>
      <c r="FG601" s="40"/>
      <c r="FH601" s="40"/>
      <c r="FI601" s="40"/>
      <c r="FJ601" s="40"/>
      <c r="FK601" s="40"/>
      <c r="FL601" s="40"/>
      <c r="FM601" s="40"/>
      <c r="FN601" s="40"/>
      <c r="FO601" s="40"/>
      <c r="FP601" s="40"/>
      <c r="FQ601" s="40"/>
      <c r="FR601" s="40"/>
      <c r="FS601" s="40"/>
      <c r="FT601" s="40"/>
      <c r="FU601" s="40"/>
      <c r="FV601" s="40"/>
      <c r="FW601" s="40"/>
      <c r="FX601" s="40"/>
      <c r="FY601" s="40"/>
      <c r="FZ601" s="40"/>
      <c r="GA601" s="40"/>
      <c r="GB601" s="40"/>
      <c r="GC601" s="40"/>
      <c r="GD601" s="40"/>
      <c r="GE601" s="40"/>
      <c r="GF601" s="40"/>
      <c r="GG601" s="40"/>
      <c r="GH601" s="40"/>
      <c r="GI601" s="40"/>
      <c r="GJ601" s="40"/>
      <c r="GK601" s="40"/>
      <c r="GL601" s="40"/>
      <c r="GM601" s="40"/>
      <c r="GN601" s="40"/>
      <c r="GO601" s="40"/>
      <c r="GP601" s="40"/>
      <c r="GQ601" s="40"/>
      <c r="GR601" s="40"/>
      <c r="GS601" s="40"/>
      <c r="GT601" s="40"/>
      <c r="GU601" s="40"/>
      <c r="GV601" s="40"/>
      <c r="GW601" s="40"/>
      <c r="GX601" s="40"/>
      <c r="GY601" s="40"/>
      <c r="GZ601" s="40"/>
      <c r="HA601" s="40"/>
      <c r="HB601" s="40"/>
      <c r="HC601" s="40"/>
      <c r="HD601" s="40"/>
      <c r="HE601" s="40"/>
      <c r="HF601" s="40"/>
      <c r="HG601" s="40"/>
      <c r="HH601" s="40"/>
      <c r="HI601" s="40"/>
      <c r="HJ601" s="40"/>
      <c r="HK601" s="40"/>
      <c r="HL601" s="40"/>
      <c r="HM601" s="40"/>
      <c r="HN601" s="40"/>
      <c r="HO601" s="40"/>
      <c r="HP601" s="40"/>
      <c r="HQ601" s="40"/>
      <c r="HR601" s="40"/>
      <c r="HS601" s="40"/>
      <c r="HT601" s="40"/>
      <c r="HU601" s="40"/>
      <c r="HV601" s="40"/>
      <c r="HW601" s="40"/>
      <c r="HX601" s="40"/>
      <c r="HY601" s="40"/>
      <c r="HZ601" s="40"/>
      <c r="IA601" s="40"/>
      <c r="IB601" s="40"/>
      <c r="IC601" s="40"/>
      <c r="ID601" s="40"/>
      <c r="IE601" s="40"/>
    </row>
    <row r="602" spans="1:239" x14ac:dyDescent="0.2">
      <c r="A602" s="40"/>
      <c r="B602" s="42"/>
      <c r="C602" s="45"/>
      <c r="D602" s="37"/>
      <c r="E602" s="42"/>
      <c r="F602" s="42"/>
      <c r="G602" s="42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  <c r="CE602" s="40"/>
      <c r="CF602" s="40"/>
      <c r="CG602" s="40"/>
      <c r="CH602" s="40"/>
      <c r="CI602" s="40"/>
      <c r="CJ602" s="40"/>
      <c r="CK602" s="40"/>
      <c r="CL602" s="40"/>
      <c r="CM602" s="40"/>
      <c r="CN602" s="40"/>
      <c r="CO602" s="40"/>
      <c r="CP602" s="40"/>
      <c r="CQ602" s="40"/>
      <c r="CR602" s="40"/>
      <c r="CS602" s="40"/>
      <c r="CT602" s="40"/>
      <c r="CU602" s="40"/>
      <c r="CV602" s="40"/>
      <c r="CW602" s="40"/>
      <c r="CX602" s="40"/>
      <c r="CY602" s="40"/>
      <c r="CZ602" s="40"/>
      <c r="DA602" s="40"/>
      <c r="DB602" s="40"/>
      <c r="DC602" s="40"/>
      <c r="DD602" s="40"/>
      <c r="DE602" s="40"/>
      <c r="DF602" s="40"/>
      <c r="DG602" s="40"/>
      <c r="DH602" s="40"/>
      <c r="DI602" s="40"/>
      <c r="DJ602" s="40"/>
      <c r="DK602" s="40"/>
      <c r="DL602" s="40"/>
      <c r="DM602" s="40"/>
      <c r="DN602" s="40"/>
      <c r="DO602" s="40"/>
      <c r="DP602" s="40"/>
      <c r="DQ602" s="40"/>
      <c r="DR602" s="40"/>
      <c r="DS602" s="40"/>
      <c r="DT602" s="40"/>
      <c r="DU602" s="40"/>
      <c r="DV602" s="40"/>
      <c r="DW602" s="40"/>
      <c r="DX602" s="40"/>
      <c r="DY602" s="40"/>
      <c r="DZ602" s="40"/>
      <c r="EA602" s="40"/>
      <c r="EB602" s="40"/>
      <c r="EC602" s="40"/>
      <c r="ED602" s="40"/>
      <c r="EE602" s="40"/>
      <c r="EF602" s="40"/>
      <c r="EG602" s="40"/>
      <c r="EH602" s="40"/>
      <c r="EI602" s="40"/>
      <c r="EJ602" s="40"/>
      <c r="EK602" s="40"/>
      <c r="EL602" s="40"/>
      <c r="EM602" s="40"/>
      <c r="EN602" s="40"/>
      <c r="EO602" s="40"/>
      <c r="EP602" s="40"/>
      <c r="EQ602" s="40"/>
      <c r="ER602" s="40"/>
      <c r="ES602" s="40"/>
      <c r="ET602" s="40"/>
      <c r="EU602" s="40"/>
      <c r="EV602" s="40"/>
      <c r="EW602" s="40"/>
      <c r="EX602" s="40"/>
      <c r="EY602" s="40"/>
      <c r="EZ602" s="40"/>
      <c r="FA602" s="40"/>
      <c r="FB602" s="40"/>
      <c r="FC602" s="40"/>
      <c r="FD602" s="40"/>
      <c r="FE602" s="40"/>
      <c r="FF602" s="40"/>
      <c r="FG602" s="40"/>
      <c r="FH602" s="40"/>
      <c r="FI602" s="40"/>
      <c r="FJ602" s="40"/>
      <c r="FK602" s="40"/>
      <c r="FL602" s="40"/>
      <c r="FM602" s="40"/>
      <c r="FN602" s="40"/>
      <c r="FO602" s="40"/>
      <c r="FP602" s="40"/>
      <c r="FQ602" s="40"/>
      <c r="FR602" s="40"/>
      <c r="FS602" s="40"/>
      <c r="FT602" s="40"/>
      <c r="FU602" s="40"/>
      <c r="FV602" s="40"/>
      <c r="FW602" s="40"/>
      <c r="FX602" s="40"/>
      <c r="FY602" s="40"/>
      <c r="FZ602" s="40"/>
      <c r="GA602" s="40"/>
      <c r="GB602" s="40"/>
      <c r="GC602" s="40"/>
      <c r="GD602" s="40"/>
      <c r="GE602" s="40"/>
      <c r="GF602" s="40"/>
      <c r="GG602" s="40"/>
      <c r="GH602" s="40"/>
      <c r="GI602" s="40"/>
      <c r="GJ602" s="40"/>
      <c r="GK602" s="40"/>
      <c r="GL602" s="40"/>
      <c r="GM602" s="40"/>
      <c r="GN602" s="40"/>
      <c r="GO602" s="40"/>
      <c r="GP602" s="40"/>
      <c r="GQ602" s="40"/>
      <c r="GR602" s="40"/>
      <c r="GS602" s="40"/>
      <c r="GT602" s="40"/>
      <c r="GU602" s="40"/>
      <c r="GV602" s="40"/>
      <c r="GW602" s="40"/>
      <c r="GX602" s="40"/>
      <c r="GY602" s="40"/>
      <c r="GZ602" s="40"/>
      <c r="HA602" s="40"/>
      <c r="HB602" s="40"/>
      <c r="HC602" s="40"/>
      <c r="HD602" s="40"/>
      <c r="HE602" s="40"/>
      <c r="HF602" s="40"/>
      <c r="HG602" s="40"/>
      <c r="HH602" s="40"/>
      <c r="HI602" s="40"/>
      <c r="HJ602" s="40"/>
      <c r="HK602" s="40"/>
      <c r="HL602" s="40"/>
      <c r="HM602" s="40"/>
      <c r="HN602" s="40"/>
      <c r="HO602" s="40"/>
      <c r="HP602" s="40"/>
      <c r="HQ602" s="40"/>
      <c r="HR602" s="40"/>
      <c r="HS602" s="40"/>
      <c r="HT602" s="40"/>
      <c r="HU602" s="40"/>
      <c r="HV602" s="40"/>
      <c r="HW602" s="40"/>
      <c r="HX602" s="40"/>
      <c r="HY602" s="40"/>
      <c r="HZ602" s="40"/>
      <c r="IA602" s="40"/>
      <c r="IB602" s="40"/>
      <c r="IC602" s="40"/>
      <c r="ID602" s="40"/>
      <c r="IE602" s="40"/>
    </row>
    <row r="603" spans="1:239" x14ac:dyDescent="0.2">
      <c r="A603" s="40"/>
      <c r="B603" s="42"/>
      <c r="C603" s="45"/>
      <c r="D603" s="37"/>
      <c r="E603" s="43"/>
      <c r="F603" s="43"/>
      <c r="G603" s="43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  <c r="CE603" s="40"/>
      <c r="CF603" s="40"/>
      <c r="CG603" s="40"/>
      <c r="CH603" s="40"/>
      <c r="CI603" s="40"/>
      <c r="CJ603" s="40"/>
      <c r="CK603" s="40"/>
      <c r="CL603" s="40"/>
      <c r="CM603" s="40"/>
      <c r="CN603" s="40"/>
      <c r="CO603" s="40"/>
      <c r="CP603" s="40"/>
      <c r="CQ603" s="40"/>
      <c r="CR603" s="40"/>
      <c r="CS603" s="40"/>
      <c r="CT603" s="40"/>
      <c r="CU603" s="40"/>
      <c r="CV603" s="40"/>
      <c r="CW603" s="40"/>
      <c r="CX603" s="40"/>
      <c r="CY603" s="40"/>
      <c r="CZ603" s="40"/>
      <c r="DA603" s="40"/>
      <c r="DB603" s="40"/>
      <c r="DC603" s="40"/>
      <c r="DD603" s="40"/>
      <c r="DE603" s="40"/>
      <c r="DF603" s="40"/>
      <c r="DG603" s="40"/>
      <c r="DH603" s="40"/>
      <c r="DI603" s="40"/>
      <c r="DJ603" s="40"/>
      <c r="DK603" s="40"/>
      <c r="DL603" s="40"/>
      <c r="DM603" s="40"/>
      <c r="DN603" s="40"/>
      <c r="DO603" s="40"/>
      <c r="DP603" s="40"/>
      <c r="DQ603" s="40"/>
      <c r="DR603" s="40"/>
      <c r="DS603" s="40"/>
      <c r="DT603" s="40"/>
      <c r="DU603" s="40"/>
      <c r="DV603" s="40"/>
      <c r="DW603" s="40"/>
      <c r="DX603" s="40"/>
      <c r="DY603" s="40"/>
      <c r="DZ603" s="40"/>
      <c r="EA603" s="40"/>
      <c r="EB603" s="40"/>
      <c r="EC603" s="40"/>
      <c r="ED603" s="40"/>
      <c r="EE603" s="40"/>
      <c r="EF603" s="40"/>
      <c r="EG603" s="40"/>
      <c r="EH603" s="40"/>
      <c r="EI603" s="40"/>
      <c r="EJ603" s="40"/>
      <c r="EK603" s="40"/>
      <c r="EL603" s="40"/>
      <c r="EM603" s="40"/>
      <c r="EN603" s="40"/>
      <c r="EO603" s="40"/>
      <c r="EP603" s="40"/>
      <c r="EQ603" s="40"/>
      <c r="ER603" s="40"/>
      <c r="ES603" s="40"/>
      <c r="ET603" s="40"/>
      <c r="EU603" s="40"/>
      <c r="EV603" s="40"/>
      <c r="EW603" s="40"/>
      <c r="EX603" s="40"/>
      <c r="EY603" s="40"/>
      <c r="EZ603" s="40"/>
      <c r="FA603" s="40"/>
      <c r="FB603" s="40"/>
      <c r="FC603" s="40"/>
      <c r="FD603" s="40"/>
      <c r="FE603" s="40"/>
      <c r="FF603" s="40"/>
      <c r="FG603" s="40"/>
      <c r="FH603" s="40"/>
      <c r="FI603" s="40"/>
      <c r="FJ603" s="40"/>
      <c r="FK603" s="40"/>
      <c r="FL603" s="40"/>
      <c r="FM603" s="40"/>
      <c r="FN603" s="40"/>
      <c r="FO603" s="40"/>
      <c r="FP603" s="40"/>
      <c r="FQ603" s="40"/>
      <c r="FR603" s="40"/>
      <c r="FS603" s="40"/>
      <c r="FT603" s="40"/>
      <c r="FU603" s="40"/>
      <c r="FV603" s="40"/>
      <c r="FW603" s="40"/>
      <c r="FX603" s="40"/>
      <c r="FY603" s="40"/>
      <c r="FZ603" s="40"/>
      <c r="GA603" s="40"/>
      <c r="GB603" s="40"/>
      <c r="GC603" s="40"/>
      <c r="GD603" s="40"/>
      <c r="GE603" s="40"/>
      <c r="GF603" s="40"/>
      <c r="GG603" s="40"/>
      <c r="GH603" s="40"/>
      <c r="GI603" s="40"/>
      <c r="GJ603" s="40"/>
      <c r="GK603" s="40"/>
      <c r="GL603" s="40"/>
      <c r="GM603" s="40"/>
      <c r="GN603" s="40"/>
      <c r="GO603" s="40"/>
      <c r="GP603" s="40"/>
      <c r="GQ603" s="40"/>
      <c r="GR603" s="40"/>
      <c r="GS603" s="40"/>
      <c r="GT603" s="40"/>
      <c r="GU603" s="40"/>
      <c r="GV603" s="40"/>
      <c r="GW603" s="40"/>
      <c r="GX603" s="40"/>
      <c r="GY603" s="40"/>
      <c r="GZ603" s="40"/>
      <c r="HA603" s="40"/>
      <c r="HB603" s="40"/>
      <c r="HC603" s="40"/>
      <c r="HD603" s="40"/>
      <c r="HE603" s="40"/>
      <c r="HF603" s="40"/>
      <c r="HG603" s="40"/>
      <c r="HH603" s="40"/>
      <c r="HI603" s="40"/>
      <c r="HJ603" s="40"/>
      <c r="HK603" s="40"/>
      <c r="HL603" s="40"/>
      <c r="HM603" s="40"/>
      <c r="HN603" s="40"/>
      <c r="HO603" s="40"/>
      <c r="HP603" s="40"/>
      <c r="HQ603" s="40"/>
      <c r="HR603" s="40"/>
      <c r="HS603" s="40"/>
      <c r="HT603" s="40"/>
      <c r="HU603" s="40"/>
      <c r="HV603" s="40"/>
      <c r="HW603" s="40"/>
      <c r="HX603" s="40"/>
      <c r="HY603" s="40"/>
      <c r="HZ603" s="40"/>
      <c r="IA603" s="40"/>
      <c r="IB603" s="40"/>
      <c r="IC603" s="40"/>
      <c r="ID603" s="40"/>
      <c r="IE603" s="40"/>
    </row>
    <row r="604" spans="1:239" x14ac:dyDescent="0.2">
      <c r="A604" s="40"/>
      <c r="B604" s="42"/>
      <c r="C604" s="45"/>
      <c r="D604" s="37"/>
      <c r="E604" s="42"/>
      <c r="F604" s="42"/>
      <c r="G604" s="42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0"/>
      <c r="CE604" s="40"/>
      <c r="CF604" s="40"/>
      <c r="CG604" s="40"/>
      <c r="CH604" s="40"/>
      <c r="CI604" s="40"/>
      <c r="CJ604" s="40"/>
      <c r="CK604" s="40"/>
      <c r="CL604" s="40"/>
      <c r="CM604" s="40"/>
      <c r="CN604" s="40"/>
      <c r="CO604" s="40"/>
      <c r="CP604" s="40"/>
      <c r="CQ604" s="40"/>
      <c r="CR604" s="40"/>
      <c r="CS604" s="40"/>
      <c r="CT604" s="40"/>
      <c r="CU604" s="40"/>
      <c r="CV604" s="40"/>
      <c r="CW604" s="40"/>
      <c r="CX604" s="40"/>
      <c r="CY604" s="40"/>
      <c r="CZ604" s="40"/>
      <c r="DA604" s="40"/>
      <c r="DB604" s="40"/>
      <c r="DC604" s="40"/>
      <c r="DD604" s="40"/>
      <c r="DE604" s="40"/>
      <c r="DF604" s="40"/>
      <c r="DG604" s="40"/>
      <c r="DH604" s="40"/>
      <c r="DI604" s="40"/>
      <c r="DJ604" s="40"/>
      <c r="DK604" s="40"/>
      <c r="DL604" s="40"/>
      <c r="DM604" s="40"/>
      <c r="DN604" s="40"/>
      <c r="DO604" s="40"/>
      <c r="DP604" s="40"/>
      <c r="DQ604" s="40"/>
      <c r="DR604" s="40"/>
      <c r="DS604" s="40"/>
      <c r="DT604" s="40"/>
      <c r="DU604" s="40"/>
      <c r="DV604" s="40"/>
      <c r="DW604" s="40"/>
      <c r="DX604" s="40"/>
      <c r="DY604" s="40"/>
      <c r="DZ604" s="40"/>
      <c r="EA604" s="40"/>
      <c r="EB604" s="40"/>
      <c r="EC604" s="40"/>
      <c r="ED604" s="40"/>
      <c r="EE604" s="40"/>
      <c r="EF604" s="40"/>
      <c r="EG604" s="40"/>
      <c r="EH604" s="40"/>
      <c r="EI604" s="40"/>
      <c r="EJ604" s="40"/>
      <c r="EK604" s="40"/>
      <c r="EL604" s="40"/>
      <c r="EM604" s="40"/>
      <c r="EN604" s="40"/>
      <c r="EO604" s="40"/>
      <c r="EP604" s="40"/>
      <c r="EQ604" s="40"/>
      <c r="ER604" s="40"/>
      <c r="ES604" s="40"/>
      <c r="ET604" s="40"/>
      <c r="EU604" s="40"/>
      <c r="EV604" s="40"/>
      <c r="EW604" s="40"/>
      <c r="EX604" s="40"/>
      <c r="EY604" s="40"/>
      <c r="EZ604" s="40"/>
      <c r="FA604" s="40"/>
      <c r="FB604" s="40"/>
      <c r="FC604" s="40"/>
      <c r="FD604" s="40"/>
      <c r="FE604" s="40"/>
      <c r="FF604" s="40"/>
      <c r="FG604" s="40"/>
      <c r="FH604" s="40"/>
      <c r="FI604" s="40"/>
      <c r="FJ604" s="40"/>
      <c r="FK604" s="40"/>
      <c r="FL604" s="40"/>
      <c r="FM604" s="40"/>
      <c r="FN604" s="40"/>
      <c r="FO604" s="40"/>
      <c r="FP604" s="40"/>
      <c r="FQ604" s="40"/>
      <c r="FR604" s="40"/>
      <c r="FS604" s="40"/>
      <c r="FT604" s="40"/>
      <c r="FU604" s="40"/>
      <c r="FV604" s="40"/>
      <c r="FW604" s="40"/>
      <c r="FX604" s="40"/>
      <c r="FY604" s="40"/>
      <c r="FZ604" s="40"/>
      <c r="GA604" s="40"/>
      <c r="GB604" s="40"/>
      <c r="GC604" s="40"/>
      <c r="GD604" s="40"/>
      <c r="GE604" s="40"/>
      <c r="GF604" s="40"/>
      <c r="GG604" s="40"/>
      <c r="GH604" s="40"/>
      <c r="GI604" s="40"/>
      <c r="GJ604" s="40"/>
      <c r="GK604" s="40"/>
      <c r="GL604" s="40"/>
      <c r="GM604" s="40"/>
      <c r="GN604" s="40"/>
      <c r="GO604" s="40"/>
      <c r="GP604" s="40"/>
      <c r="GQ604" s="40"/>
      <c r="GR604" s="40"/>
      <c r="GS604" s="40"/>
      <c r="GT604" s="40"/>
      <c r="GU604" s="40"/>
      <c r="GV604" s="40"/>
      <c r="GW604" s="40"/>
      <c r="GX604" s="40"/>
      <c r="GY604" s="40"/>
      <c r="GZ604" s="40"/>
      <c r="HA604" s="40"/>
      <c r="HB604" s="40"/>
      <c r="HC604" s="40"/>
      <c r="HD604" s="40"/>
      <c r="HE604" s="40"/>
      <c r="HF604" s="40"/>
      <c r="HG604" s="40"/>
      <c r="HH604" s="40"/>
      <c r="HI604" s="40"/>
      <c r="HJ604" s="40"/>
      <c r="HK604" s="40"/>
      <c r="HL604" s="40"/>
      <c r="HM604" s="40"/>
      <c r="HN604" s="40"/>
      <c r="HO604" s="40"/>
      <c r="HP604" s="40"/>
      <c r="HQ604" s="40"/>
      <c r="HR604" s="40"/>
      <c r="HS604" s="40"/>
      <c r="HT604" s="40"/>
      <c r="HU604" s="40"/>
      <c r="HV604" s="40"/>
      <c r="HW604" s="40"/>
      <c r="HX604" s="40"/>
      <c r="HY604" s="40"/>
      <c r="HZ604" s="40"/>
      <c r="IA604" s="40"/>
      <c r="IB604" s="40"/>
      <c r="IC604" s="40"/>
      <c r="ID604" s="40"/>
      <c r="IE604" s="40"/>
    </row>
    <row r="605" spans="1:239" x14ac:dyDescent="0.2">
      <c r="A605" s="40"/>
      <c r="B605" s="42"/>
      <c r="C605" s="45"/>
      <c r="D605" s="37"/>
      <c r="E605" s="42"/>
      <c r="F605" s="42"/>
      <c r="G605" s="42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  <c r="CD605" s="40"/>
      <c r="CE605" s="40"/>
      <c r="CF605" s="40"/>
      <c r="CG605" s="40"/>
      <c r="CH605" s="40"/>
      <c r="CI605" s="40"/>
      <c r="CJ605" s="40"/>
      <c r="CK605" s="40"/>
      <c r="CL605" s="40"/>
      <c r="CM605" s="40"/>
      <c r="CN605" s="40"/>
      <c r="CO605" s="40"/>
      <c r="CP605" s="40"/>
      <c r="CQ605" s="40"/>
      <c r="CR605" s="40"/>
      <c r="CS605" s="40"/>
      <c r="CT605" s="40"/>
      <c r="CU605" s="40"/>
      <c r="CV605" s="40"/>
      <c r="CW605" s="40"/>
      <c r="CX605" s="40"/>
      <c r="CY605" s="40"/>
      <c r="CZ605" s="40"/>
      <c r="DA605" s="40"/>
      <c r="DB605" s="40"/>
      <c r="DC605" s="40"/>
      <c r="DD605" s="40"/>
      <c r="DE605" s="40"/>
      <c r="DF605" s="40"/>
      <c r="DG605" s="40"/>
      <c r="DH605" s="40"/>
      <c r="DI605" s="40"/>
      <c r="DJ605" s="40"/>
      <c r="DK605" s="40"/>
      <c r="DL605" s="40"/>
      <c r="DM605" s="40"/>
      <c r="DN605" s="40"/>
      <c r="DO605" s="40"/>
      <c r="DP605" s="40"/>
      <c r="DQ605" s="40"/>
      <c r="DR605" s="40"/>
      <c r="DS605" s="40"/>
      <c r="DT605" s="40"/>
      <c r="DU605" s="40"/>
      <c r="DV605" s="40"/>
      <c r="DW605" s="40"/>
      <c r="DX605" s="40"/>
      <c r="DY605" s="40"/>
      <c r="DZ605" s="40"/>
      <c r="EA605" s="40"/>
      <c r="EB605" s="40"/>
      <c r="EC605" s="40"/>
      <c r="ED605" s="40"/>
      <c r="EE605" s="40"/>
      <c r="EF605" s="40"/>
      <c r="EG605" s="40"/>
      <c r="EH605" s="40"/>
      <c r="EI605" s="40"/>
      <c r="EJ605" s="40"/>
      <c r="EK605" s="40"/>
      <c r="EL605" s="40"/>
      <c r="EM605" s="40"/>
      <c r="EN605" s="40"/>
      <c r="EO605" s="40"/>
      <c r="EP605" s="40"/>
      <c r="EQ605" s="40"/>
      <c r="ER605" s="40"/>
      <c r="ES605" s="40"/>
      <c r="ET605" s="40"/>
      <c r="EU605" s="40"/>
      <c r="EV605" s="40"/>
      <c r="EW605" s="40"/>
      <c r="EX605" s="40"/>
      <c r="EY605" s="40"/>
      <c r="EZ605" s="40"/>
      <c r="FA605" s="40"/>
      <c r="FB605" s="40"/>
      <c r="FC605" s="40"/>
      <c r="FD605" s="40"/>
      <c r="FE605" s="40"/>
      <c r="FF605" s="40"/>
      <c r="FG605" s="40"/>
      <c r="FH605" s="40"/>
      <c r="FI605" s="40"/>
      <c r="FJ605" s="40"/>
      <c r="FK605" s="40"/>
      <c r="FL605" s="40"/>
      <c r="FM605" s="40"/>
      <c r="FN605" s="40"/>
      <c r="FO605" s="40"/>
      <c r="FP605" s="40"/>
      <c r="FQ605" s="40"/>
      <c r="FR605" s="40"/>
      <c r="FS605" s="40"/>
      <c r="FT605" s="40"/>
      <c r="FU605" s="40"/>
      <c r="FV605" s="40"/>
      <c r="FW605" s="40"/>
      <c r="FX605" s="40"/>
      <c r="FY605" s="40"/>
      <c r="FZ605" s="40"/>
      <c r="GA605" s="40"/>
      <c r="GB605" s="40"/>
      <c r="GC605" s="40"/>
      <c r="GD605" s="40"/>
      <c r="GE605" s="40"/>
      <c r="GF605" s="40"/>
      <c r="GG605" s="40"/>
      <c r="GH605" s="40"/>
      <c r="GI605" s="40"/>
      <c r="GJ605" s="40"/>
      <c r="GK605" s="40"/>
      <c r="GL605" s="40"/>
      <c r="GM605" s="40"/>
      <c r="GN605" s="40"/>
      <c r="GO605" s="40"/>
      <c r="GP605" s="40"/>
      <c r="GQ605" s="40"/>
      <c r="GR605" s="40"/>
      <c r="GS605" s="40"/>
      <c r="GT605" s="40"/>
      <c r="GU605" s="40"/>
      <c r="GV605" s="40"/>
      <c r="GW605" s="40"/>
      <c r="GX605" s="40"/>
      <c r="GY605" s="40"/>
      <c r="GZ605" s="40"/>
      <c r="HA605" s="40"/>
      <c r="HB605" s="40"/>
      <c r="HC605" s="40"/>
      <c r="HD605" s="40"/>
      <c r="HE605" s="40"/>
      <c r="HF605" s="40"/>
      <c r="HG605" s="40"/>
      <c r="HH605" s="40"/>
      <c r="HI605" s="40"/>
      <c r="HJ605" s="40"/>
      <c r="HK605" s="40"/>
      <c r="HL605" s="40"/>
      <c r="HM605" s="40"/>
      <c r="HN605" s="40"/>
      <c r="HO605" s="40"/>
      <c r="HP605" s="40"/>
      <c r="HQ605" s="40"/>
      <c r="HR605" s="40"/>
      <c r="HS605" s="40"/>
      <c r="HT605" s="40"/>
      <c r="HU605" s="40"/>
      <c r="HV605" s="40"/>
      <c r="HW605" s="40"/>
      <c r="HX605" s="40"/>
      <c r="HY605" s="40"/>
      <c r="HZ605" s="40"/>
      <c r="IA605" s="40"/>
      <c r="IB605" s="40"/>
      <c r="IC605" s="40"/>
      <c r="ID605" s="40"/>
      <c r="IE605" s="40"/>
    </row>
    <row r="606" spans="1:239" x14ac:dyDescent="0.2">
      <c r="A606" s="40"/>
      <c r="B606" s="42"/>
      <c r="C606" s="45"/>
      <c r="D606" s="37"/>
      <c r="E606" s="42"/>
      <c r="F606" s="42"/>
      <c r="G606" s="42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  <c r="CD606" s="40"/>
      <c r="CE606" s="40"/>
      <c r="CF606" s="40"/>
      <c r="CG606" s="40"/>
      <c r="CH606" s="40"/>
      <c r="CI606" s="40"/>
      <c r="CJ606" s="40"/>
      <c r="CK606" s="40"/>
      <c r="CL606" s="40"/>
      <c r="CM606" s="40"/>
      <c r="CN606" s="40"/>
      <c r="CO606" s="40"/>
      <c r="CP606" s="40"/>
      <c r="CQ606" s="40"/>
      <c r="CR606" s="40"/>
      <c r="CS606" s="40"/>
      <c r="CT606" s="40"/>
      <c r="CU606" s="40"/>
      <c r="CV606" s="40"/>
      <c r="CW606" s="40"/>
      <c r="CX606" s="40"/>
      <c r="CY606" s="40"/>
      <c r="CZ606" s="40"/>
      <c r="DA606" s="40"/>
      <c r="DB606" s="40"/>
      <c r="DC606" s="40"/>
      <c r="DD606" s="40"/>
      <c r="DE606" s="40"/>
      <c r="DF606" s="40"/>
      <c r="DG606" s="40"/>
      <c r="DH606" s="40"/>
      <c r="DI606" s="40"/>
      <c r="DJ606" s="40"/>
      <c r="DK606" s="40"/>
      <c r="DL606" s="40"/>
      <c r="DM606" s="40"/>
      <c r="DN606" s="40"/>
      <c r="DO606" s="40"/>
      <c r="DP606" s="40"/>
      <c r="DQ606" s="40"/>
      <c r="DR606" s="40"/>
      <c r="DS606" s="40"/>
      <c r="DT606" s="40"/>
      <c r="DU606" s="40"/>
      <c r="DV606" s="40"/>
      <c r="DW606" s="40"/>
      <c r="DX606" s="40"/>
      <c r="DY606" s="40"/>
      <c r="DZ606" s="40"/>
      <c r="EA606" s="40"/>
      <c r="EB606" s="40"/>
      <c r="EC606" s="40"/>
      <c r="ED606" s="40"/>
      <c r="EE606" s="40"/>
      <c r="EF606" s="40"/>
      <c r="EG606" s="40"/>
      <c r="EH606" s="40"/>
      <c r="EI606" s="40"/>
      <c r="EJ606" s="40"/>
      <c r="EK606" s="40"/>
      <c r="EL606" s="40"/>
      <c r="EM606" s="40"/>
      <c r="EN606" s="40"/>
      <c r="EO606" s="40"/>
      <c r="EP606" s="40"/>
      <c r="EQ606" s="40"/>
      <c r="ER606" s="40"/>
      <c r="ES606" s="40"/>
      <c r="ET606" s="40"/>
      <c r="EU606" s="40"/>
      <c r="EV606" s="40"/>
      <c r="EW606" s="40"/>
      <c r="EX606" s="40"/>
      <c r="EY606" s="40"/>
      <c r="EZ606" s="40"/>
      <c r="FA606" s="40"/>
      <c r="FB606" s="40"/>
      <c r="FC606" s="40"/>
      <c r="FD606" s="40"/>
      <c r="FE606" s="40"/>
      <c r="FF606" s="40"/>
      <c r="FG606" s="40"/>
      <c r="FH606" s="40"/>
      <c r="FI606" s="40"/>
      <c r="FJ606" s="40"/>
      <c r="FK606" s="40"/>
      <c r="FL606" s="40"/>
      <c r="FM606" s="40"/>
      <c r="FN606" s="40"/>
      <c r="FO606" s="40"/>
      <c r="FP606" s="40"/>
      <c r="FQ606" s="40"/>
      <c r="FR606" s="40"/>
      <c r="FS606" s="40"/>
      <c r="FT606" s="40"/>
      <c r="FU606" s="40"/>
      <c r="FV606" s="40"/>
      <c r="FW606" s="40"/>
      <c r="FX606" s="40"/>
      <c r="FY606" s="40"/>
      <c r="FZ606" s="40"/>
      <c r="GA606" s="40"/>
      <c r="GB606" s="40"/>
      <c r="GC606" s="40"/>
      <c r="GD606" s="40"/>
      <c r="GE606" s="40"/>
      <c r="GF606" s="40"/>
      <c r="GG606" s="40"/>
      <c r="GH606" s="40"/>
      <c r="GI606" s="40"/>
      <c r="GJ606" s="40"/>
      <c r="GK606" s="40"/>
      <c r="GL606" s="40"/>
      <c r="GM606" s="40"/>
      <c r="GN606" s="40"/>
      <c r="GO606" s="40"/>
      <c r="GP606" s="40"/>
      <c r="GQ606" s="40"/>
      <c r="GR606" s="40"/>
      <c r="GS606" s="40"/>
      <c r="GT606" s="40"/>
      <c r="GU606" s="40"/>
      <c r="GV606" s="40"/>
      <c r="GW606" s="40"/>
      <c r="GX606" s="40"/>
      <c r="GY606" s="40"/>
      <c r="GZ606" s="40"/>
      <c r="HA606" s="40"/>
      <c r="HB606" s="40"/>
      <c r="HC606" s="40"/>
      <c r="HD606" s="40"/>
      <c r="HE606" s="40"/>
      <c r="HF606" s="40"/>
      <c r="HG606" s="40"/>
      <c r="HH606" s="40"/>
      <c r="HI606" s="40"/>
      <c r="HJ606" s="40"/>
      <c r="HK606" s="40"/>
      <c r="HL606" s="40"/>
      <c r="HM606" s="40"/>
      <c r="HN606" s="40"/>
      <c r="HO606" s="40"/>
      <c r="HP606" s="40"/>
      <c r="HQ606" s="40"/>
      <c r="HR606" s="40"/>
      <c r="HS606" s="40"/>
      <c r="HT606" s="40"/>
      <c r="HU606" s="40"/>
      <c r="HV606" s="40"/>
      <c r="HW606" s="40"/>
      <c r="HX606" s="40"/>
      <c r="HY606" s="40"/>
      <c r="HZ606" s="40"/>
      <c r="IA606" s="40"/>
      <c r="IB606" s="40"/>
      <c r="IC606" s="40"/>
      <c r="ID606" s="40"/>
      <c r="IE606" s="40"/>
    </row>
    <row r="607" spans="1:239" x14ac:dyDescent="0.2">
      <c r="A607" s="40"/>
      <c r="B607" s="42"/>
      <c r="C607" s="37"/>
      <c r="D607" s="37"/>
      <c r="E607" s="42"/>
      <c r="F607" s="42"/>
      <c r="G607" s="42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0"/>
      <c r="CE607" s="40"/>
      <c r="CF607" s="40"/>
      <c r="CG607" s="40"/>
      <c r="CH607" s="40"/>
      <c r="CI607" s="40"/>
      <c r="CJ607" s="40"/>
      <c r="CK607" s="40"/>
      <c r="CL607" s="40"/>
      <c r="CM607" s="40"/>
      <c r="CN607" s="40"/>
      <c r="CO607" s="40"/>
      <c r="CP607" s="40"/>
      <c r="CQ607" s="40"/>
      <c r="CR607" s="40"/>
      <c r="CS607" s="40"/>
      <c r="CT607" s="40"/>
      <c r="CU607" s="40"/>
      <c r="CV607" s="40"/>
      <c r="CW607" s="40"/>
      <c r="CX607" s="40"/>
      <c r="CY607" s="40"/>
      <c r="CZ607" s="40"/>
      <c r="DA607" s="40"/>
      <c r="DB607" s="40"/>
      <c r="DC607" s="40"/>
      <c r="DD607" s="40"/>
      <c r="DE607" s="40"/>
      <c r="DF607" s="40"/>
      <c r="DG607" s="40"/>
      <c r="DH607" s="40"/>
      <c r="DI607" s="40"/>
      <c r="DJ607" s="40"/>
      <c r="DK607" s="40"/>
      <c r="DL607" s="40"/>
      <c r="DM607" s="40"/>
      <c r="DN607" s="40"/>
      <c r="DO607" s="40"/>
      <c r="DP607" s="40"/>
      <c r="DQ607" s="40"/>
      <c r="DR607" s="40"/>
      <c r="DS607" s="40"/>
      <c r="DT607" s="40"/>
      <c r="DU607" s="40"/>
      <c r="DV607" s="40"/>
      <c r="DW607" s="40"/>
      <c r="DX607" s="40"/>
      <c r="DY607" s="40"/>
      <c r="DZ607" s="40"/>
      <c r="EA607" s="40"/>
      <c r="EB607" s="40"/>
      <c r="EC607" s="40"/>
      <c r="ED607" s="40"/>
      <c r="EE607" s="40"/>
      <c r="EF607" s="40"/>
      <c r="EG607" s="40"/>
      <c r="EH607" s="40"/>
      <c r="EI607" s="40"/>
      <c r="EJ607" s="40"/>
      <c r="EK607" s="40"/>
      <c r="EL607" s="40"/>
      <c r="EM607" s="40"/>
      <c r="EN607" s="40"/>
      <c r="EO607" s="40"/>
      <c r="EP607" s="40"/>
      <c r="EQ607" s="40"/>
      <c r="ER607" s="40"/>
      <c r="ES607" s="40"/>
      <c r="ET607" s="40"/>
      <c r="EU607" s="40"/>
      <c r="EV607" s="40"/>
      <c r="EW607" s="40"/>
      <c r="EX607" s="40"/>
      <c r="EY607" s="40"/>
      <c r="EZ607" s="40"/>
      <c r="FA607" s="40"/>
      <c r="FB607" s="40"/>
      <c r="FC607" s="40"/>
      <c r="FD607" s="40"/>
      <c r="FE607" s="40"/>
      <c r="FF607" s="40"/>
      <c r="FG607" s="40"/>
      <c r="FH607" s="40"/>
      <c r="FI607" s="40"/>
      <c r="FJ607" s="40"/>
      <c r="FK607" s="40"/>
      <c r="FL607" s="40"/>
      <c r="FM607" s="40"/>
      <c r="FN607" s="40"/>
      <c r="FO607" s="40"/>
      <c r="FP607" s="40"/>
      <c r="FQ607" s="40"/>
      <c r="FR607" s="40"/>
      <c r="FS607" s="40"/>
      <c r="FT607" s="40"/>
      <c r="FU607" s="40"/>
      <c r="FV607" s="40"/>
      <c r="FW607" s="40"/>
      <c r="FX607" s="40"/>
      <c r="FY607" s="40"/>
      <c r="FZ607" s="40"/>
      <c r="GA607" s="40"/>
      <c r="GB607" s="40"/>
      <c r="GC607" s="40"/>
      <c r="GD607" s="40"/>
      <c r="GE607" s="40"/>
      <c r="GF607" s="40"/>
      <c r="GG607" s="40"/>
      <c r="GH607" s="40"/>
      <c r="GI607" s="40"/>
      <c r="GJ607" s="40"/>
      <c r="GK607" s="40"/>
      <c r="GL607" s="40"/>
      <c r="GM607" s="40"/>
      <c r="GN607" s="40"/>
      <c r="GO607" s="40"/>
      <c r="GP607" s="40"/>
      <c r="GQ607" s="40"/>
      <c r="GR607" s="40"/>
      <c r="GS607" s="40"/>
      <c r="GT607" s="40"/>
      <c r="GU607" s="40"/>
      <c r="GV607" s="40"/>
      <c r="GW607" s="40"/>
      <c r="GX607" s="40"/>
      <c r="GY607" s="40"/>
      <c r="GZ607" s="40"/>
      <c r="HA607" s="40"/>
      <c r="HB607" s="40"/>
      <c r="HC607" s="40"/>
      <c r="HD607" s="40"/>
      <c r="HE607" s="40"/>
      <c r="HF607" s="40"/>
      <c r="HG607" s="40"/>
      <c r="HH607" s="40"/>
      <c r="HI607" s="40"/>
      <c r="HJ607" s="40"/>
      <c r="HK607" s="40"/>
      <c r="HL607" s="40"/>
      <c r="HM607" s="40"/>
      <c r="HN607" s="40"/>
      <c r="HO607" s="40"/>
      <c r="HP607" s="40"/>
      <c r="HQ607" s="40"/>
      <c r="HR607" s="40"/>
      <c r="HS607" s="40"/>
      <c r="HT607" s="40"/>
      <c r="HU607" s="40"/>
      <c r="HV607" s="40"/>
      <c r="HW607" s="40"/>
      <c r="HX607" s="40"/>
      <c r="HY607" s="40"/>
      <c r="HZ607" s="40"/>
      <c r="IA607" s="40"/>
      <c r="IB607" s="40"/>
      <c r="IC607" s="40"/>
      <c r="ID607" s="40"/>
      <c r="IE607" s="40"/>
    </row>
    <row r="608" spans="1:239" x14ac:dyDescent="0.2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0"/>
      <c r="CE608" s="40"/>
      <c r="CF608" s="40"/>
      <c r="CG608" s="40"/>
      <c r="CH608" s="40"/>
      <c r="CI608" s="40"/>
      <c r="CJ608" s="40"/>
      <c r="CK608" s="40"/>
      <c r="CL608" s="40"/>
      <c r="CM608" s="40"/>
      <c r="CN608" s="40"/>
      <c r="CO608" s="40"/>
      <c r="CP608" s="40"/>
      <c r="CQ608" s="40"/>
      <c r="CR608" s="40"/>
      <c r="CS608" s="40"/>
      <c r="CT608" s="40"/>
      <c r="CU608" s="40"/>
      <c r="CV608" s="40"/>
      <c r="CW608" s="40"/>
      <c r="CX608" s="40"/>
      <c r="CY608" s="40"/>
      <c r="CZ608" s="40"/>
      <c r="DA608" s="40"/>
      <c r="DB608" s="40"/>
      <c r="DC608" s="40"/>
      <c r="DD608" s="40"/>
      <c r="DE608" s="40"/>
      <c r="DF608" s="40"/>
      <c r="DG608" s="40"/>
      <c r="DH608" s="40"/>
      <c r="DI608" s="40"/>
      <c r="DJ608" s="40"/>
      <c r="DK608" s="40"/>
      <c r="DL608" s="40"/>
      <c r="DM608" s="40"/>
      <c r="DN608" s="40"/>
      <c r="DO608" s="40"/>
      <c r="DP608" s="40"/>
      <c r="DQ608" s="40"/>
      <c r="DR608" s="40"/>
      <c r="DS608" s="40"/>
      <c r="DT608" s="40"/>
      <c r="DU608" s="40"/>
      <c r="DV608" s="40"/>
      <c r="DW608" s="40"/>
      <c r="DX608" s="40"/>
      <c r="DY608" s="40"/>
      <c r="DZ608" s="40"/>
      <c r="EA608" s="40"/>
      <c r="EB608" s="40"/>
      <c r="EC608" s="40"/>
      <c r="ED608" s="40"/>
      <c r="EE608" s="40"/>
      <c r="EF608" s="40"/>
      <c r="EG608" s="40"/>
      <c r="EH608" s="40"/>
      <c r="EI608" s="40"/>
      <c r="EJ608" s="40"/>
      <c r="EK608" s="40"/>
      <c r="EL608" s="40"/>
      <c r="EM608" s="40"/>
      <c r="EN608" s="40"/>
      <c r="EO608" s="40"/>
      <c r="EP608" s="40"/>
      <c r="EQ608" s="40"/>
      <c r="ER608" s="40"/>
      <c r="ES608" s="40"/>
      <c r="ET608" s="40"/>
      <c r="EU608" s="40"/>
      <c r="EV608" s="40"/>
      <c r="EW608" s="40"/>
      <c r="EX608" s="40"/>
      <c r="EY608" s="40"/>
      <c r="EZ608" s="40"/>
      <c r="FA608" s="40"/>
      <c r="FB608" s="40"/>
      <c r="FC608" s="40"/>
      <c r="FD608" s="40"/>
      <c r="FE608" s="40"/>
      <c r="FF608" s="40"/>
      <c r="FG608" s="40"/>
      <c r="FH608" s="40"/>
      <c r="FI608" s="40"/>
      <c r="FJ608" s="40"/>
      <c r="FK608" s="40"/>
      <c r="FL608" s="40"/>
      <c r="FM608" s="40"/>
      <c r="FN608" s="40"/>
      <c r="FO608" s="40"/>
      <c r="FP608" s="40"/>
      <c r="FQ608" s="40"/>
      <c r="FR608" s="40"/>
      <c r="FS608" s="40"/>
      <c r="FT608" s="40"/>
      <c r="FU608" s="40"/>
      <c r="FV608" s="40"/>
      <c r="FW608" s="40"/>
      <c r="FX608" s="40"/>
      <c r="FY608" s="40"/>
      <c r="FZ608" s="40"/>
      <c r="GA608" s="40"/>
      <c r="GB608" s="40"/>
      <c r="GC608" s="40"/>
      <c r="GD608" s="40"/>
      <c r="GE608" s="40"/>
      <c r="GF608" s="40"/>
      <c r="GG608" s="40"/>
      <c r="GH608" s="40"/>
      <c r="GI608" s="40"/>
      <c r="GJ608" s="40"/>
      <c r="GK608" s="40"/>
      <c r="GL608" s="40"/>
      <c r="GM608" s="40"/>
      <c r="GN608" s="40"/>
      <c r="GO608" s="40"/>
      <c r="GP608" s="40"/>
      <c r="GQ608" s="40"/>
      <c r="GR608" s="40"/>
      <c r="GS608" s="40"/>
      <c r="GT608" s="40"/>
      <c r="GU608" s="40"/>
      <c r="GV608" s="40"/>
      <c r="GW608" s="40"/>
      <c r="GX608" s="40"/>
      <c r="GY608" s="40"/>
      <c r="GZ608" s="40"/>
      <c r="HA608" s="40"/>
      <c r="HB608" s="40"/>
      <c r="HC608" s="40"/>
      <c r="HD608" s="40"/>
      <c r="HE608" s="40"/>
      <c r="HF608" s="40"/>
      <c r="HG608" s="40"/>
      <c r="HH608" s="40"/>
      <c r="HI608" s="40"/>
      <c r="HJ608" s="40"/>
      <c r="HK608" s="40"/>
      <c r="HL608" s="40"/>
      <c r="HM608" s="40"/>
      <c r="HN608" s="40"/>
      <c r="HO608" s="40"/>
      <c r="HP608" s="40"/>
      <c r="HQ608" s="40"/>
      <c r="HR608" s="40"/>
      <c r="HS608" s="40"/>
      <c r="HT608" s="40"/>
      <c r="HU608" s="40"/>
      <c r="HV608" s="40"/>
      <c r="HW608" s="40"/>
      <c r="HX608" s="40"/>
      <c r="HY608" s="40"/>
      <c r="HZ608" s="40"/>
      <c r="IA608" s="40"/>
      <c r="IB608" s="40"/>
      <c r="IC608" s="40"/>
      <c r="ID608" s="40"/>
      <c r="IE608" s="40"/>
    </row>
    <row r="609" spans="1:239" x14ac:dyDescent="0.2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  <c r="CD609" s="40"/>
      <c r="CE609" s="40"/>
      <c r="CF609" s="40"/>
      <c r="CG609" s="40"/>
      <c r="CH609" s="40"/>
      <c r="CI609" s="40"/>
      <c r="CJ609" s="40"/>
      <c r="CK609" s="40"/>
      <c r="CL609" s="40"/>
      <c r="CM609" s="40"/>
      <c r="CN609" s="40"/>
      <c r="CO609" s="40"/>
      <c r="CP609" s="40"/>
      <c r="CQ609" s="40"/>
      <c r="CR609" s="40"/>
      <c r="CS609" s="40"/>
      <c r="CT609" s="40"/>
      <c r="CU609" s="40"/>
      <c r="CV609" s="40"/>
      <c r="CW609" s="40"/>
      <c r="CX609" s="40"/>
      <c r="CY609" s="40"/>
      <c r="CZ609" s="40"/>
      <c r="DA609" s="40"/>
      <c r="DB609" s="40"/>
      <c r="DC609" s="40"/>
      <c r="DD609" s="40"/>
      <c r="DE609" s="40"/>
      <c r="DF609" s="40"/>
      <c r="DG609" s="40"/>
      <c r="DH609" s="40"/>
      <c r="DI609" s="40"/>
      <c r="DJ609" s="40"/>
      <c r="DK609" s="40"/>
      <c r="DL609" s="40"/>
      <c r="DM609" s="40"/>
      <c r="DN609" s="40"/>
      <c r="DO609" s="40"/>
      <c r="DP609" s="40"/>
      <c r="DQ609" s="40"/>
      <c r="DR609" s="40"/>
      <c r="DS609" s="40"/>
      <c r="DT609" s="40"/>
      <c r="DU609" s="40"/>
      <c r="DV609" s="40"/>
      <c r="DW609" s="40"/>
      <c r="DX609" s="40"/>
      <c r="DY609" s="40"/>
      <c r="DZ609" s="40"/>
      <c r="EA609" s="40"/>
      <c r="EB609" s="40"/>
      <c r="EC609" s="40"/>
      <c r="ED609" s="40"/>
      <c r="EE609" s="40"/>
      <c r="EF609" s="40"/>
      <c r="EG609" s="40"/>
      <c r="EH609" s="40"/>
      <c r="EI609" s="40"/>
      <c r="EJ609" s="40"/>
      <c r="EK609" s="40"/>
      <c r="EL609" s="40"/>
      <c r="EM609" s="40"/>
      <c r="EN609" s="40"/>
      <c r="EO609" s="40"/>
      <c r="EP609" s="40"/>
      <c r="EQ609" s="40"/>
      <c r="ER609" s="40"/>
      <c r="ES609" s="40"/>
      <c r="ET609" s="40"/>
      <c r="EU609" s="40"/>
      <c r="EV609" s="40"/>
      <c r="EW609" s="40"/>
      <c r="EX609" s="40"/>
      <c r="EY609" s="40"/>
      <c r="EZ609" s="40"/>
      <c r="FA609" s="40"/>
      <c r="FB609" s="40"/>
      <c r="FC609" s="40"/>
      <c r="FD609" s="40"/>
      <c r="FE609" s="40"/>
      <c r="FF609" s="40"/>
      <c r="FG609" s="40"/>
      <c r="FH609" s="40"/>
      <c r="FI609" s="40"/>
      <c r="FJ609" s="40"/>
      <c r="FK609" s="40"/>
      <c r="FL609" s="40"/>
      <c r="FM609" s="40"/>
      <c r="FN609" s="40"/>
      <c r="FO609" s="40"/>
      <c r="FP609" s="40"/>
      <c r="FQ609" s="40"/>
      <c r="FR609" s="40"/>
      <c r="FS609" s="40"/>
      <c r="FT609" s="40"/>
      <c r="FU609" s="40"/>
      <c r="FV609" s="40"/>
      <c r="FW609" s="40"/>
      <c r="FX609" s="40"/>
      <c r="FY609" s="40"/>
      <c r="FZ609" s="40"/>
      <c r="GA609" s="40"/>
      <c r="GB609" s="40"/>
      <c r="GC609" s="40"/>
      <c r="GD609" s="40"/>
      <c r="GE609" s="40"/>
      <c r="GF609" s="40"/>
      <c r="GG609" s="40"/>
      <c r="GH609" s="40"/>
      <c r="GI609" s="40"/>
      <c r="GJ609" s="40"/>
      <c r="GK609" s="40"/>
      <c r="GL609" s="40"/>
      <c r="GM609" s="40"/>
      <c r="GN609" s="40"/>
      <c r="GO609" s="40"/>
      <c r="GP609" s="40"/>
      <c r="GQ609" s="40"/>
      <c r="GR609" s="40"/>
      <c r="GS609" s="40"/>
      <c r="GT609" s="40"/>
      <c r="GU609" s="40"/>
      <c r="GV609" s="40"/>
      <c r="GW609" s="40"/>
      <c r="GX609" s="40"/>
      <c r="GY609" s="40"/>
      <c r="GZ609" s="40"/>
      <c r="HA609" s="40"/>
      <c r="HB609" s="40"/>
      <c r="HC609" s="40"/>
      <c r="HD609" s="40"/>
      <c r="HE609" s="40"/>
      <c r="HF609" s="40"/>
      <c r="HG609" s="40"/>
      <c r="HH609" s="40"/>
      <c r="HI609" s="40"/>
      <c r="HJ609" s="40"/>
      <c r="HK609" s="40"/>
      <c r="HL609" s="40"/>
      <c r="HM609" s="40"/>
      <c r="HN609" s="40"/>
      <c r="HO609" s="40"/>
      <c r="HP609" s="40"/>
      <c r="HQ609" s="40"/>
      <c r="HR609" s="40"/>
      <c r="HS609" s="40"/>
      <c r="HT609" s="40"/>
      <c r="HU609" s="40"/>
      <c r="HV609" s="40"/>
      <c r="HW609" s="40"/>
      <c r="HX609" s="40"/>
      <c r="HY609" s="40"/>
      <c r="HZ609" s="40"/>
      <c r="IA609" s="40"/>
      <c r="IB609" s="40"/>
      <c r="IC609" s="40"/>
      <c r="ID609" s="40"/>
      <c r="IE609" s="40"/>
    </row>
    <row r="610" spans="1:239" x14ac:dyDescent="0.2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0"/>
      <c r="CE610" s="40"/>
      <c r="CF610" s="40"/>
      <c r="CG610" s="40"/>
      <c r="CH610" s="40"/>
      <c r="CI610" s="40"/>
      <c r="CJ610" s="40"/>
      <c r="CK610" s="40"/>
      <c r="CL610" s="40"/>
      <c r="CM610" s="40"/>
      <c r="CN610" s="40"/>
      <c r="CO610" s="40"/>
      <c r="CP610" s="40"/>
      <c r="CQ610" s="40"/>
      <c r="CR610" s="40"/>
      <c r="CS610" s="40"/>
      <c r="CT610" s="40"/>
      <c r="CU610" s="40"/>
      <c r="CV610" s="40"/>
      <c r="CW610" s="40"/>
      <c r="CX610" s="40"/>
      <c r="CY610" s="40"/>
      <c r="CZ610" s="40"/>
      <c r="DA610" s="40"/>
      <c r="DB610" s="40"/>
      <c r="DC610" s="40"/>
      <c r="DD610" s="40"/>
      <c r="DE610" s="40"/>
      <c r="DF610" s="40"/>
      <c r="DG610" s="40"/>
      <c r="DH610" s="40"/>
      <c r="DI610" s="40"/>
      <c r="DJ610" s="40"/>
      <c r="DK610" s="40"/>
      <c r="DL610" s="40"/>
      <c r="DM610" s="40"/>
      <c r="DN610" s="40"/>
      <c r="DO610" s="40"/>
      <c r="DP610" s="40"/>
      <c r="DQ610" s="40"/>
      <c r="DR610" s="40"/>
      <c r="DS610" s="40"/>
      <c r="DT610" s="40"/>
      <c r="DU610" s="40"/>
      <c r="DV610" s="40"/>
      <c r="DW610" s="40"/>
      <c r="DX610" s="40"/>
      <c r="DY610" s="40"/>
      <c r="DZ610" s="40"/>
      <c r="EA610" s="40"/>
      <c r="EB610" s="40"/>
      <c r="EC610" s="40"/>
      <c r="ED610" s="40"/>
      <c r="EE610" s="40"/>
      <c r="EF610" s="40"/>
      <c r="EG610" s="40"/>
      <c r="EH610" s="40"/>
      <c r="EI610" s="40"/>
      <c r="EJ610" s="40"/>
      <c r="EK610" s="40"/>
      <c r="EL610" s="40"/>
      <c r="EM610" s="40"/>
      <c r="EN610" s="40"/>
      <c r="EO610" s="40"/>
      <c r="EP610" s="40"/>
      <c r="EQ610" s="40"/>
      <c r="ER610" s="40"/>
      <c r="ES610" s="40"/>
      <c r="ET610" s="40"/>
      <c r="EU610" s="40"/>
      <c r="EV610" s="40"/>
      <c r="EW610" s="40"/>
      <c r="EX610" s="40"/>
      <c r="EY610" s="40"/>
      <c r="EZ610" s="40"/>
      <c r="FA610" s="40"/>
      <c r="FB610" s="40"/>
      <c r="FC610" s="40"/>
      <c r="FD610" s="40"/>
      <c r="FE610" s="40"/>
      <c r="FF610" s="40"/>
      <c r="FG610" s="40"/>
      <c r="FH610" s="40"/>
      <c r="FI610" s="40"/>
      <c r="FJ610" s="40"/>
      <c r="FK610" s="40"/>
      <c r="FL610" s="40"/>
      <c r="FM610" s="40"/>
      <c r="FN610" s="40"/>
      <c r="FO610" s="40"/>
      <c r="FP610" s="40"/>
      <c r="FQ610" s="40"/>
      <c r="FR610" s="40"/>
      <c r="FS610" s="40"/>
      <c r="FT610" s="40"/>
      <c r="FU610" s="40"/>
      <c r="FV610" s="40"/>
      <c r="FW610" s="40"/>
      <c r="FX610" s="40"/>
      <c r="FY610" s="40"/>
      <c r="FZ610" s="40"/>
      <c r="GA610" s="40"/>
      <c r="GB610" s="40"/>
      <c r="GC610" s="40"/>
      <c r="GD610" s="40"/>
      <c r="GE610" s="40"/>
      <c r="GF610" s="40"/>
      <c r="GG610" s="40"/>
      <c r="GH610" s="40"/>
      <c r="GI610" s="40"/>
      <c r="GJ610" s="40"/>
      <c r="GK610" s="40"/>
      <c r="GL610" s="40"/>
      <c r="GM610" s="40"/>
      <c r="GN610" s="40"/>
      <c r="GO610" s="40"/>
      <c r="GP610" s="40"/>
      <c r="GQ610" s="40"/>
      <c r="GR610" s="40"/>
      <c r="GS610" s="40"/>
      <c r="GT610" s="40"/>
      <c r="GU610" s="40"/>
      <c r="GV610" s="40"/>
      <c r="GW610" s="40"/>
      <c r="GX610" s="40"/>
      <c r="GY610" s="40"/>
      <c r="GZ610" s="40"/>
      <c r="HA610" s="40"/>
      <c r="HB610" s="40"/>
      <c r="HC610" s="40"/>
      <c r="HD610" s="40"/>
      <c r="HE610" s="40"/>
      <c r="HF610" s="40"/>
      <c r="HG610" s="40"/>
      <c r="HH610" s="40"/>
      <c r="HI610" s="40"/>
      <c r="HJ610" s="40"/>
      <c r="HK610" s="40"/>
      <c r="HL610" s="40"/>
      <c r="HM610" s="40"/>
      <c r="HN610" s="40"/>
      <c r="HO610" s="40"/>
      <c r="HP610" s="40"/>
      <c r="HQ610" s="40"/>
      <c r="HR610" s="40"/>
      <c r="HS610" s="40"/>
      <c r="HT610" s="40"/>
      <c r="HU610" s="40"/>
      <c r="HV610" s="40"/>
      <c r="HW610" s="40"/>
      <c r="HX610" s="40"/>
      <c r="HY610" s="40"/>
      <c r="HZ610" s="40"/>
      <c r="IA610" s="40"/>
      <c r="IB610" s="40"/>
      <c r="IC610" s="40"/>
      <c r="ID610" s="40"/>
      <c r="IE610" s="40"/>
    </row>
    <row r="611" spans="1:239" x14ac:dyDescent="0.2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0"/>
      <c r="CE611" s="40"/>
      <c r="CF611" s="40"/>
      <c r="CG611" s="40"/>
      <c r="CH611" s="40"/>
      <c r="CI611" s="40"/>
      <c r="CJ611" s="40"/>
      <c r="CK611" s="40"/>
      <c r="CL611" s="40"/>
      <c r="CM611" s="40"/>
      <c r="CN611" s="40"/>
      <c r="CO611" s="40"/>
      <c r="CP611" s="40"/>
      <c r="CQ611" s="40"/>
      <c r="CR611" s="40"/>
      <c r="CS611" s="40"/>
      <c r="CT611" s="40"/>
      <c r="CU611" s="40"/>
      <c r="CV611" s="40"/>
      <c r="CW611" s="40"/>
      <c r="CX611" s="40"/>
      <c r="CY611" s="40"/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0"/>
      <c r="DQ611" s="40"/>
      <c r="DR611" s="40"/>
      <c r="DS611" s="40"/>
      <c r="DT611" s="40"/>
      <c r="DU611" s="40"/>
      <c r="DV611" s="40"/>
      <c r="DW611" s="40"/>
      <c r="DX611" s="40"/>
      <c r="DY611" s="40"/>
      <c r="DZ611" s="40"/>
      <c r="EA611" s="40"/>
      <c r="EB611" s="40"/>
      <c r="EC611" s="40"/>
      <c r="ED611" s="40"/>
      <c r="EE611" s="40"/>
      <c r="EF611" s="40"/>
      <c r="EG611" s="40"/>
      <c r="EH611" s="40"/>
      <c r="EI611" s="40"/>
      <c r="EJ611" s="40"/>
      <c r="EK611" s="40"/>
      <c r="EL611" s="40"/>
      <c r="EM611" s="40"/>
      <c r="EN611" s="40"/>
      <c r="EO611" s="40"/>
      <c r="EP611" s="40"/>
      <c r="EQ611" s="40"/>
      <c r="ER611" s="40"/>
      <c r="ES611" s="40"/>
      <c r="ET611" s="40"/>
      <c r="EU611" s="40"/>
      <c r="EV611" s="40"/>
      <c r="EW611" s="40"/>
      <c r="EX611" s="40"/>
      <c r="EY611" s="40"/>
      <c r="EZ611" s="40"/>
      <c r="FA611" s="40"/>
      <c r="FB611" s="40"/>
      <c r="FC611" s="40"/>
      <c r="FD611" s="40"/>
      <c r="FE611" s="40"/>
      <c r="FF611" s="40"/>
      <c r="FG611" s="40"/>
      <c r="FH611" s="40"/>
      <c r="FI611" s="40"/>
      <c r="FJ611" s="40"/>
      <c r="FK611" s="40"/>
      <c r="FL611" s="40"/>
      <c r="FM611" s="40"/>
      <c r="FN611" s="40"/>
      <c r="FO611" s="40"/>
      <c r="FP611" s="40"/>
      <c r="FQ611" s="40"/>
      <c r="FR611" s="40"/>
      <c r="FS611" s="40"/>
      <c r="FT611" s="40"/>
      <c r="FU611" s="40"/>
      <c r="FV611" s="40"/>
      <c r="FW611" s="40"/>
      <c r="FX611" s="40"/>
      <c r="FY611" s="40"/>
      <c r="FZ611" s="40"/>
      <c r="GA611" s="40"/>
      <c r="GB611" s="40"/>
      <c r="GC611" s="40"/>
      <c r="GD611" s="40"/>
      <c r="GE611" s="40"/>
      <c r="GF611" s="40"/>
      <c r="GG611" s="40"/>
      <c r="GH611" s="40"/>
      <c r="GI611" s="40"/>
      <c r="GJ611" s="40"/>
      <c r="GK611" s="40"/>
      <c r="GL611" s="40"/>
      <c r="GM611" s="40"/>
      <c r="GN611" s="40"/>
      <c r="GO611" s="40"/>
      <c r="GP611" s="40"/>
      <c r="GQ611" s="40"/>
      <c r="GR611" s="40"/>
      <c r="GS611" s="40"/>
      <c r="GT611" s="40"/>
      <c r="GU611" s="40"/>
      <c r="GV611" s="40"/>
      <c r="GW611" s="40"/>
      <c r="GX611" s="40"/>
      <c r="GY611" s="40"/>
      <c r="GZ611" s="40"/>
      <c r="HA611" s="40"/>
      <c r="HB611" s="40"/>
      <c r="HC611" s="40"/>
      <c r="HD611" s="40"/>
      <c r="HE611" s="40"/>
      <c r="HF611" s="40"/>
      <c r="HG611" s="40"/>
      <c r="HH611" s="40"/>
      <c r="HI611" s="40"/>
      <c r="HJ611" s="40"/>
      <c r="HK611" s="40"/>
      <c r="HL611" s="40"/>
      <c r="HM611" s="40"/>
      <c r="HN611" s="40"/>
      <c r="HO611" s="40"/>
      <c r="HP611" s="40"/>
      <c r="HQ611" s="40"/>
      <c r="HR611" s="40"/>
      <c r="HS611" s="40"/>
      <c r="HT611" s="40"/>
      <c r="HU611" s="40"/>
      <c r="HV611" s="40"/>
      <c r="HW611" s="40"/>
      <c r="HX611" s="40"/>
      <c r="HY611" s="40"/>
      <c r="HZ611" s="40"/>
      <c r="IA611" s="40"/>
      <c r="IB611" s="40"/>
      <c r="IC611" s="40"/>
      <c r="ID611" s="40"/>
      <c r="IE611" s="40"/>
    </row>
    <row r="612" spans="1:239" x14ac:dyDescent="0.2">
      <c r="A612" s="40"/>
      <c r="B612" s="40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  <c r="CC612" s="46"/>
      <c r="CD612" s="46"/>
      <c r="CE612" s="46"/>
      <c r="CF612" s="46"/>
      <c r="CG612" s="46"/>
      <c r="CH612" s="46"/>
      <c r="CI612" s="46"/>
      <c r="CJ612" s="46"/>
      <c r="CK612" s="46"/>
      <c r="CL612" s="46"/>
      <c r="CM612" s="46"/>
      <c r="CN612" s="46"/>
      <c r="CO612" s="46"/>
      <c r="CP612" s="46"/>
      <c r="CQ612" s="46"/>
      <c r="CR612" s="46"/>
      <c r="CS612" s="46"/>
      <c r="CT612" s="46"/>
      <c r="CU612" s="46"/>
      <c r="CV612" s="46"/>
      <c r="CW612" s="46"/>
      <c r="CX612" s="46"/>
      <c r="CY612" s="46"/>
      <c r="CZ612" s="46"/>
      <c r="DA612" s="46"/>
      <c r="DB612" s="46"/>
      <c r="DC612" s="46"/>
      <c r="DD612" s="46"/>
      <c r="DE612" s="46"/>
      <c r="DF612" s="46"/>
      <c r="DG612" s="46"/>
      <c r="DH612" s="46"/>
      <c r="DI612" s="46"/>
      <c r="DJ612" s="46"/>
      <c r="DK612" s="46"/>
      <c r="DL612" s="46"/>
      <c r="DM612" s="46"/>
      <c r="DN612" s="46"/>
      <c r="DO612" s="46"/>
      <c r="DP612" s="46"/>
      <c r="DQ612" s="46"/>
      <c r="DR612" s="46"/>
      <c r="DS612" s="46"/>
      <c r="DT612" s="46"/>
      <c r="DU612" s="46"/>
      <c r="DV612" s="46"/>
      <c r="DW612" s="46"/>
      <c r="DX612" s="46"/>
      <c r="DY612" s="46"/>
      <c r="DZ612" s="46"/>
      <c r="EA612" s="46"/>
      <c r="EB612" s="46"/>
      <c r="EC612" s="46"/>
      <c r="ED612" s="46"/>
      <c r="EE612" s="46"/>
      <c r="EF612" s="46"/>
      <c r="EG612" s="46"/>
      <c r="EH612" s="46"/>
      <c r="EI612" s="46"/>
      <c r="EJ612" s="46"/>
      <c r="EK612" s="46"/>
      <c r="EL612" s="46"/>
      <c r="EM612" s="46"/>
      <c r="EN612" s="46"/>
      <c r="EO612" s="46"/>
      <c r="EP612" s="46"/>
      <c r="EQ612" s="46"/>
      <c r="ER612" s="46"/>
      <c r="ES612" s="46"/>
      <c r="ET612" s="46"/>
      <c r="EU612" s="46"/>
      <c r="EV612" s="46"/>
      <c r="EW612" s="46"/>
      <c r="EX612" s="46"/>
      <c r="EY612" s="46"/>
      <c r="EZ612" s="46"/>
      <c r="FA612" s="46"/>
      <c r="FB612" s="46"/>
      <c r="FC612" s="46"/>
      <c r="FD612" s="46"/>
      <c r="FE612" s="46"/>
      <c r="FF612" s="46"/>
      <c r="FG612" s="46"/>
      <c r="FH612" s="46"/>
      <c r="FI612" s="46"/>
      <c r="FJ612" s="46"/>
      <c r="FK612" s="46"/>
      <c r="FL612" s="46"/>
      <c r="FM612" s="46"/>
      <c r="FN612" s="46"/>
      <c r="FO612" s="46"/>
      <c r="FP612" s="46"/>
      <c r="FQ612" s="46"/>
      <c r="FR612" s="46"/>
      <c r="FS612" s="46"/>
      <c r="FT612" s="46"/>
      <c r="FU612" s="46"/>
      <c r="FV612" s="46"/>
      <c r="FW612" s="46"/>
      <c r="FX612" s="46"/>
      <c r="FY612" s="46"/>
      <c r="FZ612" s="46"/>
      <c r="GA612" s="46"/>
      <c r="GB612" s="46"/>
      <c r="GC612" s="46"/>
      <c r="GD612" s="46"/>
      <c r="GE612" s="46"/>
      <c r="GF612" s="46"/>
      <c r="GG612" s="46"/>
      <c r="GH612" s="46"/>
      <c r="GI612" s="46"/>
      <c r="GJ612" s="46"/>
      <c r="GK612" s="46"/>
      <c r="GL612" s="46"/>
      <c r="GM612" s="46"/>
      <c r="GN612" s="46"/>
      <c r="GO612" s="46"/>
      <c r="GP612" s="46"/>
      <c r="GQ612" s="46"/>
      <c r="GR612" s="46"/>
      <c r="GS612" s="46"/>
      <c r="GT612" s="46"/>
      <c r="GU612" s="46"/>
      <c r="GV612" s="46"/>
      <c r="GW612" s="46"/>
      <c r="GX612" s="46"/>
      <c r="GY612" s="46"/>
      <c r="GZ612" s="46"/>
      <c r="HA612" s="46"/>
      <c r="HB612" s="46"/>
      <c r="HC612" s="46"/>
      <c r="HD612" s="46"/>
      <c r="HE612" s="46"/>
      <c r="HF612" s="46"/>
      <c r="HG612" s="46"/>
      <c r="HH612" s="46"/>
      <c r="HI612" s="46"/>
      <c r="HJ612" s="46"/>
      <c r="HK612" s="46"/>
      <c r="HL612" s="46"/>
      <c r="HM612" s="46"/>
      <c r="HN612" s="46"/>
      <c r="HO612" s="46"/>
      <c r="HP612" s="46"/>
      <c r="HQ612" s="46"/>
      <c r="HR612" s="46"/>
      <c r="HS612" s="46"/>
      <c r="HT612" s="46"/>
      <c r="HU612" s="46"/>
      <c r="HV612" s="46"/>
      <c r="HW612" s="46"/>
      <c r="HX612" s="46"/>
      <c r="HY612" s="46"/>
      <c r="HZ612" s="46"/>
      <c r="IA612" s="46"/>
      <c r="IB612" s="46"/>
      <c r="IC612" s="40"/>
      <c r="ID612" s="40"/>
      <c r="IE612" s="40"/>
    </row>
    <row r="613" spans="1:239" x14ac:dyDescent="0.2">
      <c r="A613" s="40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  <c r="BR613" s="47"/>
      <c r="BS613" s="47"/>
      <c r="BT613" s="47"/>
      <c r="BU613" s="47"/>
      <c r="BV613" s="47"/>
      <c r="BW613" s="47"/>
      <c r="BX613" s="47"/>
      <c r="BY613" s="47"/>
      <c r="BZ613" s="47"/>
      <c r="CA613" s="47"/>
      <c r="CB613" s="47"/>
      <c r="CC613" s="47"/>
      <c r="CD613" s="47"/>
      <c r="CE613" s="47"/>
      <c r="CF613" s="47"/>
      <c r="CG613" s="47"/>
      <c r="CH613" s="47"/>
      <c r="CI613" s="47"/>
      <c r="CJ613" s="47"/>
      <c r="CK613" s="47"/>
      <c r="CL613" s="47"/>
      <c r="CM613" s="47"/>
      <c r="CN613" s="47"/>
      <c r="CO613" s="47"/>
      <c r="CP613" s="47"/>
      <c r="CQ613" s="47"/>
      <c r="CR613" s="47"/>
      <c r="CS613" s="47"/>
      <c r="CT613" s="47"/>
      <c r="CU613" s="47"/>
      <c r="CV613" s="47"/>
      <c r="CW613" s="47"/>
      <c r="CX613" s="47"/>
      <c r="CY613" s="47"/>
      <c r="CZ613" s="47"/>
      <c r="DA613" s="47"/>
      <c r="DB613" s="47"/>
      <c r="DC613" s="47"/>
      <c r="DD613" s="47"/>
      <c r="DE613" s="47"/>
      <c r="DF613" s="47"/>
      <c r="DG613" s="47"/>
      <c r="DH613" s="47"/>
      <c r="DI613" s="47"/>
      <c r="DJ613" s="47"/>
      <c r="DK613" s="47"/>
      <c r="DL613" s="47"/>
      <c r="DM613" s="47"/>
      <c r="DN613" s="47"/>
      <c r="DO613" s="47"/>
      <c r="DP613" s="47"/>
      <c r="DQ613" s="47"/>
      <c r="DR613" s="47"/>
      <c r="DS613" s="47"/>
      <c r="DT613" s="47"/>
      <c r="DU613" s="47"/>
      <c r="DV613" s="47"/>
      <c r="DW613" s="47"/>
      <c r="DX613" s="47"/>
      <c r="DY613" s="47"/>
      <c r="DZ613" s="47"/>
      <c r="EA613" s="47"/>
      <c r="EB613" s="47"/>
      <c r="EC613" s="47"/>
      <c r="ED613" s="47"/>
      <c r="EE613" s="47"/>
      <c r="EF613" s="47"/>
      <c r="EG613" s="47"/>
      <c r="EH613" s="47"/>
      <c r="EI613" s="47"/>
      <c r="EJ613" s="47"/>
      <c r="EK613" s="47"/>
      <c r="EL613" s="47"/>
      <c r="EM613" s="47"/>
      <c r="EN613" s="47"/>
      <c r="EO613" s="47"/>
      <c r="EP613" s="47"/>
      <c r="EQ613" s="47"/>
      <c r="ER613" s="47"/>
      <c r="ES613" s="47"/>
      <c r="ET613" s="47"/>
      <c r="EU613" s="47"/>
      <c r="EV613" s="47"/>
      <c r="EW613" s="47"/>
      <c r="EX613" s="47"/>
      <c r="EY613" s="47"/>
      <c r="EZ613" s="47"/>
      <c r="FA613" s="47"/>
      <c r="FB613" s="47"/>
      <c r="FC613" s="47"/>
      <c r="FD613" s="47"/>
      <c r="FE613" s="47"/>
      <c r="FF613" s="47"/>
      <c r="FG613" s="47"/>
      <c r="FH613" s="47"/>
      <c r="FI613" s="47"/>
      <c r="FJ613" s="47"/>
      <c r="FK613" s="47"/>
      <c r="FL613" s="47"/>
      <c r="FM613" s="47"/>
      <c r="FN613" s="47"/>
      <c r="FO613" s="47"/>
      <c r="FP613" s="47"/>
      <c r="FQ613" s="47"/>
      <c r="FR613" s="47"/>
      <c r="FS613" s="47"/>
      <c r="FT613" s="47"/>
      <c r="FU613" s="47"/>
      <c r="FV613" s="47"/>
      <c r="FW613" s="47"/>
      <c r="FX613" s="47"/>
      <c r="FY613" s="47"/>
      <c r="FZ613" s="47"/>
      <c r="GA613" s="47"/>
      <c r="GB613" s="47"/>
      <c r="GC613" s="47"/>
      <c r="GD613" s="47"/>
      <c r="GE613" s="47"/>
      <c r="GF613" s="47"/>
      <c r="GG613" s="47"/>
      <c r="GH613" s="47"/>
      <c r="GI613" s="47"/>
      <c r="GJ613" s="47"/>
      <c r="GK613" s="47"/>
      <c r="GL613" s="47"/>
      <c r="GM613" s="47"/>
      <c r="GN613" s="47"/>
      <c r="GO613" s="47"/>
      <c r="GP613" s="47"/>
      <c r="GQ613" s="47"/>
      <c r="GR613" s="47"/>
      <c r="GS613" s="47"/>
      <c r="GT613" s="47"/>
      <c r="GU613" s="47"/>
      <c r="GV613" s="47"/>
      <c r="GW613" s="47"/>
      <c r="GX613" s="47"/>
      <c r="GY613" s="47"/>
      <c r="GZ613" s="47"/>
      <c r="HA613" s="47"/>
      <c r="HB613" s="47"/>
      <c r="HC613" s="47"/>
      <c r="HD613" s="47"/>
      <c r="HE613" s="47"/>
      <c r="HF613" s="47"/>
      <c r="HG613" s="47"/>
      <c r="HH613" s="47"/>
      <c r="HI613" s="47"/>
      <c r="HJ613" s="47"/>
      <c r="HK613" s="47"/>
      <c r="HL613" s="47"/>
      <c r="HM613" s="47"/>
      <c r="HN613" s="47"/>
      <c r="HO613" s="47"/>
      <c r="HP613" s="47"/>
      <c r="HQ613" s="47"/>
      <c r="HR613" s="47"/>
      <c r="HS613" s="47"/>
      <c r="HT613" s="47"/>
      <c r="HU613" s="47"/>
      <c r="HV613" s="47"/>
      <c r="HW613" s="47"/>
      <c r="HX613" s="47"/>
      <c r="HY613" s="47"/>
      <c r="HZ613" s="47"/>
      <c r="IA613" s="47"/>
      <c r="IB613" s="47"/>
      <c r="IC613" s="40"/>
      <c r="ID613" s="40"/>
      <c r="IE613" s="40"/>
    </row>
    <row r="614" spans="1:239" x14ac:dyDescent="0.2">
      <c r="A614" s="40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  <c r="CM614" s="47"/>
      <c r="CN614" s="47"/>
      <c r="CO614" s="47"/>
      <c r="CP614" s="47"/>
      <c r="CQ614" s="47"/>
      <c r="CR614" s="47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47"/>
      <c r="DD614" s="47"/>
      <c r="DE614" s="47"/>
      <c r="DF614" s="47"/>
      <c r="DG614" s="47"/>
      <c r="DH614" s="47"/>
      <c r="DI614" s="47"/>
      <c r="DJ614" s="47"/>
      <c r="DK614" s="47"/>
      <c r="DL614" s="47"/>
      <c r="DM614" s="47"/>
      <c r="DN614" s="47"/>
      <c r="DO614" s="47"/>
      <c r="DP614" s="47"/>
      <c r="DQ614" s="47"/>
      <c r="DR614" s="47"/>
      <c r="DS614" s="47"/>
      <c r="DT614" s="47"/>
      <c r="DU614" s="47"/>
      <c r="DV614" s="47"/>
      <c r="DW614" s="47"/>
      <c r="DX614" s="47"/>
      <c r="DY614" s="47"/>
      <c r="DZ614" s="47"/>
      <c r="EA614" s="47"/>
      <c r="EB614" s="47"/>
      <c r="EC614" s="47"/>
      <c r="ED614" s="47"/>
      <c r="EE614" s="47"/>
      <c r="EF614" s="47"/>
      <c r="EG614" s="47"/>
      <c r="EH614" s="47"/>
      <c r="EI614" s="47"/>
      <c r="EJ614" s="47"/>
      <c r="EK614" s="47"/>
      <c r="EL614" s="47"/>
      <c r="EM614" s="47"/>
      <c r="EN614" s="47"/>
      <c r="EO614" s="47"/>
      <c r="EP614" s="47"/>
      <c r="EQ614" s="47"/>
      <c r="ER614" s="47"/>
      <c r="ES614" s="47"/>
      <c r="ET614" s="47"/>
      <c r="EU614" s="47"/>
      <c r="EV614" s="47"/>
      <c r="EW614" s="47"/>
      <c r="EX614" s="47"/>
      <c r="EY614" s="47"/>
      <c r="EZ614" s="47"/>
      <c r="FA614" s="47"/>
      <c r="FB614" s="47"/>
      <c r="FC614" s="47"/>
      <c r="FD614" s="47"/>
      <c r="FE614" s="47"/>
      <c r="FF614" s="47"/>
      <c r="FG614" s="47"/>
      <c r="FH614" s="47"/>
      <c r="FI614" s="47"/>
      <c r="FJ614" s="47"/>
      <c r="FK614" s="47"/>
      <c r="FL614" s="47"/>
      <c r="FM614" s="47"/>
      <c r="FN614" s="47"/>
      <c r="FO614" s="47"/>
      <c r="FP614" s="47"/>
      <c r="FQ614" s="47"/>
      <c r="FR614" s="47"/>
      <c r="FS614" s="47"/>
      <c r="FT614" s="47"/>
      <c r="FU614" s="47"/>
      <c r="FV614" s="47"/>
      <c r="FW614" s="47"/>
      <c r="FX614" s="47"/>
      <c r="FY614" s="47"/>
      <c r="FZ614" s="47"/>
      <c r="GA614" s="47"/>
      <c r="GB614" s="47"/>
      <c r="GC614" s="47"/>
      <c r="GD614" s="47"/>
      <c r="GE614" s="47"/>
      <c r="GF614" s="47"/>
      <c r="GG614" s="47"/>
      <c r="GH614" s="47"/>
      <c r="GI614" s="47"/>
      <c r="GJ614" s="47"/>
      <c r="GK614" s="47"/>
      <c r="GL614" s="47"/>
      <c r="GM614" s="47"/>
      <c r="GN614" s="47"/>
      <c r="GO614" s="47"/>
      <c r="GP614" s="47"/>
      <c r="GQ614" s="47"/>
      <c r="GR614" s="47"/>
      <c r="GS614" s="47"/>
      <c r="GT614" s="47"/>
      <c r="GU614" s="47"/>
      <c r="GV614" s="47"/>
      <c r="GW614" s="47"/>
      <c r="GX614" s="47"/>
      <c r="GY614" s="47"/>
      <c r="GZ614" s="47"/>
      <c r="HA614" s="47"/>
      <c r="HB614" s="47"/>
      <c r="HC614" s="47"/>
      <c r="HD614" s="47"/>
      <c r="HE614" s="47"/>
      <c r="HF614" s="47"/>
      <c r="HG614" s="47"/>
      <c r="HH614" s="47"/>
      <c r="HI614" s="47"/>
      <c r="HJ614" s="47"/>
      <c r="HK614" s="47"/>
      <c r="HL614" s="47"/>
      <c r="HM614" s="47"/>
      <c r="HN614" s="47"/>
      <c r="HO614" s="47"/>
      <c r="HP614" s="47"/>
      <c r="HQ614" s="47"/>
      <c r="HR614" s="47"/>
      <c r="HS614" s="47"/>
      <c r="HT614" s="47"/>
      <c r="HU614" s="47"/>
      <c r="HV614" s="47"/>
      <c r="HW614" s="47"/>
      <c r="HX614" s="47"/>
      <c r="HY614" s="47"/>
      <c r="HZ614" s="47"/>
      <c r="IA614" s="47"/>
      <c r="IB614" s="47"/>
      <c r="IC614" s="40"/>
      <c r="ID614" s="40"/>
      <c r="IE614" s="40"/>
    </row>
    <row r="615" spans="1:239" x14ac:dyDescent="0.2">
      <c r="A615" s="40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  <c r="BR615" s="47"/>
      <c r="BS615" s="47"/>
      <c r="BT615" s="47"/>
      <c r="BU615" s="47"/>
      <c r="BV615" s="47"/>
      <c r="BW615" s="47"/>
      <c r="BX615" s="47"/>
      <c r="BY615" s="47"/>
      <c r="BZ615" s="47"/>
      <c r="CA615" s="47"/>
      <c r="CB615" s="47"/>
      <c r="CC615" s="47"/>
      <c r="CD615" s="47"/>
      <c r="CE615" s="47"/>
      <c r="CF615" s="47"/>
      <c r="CG615" s="47"/>
      <c r="CH615" s="47"/>
      <c r="CI615" s="47"/>
      <c r="CJ615" s="47"/>
      <c r="CK615" s="47"/>
      <c r="CL615" s="47"/>
      <c r="CM615" s="47"/>
      <c r="CN615" s="47"/>
      <c r="CO615" s="47"/>
      <c r="CP615" s="47"/>
      <c r="CQ615" s="47"/>
      <c r="CR615" s="47"/>
      <c r="CS615" s="47"/>
      <c r="CT615" s="47"/>
      <c r="CU615" s="47"/>
      <c r="CV615" s="47"/>
      <c r="CW615" s="47"/>
      <c r="CX615" s="47"/>
      <c r="CY615" s="47"/>
      <c r="CZ615" s="47"/>
      <c r="DA615" s="47"/>
      <c r="DB615" s="47"/>
      <c r="DC615" s="47"/>
      <c r="DD615" s="47"/>
      <c r="DE615" s="47"/>
      <c r="DF615" s="47"/>
      <c r="DG615" s="47"/>
      <c r="DH615" s="47"/>
      <c r="DI615" s="47"/>
      <c r="DJ615" s="47"/>
      <c r="DK615" s="47"/>
      <c r="DL615" s="47"/>
      <c r="DM615" s="47"/>
      <c r="DN615" s="47"/>
      <c r="DO615" s="47"/>
      <c r="DP615" s="47"/>
      <c r="DQ615" s="47"/>
      <c r="DR615" s="47"/>
      <c r="DS615" s="47"/>
      <c r="DT615" s="47"/>
      <c r="DU615" s="47"/>
      <c r="DV615" s="47"/>
      <c r="DW615" s="47"/>
      <c r="DX615" s="47"/>
      <c r="DY615" s="47"/>
      <c r="DZ615" s="47"/>
      <c r="EA615" s="47"/>
      <c r="EB615" s="47"/>
      <c r="EC615" s="47"/>
      <c r="ED615" s="47"/>
      <c r="EE615" s="47"/>
      <c r="EF615" s="47"/>
      <c r="EG615" s="47"/>
      <c r="EH615" s="47"/>
      <c r="EI615" s="47"/>
      <c r="EJ615" s="47"/>
      <c r="EK615" s="47"/>
      <c r="EL615" s="47"/>
      <c r="EM615" s="47"/>
      <c r="EN615" s="47"/>
      <c r="EO615" s="47"/>
      <c r="EP615" s="47"/>
      <c r="EQ615" s="47"/>
      <c r="ER615" s="47"/>
      <c r="ES615" s="47"/>
      <c r="ET615" s="47"/>
      <c r="EU615" s="47"/>
      <c r="EV615" s="47"/>
      <c r="EW615" s="47"/>
      <c r="EX615" s="47"/>
      <c r="EY615" s="47"/>
      <c r="EZ615" s="47"/>
      <c r="FA615" s="47"/>
      <c r="FB615" s="47"/>
      <c r="FC615" s="47"/>
      <c r="FD615" s="47"/>
      <c r="FE615" s="47"/>
      <c r="FF615" s="47"/>
      <c r="FG615" s="47"/>
      <c r="FH615" s="47"/>
      <c r="FI615" s="47"/>
      <c r="FJ615" s="47"/>
      <c r="FK615" s="47"/>
      <c r="FL615" s="47"/>
      <c r="FM615" s="47"/>
      <c r="FN615" s="47"/>
      <c r="FO615" s="47"/>
      <c r="FP615" s="47"/>
      <c r="FQ615" s="47"/>
      <c r="FR615" s="47"/>
      <c r="FS615" s="47"/>
      <c r="FT615" s="47"/>
      <c r="FU615" s="47"/>
      <c r="FV615" s="47"/>
      <c r="FW615" s="47"/>
      <c r="FX615" s="47"/>
      <c r="FY615" s="47"/>
      <c r="FZ615" s="47"/>
      <c r="GA615" s="47"/>
      <c r="GB615" s="47"/>
      <c r="GC615" s="47"/>
      <c r="GD615" s="47"/>
      <c r="GE615" s="47"/>
      <c r="GF615" s="47"/>
      <c r="GG615" s="47"/>
      <c r="GH615" s="47"/>
      <c r="GI615" s="47"/>
      <c r="GJ615" s="47"/>
      <c r="GK615" s="47"/>
      <c r="GL615" s="47"/>
      <c r="GM615" s="47"/>
      <c r="GN615" s="47"/>
      <c r="GO615" s="47"/>
      <c r="GP615" s="47"/>
      <c r="GQ615" s="47"/>
      <c r="GR615" s="47"/>
      <c r="GS615" s="47"/>
      <c r="GT615" s="47"/>
      <c r="GU615" s="47"/>
      <c r="GV615" s="47"/>
      <c r="GW615" s="47"/>
      <c r="GX615" s="47"/>
      <c r="GY615" s="47"/>
      <c r="GZ615" s="47"/>
      <c r="HA615" s="47"/>
      <c r="HB615" s="47"/>
      <c r="HC615" s="47"/>
      <c r="HD615" s="47"/>
      <c r="HE615" s="47"/>
      <c r="HF615" s="47"/>
      <c r="HG615" s="47"/>
      <c r="HH615" s="47"/>
      <c r="HI615" s="47"/>
      <c r="HJ615" s="47"/>
      <c r="HK615" s="47"/>
      <c r="HL615" s="47"/>
      <c r="HM615" s="47"/>
      <c r="HN615" s="47"/>
      <c r="HO615" s="47"/>
      <c r="HP615" s="47"/>
      <c r="HQ615" s="47"/>
      <c r="HR615" s="47"/>
      <c r="HS615" s="47"/>
      <c r="HT615" s="47"/>
      <c r="HU615" s="47"/>
      <c r="HV615" s="47"/>
      <c r="HW615" s="47"/>
      <c r="HX615" s="47"/>
      <c r="HY615" s="47"/>
      <c r="HZ615" s="47"/>
      <c r="IA615" s="47"/>
      <c r="IB615" s="47"/>
      <c r="IC615" s="40"/>
      <c r="ID615" s="40"/>
      <c r="IE615" s="40"/>
    </row>
    <row r="616" spans="1:239" x14ac:dyDescent="0.2">
      <c r="A616" s="40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  <c r="BR616" s="47"/>
      <c r="BS616" s="47"/>
      <c r="BT616" s="47"/>
      <c r="BU616" s="47"/>
      <c r="BV616" s="47"/>
      <c r="BW616" s="47"/>
      <c r="BX616" s="47"/>
      <c r="BY616" s="47"/>
      <c r="BZ616" s="47"/>
      <c r="CA616" s="47"/>
      <c r="CB616" s="47"/>
      <c r="CC616" s="47"/>
      <c r="CD616" s="47"/>
      <c r="CE616" s="47"/>
      <c r="CF616" s="47"/>
      <c r="CG616" s="47"/>
      <c r="CH616" s="47"/>
      <c r="CI616" s="47"/>
      <c r="CJ616" s="47"/>
      <c r="CK616" s="47"/>
      <c r="CL616" s="47"/>
      <c r="CM616" s="47"/>
      <c r="CN616" s="47"/>
      <c r="CO616" s="47"/>
      <c r="CP616" s="47"/>
      <c r="CQ616" s="47"/>
      <c r="CR616" s="47"/>
      <c r="CS616" s="47"/>
      <c r="CT616" s="47"/>
      <c r="CU616" s="47"/>
      <c r="CV616" s="47"/>
      <c r="CW616" s="47"/>
      <c r="CX616" s="47"/>
      <c r="CY616" s="47"/>
      <c r="CZ616" s="47"/>
      <c r="DA616" s="47"/>
      <c r="DB616" s="47"/>
      <c r="DC616" s="47"/>
      <c r="DD616" s="47"/>
      <c r="DE616" s="47"/>
      <c r="DF616" s="47"/>
      <c r="DG616" s="47"/>
      <c r="DH616" s="47"/>
      <c r="DI616" s="47"/>
      <c r="DJ616" s="47"/>
      <c r="DK616" s="47"/>
      <c r="DL616" s="47"/>
      <c r="DM616" s="47"/>
      <c r="DN616" s="47"/>
      <c r="DO616" s="47"/>
      <c r="DP616" s="47"/>
      <c r="DQ616" s="47"/>
      <c r="DR616" s="47"/>
      <c r="DS616" s="47"/>
      <c r="DT616" s="47"/>
      <c r="DU616" s="47"/>
      <c r="DV616" s="47"/>
      <c r="DW616" s="47"/>
      <c r="DX616" s="47"/>
      <c r="DY616" s="47"/>
      <c r="DZ616" s="47"/>
      <c r="EA616" s="47"/>
      <c r="EB616" s="47"/>
      <c r="EC616" s="47"/>
      <c r="ED616" s="47"/>
      <c r="EE616" s="47"/>
      <c r="EF616" s="47"/>
      <c r="EG616" s="47"/>
      <c r="EH616" s="47"/>
      <c r="EI616" s="47"/>
      <c r="EJ616" s="47"/>
      <c r="EK616" s="47"/>
      <c r="EL616" s="47"/>
      <c r="EM616" s="47"/>
      <c r="EN616" s="47"/>
      <c r="EO616" s="47"/>
      <c r="EP616" s="47"/>
      <c r="EQ616" s="47"/>
      <c r="ER616" s="47"/>
      <c r="ES616" s="47"/>
      <c r="ET616" s="47"/>
      <c r="EU616" s="47"/>
      <c r="EV616" s="47"/>
      <c r="EW616" s="47"/>
      <c r="EX616" s="47"/>
      <c r="EY616" s="47"/>
      <c r="EZ616" s="47"/>
      <c r="FA616" s="47"/>
      <c r="FB616" s="47"/>
      <c r="FC616" s="47"/>
      <c r="FD616" s="47"/>
      <c r="FE616" s="47"/>
      <c r="FF616" s="47"/>
      <c r="FG616" s="47"/>
      <c r="FH616" s="47"/>
      <c r="FI616" s="47"/>
      <c r="FJ616" s="47"/>
      <c r="FK616" s="47"/>
      <c r="FL616" s="47"/>
      <c r="FM616" s="47"/>
      <c r="FN616" s="47"/>
      <c r="FO616" s="47"/>
      <c r="FP616" s="47"/>
      <c r="FQ616" s="47"/>
      <c r="FR616" s="47"/>
      <c r="FS616" s="47"/>
      <c r="FT616" s="47"/>
      <c r="FU616" s="47"/>
      <c r="FV616" s="47"/>
      <c r="FW616" s="47"/>
      <c r="FX616" s="47"/>
      <c r="FY616" s="47"/>
      <c r="FZ616" s="47"/>
      <c r="GA616" s="47"/>
      <c r="GB616" s="47"/>
      <c r="GC616" s="47"/>
      <c r="GD616" s="47"/>
      <c r="GE616" s="47"/>
      <c r="GF616" s="47"/>
      <c r="GG616" s="47"/>
      <c r="GH616" s="47"/>
      <c r="GI616" s="47"/>
      <c r="GJ616" s="47"/>
      <c r="GK616" s="47"/>
      <c r="GL616" s="47"/>
      <c r="GM616" s="47"/>
      <c r="GN616" s="47"/>
      <c r="GO616" s="47"/>
      <c r="GP616" s="47"/>
      <c r="GQ616" s="47"/>
      <c r="GR616" s="47"/>
      <c r="GS616" s="47"/>
      <c r="GT616" s="47"/>
      <c r="GU616" s="47"/>
      <c r="GV616" s="47"/>
      <c r="GW616" s="47"/>
      <c r="GX616" s="47"/>
      <c r="GY616" s="47"/>
      <c r="GZ616" s="47"/>
      <c r="HA616" s="47"/>
      <c r="HB616" s="47"/>
      <c r="HC616" s="47"/>
      <c r="HD616" s="47"/>
      <c r="HE616" s="47"/>
      <c r="HF616" s="47"/>
      <c r="HG616" s="47"/>
      <c r="HH616" s="47"/>
      <c r="HI616" s="47"/>
      <c r="HJ616" s="47"/>
      <c r="HK616" s="47"/>
      <c r="HL616" s="47"/>
      <c r="HM616" s="47"/>
      <c r="HN616" s="47"/>
      <c r="HO616" s="47"/>
      <c r="HP616" s="47"/>
      <c r="HQ616" s="47"/>
      <c r="HR616" s="47"/>
      <c r="HS616" s="47"/>
      <c r="HT616" s="47"/>
      <c r="HU616" s="47"/>
      <c r="HV616" s="47"/>
      <c r="HW616" s="47"/>
      <c r="HX616" s="47"/>
      <c r="HY616" s="47"/>
      <c r="HZ616" s="47"/>
      <c r="IA616" s="47"/>
      <c r="IB616" s="47"/>
      <c r="IC616" s="40"/>
      <c r="ID616" s="40"/>
      <c r="IE616" s="40"/>
    </row>
    <row r="617" spans="1:239" x14ac:dyDescent="0.2">
      <c r="A617" s="40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  <c r="BR617" s="47"/>
      <c r="BS617" s="47"/>
      <c r="BT617" s="47"/>
      <c r="BU617" s="47"/>
      <c r="BV617" s="47"/>
      <c r="BW617" s="47"/>
      <c r="BX617" s="47"/>
      <c r="BY617" s="47"/>
      <c r="BZ617" s="47"/>
      <c r="CA617" s="47"/>
      <c r="CB617" s="47"/>
      <c r="CC617" s="47"/>
      <c r="CD617" s="47"/>
      <c r="CE617" s="47"/>
      <c r="CF617" s="47"/>
      <c r="CG617" s="47"/>
      <c r="CH617" s="47"/>
      <c r="CI617" s="47"/>
      <c r="CJ617" s="47"/>
      <c r="CK617" s="47"/>
      <c r="CL617" s="47"/>
      <c r="CM617" s="47"/>
      <c r="CN617" s="47"/>
      <c r="CO617" s="47"/>
      <c r="CP617" s="47"/>
      <c r="CQ617" s="47"/>
      <c r="CR617" s="47"/>
      <c r="CS617" s="47"/>
      <c r="CT617" s="47"/>
      <c r="CU617" s="47"/>
      <c r="CV617" s="47"/>
      <c r="CW617" s="47"/>
      <c r="CX617" s="47"/>
      <c r="CY617" s="47"/>
      <c r="CZ617" s="47"/>
      <c r="DA617" s="47"/>
      <c r="DB617" s="47"/>
      <c r="DC617" s="47"/>
      <c r="DD617" s="47"/>
      <c r="DE617" s="47"/>
      <c r="DF617" s="47"/>
      <c r="DG617" s="47"/>
      <c r="DH617" s="47"/>
      <c r="DI617" s="47"/>
      <c r="DJ617" s="47"/>
      <c r="DK617" s="47"/>
      <c r="DL617" s="47"/>
      <c r="DM617" s="47"/>
      <c r="DN617" s="47"/>
      <c r="DO617" s="47"/>
      <c r="DP617" s="47"/>
      <c r="DQ617" s="47"/>
      <c r="DR617" s="47"/>
      <c r="DS617" s="47"/>
      <c r="DT617" s="47"/>
      <c r="DU617" s="47"/>
      <c r="DV617" s="47"/>
      <c r="DW617" s="47"/>
      <c r="DX617" s="47"/>
      <c r="DY617" s="47"/>
      <c r="DZ617" s="47"/>
      <c r="EA617" s="47"/>
      <c r="EB617" s="47"/>
      <c r="EC617" s="47"/>
      <c r="ED617" s="47"/>
      <c r="EE617" s="47"/>
      <c r="EF617" s="47"/>
      <c r="EG617" s="47"/>
      <c r="EH617" s="47"/>
      <c r="EI617" s="47"/>
      <c r="EJ617" s="47"/>
      <c r="EK617" s="47"/>
      <c r="EL617" s="47"/>
      <c r="EM617" s="47"/>
      <c r="EN617" s="47"/>
      <c r="EO617" s="47"/>
      <c r="EP617" s="47"/>
      <c r="EQ617" s="47"/>
      <c r="ER617" s="47"/>
      <c r="ES617" s="47"/>
      <c r="ET617" s="47"/>
      <c r="EU617" s="47"/>
      <c r="EV617" s="47"/>
      <c r="EW617" s="47"/>
      <c r="EX617" s="47"/>
      <c r="EY617" s="47"/>
      <c r="EZ617" s="47"/>
      <c r="FA617" s="47"/>
      <c r="FB617" s="47"/>
      <c r="FC617" s="47"/>
      <c r="FD617" s="47"/>
      <c r="FE617" s="47"/>
      <c r="FF617" s="47"/>
      <c r="FG617" s="47"/>
      <c r="FH617" s="47"/>
      <c r="FI617" s="47"/>
      <c r="FJ617" s="47"/>
      <c r="FK617" s="47"/>
      <c r="FL617" s="47"/>
      <c r="FM617" s="47"/>
      <c r="FN617" s="47"/>
      <c r="FO617" s="47"/>
      <c r="FP617" s="47"/>
      <c r="FQ617" s="47"/>
      <c r="FR617" s="47"/>
      <c r="FS617" s="47"/>
      <c r="FT617" s="47"/>
      <c r="FU617" s="47"/>
      <c r="FV617" s="47"/>
      <c r="FW617" s="47"/>
      <c r="FX617" s="47"/>
      <c r="FY617" s="47"/>
      <c r="FZ617" s="47"/>
      <c r="GA617" s="47"/>
      <c r="GB617" s="47"/>
      <c r="GC617" s="47"/>
      <c r="GD617" s="47"/>
      <c r="GE617" s="47"/>
      <c r="GF617" s="47"/>
      <c r="GG617" s="47"/>
      <c r="GH617" s="47"/>
      <c r="GI617" s="47"/>
      <c r="GJ617" s="47"/>
      <c r="GK617" s="47"/>
      <c r="GL617" s="47"/>
      <c r="GM617" s="47"/>
      <c r="GN617" s="47"/>
      <c r="GO617" s="47"/>
      <c r="GP617" s="47"/>
      <c r="GQ617" s="47"/>
      <c r="GR617" s="47"/>
      <c r="GS617" s="47"/>
      <c r="GT617" s="47"/>
      <c r="GU617" s="47"/>
      <c r="GV617" s="47"/>
      <c r="GW617" s="47"/>
      <c r="GX617" s="47"/>
      <c r="GY617" s="47"/>
      <c r="GZ617" s="47"/>
      <c r="HA617" s="47"/>
      <c r="HB617" s="47"/>
      <c r="HC617" s="47"/>
      <c r="HD617" s="47"/>
      <c r="HE617" s="47"/>
      <c r="HF617" s="47"/>
      <c r="HG617" s="47"/>
      <c r="HH617" s="47"/>
      <c r="HI617" s="47"/>
      <c r="HJ617" s="47"/>
      <c r="HK617" s="47"/>
      <c r="HL617" s="47"/>
      <c r="HM617" s="47"/>
      <c r="HN617" s="47"/>
      <c r="HO617" s="47"/>
      <c r="HP617" s="47"/>
      <c r="HQ617" s="47"/>
      <c r="HR617" s="47"/>
      <c r="HS617" s="47"/>
      <c r="HT617" s="47"/>
      <c r="HU617" s="47"/>
      <c r="HV617" s="47"/>
      <c r="HW617" s="47"/>
      <c r="HX617" s="47"/>
      <c r="HY617" s="47"/>
      <c r="HZ617" s="47"/>
      <c r="IA617" s="47"/>
      <c r="IB617" s="47"/>
      <c r="IC617" s="40"/>
      <c r="ID617" s="40"/>
      <c r="IE617" s="40"/>
    </row>
    <row r="618" spans="1:239" x14ac:dyDescent="0.2">
      <c r="A618" s="40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  <c r="CM618" s="47"/>
      <c r="CN618" s="47"/>
      <c r="CO618" s="47"/>
      <c r="CP618" s="47"/>
      <c r="CQ618" s="47"/>
      <c r="CR618" s="47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47"/>
      <c r="DD618" s="47"/>
      <c r="DE618" s="47"/>
      <c r="DF618" s="47"/>
      <c r="DG618" s="47"/>
      <c r="DH618" s="47"/>
      <c r="DI618" s="47"/>
      <c r="DJ618" s="47"/>
      <c r="DK618" s="47"/>
      <c r="DL618" s="47"/>
      <c r="DM618" s="47"/>
      <c r="DN618" s="47"/>
      <c r="DO618" s="47"/>
      <c r="DP618" s="47"/>
      <c r="DQ618" s="47"/>
      <c r="DR618" s="47"/>
      <c r="DS618" s="47"/>
      <c r="DT618" s="47"/>
      <c r="DU618" s="47"/>
      <c r="DV618" s="47"/>
      <c r="DW618" s="47"/>
      <c r="DX618" s="47"/>
      <c r="DY618" s="47"/>
      <c r="DZ618" s="47"/>
      <c r="EA618" s="47"/>
      <c r="EB618" s="47"/>
      <c r="EC618" s="47"/>
      <c r="ED618" s="47"/>
      <c r="EE618" s="47"/>
      <c r="EF618" s="47"/>
      <c r="EG618" s="47"/>
      <c r="EH618" s="47"/>
      <c r="EI618" s="47"/>
      <c r="EJ618" s="47"/>
      <c r="EK618" s="47"/>
      <c r="EL618" s="47"/>
      <c r="EM618" s="47"/>
      <c r="EN618" s="47"/>
      <c r="EO618" s="47"/>
      <c r="EP618" s="47"/>
      <c r="EQ618" s="47"/>
      <c r="ER618" s="47"/>
      <c r="ES618" s="47"/>
      <c r="ET618" s="47"/>
      <c r="EU618" s="47"/>
      <c r="EV618" s="47"/>
      <c r="EW618" s="47"/>
      <c r="EX618" s="47"/>
      <c r="EY618" s="47"/>
      <c r="EZ618" s="47"/>
      <c r="FA618" s="47"/>
      <c r="FB618" s="47"/>
      <c r="FC618" s="47"/>
      <c r="FD618" s="47"/>
      <c r="FE618" s="47"/>
      <c r="FF618" s="47"/>
      <c r="FG618" s="47"/>
      <c r="FH618" s="47"/>
      <c r="FI618" s="47"/>
      <c r="FJ618" s="47"/>
      <c r="FK618" s="47"/>
      <c r="FL618" s="47"/>
      <c r="FM618" s="47"/>
      <c r="FN618" s="47"/>
      <c r="FO618" s="47"/>
      <c r="FP618" s="47"/>
      <c r="FQ618" s="47"/>
      <c r="FR618" s="47"/>
      <c r="FS618" s="47"/>
      <c r="FT618" s="47"/>
      <c r="FU618" s="47"/>
      <c r="FV618" s="47"/>
      <c r="FW618" s="47"/>
      <c r="FX618" s="47"/>
      <c r="FY618" s="47"/>
      <c r="FZ618" s="47"/>
      <c r="GA618" s="47"/>
      <c r="GB618" s="47"/>
      <c r="GC618" s="47"/>
      <c r="GD618" s="47"/>
      <c r="GE618" s="47"/>
      <c r="GF618" s="47"/>
      <c r="GG618" s="47"/>
      <c r="GH618" s="47"/>
      <c r="GI618" s="47"/>
      <c r="GJ618" s="47"/>
      <c r="GK618" s="47"/>
      <c r="GL618" s="47"/>
      <c r="GM618" s="47"/>
      <c r="GN618" s="47"/>
      <c r="GO618" s="47"/>
      <c r="GP618" s="47"/>
      <c r="GQ618" s="47"/>
      <c r="GR618" s="47"/>
      <c r="GS618" s="47"/>
      <c r="GT618" s="47"/>
      <c r="GU618" s="47"/>
      <c r="GV618" s="47"/>
      <c r="GW618" s="47"/>
      <c r="GX618" s="47"/>
      <c r="GY618" s="47"/>
      <c r="GZ618" s="47"/>
      <c r="HA618" s="47"/>
      <c r="HB618" s="47"/>
      <c r="HC618" s="47"/>
      <c r="HD618" s="47"/>
      <c r="HE618" s="47"/>
      <c r="HF618" s="47"/>
      <c r="HG618" s="47"/>
      <c r="HH618" s="47"/>
      <c r="HI618" s="47"/>
      <c r="HJ618" s="47"/>
      <c r="HK618" s="47"/>
      <c r="HL618" s="47"/>
      <c r="HM618" s="47"/>
      <c r="HN618" s="47"/>
      <c r="HO618" s="47"/>
      <c r="HP618" s="47"/>
      <c r="HQ618" s="47"/>
      <c r="HR618" s="47"/>
      <c r="HS618" s="47"/>
      <c r="HT618" s="47"/>
      <c r="HU618" s="47"/>
      <c r="HV618" s="47"/>
      <c r="HW618" s="47"/>
      <c r="HX618" s="47"/>
      <c r="HY618" s="47"/>
      <c r="HZ618" s="47"/>
      <c r="IA618" s="47"/>
      <c r="IB618" s="47"/>
      <c r="IC618" s="40"/>
      <c r="ID618" s="40"/>
      <c r="IE618" s="40"/>
    </row>
    <row r="619" spans="1:239" x14ac:dyDescent="0.2">
      <c r="A619" s="40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  <c r="BR619" s="47"/>
      <c r="BS619" s="47"/>
      <c r="BT619" s="47"/>
      <c r="BU619" s="47"/>
      <c r="BV619" s="47"/>
      <c r="BW619" s="47"/>
      <c r="BX619" s="47"/>
      <c r="BY619" s="47"/>
      <c r="BZ619" s="47"/>
      <c r="CA619" s="47"/>
      <c r="CB619" s="47"/>
      <c r="CC619" s="47"/>
      <c r="CD619" s="47"/>
      <c r="CE619" s="47"/>
      <c r="CF619" s="47"/>
      <c r="CG619" s="47"/>
      <c r="CH619" s="47"/>
      <c r="CI619" s="47"/>
      <c r="CJ619" s="47"/>
      <c r="CK619" s="47"/>
      <c r="CL619" s="47"/>
      <c r="CM619" s="47"/>
      <c r="CN619" s="47"/>
      <c r="CO619" s="47"/>
      <c r="CP619" s="47"/>
      <c r="CQ619" s="47"/>
      <c r="CR619" s="47"/>
      <c r="CS619" s="47"/>
      <c r="CT619" s="47"/>
      <c r="CU619" s="47"/>
      <c r="CV619" s="47"/>
      <c r="CW619" s="47"/>
      <c r="CX619" s="47"/>
      <c r="CY619" s="47"/>
      <c r="CZ619" s="47"/>
      <c r="DA619" s="47"/>
      <c r="DB619" s="47"/>
      <c r="DC619" s="47"/>
      <c r="DD619" s="47"/>
      <c r="DE619" s="47"/>
      <c r="DF619" s="47"/>
      <c r="DG619" s="47"/>
      <c r="DH619" s="47"/>
      <c r="DI619" s="47"/>
      <c r="DJ619" s="47"/>
      <c r="DK619" s="47"/>
      <c r="DL619" s="47"/>
      <c r="DM619" s="47"/>
      <c r="DN619" s="47"/>
      <c r="DO619" s="47"/>
      <c r="DP619" s="47"/>
      <c r="DQ619" s="47"/>
      <c r="DR619" s="47"/>
      <c r="DS619" s="47"/>
      <c r="DT619" s="47"/>
      <c r="DU619" s="47"/>
      <c r="DV619" s="47"/>
      <c r="DW619" s="47"/>
      <c r="DX619" s="47"/>
      <c r="DY619" s="47"/>
      <c r="DZ619" s="47"/>
      <c r="EA619" s="47"/>
      <c r="EB619" s="47"/>
      <c r="EC619" s="47"/>
      <c r="ED619" s="47"/>
      <c r="EE619" s="47"/>
      <c r="EF619" s="47"/>
      <c r="EG619" s="47"/>
      <c r="EH619" s="47"/>
      <c r="EI619" s="47"/>
      <c r="EJ619" s="47"/>
      <c r="EK619" s="47"/>
      <c r="EL619" s="47"/>
      <c r="EM619" s="47"/>
      <c r="EN619" s="47"/>
      <c r="EO619" s="47"/>
      <c r="EP619" s="47"/>
      <c r="EQ619" s="47"/>
      <c r="ER619" s="47"/>
      <c r="ES619" s="47"/>
      <c r="ET619" s="47"/>
      <c r="EU619" s="47"/>
      <c r="EV619" s="47"/>
      <c r="EW619" s="47"/>
      <c r="EX619" s="47"/>
      <c r="EY619" s="47"/>
      <c r="EZ619" s="47"/>
      <c r="FA619" s="47"/>
      <c r="FB619" s="47"/>
      <c r="FC619" s="47"/>
      <c r="FD619" s="47"/>
      <c r="FE619" s="47"/>
      <c r="FF619" s="47"/>
      <c r="FG619" s="47"/>
      <c r="FH619" s="47"/>
      <c r="FI619" s="47"/>
      <c r="FJ619" s="47"/>
      <c r="FK619" s="47"/>
      <c r="FL619" s="47"/>
      <c r="FM619" s="47"/>
      <c r="FN619" s="47"/>
      <c r="FO619" s="47"/>
      <c r="FP619" s="47"/>
      <c r="FQ619" s="47"/>
      <c r="FR619" s="47"/>
      <c r="FS619" s="47"/>
      <c r="FT619" s="47"/>
      <c r="FU619" s="47"/>
      <c r="FV619" s="47"/>
      <c r="FW619" s="47"/>
      <c r="FX619" s="47"/>
      <c r="FY619" s="47"/>
      <c r="FZ619" s="47"/>
      <c r="GA619" s="47"/>
      <c r="GB619" s="47"/>
      <c r="GC619" s="47"/>
      <c r="GD619" s="47"/>
      <c r="GE619" s="47"/>
      <c r="GF619" s="47"/>
      <c r="GG619" s="47"/>
      <c r="GH619" s="47"/>
      <c r="GI619" s="47"/>
      <c r="GJ619" s="47"/>
      <c r="GK619" s="47"/>
      <c r="GL619" s="47"/>
      <c r="GM619" s="47"/>
      <c r="GN619" s="47"/>
      <c r="GO619" s="47"/>
      <c r="GP619" s="47"/>
      <c r="GQ619" s="47"/>
      <c r="GR619" s="47"/>
      <c r="GS619" s="47"/>
      <c r="GT619" s="47"/>
      <c r="GU619" s="47"/>
      <c r="GV619" s="47"/>
      <c r="GW619" s="47"/>
      <c r="GX619" s="47"/>
      <c r="GY619" s="47"/>
      <c r="GZ619" s="47"/>
      <c r="HA619" s="47"/>
      <c r="HB619" s="47"/>
      <c r="HC619" s="47"/>
      <c r="HD619" s="47"/>
      <c r="HE619" s="47"/>
      <c r="HF619" s="47"/>
      <c r="HG619" s="47"/>
      <c r="HH619" s="47"/>
      <c r="HI619" s="47"/>
      <c r="HJ619" s="47"/>
      <c r="HK619" s="47"/>
      <c r="HL619" s="47"/>
      <c r="HM619" s="47"/>
      <c r="HN619" s="47"/>
      <c r="HO619" s="47"/>
      <c r="HP619" s="47"/>
      <c r="HQ619" s="47"/>
      <c r="HR619" s="47"/>
      <c r="HS619" s="47"/>
      <c r="HT619" s="47"/>
      <c r="HU619" s="47"/>
      <c r="HV619" s="47"/>
      <c r="HW619" s="47"/>
      <c r="HX619" s="47"/>
      <c r="HY619" s="47"/>
      <c r="HZ619" s="47"/>
      <c r="IA619" s="47"/>
      <c r="IB619" s="47"/>
      <c r="IC619" s="40"/>
      <c r="ID619" s="40"/>
      <c r="IE619" s="40"/>
    </row>
    <row r="620" spans="1:239" x14ac:dyDescent="0.2">
      <c r="A620" s="40"/>
      <c r="B620" s="48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0"/>
      <c r="CE620" s="40"/>
      <c r="CF620" s="40"/>
      <c r="CG620" s="40"/>
      <c r="CH620" s="40"/>
      <c r="CI620" s="40"/>
      <c r="CJ620" s="40"/>
      <c r="CK620" s="40"/>
      <c r="CL620" s="40"/>
      <c r="CM620" s="40"/>
      <c r="CN620" s="40"/>
      <c r="CO620" s="40"/>
      <c r="CP620" s="40"/>
      <c r="CQ620" s="40"/>
      <c r="CR620" s="40"/>
      <c r="CS620" s="40"/>
      <c r="CT620" s="40"/>
      <c r="CU620" s="40"/>
      <c r="CV620" s="40"/>
      <c r="CW620" s="40"/>
      <c r="CX620" s="40"/>
      <c r="CY620" s="40"/>
      <c r="CZ620" s="40"/>
      <c r="DA620" s="40"/>
      <c r="DB620" s="40"/>
      <c r="DC620" s="40"/>
      <c r="DD620" s="40"/>
      <c r="DE620" s="40"/>
      <c r="DF620" s="40"/>
      <c r="DG620" s="40"/>
      <c r="DH620" s="40"/>
      <c r="DI620" s="40"/>
      <c r="DJ620" s="40"/>
      <c r="DK620" s="40"/>
      <c r="DL620" s="40"/>
      <c r="DM620" s="40"/>
      <c r="DN620" s="40"/>
      <c r="DO620" s="40"/>
      <c r="DP620" s="40"/>
      <c r="DQ620" s="40"/>
      <c r="DR620" s="40"/>
      <c r="DS620" s="40"/>
      <c r="DT620" s="40"/>
      <c r="DU620" s="40"/>
      <c r="DV620" s="40"/>
      <c r="DW620" s="40"/>
      <c r="DX620" s="40"/>
      <c r="DY620" s="40"/>
      <c r="DZ620" s="40"/>
      <c r="EA620" s="40"/>
      <c r="EB620" s="40"/>
      <c r="EC620" s="40"/>
      <c r="ED620" s="40"/>
      <c r="EE620" s="40"/>
      <c r="EF620" s="40"/>
      <c r="EG620" s="40"/>
      <c r="EH620" s="40"/>
      <c r="EI620" s="40"/>
      <c r="EJ620" s="40"/>
      <c r="EK620" s="40"/>
      <c r="EL620" s="40"/>
      <c r="EM620" s="40"/>
      <c r="EN620" s="40"/>
      <c r="EO620" s="40"/>
      <c r="EP620" s="40"/>
      <c r="EQ620" s="40"/>
      <c r="ER620" s="40"/>
      <c r="ES620" s="40"/>
      <c r="ET620" s="40"/>
      <c r="EU620" s="40"/>
      <c r="EV620" s="40"/>
      <c r="EW620" s="40"/>
      <c r="EX620" s="40"/>
      <c r="EY620" s="40"/>
      <c r="EZ620" s="40"/>
      <c r="FA620" s="40"/>
      <c r="FB620" s="40"/>
      <c r="FC620" s="40"/>
      <c r="FD620" s="40"/>
      <c r="FE620" s="40"/>
      <c r="FF620" s="40"/>
      <c r="FG620" s="40"/>
      <c r="FH620" s="40"/>
      <c r="FI620" s="40"/>
      <c r="FJ620" s="40"/>
      <c r="FK620" s="40"/>
      <c r="FL620" s="40"/>
      <c r="FM620" s="40"/>
      <c r="FN620" s="40"/>
      <c r="FO620" s="40"/>
      <c r="FP620" s="40"/>
      <c r="FQ620" s="40"/>
      <c r="FR620" s="40"/>
      <c r="FS620" s="40"/>
      <c r="FT620" s="40"/>
      <c r="FU620" s="40"/>
      <c r="FV620" s="40"/>
      <c r="FW620" s="40"/>
      <c r="FX620" s="40"/>
      <c r="FY620" s="40"/>
      <c r="FZ620" s="40"/>
      <c r="GA620" s="40"/>
      <c r="GB620" s="40"/>
      <c r="GC620" s="40"/>
      <c r="GD620" s="40"/>
      <c r="GE620" s="40"/>
      <c r="GF620" s="40"/>
      <c r="GG620" s="40"/>
      <c r="GH620" s="40"/>
      <c r="GI620" s="40"/>
      <c r="GJ620" s="40"/>
      <c r="GK620" s="40"/>
      <c r="GL620" s="40"/>
      <c r="GM620" s="40"/>
      <c r="GN620" s="40"/>
      <c r="GO620" s="40"/>
      <c r="GP620" s="40"/>
      <c r="GQ620" s="40"/>
      <c r="GR620" s="40"/>
      <c r="GS620" s="40"/>
      <c r="GT620" s="40"/>
      <c r="GU620" s="40"/>
      <c r="GV620" s="40"/>
      <c r="GW620" s="40"/>
      <c r="GX620" s="40"/>
      <c r="GY620" s="40"/>
      <c r="GZ620" s="40"/>
      <c r="HA620" s="40"/>
      <c r="HB620" s="40"/>
      <c r="HC620" s="40"/>
      <c r="HD620" s="40"/>
      <c r="HE620" s="40"/>
      <c r="HF620" s="40"/>
      <c r="HG620" s="40"/>
      <c r="HH620" s="40"/>
      <c r="HI620" s="40"/>
      <c r="HJ620" s="40"/>
      <c r="HK620" s="40"/>
      <c r="HL620" s="40"/>
      <c r="HM620" s="40"/>
      <c r="HN620" s="40"/>
      <c r="HO620" s="40"/>
      <c r="HP620" s="40"/>
      <c r="HQ620" s="40"/>
      <c r="HR620" s="40"/>
      <c r="HS620" s="40"/>
      <c r="HT620" s="40"/>
      <c r="HU620" s="40"/>
      <c r="HV620" s="40"/>
      <c r="HW620" s="40"/>
      <c r="HX620" s="40"/>
      <c r="HY620" s="40"/>
      <c r="HZ620" s="40"/>
      <c r="IA620" s="40"/>
      <c r="IB620" s="40"/>
      <c r="IC620" s="40"/>
      <c r="ID620" s="40"/>
      <c r="IE620" s="40"/>
    </row>
    <row r="621" spans="1:239" x14ac:dyDescent="0.2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0"/>
      <c r="CE621" s="40"/>
      <c r="CF621" s="40"/>
      <c r="CG621" s="40"/>
      <c r="CH621" s="40"/>
      <c r="CI621" s="40"/>
      <c r="CJ621" s="40"/>
      <c r="CK621" s="40"/>
      <c r="CL621" s="40"/>
      <c r="CM621" s="40"/>
      <c r="CN621" s="40"/>
      <c r="CO621" s="40"/>
      <c r="CP621" s="40"/>
      <c r="CQ621" s="40"/>
      <c r="CR621" s="40"/>
      <c r="CS621" s="40"/>
      <c r="CT621" s="40"/>
      <c r="CU621" s="40"/>
      <c r="CV621" s="40"/>
      <c r="CW621" s="40"/>
      <c r="CX621" s="40"/>
      <c r="CY621" s="40"/>
      <c r="CZ621" s="40"/>
      <c r="DA621" s="40"/>
      <c r="DB621" s="40"/>
      <c r="DC621" s="40"/>
      <c r="DD621" s="40"/>
      <c r="DE621" s="40"/>
      <c r="DF621" s="40"/>
      <c r="DG621" s="40"/>
      <c r="DH621" s="40"/>
      <c r="DI621" s="40"/>
      <c r="DJ621" s="40"/>
      <c r="DK621" s="40"/>
      <c r="DL621" s="40"/>
      <c r="DM621" s="40"/>
      <c r="DN621" s="40"/>
      <c r="DO621" s="40"/>
      <c r="DP621" s="40"/>
      <c r="DQ621" s="40"/>
      <c r="DR621" s="40"/>
      <c r="DS621" s="40"/>
      <c r="DT621" s="40"/>
      <c r="DU621" s="40"/>
      <c r="DV621" s="40"/>
      <c r="DW621" s="40"/>
      <c r="DX621" s="40"/>
      <c r="DY621" s="40"/>
      <c r="DZ621" s="40"/>
      <c r="EA621" s="40"/>
      <c r="EB621" s="40"/>
      <c r="EC621" s="40"/>
      <c r="ED621" s="40"/>
      <c r="EE621" s="40"/>
      <c r="EF621" s="40"/>
      <c r="EG621" s="40"/>
      <c r="EH621" s="40"/>
      <c r="EI621" s="40"/>
      <c r="EJ621" s="40"/>
      <c r="EK621" s="40"/>
      <c r="EL621" s="40"/>
      <c r="EM621" s="40"/>
      <c r="EN621" s="40"/>
      <c r="EO621" s="40"/>
      <c r="EP621" s="40"/>
      <c r="EQ621" s="40"/>
      <c r="ER621" s="40"/>
      <c r="ES621" s="40"/>
      <c r="ET621" s="40"/>
      <c r="EU621" s="40"/>
      <c r="EV621" s="40"/>
      <c r="EW621" s="40"/>
      <c r="EX621" s="40"/>
      <c r="EY621" s="40"/>
      <c r="EZ621" s="40"/>
      <c r="FA621" s="40"/>
      <c r="FB621" s="40"/>
      <c r="FC621" s="40"/>
      <c r="FD621" s="40"/>
      <c r="FE621" s="40"/>
      <c r="FF621" s="40"/>
      <c r="FG621" s="40"/>
      <c r="FH621" s="40"/>
      <c r="FI621" s="40"/>
      <c r="FJ621" s="40"/>
      <c r="FK621" s="40"/>
      <c r="FL621" s="40"/>
      <c r="FM621" s="40"/>
      <c r="FN621" s="40"/>
      <c r="FO621" s="40"/>
      <c r="FP621" s="40"/>
      <c r="FQ621" s="40"/>
      <c r="FR621" s="40"/>
      <c r="FS621" s="40"/>
      <c r="FT621" s="40"/>
      <c r="FU621" s="40"/>
      <c r="FV621" s="40"/>
      <c r="FW621" s="40"/>
      <c r="FX621" s="40"/>
      <c r="FY621" s="40"/>
      <c r="FZ621" s="40"/>
      <c r="GA621" s="40"/>
      <c r="GB621" s="40"/>
      <c r="GC621" s="40"/>
      <c r="GD621" s="40"/>
      <c r="GE621" s="40"/>
      <c r="GF621" s="40"/>
      <c r="GG621" s="40"/>
      <c r="GH621" s="40"/>
      <c r="GI621" s="40"/>
      <c r="GJ621" s="40"/>
      <c r="GK621" s="40"/>
      <c r="GL621" s="40"/>
      <c r="GM621" s="40"/>
      <c r="GN621" s="40"/>
      <c r="GO621" s="40"/>
      <c r="GP621" s="40"/>
      <c r="GQ621" s="40"/>
      <c r="GR621" s="40"/>
      <c r="GS621" s="40"/>
      <c r="GT621" s="40"/>
      <c r="GU621" s="40"/>
      <c r="GV621" s="40"/>
      <c r="GW621" s="40"/>
      <c r="GX621" s="40"/>
      <c r="GY621" s="40"/>
      <c r="GZ621" s="40"/>
      <c r="HA621" s="40"/>
      <c r="HB621" s="40"/>
      <c r="HC621" s="40"/>
      <c r="HD621" s="40"/>
      <c r="HE621" s="40"/>
      <c r="HF621" s="40"/>
      <c r="HG621" s="40"/>
      <c r="HH621" s="40"/>
      <c r="HI621" s="40"/>
      <c r="HJ621" s="40"/>
      <c r="HK621" s="40"/>
      <c r="HL621" s="40"/>
      <c r="HM621" s="40"/>
      <c r="HN621" s="40"/>
      <c r="HO621" s="40"/>
      <c r="HP621" s="40"/>
      <c r="HQ621" s="40"/>
      <c r="HR621" s="40"/>
      <c r="HS621" s="40"/>
      <c r="HT621" s="40"/>
      <c r="HU621" s="40"/>
      <c r="HV621" s="40"/>
      <c r="HW621" s="40"/>
      <c r="HX621" s="40"/>
      <c r="HY621" s="40"/>
      <c r="HZ621" s="40"/>
      <c r="IA621" s="40"/>
      <c r="IB621" s="40"/>
      <c r="IC621" s="40"/>
      <c r="ID621" s="40"/>
      <c r="IE621" s="40"/>
    </row>
    <row r="622" spans="1:239" x14ac:dyDescent="0.2">
      <c r="A622" s="40"/>
      <c r="B622" s="40"/>
      <c r="C622" s="44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0"/>
      <c r="CE622" s="40"/>
      <c r="CF622" s="40"/>
      <c r="CG622" s="40"/>
      <c r="CH622" s="40"/>
      <c r="CI622" s="40"/>
      <c r="CJ622" s="40"/>
      <c r="CK622" s="40"/>
      <c r="CL622" s="40"/>
      <c r="CM622" s="40"/>
      <c r="CN622" s="40"/>
      <c r="CO622" s="40"/>
      <c r="CP622" s="40"/>
      <c r="CQ622" s="40"/>
      <c r="CR622" s="40"/>
      <c r="CS622" s="40"/>
      <c r="CT622" s="40"/>
      <c r="CU622" s="40"/>
      <c r="CV622" s="40"/>
      <c r="CW622" s="40"/>
      <c r="CX622" s="40"/>
      <c r="CY622" s="40"/>
      <c r="CZ622" s="40"/>
      <c r="DA622" s="40"/>
      <c r="DB622" s="40"/>
      <c r="DC622" s="40"/>
      <c r="DD622" s="40"/>
      <c r="DE622" s="40"/>
      <c r="DF622" s="40"/>
      <c r="DG622" s="40"/>
      <c r="DH622" s="40"/>
      <c r="DI622" s="40"/>
      <c r="DJ622" s="40"/>
      <c r="DK622" s="40"/>
      <c r="DL622" s="40"/>
      <c r="DM622" s="40"/>
      <c r="DN622" s="40"/>
      <c r="DO622" s="40"/>
      <c r="DP622" s="40"/>
      <c r="DQ622" s="40"/>
      <c r="DR622" s="40"/>
      <c r="DS622" s="40"/>
      <c r="DT622" s="40"/>
      <c r="DU622" s="40"/>
      <c r="DV622" s="40"/>
      <c r="DW622" s="40"/>
      <c r="DX622" s="40"/>
      <c r="DY622" s="40"/>
      <c r="DZ622" s="40"/>
      <c r="EA622" s="40"/>
      <c r="EB622" s="40"/>
      <c r="EC622" s="40"/>
      <c r="ED622" s="40"/>
      <c r="EE622" s="40"/>
      <c r="EF622" s="40"/>
      <c r="EG622" s="40"/>
      <c r="EH622" s="40"/>
      <c r="EI622" s="40"/>
      <c r="EJ622" s="40"/>
      <c r="EK622" s="40"/>
      <c r="EL622" s="40"/>
      <c r="EM622" s="40"/>
      <c r="EN622" s="40"/>
      <c r="EO622" s="40"/>
      <c r="EP622" s="40"/>
      <c r="EQ622" s="40"/>
      <c r="ER622" s="40"/>
      <c r="ES622" s="40"/>
      <c r="ET622" s="40"/>
      <c r="EU622" s="40"/>
      <c r="EV622" s="40"/>
      <c r="EW622" s="40"/>
      <c r="EX622" s="40"/>
      <c r="EY622" s="40"/>
      <c r="EZ622" s="40"/>
      <c r="FA622" s="40"/>
      <c r="FB622" s="40"/>
      <c r="FC622" s="40"/>
      <c r="FD622" s="40"/>
      <c r="FE622" s="40"/>
      <c r="FF622" s="40"/>
      <c r="FG622" s="40"/>
      <c r="FH622" s="40"/>
      <c r="FI622" s="40"/>
      <c r="FJ622" s="40"/>
      <c r="FK622" s="40"/>
      <c r="FL622" s="40"/>
      <c r="FM622" s="40"/>
      <c r="FN622" s="40"/>
      <c r="FO622" s="40"/>
      <c r="FP622" s="40"/>
      <c r="FQ622" s="40"/>
      <c r="FR622" s="40"/>
      <c r="FS622" s="40"/>
      <c r="FT622" s="40"/>
      <c r="FU622" s="40"/>
      <c r="FV622" s="40"/>
      <c r="FW622" s="40"/>
      <c r="FX622" s="40"/>
      <c r="FY622" s="40"/>
      <c r="FZ622" s="40"/>
      <c r="GA622" s="40"/>
      <c r="GB622" s="40"/>
      <c r="GC622" s="40"/>
      <c r="GD622" s="40"/>
      <c r="GE622" s="40"/>
      <c r="GF622" s="40"/>
      <c r="GG622" s="40"/>
      <c r="GH622" s="40"/>
      <c r="GI622" s="40"/>
      <c r="GJ622" s="40"/>
      <c r="GK622" s="40"/>
      <c r="GL622" s="40"/>
      <c r="GM622" s="40"/>
      <c r="GN622" s="40"/>
      <c r="GO622" s="40"/>
      <c r="GP622" s="40"/>
      <c r="GQ622" s="40"/>
      <c r="GR622" s="40"/>
      <c r="GS622" s="40"/>
      <c r="GT622" s="40"/>
      <c r="GU622" s="40"/>
      <c r="GV622" s="40"/>
      <c r="GW622" s="40"/>
      <c r="GX622" s="40"/>
      <c r="GY622" s="40"/>
      <c r="GZ622" s="40"/>
      <c r="HA622" s="40"/>
      <c r="HB622" s="40"/>
      <c r="HC622" s="40"/>
      <c r="HD622" s="40"/>
      <c r="HE622" s="40"/>
      <c r="HF622" s="40"/>
      <c r="HG622" s="40"/>
      <c r="HH622" s="40"/>
      <c r="HI622" s="40"/>
      <c r="HJ622" s="40"/>
      <c r="HK622" s="40"/>
      <c r="HL622" s="40"/>
      <c r="HM622" s="40"/>
      <c r="HN622" s="40"/>
      <c r="HO622" s="40"/>
      <c r="HP622" s="40"/>
      <c r="HQ622" s="40"/>
      <c r="HR622" s="40"/>
      <c r="HS622" s="40"/>
      <c r="HT622" s="40"/>
      <c r="HU622" s="40"/>
      <c r="HV622" s="40"/>
      <c r="HW622" s="40"/>
      <c r="HX622" s="40"/>
      <c r="HY622" s="40"/>
      <c r="HZ622" s="40"/>
      <c r="IA622" s="40"/>
      <c r="IB622" s="40"/>
      <c r="IC622" s="40"/>
      <c r="ID622" s="40"/>
      <c r="IE622" s="40"/>
    </row>
    <row r="623" spans="1:239" x14ac:dyDescent="0.2">
      <c r="A623" s="40"/>
      <c r="B623" s="42"/>
      <c r="C623" s="38"/>
      <c r="D623" s="38"/>
      <c r="E623" s="42"/>
      <c r="F623" s="42"/>
      <c r="G623" s="42"/>
      <c r="H623" s="40"/>
      <c r="I623" s="42"/>
      <c r="J623" s="42"/>
      <c r="K623" s="42"/>
      <c r="L623" s="40"/>
      <c r="M623" s="42"/>
      <c r="N623" s="42"/>
      <c r="O623" s="42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  <c r="CD623" s="40"/>
      <c r="CE623" s="40"/>
      <c r="CF623" s="40"/>
      <c r="CG623" s="40"/>
      <c r="CH623" s="40"/>
      <c r="CI623" s="40"/>
      <c r="CJ623" s="40"/>
      <c r="CK623" s="40"/>
      <c r="CL623" s="40"/>
      <c r="CM623" s="40"/>
      <c r="CN623" s="40"/>
      <c r="CO623" s="40"/>
      <c r="CP623" s="40"/>
      <c r="CQ623" s="40"/>
      <c r="CR623" s="40"/>
      <c r="CS623" s="40"/>
      <c r="CT623" s="40"/>
      <c r="CU623" s="40"/>
      <c r="CV623" s="40"/>
      <c r="CW623" s="40"/>
      <c r="CX623" s="40"/>
      <c r="CY623" s="40"/>
      <c r="CZ623" s="40"/>
      <c r="DA623" s="40"/>
      <c r="DB623" s="40"/>
      <c r="DC623" s="40"/>
      <c r="DD623" s="40"/>
      <c r="DE623" s="40"/>
      <c r="DF623" s="40"/>
      <c r="DG623" s="40"/>
      <c r="DH623" s="40"/>
      <c r="DI623" s="40"/>
      <c r="DJ623" s="40"/>
      <c r="DK623" s="40"/>
      <c r="DL623" s="40"/>
      <c r="DM623" s="40"/>
      <c r="DN623" s="40"/>
      <c r="DO623" s="40"/>
      <c r="DP623" s="40"/>
      <c r="DQ623" s="40"/>
      <c r="DR623" s="40"/>
      <c r="DS623" s="40"/>
      <c r="DT623" s="40"/>
      <c r="DU623" s="40"/>
      <c r="DV623" s="40"/>
      <c r="DW623" s="40"/>
      <c r="DX623" s="40"/>
      <c r="DY623" s="40"/>
      <c r="DZ623" s="40"/>
      <c r="EA623" s="40"/>
      <c r="EB623" s="40"/>
      <c r="EC623" s="40"/>
      <c r="ED623" s="40"/>
      <c r="EE623" s="40"/>
      <c r="EF623" s="40"/>
      <c r="EG623" s="40"/>
      <c r="EH623" s="40"/>
      <c r="EI623" s="40"/>
      <c r="EJ623" s="40"/>
      <c r="EK623" s="40"/>
      <c r="EL623" s="40"/>
      <c r="EM623" s="40"/>
      <c r="EN623" s="40"/>
      <c r="EO623" s="40"/>
      <c r="EP623" s="40"/>
      <c r="EQ623" s="40"/>
      <c r="ER623" s="40"/>
      <c r="ES623" s="40"/>
      <c r="ET623" s="40"/>
      <c r="EU623" s="40"/>
      <c r="EV623" s="40"/>
      <c r="EW623" s="40"/>
      <c r="EX623" s="40"/>
      <c r="EY623" s="40"/>
      <c r="EZ623" s="40"/>
      <c r="FA623" s="40"/>
      <c r="FB623" s="40"/>
      <c r="FC623" s="40"/>
      <c r="FD623" s="40"/>
      <c r="FE623" s="40"/>
      <c r="FF623" s="40"/>
      <c r="FG623" s="40"/>
      <c r="FH623" s="40"/>
      <c r="FI623" s="40"/>
      <c r="FJ623" s="40"/>
      <c r="FK623" s="40"/>
      <c r="FL623" s="40"/>
      <c r="FM623" s="40"/>
      <c r="FN623" s="40"/>
      <c r="FO623" s="40"/>
      <c r="FP623" s="40"/>
      <c r="FQ623" s="40"/>
      <c r="FR623" s="40"/>
      <c r="FS623" s="40"/>
      <c r="FT623" s="40"/>
      <c r="FU623" s="40"/>
      <c r="FV623" s="40"/>
      <c r="FW623" s="40"/>
      <c r="FX623" s="40"/>
      <c r="FY623" s="40"/>
      <c r="FZ623" s="40"/>
      <c r="GA623" s="40"/>
      <c r="GB623" s="40"/>
      <c r="GC623" s="40"/>
      <c r="GD623" s="40"/>
      <c r="GE623" s="40"/>
      <c r="GF623" s="40"/>
      <c r="GG623" s="40"/>
      <c r="GH623" s="40"/>
      <c r="GI623" s="40"/>
      <c r="GJ623" s="40"/>
      <c r="GK623" s="40"/>
      <c r="GL623" s="40"/>
      <c r="GM623" s="40"/>
      <c r="GN623" s="40"/>
      <c r="GO623" s="40"/>
      <c r="GP623" s="40"/>
      <c r="GQ623" s="40"/>
      <c r="GR623" s="40"/>
      <c r="GS623" s="40"/>
      <c r="GT623" s="40"/>
      <c r="GU623" s="40"/>
      <c r="GV623" s="40"/>
      <c r="GW623" s="40"/>
      <c r="GX623" s="40"/>
      <c r="GY623" s="40"/>
      <c r="GZ623" s="40"/>
      <c r="HA623" s="40"/>
      <c r="HB623" s="40"/>
      <c r="HC623" s="40"/>
      <c r="HD623" s="40"/>
      <c r="HE623" s="40"/>
      <c r="HF623" s="40"/>
      <c r="HG623" s="40"/>
      <c r="HH623" s="40"/>
      <c r="HI623" s="40"/>
      <c r="HJ623" s="40"/>
      <c r="HK623" s="40"/>
      <c r="HL623" s="40"/>
      <c r="HM623" s="40"/>
      <c r="HN623" s="40"/>
      <c r="HO623" s="40"/>
      <c r="HP623" s="40"/>
      <c r="HQ623" s="40"/>
      <c r="HR623" s="40"/>
      <c r="HS623" s="40"/>
      <c r="HT623" s="40"/>
      <c r="HU623" s="40"/>
      <c r="HV623" s="40"/>
      <c r="HW623" s="40"/>
      <c r="HX623" s="40"/>
      <c r="HY623" s="40"/>
      <c r="HZ623" s="40"/>
      <c r="IA623" s="40"/>
      <c r="IB623" s="40"/>
      <c r="IC623" s="40"/>
      <c r="ID623" s="40"/>
      <c r="IE623" s="40"/>
    </row>
    <row r="624" spans="1:239" x14ac:dyDescent="0.2">
      <c r="A624" s="40"/>
      <c r="B624" s="42"/>
      <c r="C624" s="38"/>
      <c r="D624" s="38"/>
      <c r="E624" s="42"/>
      <c r="F624" s="42"/>
      <c r="G624" s="42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4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  <c r="CD624" s="40"/>
      <c r="CE624" s="40"/>
      <c r="CF624" s="40"/>
      <c r="CG624" s="40"/>
      <c r="CH624" s="40"/>
      <c r="CI624" s="40"/>
      <c r="CJ624" s="40"/>
      <c r="CK624" s="40"/>
      <c r="CL624" s="40"/>
      <c r="CM624" s="40"/>
      <c r="CN624" s="40"/>
      <c r="CO624" s="40"/>
      <c r="CP624" s="40"/>
      <c r="CQ624" s="40"/>
      <c r="CR624" s="40"/>
      <c r="CS624" s="40"/>
      <c r="CT624" s="40"/>
      <c r="CU624" s="40"/>
      <c r="CV624" s="40"/>
      <c r="CW624" s="40"/>
      <c r="CX624" s="40"/>
      <c r="CY624" s="40"/>
      <c r="CZ624" s="40"/>
      <c r="DA624" s="40"/>
      <c r="DB624" s="40"/>
      <c r="DC624" s="40"/>
      <c r="DD624" s="40"/>
      <c r="DE624" s="40"/>
      <c r="DF624" s="40"/>
      <c r="DG624" s="40"/>
      <c r="DH624" s="40"/>
      <c r="DI624" s="40"/>
      <c r="DJ624" s="40"/>
      <c r="DK624" s="40"/>
      <c r="DL624" s="40"/>
      <c r="DM624" s="40"/>
      <c r="DN624" s="40"/>
      <c r="DO624" s="40"/>
      <c r="DP624" s="40"/>
      <c r="DQ624" s="40"/>
      <c r="DR624" s="40"/>
      <c r="DS624" s="40"/>
      <c r="DT624" s="40"/>
      <c r="DU624" s="40"/>
      <c r="DV624" s="40"/>
      <c r="DW624" s="40"/>
      <c r="DX624" s="40"/>
      <c r="DY624" s="40"/>
      <c r="DZ624" s="40"/>
      <c r="EA624" s="40"/>
      <c r="EB624" s="40"/>
      <c r="EC624" s="40"/>
      <c r="ED624" s="40"/>
      <c r="EE624" s="40"/>
      <c r="EF624" s="40"/>
      <c r="EG624" s="40"/>
      <c r="EH624" s="40"/>
      <c r="EI624" s="40"/>
      <c r="EJ624" s="40"/>
      <c r="EK624" s="40"/>
      <c r="EL624" s="40"/>
      <c r="EM624" s="40"/>
      <c r="EN624" s="40"/>
      <c r="EO624" s="40"/>
      <c r="EP624" s="40"/>
      <c r="EQ624" s="40"/>
      <c r="ER624" s="40"/>
      <c r="ES624" s="40"/>
      <c r="ET624" s="40"/>
      <c r="EU624" s="40"/>
      <c r="EV624" s="40"/>
      <c r="EW624" s="40"/>
      <c r="EX624" s="40"/>
      <c r="EY624" s="40"/>
      <c r="EZ624" s="40"/>
      <c r="FA624" s="40"/>
      <c r="FB624" s="40"/>
      <c r="FC624" s="40"/>
      <c r="FD624" s="40"/>
      <c r="FE624" s="40"/>
      <c r="FF624" s="40"/>
      <c r="FG624" s="40"/>
      <c r="FH624" s="40"/>
      <c r="FI624" s="40"/>
      <c r="FJ624" s="40"/>
      <c r="FK624" s="40"/>
      <c r="FL624" s="40"/>
      <c r="FM624" s="40"/>
      <c r="FN624" s="40"/>
      <c r="FO624" s="40"/>
      <c r="FP624" s="40"/>
      <c r="FQ624" s="40"/>
      <c r="FR624" s="40"/>
      <c r="FS624" s="40"/>
      <c r="FT624" s="40"/>
      <c r="FU624" s="40"/>
      <c r="FV624" s="40"/>
      <c r="FW624" s="40"/>
      <c r="FX624" s="40"/>
      <c r="FY624" s="40"/>
      <c r="FZ624" s="40"/>
      <c r="GA624" s="40"/>
      <c r="GB624" s="40"/>
      <c r="GC624" s="40"/>
      <c r="GD624" s="40"/>
      <c r="GE624" s="40"/>
      <c r="GF624" s="40"/>
      <c r="GG624" s="40"/>
      <c r="GH624" s="40"/>
      <c r="GI624" s="40"/>
      <c r="GJ624" s="40"/>
      <c r="GK624" s="40"/>
      <c r="GL624" s="40"/>
      <c r="GM624" s="40"/>
      <c r="GN624" s="40"/>
      <c r="GO624" s="40"/>
      <c r="GP624" s="40"/>
      <c r="GQ624" s="40"/>
      <c r="GR624" s="40"/>
      <c r="GS624" s="40"/>
      <c r="GT624" s="40"/>
      <c r="GU624" s="40"/>
      <c r="GV624" s="40"/>
      <c r="GW624" s="40"/>
      <c r="GX624" s="40"/>
      <c r="GY624" s="40"/>
      <c r="GZ624" s="40"/>
      <c r="HA624" s="40"/>
      <c r="HB624" s="40"/>
      <c r="HC624" s="40"/>
      <c r="HD624" s="40"/>
      <c r="HE624" s="40"/>
      <c r="HF624" s="40"/>
      <c r="HG624" s="40"/>
      <c r="HH624" s="40"/>
      <c r="HI624" s="40"/>
      <c r="HJ624" s="40"/>
      <c r="HK624" s="40"/>
      <c r="HL624" s="40"/>
      <c r="HM624" s="40"/>
      <c r="HN624" s="40"/>
      <c r="HO624" s="40"/>
      <c r="HP624" s="40"/>
      <c r="HQ624" s="40"/>
      <c r="HR624" s="40"/>
      <c r="HS624" s="40"/>
      <c r="HT624" s="40"/>
      <c r="HU624" s="40"/>
      <c r="HV624" s="40"/>
      <c r="HW624" s="40"/>
      <c r="HX624" s="40"/>
      <c r="HY624" s="40"/>
      <c r="HZ624" s="40"/>
      <c r="IA624" s="40"/>
      <c r="IB624" s="40"/>
      <c r="IC624" s="40"/>
      <c r="ID624" s="40"/>
      <c r="IE624" s="40"/>
    </row>
    <row r="625" spans="1:239" x14ac:dyDescent="0.2">
      <c r="A625" s="40"/>
      <c r="B625" s="42"/>
      <c r="C625" s="38"/>
      <c r="D625" s="38"/>
      <c r="E625" s="42"/>
      <c r="F625" s="42"/>
      <c r="G625" s="42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  <c r="CD625" s="40"/>
      <c r="CE625" s="40"/>
      <c r="CF625" s="40"/>
      <c r="CG625" s="40"/>
      <c r="CH625" s="40"/>
      <c r="CI625" s="40"/>
      <c r="CJ625" s="40"/>
      <c r="CK625" s="40"/>
      <c r="CL625" s="40"/>
      <c r="CM625" s="40"/>
      <c r="CN625" s="40"/>
      <c r="CO625" s="40"/>
      <c r="CP625" s="40"/>
      <c r="CQ625" s="40"/>
      <c r="CR625" s="40"/>
      <c r="CS625" s="40"/>
      <c r="CT625" s="40"/>
      <c r="CU625" s="40"/>
      <c r="CV625" s="40"/>
      <c r="CW625" s="40"/>
      <c r="CX625" s="40"/>
      <c r="CY625" s="40"/>
      <c r="CZ625" s="40"/>
      <c r="DA625" s="40"/>
      <c r="DB625" s="40"/>
      <c r="DC625" s="40"/>
      <c r="DD625" s="40"/>
      <c r="DE625" s="40"/>
      <c r="DF625" s="40"/>
      <c r="DG625" s="40"/>
      <c r="DH625" s="40"/>
      <c r="DI625" s="40"/>
      <c r="DJ625" s="40"/>
      <c r="DK625" s="40"/>
      <c r="DL625" s="40"/>
      <c r="DM625" s="40"/>
      <c r="DN625" s="40"/>
      <c r="DO625" s="40"/>
      <c r="DP625" s="40"/>
      <c r="DQ625" s="40"/>
      <c r="DR625" s="40"/>
      <c r="DS625" s="40"/>
      <c r="DT625" s="40"/>
      <c r="DU625" s="40"/>
      <c r="DV625" s="40"/>
      <c r="DW625" s="40"/>
      <c r="DX625" s="40"/>
      <c r="DY625" s="40"/>
      <c r="DZ625" s="40"/>
      <c r="EA625" s="40"/>
      <c r="EB625" s="40"/>
      <c r="EC625" s="40"/>
      <c r="ED625" s="40"/>
      <c r="EE625" s="40"/>
      <c r="EF625" s="40"/>
      <c r="EG625" s="40"/>
      <c r="EH625" s="40"/>
      <c r="EI625" s="40"/>
      <c r="EJ625" s="40"/>
      <c r="EK625" s="40"/>
      <c r="EL625" s="40"/>
      <c r="EM625" s="40"/>
      <c r="EN625" s="40"/>
      <c r="EO625" s="40"/>
      <c r="EP625" s="40"/>
      <c r="EQ625" s="40"/>
      <c r="ER625" s="40"/>
      <c r="ES625" s="40"/>
      <c r="ET625" s="40"/>
      <c r="EU625" s="40"/>
      <c r="EV625" s="40"/>
      <c r="EW625" s="40"/>
      <c r="EX625" s="40"/>
      <c r="EY625" s="40"/>
      <c r="EZ625" s="40"/>
      <c r="FA625" s="40"/>
      <c r="FB625" s="40"/>
      <c r="FC625" s="40"/>
      <c r="FD625" s="40"/>
      <c r="FE625" s="40"/>
      <c r="FF625" s="40"/>
      <c r="FG625" s="40"/>
      <c r="FH625" s="40"/>
      <c r="FI625" s="40"/>
      <c r="FJ625" s="40"/>
      <c r="FK625" s="40"/>
      <c r="FL625" s="40"/>
      <c r="FM625" s="40"/>
      <c r="FN625" s="40"/>
      <c r="FO625" s="40"/>
      <c r="FP625" s="40"/>
      <c r="FQ625" s="40"/>
      <c r="FR625" s="40"/>
      <c r="FS625" s="40"/>
      <c r="FT625" s="40"/>
      <c r="FU625" s="40"/>
      <c r="FV625" s="40"/>
      <c r="FW625" s="40"/>
      <c r="FX625" s="40"/>
      <c r="FY625" s="40"/>
      <c r="FZ625" s="40"/>
      <c r="GA625" s="40"/>
      <c r="GB625" s="40"/>
      <c r="GC625" s="40"/>
      <c r="GD625" s="40"/>
      <c r="GE625" s="40"/>
      <c r="GF625" s="40"/>
      <c r="GG625" s="40"/>
      <c r="GH625" s="40"/>
      <c r="GI625" s="40"/>
      <c r="GJ625" s="40"/>
      <c r="GK625" s="40"/>
      <c r="GL625" s="40"/>
      <c r="GM625" s="40"/>
      <c r="GN625" s="40"/>
      <c r="GO625" s="40"/>
      <c r="GP625" s="40"/>
      <c r="GQ625" s="40"/>
      <c r="GR625" s="40"/>
      <c r="GS625" s="40"/>
      <c r="GT625" s="40"/>
      <c r="GU625" s="40"/>
      <c r="GV625" s="40"/>
      <c r="GW625" s="40"/>
      <c r="GX625" s="40"/>
      <c r="GY625" s="40"/>
      <c r="GZ625" s="40"/>
      <c r="HA625" s="40"/>
      <c r="HB625" s="40"/>
      <c r="HC625" s="40"/>
      <c r="HD625" s="40"/>
      <c r="HE625" s="40"/>
      <c r="HF625" s="40"/>
      <c r="HG625" s="40"/>
      <c r="HH625" s="40"/>
      <c r="HI625" s="40"/>
      <c r="HJ625" s="40"/>
      <c r="HK625" s="40"/>
      <c r="HL625" s="40"/>
      <c r="HM625" s="40"/>
      <c r="HN625" s="40"/>
      <c r="HO625" s="40"/>
      <c r="HP625" s="40"/>
      <c r="HQ625" s="40"/>
      <c r="HR625" s="40"/>
      <c r="HS625" s="40"/>
      <c r="HT625" s="40"/>
      <c r="HU625" s="40"/>
      <c r="HV625" s="40"/>
      <c r="HW625" s="40"/>
      <c r="HX625" s="40"/>
      <c r="HY625" s="40"/>
      <c r="HZ625" s="40"/>
      <c r="IA625" s="40"/>
      <c r="IB625" s="40"/>
      <c r="IC625" s="40"/>
      <c r="ID625" s="40"/>
      <c r="IE625" s="40"/>
    </row>
    <row r="626" spans="1:239" x14ac:dyDescent="0.2">
      <c r="A626" s="40"/>
      <c r="B626" s="42"/>
      <c r="C626" s="38"/>
      <c r="D626" s="38"/>
      <c r="E626" s="42"/>
      <c r="F626" s="42"/>
      <c r="G626" s="42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  <c r="CD626" s="40"/>
      <c r="CE626" s="40"/>
      <c r="CF626" s="40"/>
      <c r="CG626" s="40"/>
      <c r="CH626" s="40"/>
      <c r="CI626" s="40"/>
      <c r="CJ626" s="40"/>
      <c r="CK626" s="40"/>
      <c r="CL626" s="40"/>
      <c r="CM626" s="40"/>
      <c r="CN626" s="40"/>
      <c r="CO626" s="40"/>
      <c r="CP626" s="40"/>
      <c r="CQ626" s="40"/>
      <c r="CR626" s="40"/>
      <c r="CS626" s="40"/>
      <c r="CT626" s="40"/>
      <c r="CU626" s="40"/>
      <c r="CV626" s="40"/>
      <c r="CW626" s="40"/>
      <c r="CX626" s="40"/>
      <c r="CY626" s="40"/>
      <c r="CZ626" s="40"/>
      <c r="DA626" s="40"/>
      <c r="DB626" s="40"/>
      <c r="DC626" s="40"/>
      <c r="DD626" s="40"/>
      <c r="DE626" s="40"/>
      <c r="DF626" s="40"/>
      <c r="DG626" s="40"/>
      <c r="DH626" s="40"/>
      <c r="DI626" s="40"/>
      <c r="DJ626" s="40"/>
      <c r="DK626" s="40"/>
      <c r="DL626" s="40"/>
      <c r="DM626" s="40"/>
      <c r="DN626" s="40"/>
      <c r="DO626" s="40"/>
      <c r="DP626" s="40"/>
      <c r="DQ626" s="40"/>
      <c r="DR626" s="40"/>
      <c r="DS626" s="40"/>
      <c r="DT626" s="40"/>
      <c r="DU626" s="40"/>
      <c r="DV626" s="40"/>
      <c r="DW626" s="40"/>
      <c r="DX626" s="40"/>
      <c r="DY626" s="40"/>
      <c r="DZ626" s="40"/>
      <c r="EA626" s="40"/>
      <c r="EB626" s="40"/>
      <c r="EC626" s="40"/>
      <c r="ED626" s="40"/>
      <c r="EE626" s="40"/>
      <c r="EF626" s="40"/>
      <c r="EG626" s="40"/>
      <c r="EH626" s="40"/>
      <c r="EI626" s="40"/>
      <c r="EJ626" s="40"/>
      <c r="EK626" s="40"/>
      <c r="EL626" s="40"/>
      <c r="EM626" s="40"/>
      <c r="EN626" s="40"/>
      <c r="EO626" s="40"/>
      <c r="EP626" s="40"/>
      <c r="EQ626" s="40"/>
      <c r="ER626" s="40"/>
      <c r="ES626" s="40"/>
      <c r="ET626" s="40"/>
      <c r="EU626" s="40"/>
      <c r="EV626" s="40"/>
      <c r="EW626" s="40"/>
      <c r="EX626" s="40"/>
      <c r="EY626" s="40"/>
      <c r="EZ626" s="40"/>
      <c r="FA626" s="40"/>
      <c r="FB626" s="40"/>
      <c r="FC626" s="40"/>
      <c r="FD626" s="40"/>
      <c r="FE626" s="40"/>
      <c r="FF626" s="40"/>
      <c r="FG626" s="40"/>
      <c r="FH626" s="40"/>
      <c r="FI626" s="40"/>
      <c r="FJ626" s="40"/>
      <c r="FK626" s="40"/>
      <c r="FL626" s="40"/>
      <c r="FM626" s="40"/>
      <c r="FN626" s="40"/>
      <c r="FO626" s="40"/>
      <c r="FP626" s="40"/>
      <c r="FQ626" s="40"/>
      <c r="FR626" s="40"/>
      <c r="FS626" s="40"/>
      <c r="FT626" s="40"/>
      <c r="FU626" s="40"/>
      <c r="FV626" s="40"/>
      <c r="FW626" s="40"/>
      <c r="FX626" s="40"/>
      <c r="FY626" s="40"/>
      <c r="FZ626" s="40"/>
      <c r="GA626" s="40"/>
      <c r="GB626" s="40"/>
      <c r="GC626" s="40"/>
      <c r="GD626" s="40"/>
      <c r="GE626" s="40"/>
      <c r="GF626" s="40"/>
      <c r="GG626" s="40"/>
      <c r="GH626" s="40"/>
      <c r="GI626" s="40"/>
      <c r="GJ626" s="40"/>
      <c r="GK626" s="40"/>
      <c r="GL626" s="40"/>
      <c r="GM626" s="40"/>
      <c r="GN626" s="40"/>
      <c r="GO626" s="40"/>
      <c r="GP626" s="40"/>
      <c r="GQ626" s="40"/>
      <c r="GR626" s="40"/>
      <c r="GS626" s="40"/>
      <c r="GT626" s="40"/>
      <c r="GU626" s="40"/>
      <c r="GV626" s="40"/>
      <c r="GW626" s="40"/>
      <c r="GX626" s="40"/>
      <c r="GY626" s="40"/>
      <c r="GZ626" s="40"/>
      <c r="HA626" s="40"/>
      <c r="HB626" s="40"/>
      <c r="HC626" s="40"/>
      <c r="HD626" s="40"/>
      <c r="HE626" s="40"/>
      <c r="HF626" s="40"/>
      <c r="HG626" s="40"/>
      <c r="HH626" s="40"/>
      <c r="HI626" s="40"/>
      <c r="HJ626" s="40"/>
      <c r="HK626" s="40"/>
      <c r="HL626" s="40"/>
      <c r="HM626" s="40"/>
      <c r="HN626" s="40"/>
      <c r="HO626" s="40"/>
      <c r="HP626" s="40"/>
      <c r="HQ626" s="40"/>
      <c r="HR626" s="40"/>
      <c r="HS626" s="40"/>
      <c r="HT626" s="40"/>
      <c r="HU626" s="40"/>
      <c r="HV626" s="40"/>
      <c r="HW626" s="40"/>
      <c r="HX626" s="40"/>
      <c r="HY626" s="40"/>
      <c r="HZ626" s="40"/>
      <c r="IA626" s="40"/>
      <c r="IB626" s="40"/>
      <c r="IC626" s="40"/>
      <c r="ID626" s="40"/>
      <c r="IE626" s="40"/>
    </row>
    <row r="627" spans="1:239" x14ac:dyDescent="0.2">
      <c r="A627" s="40"/>
      <c r="B627" s="42"/>
      <c r="C627" s="38"/>
      <c r="D627" s="38"/>
      <c r="E627" s="42"/>
      <c r="F627" s="42"/>
      <c r="G627" s="42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  <c r="CD627" s="40"/>
      <c r="CE627" s="40"/>
      <c r="CF627" s="40"/>
      <c r="CG627" s="40"/>
      <c r="CH627" s="40"/>
      <c r="CI627" s="40"/>
      <c r="CJ627" s="40"/>
      <c r="CK627" s="40"/>
      <c r="CL627" s="40"/>
      <c r="CM627" s="40"/>
      <c r="CN627" s="40"/>
      <c r="CO627" s="40"/>
      <c r="CP627" s="40"/>
      <c r="CQ627" s="40"/>
      <c r="CR627" s="40"/>
      <c r="CS627" s="40"/>
      <c r="CT627" s="40"/>
      <c r="CU627" s="40"/>
      <c r="CV627" s="40"/>
      <c r="CW627" s="40"/>
      <c r="CX627" s="40"/>
      <c r="CY627" s="40"/>
      <c r="CZ627" s="40"/>
      <c r="DA627" s="40"/>
      <c r="DB627" s="40"/>
      <c r="DC627" s="40"/>
      <c r="DD627" s="40"/>
      <c r="DE627" s="40"/>
      <c r="DF627" s="40"/>
      <c r="DG627" s="40"/>
      <c r="DH627" s="40"/>
      <c r="DI627" s="40"/>
      <c r="DJ627" s="40"/>
      <c r="DK627" s="40"/>
      <c r="DL627" s="40"/>
      <c r="DM627" s="40"/>
      <c r="DN627" s="40"/>
      <c r="DO627" s="40"/>
      <c r="DP627" s="40"/>
      <c r="DQ627" s="40"/>
      <c r="DR627" s="40"/>
      <c r="DS627" s="40"/>
      <c r="DT627" s="40"/>
      <c r="DU627" s="40"/>
      <c r="DV627" s="40"/>
      <c r="DW627" s="40"/>
      <c r="DX627" s="40"/>
      <c r="DY627" s="40"/>
      <c r="DZ627" s="40"/>
      <c r="EA627" s="40"/>
      <c r="EB627" s="40"/>
      <c r="EC627" s="40"/>
      <c r="ED627" s="40"/>
      <c r="EE627" s="40"/>
      <c r="EF627" s="40"/>
      <c r="EG627" s="40"/>
      <c r="EH627" s="40"/>
      <c r="EI627" s="40"/>
      <c r="EJ627" s="40"/>
      <c r="EK627" s="40"/>
      <c r="EL627" s="40"/>
      <c r="EM627" s="40"/>
      <c r="EN627" s="40"/>
      <c r="EO627" s="40"/>
      <c r="EP627" s="40"/>
      <c r="EQ627" s="40"/>
      <c r="ER627" s="40"/>
      <c r="ES627" s="40"/>
      <c r="ET627" s="40"/>
      <c r="EU627" s="40"/>
      <c r="EV627" s="40"/>
      <c r="EW627" s="40"/>
      <c r="EX627" s="40"/>
      <c r="EY627" s="40"/>
      <c r="EZ627" s="40"/>
      <c r="FA627" s="40"/>
      <c r="FB627" s="40"/>
      <c r="FC627" s="40"/>
      <c r="FD627" s="40"/>
      <c r="FE627" s="40"/>
      <c r="FF627" s="40"/>
      <c r="FG627" s="40"/>
      <c r="FH627" s="40"/>
      <c r="FI627" s="40"/>
      <c r="FJ627" s="40"/>
      <c r="FK627" s="40"/>
      <c r="FL627" s="40"/>
      <c r="FM627" s="40"/>
      <c r="FN627" s="40"/>
      <c r="FO627" s="40"/>
      <c r="FP627" s="40"/>
      <c r="FQ627" s="40"/>
      <c r="FR627" s="40"/>
      <c r="FS627" s="40"/>
      <c r="FT627" s="40"/>
      <c r="FU627" s="40"/>
      <c r="FV627" s="40"/>
      <c r="FW627" s="40"/>
      <c r="FX627" s="40"/>
      <c r="FY627" s="40"/>
      <c r="FZ627" s="40"/>
      <c r="GA627" s="40"/>
      <c r="GB627" s="40"/>
      <c r="GC627" s="40"/>
      <c r="GD627" s="40"/>
      <c r="GE627" s="40"/>
      <c r="GF627" s="40"/>
      <c r="GG627" s="40"/>
      <c r="GH627" s="40"/>
      <c r="GI627" s="40"/>
      <c r="GJ627" s="40"/>
      <c r="GK627" s="40"/>
      <c r="GL627" s="40"/>
      <c r="GM627" s="40"/>
      <c r="GN627" s="40"/>
      <c r="GO627" s="40"/>
      <c r="GP627" s="40"/>
      <c r="GQ627" s="40"/>
      <c r="GR627" s="40"/>
      <c r="GS627" s="40"/>
      <c r="GT627" s="40"/>
      <c r="GU627" s="40"/>
      <c r="GV627" s="40"/>
      <c r="GW627" s="40"/>
      <c r="GX627" s="40"/>
      <c r="GY627" s="40"/>
      <c r="GZ627" s="40"/>
      <c r="HA627" s="40"/>
      <c r="HB627" s="40"/>
      <c r="HC627" s="40"/>
      <c r="HD627" s="40"/>
      <c r="HE627" s="40"/>
      <c r="HF627" s="40"/>
      <c r="HG627" s="40"/>
      <c r="HH627" s="40"/>
      <c r="HI627" s="40"/>
      <c r="HJ627" s="40"/>
      <c r="HK627" s="40"/>
      <c r="HL627" s="40"/>
      <c r="HM627" s="40"/>
      <c r="HN627" s="40"/>
      <c r="HO627" s="40"/>
      <c r="HP627" s="40"/>
      <c r="HQ627" s="40"/>
      <c r="HR627" s="40"/>
      <c r="HS627" s="40"/>
      <c r="HT627" s="40"/>
      <c r="HU627" s="40"/>
      <c r="HV627" s="40"/>
      <c r="HW627" s="40"/>
      <c r="HX627" s="40"/>
      <c r="HY627" s="40"/>
      <c r="HZ627" s="40"/>
      <c r="IA627" s="40"/>
      <c r="IB627" s="40"/>
      <c r="IC627" s="40"/>
      <c r="ID627" s="40"/>
      <c r="IE627" s="40"/>
    </row>
    <row r="628" spans="1:239" x14ac:dyDescent="0.2">
      <c r="A628" s="40"/>
      <c r="B628" s="42"/>
      <c r="C628" s="38"/>
      <c r="D628" s="38"/>
      <c r="E628" s="42"/>
      <c r="F628" s="42"/>
      <c r="G628" s="42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  <c r="CD628" s="40"/>
      <c r="CE628" s="40"/>
      <c r="CF628" s="40"/>
      <c r="CG628" s="40"/>
      <c r="CH628" s="40"/>
      <c r="CI628" s="40"/>
      <c r="CJ628" s="40"/>
      <c r="CK628" s="40"/>
      <c r="CL628" s="40"/>
      <c r="CM628" s="40"/>
      <c r="CN628" s="40"/>
      <c r="CO628" s="40"/>
      <c r="CP628" s="40"/>
      <c r="CQ628" s="40"/>
      <c r="CR628" s="40"/>
      <c r="CS628" s="40"/>
      <c r="CT628" s="40"/>
      <c r="CU628" s="40"/>
      <c r="CV628" s="40"/>
      <c r="CW628" s="40"/>
      <c r="CX628" s="40"/>
      <c r="CY628" s="40"/>
      <c r="CZ628" s="40"/>
      <c r="DA628" s="40"/>
      <c r="DB628" s="40"/>
      <c r="DC628" s="40"/>
      <c r="DD628" s="40"/>
      <c r="DE628" s="40"/>
      <c r="DF628" s="40"/>
      <c r="DG628" s="40"/>
      <c r="DH628" s="40"/>
      <c r="DI628" s="40"/>
      <c r="DJ628" s="40"/>
      <c r="DK628" s="40"/>
      <c r="DL628" s="40"/>
      <c r="DM628" s="40"/>
      <c r="DN628" s="40"/>
      <c r="DO628" s="40"/>
      <c r="DP628" s="40"/>
      <c r="DQ628" s="40"/>
      <c r="DR628" s="40"/>
      <c r="DS628" s="40"/>
      <c r="DT628" s="40"/>
      <c r="DU628" s="40"/>
      <c r="DV628" s="40"/>
      <c r="DW628" s="40"/>
      <c r="DX628" s="40"/>
      <c r="DY628" s="40"/>
      <c r="DZ628" s="40"/>
      <c r="EA628" s="40"/>
      <c r="EB628" s="40"/>
      <c r="EC628" s="40"/>
      <c r="ED628" s="40"/>
      <c r="EE628" s="40"/>
      <c r="EF628" s="40"/>
      <c r="EG628" s="40"/>
      <c r="EH628" s="40"/>
      <c r="EI628" s="40"/>
      <c r="EJ628" s="40"/>
      <c r="EK628" s="40"/>
      <c r="EL628" s="40"/>
      <c r="EM628" s="40"/>
      <c r="EN628" s="40"/>
      <c r="EO628" s="40"/>
      <c r="EP628" s="40"/>
      <c r="EQ628" s="40"/>
      <c r="ER628" s="40"/>
      <c r="ES628" s="40"/>
      <c r="ET628" s="40"/>
      <c r="EU628" s="40"/>
      <c r="EV628" s="40"/>
      <c r="EW628" s="40"/>
      <c r="EX628" s="40"/>
      <c r="EY628" s="40"/>
      <c r="EZ628" s="40"/>
      <c r="FA628" s="40"/>
      <c r="FB628" s="40"/>
      <c r="FC628" s="40"/>
      <c r="FD628" s="40"/>
      <c r="FE628" s="40"/>
      <c r="FF628" s="40"/>
      <c r="FG628" s="40"/>
      <c r="FH628" s="40"/>
      <c r="FI628" s="40"/>
      <c r="FJ628" s="40"/>
      <c r="FK628" s="40"/>
      <c r="FL628" s="40"/>
      <c r="FM628" s="40"/>
      <c r="FN628" s="40"/>
      <c r="FO628" s="40"/>
      <c r="FP628" s="40"/>
      <c r="FQ628" s="40"/>
      <c r="FR628" s="40"/>
      <c r="FS628" s="40"/>
      <c r="FT628" s="40"/>
      <c r="FU628" s="40"/>
      <c r="FV628" s="40"/>
      <c r="FW628" s="40"/>
      <c r="FX628" s="40"/>
      <c r="FY628" s="40"/>
      <c r="FZ628" s="40"/>
      <c r="GA628" s="40"/>
      <c r="GB628" s="40"/>
      <c r="GC628" s="40"/>
      <c r="GD628" s="40"/>
      <c r="GE628" s="40"/>
      <c r="GF628" s="40"/>
      <c r="GG628" s="40"/>
      <c r="GH628" s="40"/>
      <c r="GI628" s="40"/>
      <c r="GJ628" s="40"/>
      <c r="GK628" s="40"/>
      <c r="GL628" s="40"/>
      <c r="GM628" s="40"/>
      <c r="GN628" s="40"/>
      <c r="GO628" s="40"/>
      <c r="GP628" s="40"/>
      <c r="GQ628" s="40"/>
      <c r="GR628" s="40"/>
      <c r="GS628" s="40"/>
      <c r="GT628" s="40"/>
      <c r="GU628" s="40"/>
      <c r="GV628" s="40"/>
      <c r="GW628" s="40"/>
      <c r="GX628" s="40"/>
      <c r="GY628" s="40"/>
      <c r="GZ628" s="40"/>
      <c r="HA628" s="40"/>
      <c r="HB628" s="40"/>
      <c r="HC628" s="40"/>
      <c r="HD628" s="40"/>
      <c r="HE628" s="40"/>
      <c r="HF628" s="40"/>
      <c r="HG628" s="40"/>
      <c r="HH628" s="40"/>
      <c r="HI628" s="40"/>
      <c r="HJ628" s="40"/>
      <c r="HK628" s="40"/>
      <c r="HL628" s="40"/>
      <c r="HM628" s="40"/>
      <c r="HN628" s="40"/>
      <c r="HO628" s="40"/>
      <c r="HP628" s="40"/>
      <c r="HQ628" s="40"/>
      <c r="HR628" s="40"/>
      <c r="HS628" s="40"/>
      <c r="HT628" s="40"/>
      <c r="HU628" s="40"/>
      <c r="HV628" s="40"/>
      <c r="HW628" s="40"/>
      <c r="HX628" s="40"/>
      <c r="HY628" s="40"/>
      <c r="HZ628" s="40"/>
      <c r="IA628" s="40"/>
      <c r="IB628" s="40"/>
      <c r="IC628" s="40"/>
      <c r="ID628" s="40"/>
      <c r="IE628" s="40"/>
    </row>
    <row r="629" spans="1:239" x14ac:dyDescent="0.2">
      <c r="A629" s="40"/>
      <c r="B629" s="42"/>
      <c r="C629" s="38"/>
      <c r="D629" s="38"/>
      <c r="E629" s="42"/>
      <c r="F629" s="42"/>
      <c r="G629" s="42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  <c r="CE629" s="40"/>
      <c r="CF629" s="40"/>
      <c r="CG629" s="40"/>
      <c r="CH629" s="40"/>
      <c r="CI629" s="40"/>
      <c r="CJ629" s="40"/>
      <c r="CK629" s="40"/>
      <c r="CL629" s="40"/>
      <c r="CM629" s="40"/>
      <c r="CN629" s="40"/>
      <c r="CO629" s="40"/>
      <c r="CP629" s="40"/>
      <c r="CQ629" s="40"/>
      <c r="CR629" s="40"/>
      <c r="CS629" s="40"/>
      <c r="CT629" s="40"/>
      <c r="CU629" s="40"/>
      <c r="CV629" s="40"/>
      <c r="CW629" s="40"/>
      <c r="CX629" s="40"/>
      <c r="CY629" s="40"/>
      <c r="CZ629" s="40"/>
      <c r="DA629" s="40"/>
      <c r="DB629" s="40"/>
      <c r="DC629" s="40"/>
      <c r="DD629" s="40"/>
      <c r="DE629" s="40"/>
      <c r="DF629" s="40"/>
      <c r="DG629" s="40"/>
      <c r="DH629" s="40"/>
      <c r="DI629" s="40"/>
      <c r="DJ629" s="40"/>
      <c r="DK629" s="40"/>
      <c r="DL629" s="40"/>
      <c r="DM629" s="40"/>
      <c r="DN629" s="40"/>
      <c r="DO629" s="40"/>
      <c r="DP629" s="40"/>
      <c r="DQ629" s="40"/>
      <c r="DR629" s="40"/>
      <c r="DS629" s="40"/>
      <c r="DT629" s="40"/>
      <c r="DU629" s="40"/>
      <c r="DV629" s="40"/>
      <c r="DW629" s="40"/>
      <c r="DX629" s="40"/>
      <c r="DY629" s="40"/>
      <c r="DZ629" s="40"/>
      <c r="EA629" s="40"/>
      <c r="EB629" s="40"/>
      <c r="EC629" s="40"/>
      <c r="ED629" s="40"/>
      <c r="EE629" s="40"/>
      <c r="EF629" s="40"/>
      <c r="EG629" s="40"/>
      <c r="EH629" s="40"/>
      <c r="EI629" s="40"/>
      <c r="EJ629" s="40"/>
      <c r="EK629" s="40"/>
      <c r="EL629" s="40"/>
      <c r="EM629" s="40"/>
      <c r="EN629" s="40"/>
      <c r="EO629" s="40"/>
      <c r="EP629" s="40"/>
      <c r="EQ629" s="40"/>
      <c r="ER629" s="40"/>
      <c r="ES629" s="40"/>
      <c r="ET629" s="40"/>
      <c r="EU629" s="40"/>
      <c r="EV629" s="40"/>
      <c r="EW629" s="40"/>
      <c r="EX629" s="40"/>
      <c r="EY629" s="40"/>
      <c r="EZ629" s="40"/>
      <c r="FA629" s="40"/>
      <c r="FB629" s="40"/>
      <c r="FC629" s="40"/>
      <c r="FD629" s="40"/>
      <c r="FE629" s="40"/>
      <c r="FF629" s="40"/>
      <c r="FG629" s="40"/>
      <c r="FH629" s="40"/>
      <c r="FI629" s="40"/>
      <c r="FJ629" s="40"/>
      <c r="FK629" s="40"/>
      <c r="FL629" s="40"/>
      <c r="FM629" s="40"/>
      <c r="FN629" s="40"/>
      <c r="FO629" s="40"/>
      <c r="FP629" s="40"/>
      <c r="FQ629" s="40"/>
      <c r="FR629" s="40"/>
      <c r="FS629" s="40"/>
      <c r="FT629" s="40"/>
      <c r="FU629" s="40"/>
      <c r="FV629" s="40"/>
      <c r="FW629" s="40"/>
      <c r="FX629" s="40"/>
      <c r="FY629" s="40"/>
      <c r="FZ629" s="40"/>
      <c r="GA629" s="40"/>
      <c r="GB629" s="40"/>
      <c r="GC629" s="40"/>
      <c r="GD629" s="40"/>
      <c r="GE629" s="40"/>
      <c r="GF629" s="40"/>
      <c r="GG629" s="40"/>
      <c r="GH629" s="40"/>
      <c r="GI629" s="40"/>
      <c r="GJ629" s="40"/>
      <c r="GK629" s="40"/>
      <c r="GL629" s="40"/>
      <c r="GM629" s="40"/>
      <c r="GN629" s="40"/>
      <c r="GO629" s="40"/>
      <c r="GP629" s="40"/>
      <c r="GQ629" s="40"/>
      <c r="GR629" s="40"/>
      <c r="GS629" s="40"/>
      <c r="GT629" s="40"/>
      <c r="GU629" s="40"/>
      <c r="GV629" s="40"/>
      <c r="GW629" s="40"/>
      <c r="GX629" s="40"/>
      <c r="GY629" s="40"/>
      <c r="GZ629" s="40"/>
      <c r="HA629" s="40"/>
      <c r="HB629" s="40"/>
      <c r="HC629" s="40"/>
      <c r="HD629" s="40"/>
      <c r="HE629" s="40"/>
      <c r="HF629" s="40"/>
      <c r="HG629" s="40"/>
      <c r="HH629" s="40"/>
      <c r="HI629" s="40"/>
      <c r="HJ629" s="40"/>
      <c r="HK629" s="40"/>
      <c r="HL629" s="40"/>
      <c r="HM629" s="40"/>
      <c r="HN629" s="40"/>
      <c r="HO629" s="40"/>
      <c r="HP629" s="40"/>
      <c r="HQ629" s="40"/>
      <c r="HR629" s="40"/>
      <c r="HS629" s="40"/>
      <c r="HT629" s="40"/>
      <c r="HU629" s="40"/>
      <c r="HV629" s="40"/>
      <c r="HW629" s="40"/>
      <c r="HX629" s="40"/>
      <c r="HY629" s="40"/>
      <c r="HZ629" s="40"/>
      <c r="IA629" s="40"/>
      <c r="IB629" s="40"/>
      <c r="IC629" s="40"/>
      <c r="ID629" s="40"/>
      <c r="IE629" s="40"/>
    </row>
    <row r="630" spans="1:239" x14ac:dyDescent="0.2">
      <c r="A630" s="40"/>
      <c r="B630" s="42"/>
      <c r="C630" s="38"/>
      <c r="D630" s="38"/>
      <c r="E630" s="42"/>
      <c r="F630" s="42"/>
      <c r="G630" s="42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  <c r="CE630" s="40"/>
      <c r="CF630" s="40"/>
      <c r="CG630" s="40"/>
      <c r="CH630" s="40"/>
      <c r="CI630" s="40"/>
      <c r="CJ630" s="40"/>
      <c r="CK630" s="40"/>
      <c r="CL630" s="40"/>
      <c r="CM630" s="40"/>
      <c r="CN630" s="40"/>
      <c r="CO630" s="40"/>
      <c r="CP630" s="40"/>
      <c r="CQ630" s="40"/>
      <c r="CR630" s="40"/>
      <c r="CS630" s="40"/>
      <c r="CT630" s="40"/>
      <c r="CU630" s="40"/>
      <c r="CV630" s="40"/>
      <c r="CW630" s="40"/>
      <c r="CX630" s="40"/>
      <c r="CY630" s="40"/>
      <c r="CZ630" s="40"/>
      <c r="DA630" s="40"/>
      <c r="DB630" s="40"/>
      <c r="DC630" s="40"/>
      <c r="DD630" s="40"/>
      <c r="DE630" s="40"/>
      <c r="DF630" s="40"/>
      <c r="DG630" s="40"/>
      <c r="DH630" s="40"/>
      <c r="DI630" s="40"/>
      <c r="DJ630" s="40"/>
      <c r="DK630" s="40"/>
      <c r="DL630" s="40"/>
      <c r="DM630" s="40"/>
      <c r="DN630" s="40"/>
      <c r="DO630" s="40"/>
      <c r="DP630" s="40"/>
      <c r="DQ630" s="40"/>
      <c r="DR630" s="40"/>
      <c r="DS630" s="40"/>
      <c r="DT630" s="40"/>
      <c r="DU630" s="40"/>
      <c r="DV630" s="40"/>
      <c r="DW630" s="40"/>
      <c r="DX630" s="40"/>
      <c r="DY630" s="40"/>
      <c r="DZ630" s="40"/>
      <c r="EA630" s="40"/>
      <c r="EB630" s="40"/>
      <c r="EC630" s="40"/>
      <c r="ED630" s="40"/>
      <c r="EE630" s="40"/>
      <c r="EF630" s="40"/>
      <c r="EG630" s="40"/>
      <c r="EH630" s="40"/>
      <c r="EI630" s="40"/>
      <c r="EJ630" s="40"/>
      <c r="EK630" s="40"/>
      <c r="EL630" s="40"/>
      <c r="EM630" s="40"/>
      <c r="EN630" s="40"/>
      <c r="EO630" s="40"/>
      <c r="EP630" s="40"/>
      <c r="EQ630" s="40"/>
      <c r="ER630" s="40"/>
      <c r="ES630" s="40"/>
      <c r="ET630" s="40"/>
      <c r="EU630" s="40"/>
      <c r="EV630" s="40"/>
      <c r="EW630" s="40"/>
      <c r="EX630" s="40"/>
      <c r="EY630" s="40"/>
      <c r="EZ630" s="40"/>
      <c r="FA630" s="40"/>
      <c r="FB630" s="40"/>
      <c r="FC630" s="40"/>
      <c r="FD630" s="40"/>
      <c r="FE630" s="40"/>
      <c r="FF630" s="40"/>
      <c r="FG630" s="40"/>
      <c r="FH630" s="40"/>
      <c r="FI630" s="40"/>
      <c r="FJ630" s="40"/>
      <c r="FK630" s="40"/>
      <c r="FL630" s="40"/>
      <c r="FM630" s="40"/>
      <c r="FN630" s="40"/>
      <c r="FO630" s="40"/>
      <c r="FP630" s="40"/>
      <c r="FQ630" s="40"/>
      <c r="FR630" s="40"/>
      <c r="FS630" s="40"/>
      <c r="FT630" s="40"/>
      <c r="FU630" s="40"/>
      <c r="FV630" s="40"/>
      <c r="FW630" s="40"/>
      <c r="FX630" s="40"/>
      <c r="FY630" s="40"/>
      <c r="FZ630" s="40"/>
      <c r="GA630" s="40"/>
      <c r="GB630" s="40"/>
      <c r="GC630" s="40"/>
      <c r="GD630" s="40"/>
      <c r="GE630" s="40"/>
      <c r="GF630" s="40"/>
      <c r="GG630" s="40"/>
      <c r="GH630" s="40"/>
      <c r="GI630" s="40"/>
      <c r="GJ630" s="40"/>
      <c r="GK630" s="40"/>
      <c r="GL630" s="40"/>
      <c r="GM630" s="40"/>
      <c r="GN630" s="40"/>
      <c r="GO630" s="40"/>
      <c r="GP630" s="40"/>
      <c r="GQ630" s="40"/>
      <c r="GR630" s="40"/>
      <c r="GS630" s="40"/>
      <c r="GT630" s="40"/>
      <c r="GU630" s="40"/>
      <c r="GV630" s="40"/>
      <c r="GW630" s="40"/>
      <c r="GX630" s="40"/>
      <c r="GY630" s="40"/>
      <c r="GZ630" s="40"/>
      <c r="HA630" s="40"/>
      <c r="HB630" s="40"/>
      <c r="HC630" s="40"/>
      <c r="HD630" s="40"/>
      <c r="HE630" s="40"/>
      <c r="HF630" s="40"/>
      <c r="HG630" s="40"/>
      <c r="HH630" s="40"/>
      <c r="HI630" s="40"/>
      <c r="HJ630" s="40"/>
      <c r="HK630" s="40"/>
      <c r="HL630" s="40"/>
      <c r="HM630" s="40"/>
      <c r="HN630" s="40"/>
      <c r="HO630" s="40"/>
      <c r="HP630" s="40"/>
      <c r="HQ630" s="40"/>
      <c r="HR630" s="40"/>
      <c r="HS630" s="40"/>
      <c r="HT630" s="40"/>
      <c r="HU630" s="40"/>
      <c r="HV630" s="40"/>
      <c r="HW630" s="40"/>
      <c r="HX630" s="40"/>
      <c r="HY630" s="40"/>
      <c r="HZ630" s="40"/>
      <c r="IA630" s="40"/>
      <c r="IB630" s="40"/>
      <c r="IC630" s="40"/>
      <c r="ID630" s="40"/>
      <c r="IE630" s="40"/>
    </row>
    <row r="631" spans="1:239" x14ac:dyDescent="0.2">
      <c r="A631" s="40"/>
      <c r="B631" s="42"/>
      <c r="C631" s="38"/>
      <c r="D631" s="38"/>
      <c r="E631" s="42"/>
      <c r="F631" s="42"/>
      <c r="G631" s="42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  <c r="CE631" s="40"/>
      <c r="CF631" s="40"/>
      <c r="CG631" s="40"/>
      <c r="CH631" s="40"/>
      <c r="CI631" s="40"/>
      <c r="CJ631" s="40"/>
      <c r="CK631" s="40"/>
      <c r="CL631" s="40"/>
      <c r="CM631" s="40"/>
      <c r="CN631" s="40"/>
      <c r="CO631" s="40"/>
      <c r="CP631" s="40"/>
      <c r="CQ631" s="40"/>
      <c r="CR631" s="40"/>
      <c r="CS631" s="40"/>
      <c r="CT631" s="40"/>
      <c r="CU631" s="40"/>
      <c r="CV631" s="40"/>
      <c r="CW631" s="40"/>
      <c r="CX631" s="40"/>
      <c r="CY631" s="40"/>
      <c r="CZ631" s="40"/>
      <c r="DA631" s="40"/>
      <c r="DB631" s="40"/>
      <c r="DC631" s="40"/>
      <c r="DD631" s="40"/>
      <c r="DE631" s="40"/>
      <c r="DF631" s="40"/>
      <c r="DG631" s="40"/>
      <c r="DH631" s="40"/>
      <c r="DI631" s="40"/>
      <c r="DJ631" s="40"/>
      <c r="DK631" s="40"/>
      <c r="DL631" s="40"/>
      <c r="DM631" s="40"/>
      <c r="DN631" s="40"/>
      <c r="DO631" s="40"/>
      <c r="DP631" s="40"/>
      <c r="DQ631" s="40"/>
      <c r="DR631" s="40"/>
      <c r="DS631" s="40"/>
      <c r="DT631" s="40"/>
      <c r="DU631" s="40"/>
      <c r="DV631" s="40"/>
      <c r="DW631" s="40"/>
      <c r="DX631" s="40"/>
      <c r="DY631" s="40"/>
      <c r="DZ631" s="40"/>
      <c r="EA631" s="40"/>
      <c r="EB631" s="40"/>
      <c r="EC631" s="40"/>
      <c r="ED631" s="40"/>
      <c r="EE631" s="40"/>
      <c r="EF631" s="40"/>
      <c r="EG631" s="40"/>
      <c r="EH631" s="40"/>
      <c r="EI631" s="40"/>
      <c r="EJ631" s="40"/>
      <c r="EK631" s="40"/>
      <c r="EL631" s="40"/>
      <c r="EM631" s="40"/>
      <c r="EN631" s="40"/>
      <c r="EO631" s="40"/>
      <c r="EP631" s="40"/>
      <c r="EQ631" s="40"/>
      <c r="ER631" s="40"/>
      <c r="ES631" s="40"/>
      <c r="ET631" s="40"/>
      <c r="EU631" s="40"/>
      <c r="EV631" s="40"/>
      <c r="EW631" s="40"/>
      <c r="EX631" s="40"/>
      <c r="EY631" s="40"/>
      <c r="EZ631" s="40"/>
      <c r="FA631" s="40"/>
      <c r="FB631" s="40"/>
      <c r="FC631" s="40"/>
      <c r="FD631" s="40"/>
      <c r="FE631" s="40"/>
      <c r="FF631" s="40"/>
      <c r="FG631" s="40"/>
      <c r="FH631" s="40"/>
      <c r="FI631" s="40"/>
      <c r="FJ631" s="40"/>
      <c r="FK631" s="40"/>
      <c r="FL631" s="40"/>
      <c r="FM631" s="40"/>
      <c r="FN631" s="40"/>
      <c r="FO631" s="40"/>
      <c r="FP631" s="40"/>
      <c r="FQ631" s="40"/>
      <c r="FR631" s="40"/>
      <c r="FS631" s="40"/>
      <c r="FT631" s="40"/>
      <c r="FU631" s="40"/>
      <c r="FV631" s="40"/>
      <c r="FW631" s="40"/>
      <c r="FX631" s="40"/>
      <c r="FY631" s="40"/>
      <c r="FZ631" s="40"/>
      <c r="GA631" s="40"/>
      <c r="GB631" s="40"/>
      <c r="GC631" s="40"/>
      <c r="GD631" s="40"/>
      <c r="GE631" s="40"/>
      <c r="GF631" s="40"/>
      <c r="GG631" s="40"/>
      <c r="GH631" s="40"/>
      <c r="GI631" s="40"/>
      <c r="GJ631" s="40"/>
      <c r="GK631" s="40"/>
      <c r="GL631" s="40"/>
      <c r="GM631" s="40"/>
      <c r="GN631" s="40"/>
      <c r="GO631" s="40"/>
      <c r="GP631" s="40"/>
      <c r="GQ631" s="40"/>
      <c r="GR631" s="40"/>
      <c r="GS631" s="40"/>
      <c r="GT631" s="40"/>
      <c r="GU631" s="40"/>
      <c r="GV631" s="40"/>
      <c r="GW631" s="40"/>
      <c r="GX631" s="40"/>
      <c r="GY631" s="40"/>
      <c r="GZ631" s="40"/>
      <c r="HA631" s="40"/>
      <c r="HB631" s="40"/>
      <c r="HC631" s="40"/>
      <c r="HD631" s="40"/>
      <c r="HE631" s="40"/>
      <c r="HF631" s="40"/>
      <c r="HG631" s="40"/>
      <c r="HH631" s="40"/>
      <c r="HI631" s="40"/>
      <c r="HJ631" s="40"/>
      <c r="HK631" s="40"/>
      <c r="HL631" s="40"/>
      <c r="HM631" s="40"/>
      <c r="HN631" s="40"/>
      <c r="HO631" s="40"/>
      <c r="HP631" s="40"/>
      <c r="HQ631" s="40"/>
      <c r="HR631" s="40"/>
      <c r="HS631" s="40"/>
      <c r="HT631" s="40"/>
      <c r="HU631" s="40"/>
      <c r="HV631" s="40"/>
      <c r="HW631" s="40"/>
      <c r="HX631" s="40"/>
      <c r="HY631" s="40"/>
      <c r="HZ631" s="40"/>
      <c r="IA631" s="40"/>
      <c r="IB631" s="40"/>
      <c r="IC631" s="40"/>
      <c r="ID631" s="40"/>
      <c r="IE631" s="40"/>
    </row>
    <row r="632" spans="1:239" x14ac:dyDescent="0.2">
      <c r="A632" s="40"/>
      <c r="B632" s="42"/>
      <c r="C632" s="38"/>
      <c r="D632" s="38"/>
      <c r="E632" s="42"/>
      <c r="F632" s="42"/>
      <c r="G632" s="42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0"/>
      <c r="CE632" s="40"/>
      <c r="CF632" s="40"/>
      <c r="CG632" s="40"/>
      <c r="CH632" s="40"/>
      <c r="CI632" s="40"/>
      <c r="CJ632" s="40"/>
      <c r="CK632" s="40"/>
      <c r="CL632" s="40"/>
      <c r="CM632" s="40"/>
      <c r="CN632" s="40"/>
      <c r="CO632" s="40"/>
      <c r="CP632" s="40"/>
      <c r="CQ632" s="40"/>
      <c r="CR632" s="40"/>
      <c r="CS632" s="40"/>
      <c r="CT632" s="40"/>
      <c r="CU632" s="40"/>
      <c r="CV632" s="40"/>
      <c r="CW632" s="40"/>
      <c r="CX632" s="40"/>
      <c r="CY632" s="40"/>
      <c r="CZ632" s="40"/>
      <c r="DA632" s="40"/>
      <c r="DB632" s="40"/>
      <c r="DC632" s="40"/>
      <c r="DD632" s="40"/>
      <c r="DE632" s="40"/>
      <c r="DF632" s="40"/>
      <c r="DG632" s="40"/>
      <c r="DH632" s="40"/>
      <c r="DI632" s="40"/>
      <c r="DJ632" s="40"/>
      <c r="DK632" s="40"/>
      <c r="DL632" s="40"/>
      <c r="DM632" s="40"/>
      <c r="DN632" s="40"/>
      <c r="DO632" s="40"/>
      <c r="DP632" s="40"/>
      <c r="DQ632" s="40"/>
      <c r="DR632" s="40"/>
      <c r="DS632" s="40"/>
      <c r="DT632" s="40"/>
      <c r="DU632" s="40"/>
      <c r="DV632" s="40"/>
      <c r="DW632" s="40"/>
      <c r="DX632" s="40"/>
      <c r="DY632" s="40"/>
      <c r="DZ632" s="40"/>
      <c r="EA632" s="40"/>
      <c r="EB632" s="40"/>
      <c r="EC632" s="40"/>
      <c r="ED632" s="40"/>
      <c r="EE632" s="40"/>
      <c r="EF632" s="40"/>
      <c r="EG632" s="40"/>
      <c r="EH632" s="40"/>
      <c r="EI632" s="40"/>
      <c r="EJ632" s="40"/>
      <c r="EK632" s="40"/>
      <c r="EL632" s="40"/>
      <c r="EM632" s="40"/>
      <c r="EN632" s="40"/>
      <c r="EO632" s="40"/>
      <c r="EP632" s="40"/>
      <c r="EQ632" s="40"/>
      <c r="ER632" s="40"/>
      <c r="ES632" s="40"/>
      <c r="ET632" s="40"/>
      <c r="EU632" s="40"/>
      <c r="EV632" s="40"/>
      <c r="EW632" s="40"/>
      <c r="EX632" s="40"/>
      <c r="EY632" s="40"/>
      <c r="EZ632" s="40"/>
      <c r="FA632" s="40"/>
      <c r="FB632" s="40"/>
      <c r="FC632" s="40"/>
      <c r="FD632" s="40"/>
      <c r="FE632" s="40"/>
      <c r="FF632" s="40"/>
      <c r="FG632" s="40"/>
      <c r="FH632" s="40"/>
      <c r="FI632" s="40"/>
      <c r="FJ632" s="40"/>
      <c r="FK632" s="40"/>
      <c r="FL632" s="40"/>
      <c r="FM632" s="40"/>
      <c r="FN632" s="40"/>
      <c r="FO632" s="40"/>
      <c r="FP632" s="40"/>
      <c r="FQ632" s="40"/>
      <c r="FR632" s="40"/>
      <c r="FS632" s="40"/>
      <c r="FT632" s="40"/>
      <c r="FU632" s="40"/>
      <c r="FV632" s="40"/>
      <c r="FW632" s="40"/>
      <c r="FX632" s="40"/>
      <c r="FY632" s="40"/>
      <c r="FZ632" s="40"/>
      <c r="GA632" s="40"/>
      <c r="GB632" s="40"/>
      <c r="GC632" s="40"/>
      <c r="GD632" s="40"/>
      <c r="GE632" s="40"/>
      <c r="GF632" s="40"/>
      <c r="GG632" s="40"/>
      <c r="GH632" s="40"/>
      <c r="GI632" s="40"/>
      <c r="GJ632" s="40"/>
      <c r="GK632" s="40"/>
      <c r="GL632" s="40"/>
      <c r="GM632" s="40"/>
      <c r="GN632" s="40"/>
      <c r="GO632" s="40"/>
      <c r="GP632" s="40"/>
      <c r="GQ632" s="40"/>
      <c r="GR632" s="40"/>
      <c r="GS632" s="40"/>
      <c r="GT632" s="40"/>
      <c r="GU632" s="40"/>
      <c r="GV632" s="40"/>
      <c r="GW632" s="40"/>
      <c r="GX632" s="40"/>
      <c r="GY632" s="40"/>
      <c r="GZ632" s="40"/>
      <c r="HA632" s="40"/>
      <c r="HB632" s="40"/>
      <c r="HC632" s="40"/>
      <c r="HD632" s="40"/>
      <c r="HE632" s="40"/>
      <c r="HF632" s="40"/>
      <c r="HG632" s="40"/>
      <c r="HH632" s="40"/>
      <c r="HI632" s="40"/>
      <c r="HJ632" s="40"/>
      <c r="HK632" s="40"/>
      <c r="HL632" s="40"/>
      <c r="HM632" s="40"/>
      <c r="HN632" s="40"/>
      <c r="HO632" s="40"/>
      <c r="HP632" s="40"/>
      <c r="HQ632" s="40"/>
      <c r="HR632" s="40"/>
      <c r="HS632" s="40"/>
      <c r="HT632" s="40"/>
      <c r="HU632" s="40"/>
      <c r="HV632" s="40"/>
      <c r="HW632" s="40"/>
      <c r="HX632" s="40"/>
      <c r="HY632" s="40"/>
      <c r="HZ632" s="40"/>
      <c r="IA632" s="40"/>
      <c r="IB632" s="40"/>
      <c r="IC632" s="40"/>
      <c r="ID632" s="40"/>
      <c r="IE632" s="40"/>
    </row>
    <row r="633" spans="1:239" x14ac:dyDescent="0.2">
      <c r="A633" s="40"/>
      <c r="B633" s="42"/>
      <c r="C633" s="38"/>
      <c r="D633" s="38"/>
      <c r="E633" s="42"/>
      <c r="F633" s="42"/>
      <c r="G633" s="42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0"/>
      <c r="CE633" s="40"/>
      <c r="CF633" s="40"/>
      <c r="CG633" s="40"/>
      <c r="CH633" s="40"/>
      <c r="CI633" s="40"/>
      <c r="CJ633" s="40"/>
      <c r="CK633" s="40"/>
      <c r="CL633" s="40"/>
      <c r="CM633" s="40"/>
      <c r="CN633" s="40"/>
      <c r="CO633" s="40"/>
      <c r="CP633" s="40"/>
      <c r="CQ633" s="40"/>
      <c r="CR633" s="40"/>
      <c r="CS633" s="40"/>
      <c r="CT633" s="40"/>
      <c r="CU633" s="40"/>
      <c r="CV633" s="40"/>
      <c r="CW633" s="40"/>
      <c r="CX633" s="40"/>
      <c r="CY633" s="40"/>
      <c r="CZ633" s="40"/>
      <c r="DA633" s="40"/>
      <c r="DB633" s="40"/>
      <c r="DC633" s="40"/>
      <c r="DD633" s="40"/>
      <c r="DE633" s="40"/>
      <c r="DF633" s="40"/>
      <c r="DG633" s="40"/>
      <c r="DH633" s="40"/>
      <c r="DI633" s="40"/>
      <c r="DJ633" s="40"/>
      <c r="DK633" s="40"/>
      <c r="DL633" s="40"/>
      <c r="DM633" s="40"/>
      <c r="DN633" s="40"/>
      <c r="DO633" s="40"/>
      <c r="DP633" s="40"/>
      <c r="DQ633" s="40"/>
      <c r="DR633" s="40"/>
      <c r="DS633" s="40"/>
      <c r="DT633" s="40"/>
      <c r="DU633" s="40"/>
      <c r="DV633" s="40"/>
      <c r="DW633" s="40"/>
      <c r="DX633" s="40"/>
      <c r="DY633" s="40"/>
      <c r="DZ633" s="40"/>
      <c r="EA633" s="40"/>
      <c r="EB633" s="40"/>
      <c r="EC633" s="40"/>
      <c r="ED633" s="40"/>
      <c r="EE633" s="40"/>
      <c r="EF633" s="40"/>
      <c r="EG633" s="40"/>
      <c r="EH633" s="40"/>
      <c r="EI633" s="40"/>
      <c r="EJ633" s="40"/>
      <c r="EK633" s="40"/>
      <c r="EL633" s="40"/>
      <c r="EM633" s="40"/>
      <c r="EN633" s="40"/>
      <c r="EO633" s="40"/>
      <c r="EP633" s="40"/>
      <c r="EQ633" s="40"/>
      <c r="ER633" s="40"/>
      <c r="ES633" s="40"/>
      <c r="ET633" s="40"/>
      <c r="EU633" s="40"/>
      <c r="EV633" s="40"/>
      <c r="EW633" s="40"/>
      <c r="EX633" s="40"/>
      <c r="EY633" s="40"/>
      <c r="EZ633" s="40"/>
      <c r="FA633" s="40"/>
      <c r="FB633" s="40"/>
      <c r="FC633" s="40"/>
      <c r="FD633" s="40"/>
      <c r="FE633" s="40"/>
      <c r="FF633" s="40"/>
      <c r="FG633" s="40"/>
      <c r="FH633" s="40"/>
      <c r="FI633" s="40"/>
      <c r="FJ633" s="40"/>
      <c r="FK633" s="40"/>
      <c r="FL633" s="40"/>
      <c r="FM633" s="40"/>
      <c r="FN633" s="40"/>
      <c r="FO633" s="40"/>
      <c r="FP633" s="40"/>
      <c r="FQ633" s="40"/>
      <c r="FR633" s="40"/>
      <c r="FS633" s="40"/>
      <c r="FT633" s="40"/>
      <c r="FU633" s="40"/>
      <c r="FV633" s="40"/>
      <c r="FW633" s="40"/>
      <c r="FX633" s="40"/>
      <c r="FY633" s="40"/>
      <c r="FZ633" s="40"/>
      <c r="GA633" s="40"/>
      <c r="GB633" s="40"/>
      <c r="GC633" s="40"/>
      <c r="GD633" s="40"/>
      <c r="GE633" s="40"/>
      <c r="GF633" s="40"/>
      <c r="GG633" s="40"/>
      <c r="GH633" s="40"/>
      <c r="GI633" s="40"/>
      <c r="GJ633" s="40"/>
      <c r="GK633" s="40"/>
      <c r="GL633" s="40"/>
      <c r="GM633" s="40"/>
      <c r="GN633" s="40"/>
      <c r="GO633" s="40"/>
      <c r="GP633" s="40"/>
      <c r="GQ633" s="40"/>
      <c r="GR633" s="40"/>
      <c r="GS633" s="40"/>
      <c r="GT633" s="40"/>
      <c r="GU633" s="40"/>
      <c r="GV633" s="40"/>
      <c r="GW633" s="40"/>
      <c r="GX633" s="40"/>
      <c r="GY633" s="40"/>
      <c r="GZ633" s="40"/>
      <c r="HA633" s="40"/>
      <c r="HB633" s="40"/>
      <c r="HC633" s="40"/>
      <c r="HD633" s="40"/>
      <c r="HE633" s="40"/>
      <c r="HF633" s="40"/>
      <c r="HG633" s="40"/>
      <c r="HH633" s="40"/>
      <c r="HI633" s="40"/>
      <c r="HJ633" s="40"/>
      <c r="HK633" s="40"/>
      <c r="HL633" s="40"/>
      <c r="HM633" s="40"/>
      <c r="HN633" s="40"/>
      <c r="HO633" s="40"/>
      <c r="HP633" s="40"/>
      <c r="HQ633" s="40"/>
      <c r="HR633" s="40"/>
      <c r="HS633" s="40"/>
      <c r="HT633" s="40"/>
      <c r="HU633" s="40"/>
      <c r="HV633" s="40"/>
      <c r="HW633" s="40"/>
      <c r="HX633" s="40"/>
      <c r="HY633" s="40"/>
      <c r="HZ633" s="40"/>
      <c r="IA633" s="40"/>
      <c r="IB633" s="40"/>
      <c r="IC633" s="40"/>
      <c r="ID633" s="40"/>
      <c r="IE633" s="40"/>
    </row>
    <row r="634" spans="1:239" x14ac:dyDescent="0.2">
      <c r="A634" s="40"/>
      <c r="B634" s="42"/>
      <c r="C634" s="38"/>
      <c r="D634" s="38"/>
      <c r="E634" s="42"/>
      <c r="F634" s="42"/>
      <c r="G634" s="42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  <c r="CF634" s="40"/>
      <c r="CG634" s="40"/>
      <c r="CH634" s="40"/>
      <c r="CI634" s="40"/>
      <c r="CJ634" s="40"/>
      <c r="CK634" s="40"/>
      <c r="CL634" s="40"/>
      <c r="CM634" s="40"/>
      <c r="CN634" s="40"/>
      <c r="CO634" s="40"/>
      <c r="CP634" s="40"/>
      <c r="CQ634" s="40"/>
      <c r="CR634" s="40"/>
      <c r="CS634" s="40"/>
      <c r="CT634" s="40"/>
      <c r="CU634" s="40"/>
      <c r="CV634" s="40"/>
      <c r="CW634" s="40"/>
      <c r="CX634" s="40"/>
      <c r="CY634" s="40"/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  <c r="DS634" s="40"/>
      <c r="DT634" s="40"/>
      <c r="DU634" s="40"/>
      <c r="DV634" s="40"/>
      <c r="DW634" s="40"/>
      <c r="DX634" s="40"/>
      <c r="DY634" s="40"/>
      <c r="DZ634" s="40"/>
      <c r="EA634" s="40"/>
      <c r="EB634" s="40"/>
      <c r="EC634" s="40"/>
      <c r="ED634" s="40"/>
      <c r="EE634" s="40"/>
      <c r="EF634" s="40"/>
      <c r="EG634" s="40"/>
      <c r="EH634" s="40"/>
      <c r="EI634" s="40"/>
      <c r="EJ634" s="40"/>
      <c r="EK634" s="40"/>
      <c r="EL634" s="40"/>
      <c r="EM634" s="40"/>
      <c r="EN634" s="40"/>
      <c r="EO634" s="40"/>
      <c r="EP634" s="40"/>
      <c r="EQ634" s="40"/>
      <c r="ER634" s="40"/>
      <c r="ES634" s="40"/>
      <c r="ET634" s="40"/>
      <c r="EU634" s="40"/>
      <c r="EV634" s="40"/>
      <c r="EW634" s="40"/>
      <c r="EX634" s="40"/>
      <c r="EY634" s="40"/>
      <c r="EZ634" s="40"/>
      <c r="FA634" s="40"/>
      <c r="FB634" s="40"/>
      <c r="FC634" s="40"/>
      <c r="FD634" s="40"/>
      <c r="FE634" s="40"/>
      <c r="FF634" s="40"/>
      <c r="FG634" s="40"/>
      <c r="FH634" s="40"/>
      <c r="FI634" s="40"/>
      <c r="FJ634" s="40"/>
      <c r="FK634" s="40"/>
      <c r="FL634" s="40"/>
      <c r="FM634" s="40"/>
      <c r="FN634" s="40"/>
      <c r="FO634" s="40"/>
      <c r="FP634" s="40"/>
      <c r="FQ634" s="40"/>
      <c r="FR634" s="40"/>
      <c r="FS634" s="40"/>
      <c r="FT634" s="40"/>
      <c r="FU634" s="40"/>
      <c r="FV634" s="40"/>
      <c r="FW634" s="40"/>
      <c r="FX634" s="40"/>
      <c r="FY634" s="40"/>
      <c r="FZ634" s="40"/>
      <c r="GA634" s="40"/>
      <c r="GB634" s="40"/>
      <c r="GC634" s="40"/>
      <c r="GD634" s="40"/>
      <c r="GE634" s="40"/>
      <c r="GF634" s="40"/>
      <c r="GG634" s="40"/>
      <c r="GH634" s="40"/>
      <c r="GI634" s="40"/>
      <c r="GJ634" s="40"/>
      <c r="GK634" s="40"/>
      <c r="GL634" s="40"/>
      <c r="GM634" s="40"/>
      <c r="GN634" s="40"/>
      <c r="GO634" s="40"/>
      <c r="GP634" s="40"/>
      <c r="GQ634" s="40"/>
      <c r="GR634" s="40"/>
      <c r="GS634" s="40"/>
      <c r="GT634" s="40"/>
      <c r="GU634" s="40"/>
      <c r="GV634" s="40"/>
      <c r="GW634" s="40"/>
      <c r="GX634" s="40"/>
      <c r="GY634" s="40"/>
      <c r="GZ634" s="40"/>
      <c r="HA634" s="40"/>
      <c r="HB634" s="40"/>
      <c r="HC634" s="40"/>
      <c r="HD634" s="40"/>
      <c r="HE634" s="40"/>
      <c r="HF634" s="40"/>
      <c r="HG634" s="40"/>
      <c r="HH634" s="40"/>
      <c r="HI634" s="40"/>
      <c r="HJ634" s="40"/>
      <c r="HK634" s="40"/>
      <c r="HL634" s="40"/>
      <c r="HM634" s="40"/>
      <c r="HN634" s="40"/>
      <c r="HO634" s="40"/>
      <c r="HP634" s="40"/>
      <c r="HQ634" s="40"/>
      <c r="HR634" s="40"/>
      <c r="HS634" s="40"/>
      <c r="HT634" s="40"/>
      <c r="HU634" s="40"/>
      <c r="HV634" s="40"/>
      <c r="HW634" s="40"/>
      <c r="HX634" s="40"/>
      <c r="HY634" s="40"/>
      <c r="HZ634" s="40"/>
      <c r="IA634" s="40"/>
      <c r="IB634" s="40"/>
      <c r="IC634" s="40"/>
      <c r="ID634" s="40"/>
      <c r="IE634" s="40"/>
    </row>
    <row r="635" spans="1:239" x14ac:dyDescent="0.2">
      <c r="A635" s="40"/>
      <c r="B635" s="42"/>
      <c r="C635" s="38"/>
      <c r="D635" s="38"/>
      <c r="E635" s="42"/>
      <c r="F635" s="42"/>
      <c r="G635" s="42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  <c r="CF635" s="40"/>
      <c r="CG635" s="40"/>
      <c r="CH635" s="40"/>
      <c r="CI635" s="40"/>
      <c r="CJ635" s="40"/>
      <c r="CK635" s="40"/>
      <c r="CL635" s="40"/>
      <c r="CM635" s="40"/>
      <c r="CN635" s="40"/>
      <c r="CO635" s="40"/>
      <c r="CP635" s="40"/>
      <c r="CQ635" s="40"/>
      <c r="CR635" s="40"/>
      <c r="CS635" s="40"/>
      <c r="CT635" s="40"/>
      <c r="CU635" s="40"/>
      <c r="CV635" s="40"/>
      <c r="CW635" s="40"/>
      <c r="CX635" s="40"/>
      <c r="CY635" s="40"/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  <c r="DS635" s="40"/>
      <c r="DT635" s="40"/>
      <c r="DU635" s="40"/>
      <c r="DV635" s="40"/>
      <c r="DW635" s="40"/>
      <c r="DX635" s="40"/>
      <c r="DY635" s="40"/>
      <c r="DZ635" s="40"/>
      <c r="EA635" s="40"/>
      <c r="EB635" s="40"/>
      <c r="EC635" s="40"/>
      <c r="ED635" s="40"/>
      <c r="EE635" s="40"/>
      <c r="EF635" s="40"/>
      <c r="EG635" s="40"/>
      <c r="EH635" s="40"/>
      <c r="EI635" s="40"/>
      <c r="EJ635" s="40"/>
      <c r="EK635" s="40"/>
      <c r="EL635" s="40"/>
      <c r="EM635" s="40"/>
      <c r="EN635" s="40"/>
      <c r="EO635" s="40"/>
      <c r="EP635" s="40"/>
      <c r="EQ635" s="40"/>
      <c r="ER635" s="40"/>
      <c r="ES635" s="40"/>
      <c r="ET635" s="40"/>
      <c r="EU635" s="40"/>
      <c r="EV635" s="40"/>
      <c r="EW635" s="40"/>
      <c r="EX635" s="40"/>
      <c r="EY635" s="40"/>
      <c r="EZ635" s="40"/>
      <c r="FA635" s="40"/>
      <c r="FB635" s="40"/>
      <c r="FC635" s="40"/>
      <c r="FD635" s="40"/>
      <c r="FE635" s="40"/>
      <c r="FF635" s="40"/>
      <c r="FG635" s="40"/>
      <c r="FH635" s="40"/>
      <c r="FI635" s="40"/>
      <c r="FJ635" s="40"/>
      <c r="FK635" s="40"/>
      <c r="FL635" s="40"/>
      <c r="FM635" s="40"/>
      <c r="FN635" s="40"/>
      <c r="FO635" s="40"/>
      <c r="FP635" s="40"/>
      <c r="FQ635" s="40"/>
      <c r="FR635" s="40"/>
      <c r="FS635" s="40"/>
      <c r="FT635" s="40"/>
      <c r="FU635" s="40"/>
      <c r="FV635" s="40"/>
      <c r="FW635" s="40"/>
      <c r="FX635" s="40"/>
      <c r="FY635" s="40"/>
      <c r="FZ635" s="40"/>
      <c r="GA635" s="40"/>
      <c r="GB635" s="40"/>
      <c r="GC635" s="40"/>
      <c r="GD635" s="40"/>
      <c r="GE635" s="40"/>
      <c r="GF635" s="40"/>
      <c r="GG635" s="40"/>
      <c r="GH635" s="40"/>
      <c r="GI635" s="40"/>
      <c r="GJ635" s="40"/>
      <c r="GK635" s="40"/>
      <c r="GL635" s="40"/>
      <c r="GM635" s="40"/>
      <c r="GN635" s="40"/>
      <c r="GO635" s="40"/>
      <c r="GP635" s="40"/>
      <c r="GQ635" s="40"/>
      <c r="GR635" s="40"/>
      <c r="GS635" s="40"/>
      <c r="GT635" s="40"/>
      <c r="GU635" s="40"/>
      <c r="GV635" s="40"/>
      <c r="GW635" s="40"/>
      <c r="GX635" s="40"/>
      <c r="GY635" s="40"/>
      <c r="GZ635" s="40"/>
      <c r="HA635" s="40"/>
      <c r="HB635" s="40"/>
      <c r="HC635" s="40"/>
      <c r="HD635" s="40"/>
      <c r="HE635" s="40"/>
      <c r="HF635" s="40"/>
      <c r="HG635" s="40"/>
      <c r="HH635" s="40"/>
      <c r="HI635" s="40"/>
      <c r="HJ635" s="40"/>
      <c r="HK635" s="40"/>
      <c r="HL635" s="40"/>
      <c r="HM635" s="40"/>
      <c r="HN635" s="40"/>
      <c r="HO635" s="40"/>
      <c r="HP635" s="40"/>
      <c r="HQ635" s="40"/>
      <c r="HR635" s="40"/>
      <c r="HS635" s="40"/>
      <c r="HT635" s="40"/>
      <c r="HU635" s="40"/>
      <c r="HV635" s="40"/>
      <c r="HW635" s="40"/>
      <c r="HX635" s="40"/>
      <c r="HY635" s="40"/>
      <c r="HZ635" s="40"/>
      <c r="IA635" s="40"/>
      <c r="IB635" s="40"/>
      <c r="IC635" s="40"/>
      <c r="ID635" s="40"/>
      <c r="IE635" s="40"/>
    </row>
    <row r="636" spans="1:239" x14ac:dyDescent="0.2">
      <c r="A636" s="40"/>
      <c r="B636" s="42"/>
      <c r="C636" s="37"/>
      <c r="D636" s="37"/>
      <c r="E636" s="42"/>
      <c r="F636" s="42"/>
      <c r="G636" s="42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  <c r="CF636" s="40"/>
      <c r="CG636" s="40"/>
      <c r="CH636" s="40"/>
      <c r="CI636" s="40"/>
      <c r="CJ636" s="40"/>
      <c r="CK636" s="40"/>
      <c r="CL636" s="40"/>
      <c r="CM636" s="40"/>
      <c r="CN636" s="40"/>
      <c r="CO636" s="40"/>
      <c r="CP636" s="40"/>
      <c r="CQ636" s="40"/>
      <c r="CR636" s="40"/>
      <c r="CS636" s="40"/>
      <c r="CT636" s="40"/>
      <c r="CU636" s="40"/>
      <c r="CV636" s="40"/>
      <c r="CW636" s="40"/>
      <c r="CX636" s="40"/>
      <c r="CY636" s="40"/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  <c r="DS636" s="40"/>
      <c r="DT636" s="40"/>
      <c r="DU636" s="40"/>
      <c r="DV636" s="40"/>
      <c r="DW636" s="40"/>
      <c r="DX636" s="40"/>
      <c r="DY636" s="40"/>
      <c r="DZ636" s="40"/>
      <c r="EA636" s="40"/>
      <c r="EB636" s="40"/>
      <c r="EC636" s="40"/>
      <c r="ED636" s="40"/>
      <c r="EE636" s="40"/>
      <c r="EF636" s="40"/>
      <c r="EG636" s="40"/>
      <c r="EH636" s="40"/>
      <c r="EI636" s="40"/>
      <c r="EJ636" s="40"/>
      <c r="EK636" s="40"/>
      <c r="EL636" s="40"/>
      <c r="EM636" s="40"/>
      <c r="EN636" s="40"/>
      <c r="EO636" s="40"/>
      <c r="EP636" s="40"/>
      <c r="EQ636" s="40"/>
      <c r="ER636" s="40"/>
      <c r="ES636" s="40"/>
      <c r="ET636" s="40"/>
      <c r="EU636" s="40"/>
      <c r="EV636" s="40"/>
      <c r="EW636" s="40"/>
      <c r="EX636" s="40"/>
      <c r="EY636" s="40"/>
      <c r="EZ636" s="40"/>
      <c r="FA636" s="40"/>
      <c r="FB636" s="40"/>
      <c r="FC636" s="40"/>
      <c r="FD636" s="40"/>
      <c r="FE636" s="40"/>
      <c r="FF636" s="40"/>
      <c r="FG636" s="40"/>
      <c r="FH636" s="40"/>
      <c r="FI636" s="40"/>
      <c r="FJ636" s="40"/>
      <c r="FK636" s="40"/>
      <c r="FL636" s="40"/>
      <c r="FM636" s="40"/>
      <c r="FN636" s="40"/>
      <c r="FO636" s="40"/>
      <c r="FP636" s="40"/>
      <c r="FQ636" s="40"/>
      <c r="FR636" s="40"/>
      <c r="FS636" s="40"/>
      <c r="FT636" s="40"/>
      <c r="FU636" s="40"/>
      <c r="FV636" s="40"/>
      <c r="FW636" s="40"/>
      <c r="FX636" s="40"/>
      <c r="FY636" s="40"/>
      <c r="FZ636" s="40"/>
      <c r="GA636" s="40"/>
      <c r="GB636" s="40"/>
      <c r="GC636" s="40"/>
      <c r="GD636" s="40"/>
      <c r="GE636" s="40"/>
      <c r="GF636" s="40"/>
      <c r="GG636" s="40"/>
      <c r="GH636" s="40"/>
      <c r="GI636" s="40"/>
      <c r="GJ636" s="40"/>
      <c r="GK636" s="40"/>
      <c r="GL636" s="40"/>
      <c r="GM636" s="40"/>
      <c r="GN636" s="40"/>
      <c r="GO636" s="40"/>
      <c r="GP636" s="40"/>
      <c r="GQ636" s="40"/>
      <c r="GR636" s="40"/>
      <c r="GS636" s="40"/>
      <c r="GT636" s="40"/>
      <c r="GU636" s="40"/>
      <c r="GV636" s="40"/>
      <c r="GW636" s="40"/>
      <c r="GX636" s="40"/>
      <c r="GY636" s="40"/>
      <c r="GZ636" s="40"/>
      <c r="HA636" s="40"/>
      <c r="HB636" s="40"/>
      <c r="HC636" s="40"/>
      <c r="HD636" s="40"/>
      <c r="HE636" s="40"/>
      <c r="HF636" s="40"/>
      <c r="HG636" s="40"/>
      <c r="HH636" s="40"/>
      <c r="HI636" s="40"/>
      <c r="HJ636" s="40"/>
      <c r="HK636" s="40"/>
      <c r="HL636" s="40"/>
      <c r="HM636" s="40"/>
      <c r="HN636" s="40"/>
      <c r="HO636" s="40"/>
      <c r="HP636" s="40"/>
      <c r="HQ636" s="40"/>
      <c r="HR636" s="40"/>
      <c r="HS636" s="40"/>
      <c r="HT636" s="40"/>
      <c r="HU636" s="40"/>
      <c r="HV636" s="40"/>
      <c r="HW636" s="40"/>
      <c r="HX636" s="40"/>
      <c r="HY636" s="40"/>
      <c r="HZ636" s="40"/>
      <c r="IA636" s="40"/>
      <c r="IB636" s="40"/>
      <c r="IC636" s="40"/>
      <c r="ID636" s="40"/>
      <c r="IE636" s="40"/>
    </row>
    <row r="637" spans="1:239" x14ac:dyDescent="0.2">
      <c r="A637" s="40"/>
      <c r="B637" s="42"/>
      <c r="C637" s="37"/>
      <c r="D637" s="37"/>
      <c r="E637" s="42"/>
      <c r="F637" s="42"/>
      <c r="G637" s="42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  <c r="CF637" s="40"/>
      <c r="CG637" s="40"/>
      <c r="CH637" s="40"/>
      <c r="CI637" s="40"/>
      <c r="CJ637" s="40"/>
      <c r="CK637" s="40"/>
      <c r="CL637" s="40"/>
      <c r="CM637" s="40"/>
      <c r="CN637" s="40"/>
      <c r="CO637" s="40"/>
      <c r="CP637" s="40"/>
      <c r="CQ637" s="40"/>
      <c r="CR637" s="40"/>
      <c r="CS637" s="40"/>
      <c r="CT637" s="40"/>
      <c r="CU637" s="40"/>
      <c r="CV637" s="40"/>
      <c r="CW637" s="40"/>
      <c r="CX637" s="40"/>
      <c r="CY637" s="40"/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  <c r="DS637" s="40"/>
      <c r="DT637" s="40"/>
      <c r="DU637" s="40"/>
      <c r="DV637" s="40"/>
      <c r="DW637" s="40"/>
      <c r="DX637" s="40"/>
      <c r="DY637" s="40"/>
      <c r="DZ637" s="40"/>
      <c r="EA637" s="40"/>
      <c r="EB637" s="40"/>
      <c r="EC637" s="40"/>
      <c r="ED637" s="40"/>
      <c r="EE637" s="40"/>
      <c r="EF637" s="40"/>
      <c r="EG637" s="40"/>
      <c r="EH637" s="40"/>
      <c r="EI637" s="40"/>
      <c r="EJ637" s="40"/>
      <c r="EK637" s="40"/>
      <c r="EL637" s="40"/>
      <c r="EM637" s="40"/>
      <c r="EN637" s="40"/>
      <c r="EO637" s="40"/>
      <c r="EP637" s="40"/>
      <c r="EQ637" s="40"/>
      <c r="ER637" s="40"/>
      <c r="ES637" s="40"/>
      <c r="ET637" s="40"/>
      <c r="EU637" s="40"/>
      <c r="EV637" s="40"/>
      <c r="EW637" s="40"/>
      <c r="EX637" s="40"/>
      <c r="EY637" s="40"/>
      <c r="EZ637" s="40"/>
      <c r="FA637" s="40"/>
      <c r="FB637" s="40"/>
      <c r="FC637" s="40"/>
      <c r="FD637" s="40"/>
      <c r="FE637" s="40"/>
      <c r="FF637" s="40"/>
      <c r="FG637" s="40"/>
      <c r="FH637" s="40"/>
      <c r="FI637" s="40"/>
      <c r="FJ637" s="40"/>
      <c r="FK637" s="40"/>
      <c r="FL637" s="40"/>
      <c r="FM637" s="40"/>
      <c r="FN637" s="40"/>
      <c r="FO637" s="40"/>
      <c r="FP637" s="40"/>
      <c r="FQ637" s="40"/>
      <c r="FR637" s="40"/>
      <c r="FS637" s="40"/>
      <c r="FT637" s="40"/>
      <c r="FU637" s="40"/>
      <c r="FV637" s="40"/>
      <c r="FW637" s="40"/>
      <c r="FX637" s="40"/>
      <c r="FY637" s="40"/>
      <c r="FZ637" s="40"/>
      <c r="GA637" s="40"/>
      <c r="GB637" s="40"/>
      <c r="GC637" s="40"/>
      <c r="GD637" s="40"/>
      <c r="GE637" s="40"/>
      <c r="GF637" s="40"/>
      <c r="GG637" s="40"/>
      <c r="GH637" s="40"/>
      <c r="GI637" s="40"/>
      <c r="GJ637" s="40"/>
      <c r="GK637" s="40"/>
      <c r="GL637" s="40"/>
      <c r="GM637" s="40"/>
      <c r="GN637" s="40"/>
      <c r="GO637" s="40"/>
      <c r="GP637" s="40"/>
      <c r="GQ637" s="40"/>
      <c r="GR637" s="40"/>
      <c r="GS637" s="40"/>
      <c r="GT637" s="40"/>
      <c r="GU637" s="40"/>
      <c r="GV637" s="40"/>
      <c r="GW637" s="40"/>
      <c r="GX637" s="40"/>
      <c r="GY637" s="40"/>
      <c r="GZ637" s="40"/>
      <c r="HA637" s="40"/>
      <c r="HB637" s="40"/>
      <c r="HC637" s="40"/>
      <c r="HD637" s="40"/>
      <c r="HE637" s="40"/>
      <c r="HF637" s="40"/>
      <c r="HG637" s="40"/>
      <c r="HH637" s="40"/>
      <c r="HI637" s="40"/>
      <c r="HJ637" s="40"/>
      <c r="HK637" s="40"/>
      <c r="HL637" s="40"/>
      <c r="HM637" s="40"/>
      <c r="HN637" s="40"/>
      <c r="HO637" s="40"/>
      <c r="HP637" s="40"/>
      <c r="HQ637" s="40"/>
      <c r="HR637" s="40"/>
      <c r="HS637" s="40"/>
      <c r="HT637" s="40"/>
      <c r="HU637" s="40"/>
      <c r="HV637" s="40"/>
      <c r="HW637" s="40"/>
      <c r="HX637" s="40"/>
      <c r="HY637" s="40"/>
      <c r="HZ637" s="40"/>
      <c r="IA637" s="40"/>
      <c r="IB637" s="40"/>
      <c r="IC637" s="40"/>
      <c r="ID637" s="40"/>
      <c r="IE637" s="40"/>
    </row>
    <row r="638" spans="1:239" x14ac:dyDescent="0.2">
      <c r="A638" s="40"/>
      <c r="B638" s="42"/>
      <c r="C638" s="37"/>
      <c r="D638" s="37"/>
      <c r="E638" s="42"/>
      <c r="F638" s="42"/>
      <c r="G638" s="42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  <c r="CF638" s="40"/>
      <c r="CG638" s="40"/>
      <c r="CH638" s="40"/>
      <c r="CI638" s="40"/>
      <c r="CJ638" s="40"/>
      <c r="CK638" s="40"/>
      <c r="CL638" s="40"/>
      <c r="CM638" s="40"/>
      <c r="CN638" s="40"/>
      <c r="CO638" s="40"/>
      <c r="CP638" s="40"/>
      <c r="CQ638" s="40"/>
      <c r="CR638" s="40"/>
      <c r="CS638" s="40"/>
      <c r="CT638" s="40"/>
      <c r="CU638" s="40"/>
      <c r="CV638" s="40"/>
      <c r="CW638" s="40"/>
      <c r="CX638" s="40"/>
      <c r="CY638" s="40"/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  <c r="DS638" s="40"/>
      <c r="DT638" s="40"/>
      <c r="DU638" s="40"/>
      <c r="DV638" s="40"/>
      <c r="DW638" s="40"/>
      <c r="DX638" s="40"/>
      <c r="DY638" s="40"/>
      <c r="DZ638" s="40"/>
      <c r="EA638" s="40"/>
      <c r="EB638" s="40"/>
      <c r="EC638" s="40"/>
      <c r="ED638" s="40"/>
      <c r="EE638" s="40"/>
      <c r="EF638" s="40"/>
      <c r="EG638" s="40"/>
      <c r="EH638" s="40"/>
      <c r="EI638" s="40"/>
      <c r="EJ638" s="40"/>
      <c r="EK638" s="40"/>
      <c r="EL638" s="40"/>
      <c r="EM638" s="40"/>
      <c r="EN638" s="40"/>
      <c r="EO638" s="40"/>
      <c r="EP638" s="40"/>
      <c r="EQ638" s="40"/>
      <c r="ER638" s="40"/>
      <c r="ES638" s="40"/>
      <c r="ET638" s="40"/>
      <c r="EU638" s="40"/>
      <c r="EV638" s="40"/>
      <c r="EW638" s="40"/>
      <c r="EX638" s="40"/>
      <c r="EY638" s="40"/>
      <c r="EZ638" s="40"/>
      <c r="FA638" s="40"/>
      <c r="FB638" s="40"/>
      <c r="FC638" s="40"/>
      <c r="FD638" s="40"/>
      <c r="FE638" s="40"/>
      <c r="FF638" s="40"/>
      <c r="FG638" s="40"/>
      <c r="FH638" s="40"/>
      <c r="FI638" s="40"/>
      <c r="FJ638" s="40"/>
      <c r="FK638" s="40"/>
      <c r="FL638" s="40"/>
      <c r="FM638" s="40"/>
      <c r="FN638" s="40"/>
      <c r="FO638" s="40"/>
      <c r="FP638" s="40"/>
      <c r="FQ638" s="40"/>
      <c r="FR638" s="40"/>
      <c r="FS638" s="40"/>
      <c r="FT638" s="40"/>
      <c r="FU638" s="40"/>
      <c r="FV638" s="40"/>
      <c r="FW638" s="40"/>
      <c r="FX638" s="40"/>
      <c r="FY638" s="40"/>
      <c r="FZ638" s="40"/>
      <c r="GA638" s="40"/>
      <c r="GB638" s="40"/>
      <c r="GC638" s="40"/>
      <c r="GD638" s="40"/>
      <c r="GE638" s="40"/>
      <c r="GF638" s="40"/>
      <c r="GG638" s="40"/>
      <c r="GH638" s="40"/>
      <c r="GI638" s="40"/>
      <c r="GJ638" s="40"/>
      <c r="GK638" s="40"/>
      <c r="GL638" s="40"/>
      <c r="GM638" s="40"/>
      <c r="GN638" s="40"/>
      <c r="GO638" s="40"/>
      <c r="GP638" s="40"/>
      <c r="GQ638" s="40"/>
      <c r="GR638" s="40"/>
      <c r="GS638" s="40"/>
      <c r="GT638" s="40"/>
      <c r="GU638" s="40"/>
      <c r="GV638" s="40"/>
      <c r="GW638" s="40"/>
      <c r="GX638" s="40"/>
      <c r="GY638" s="40"/>
      <c r="GZ638" s="40"/>
      <c r="HA638" s="40"/>
      <c r="HB638" s="40"/>
      <c r="HC638" s="40"/>
      <c r="HD638" s="40"/>
      <c r="HE638" s="40"/>
      <c r="HF638" s="40"/>
      <c r="HG638" s="40"/>
      <c r="HH638" s="40"/>
      <c r="HI638" s="40"/>
      <c r="HJ638" s="40"/>
      <c r="HK638" s="40"/>
      <c r="HL638" s="40"/>
      <c r="HM638" s="40"/>
      <c r="HN638" s="40"/>
      <c r="HO638" s="40"/>
      <c r="HP638" s="40"/>
      <c r="HQ638" s="40"/>
      <c r="HR638" s="40"/>
      <c r="HS638" s="40"/>
      <c r="HT638" s="40"/>
      <c r="HU638" s="40"/>
      <c r="HV638" s="40"/>
      <c r="HW638" s="40"/>
      <c r="HX638" s="40"/>
      <c r="HY638" s="40"/>
      <c r="HZ638" s="40"/>
      <c r="IA638" s="40"/>
      <c r="IB638" s="40"/>
      <c r="IC638" s="40"/>
      <c r="ID638" s="40"/>
      <c r="IE638" s="40"/>
    </row>
    <row r="639" spans="1:239" x14ac:dyDescent="0.2">
      <c r="A639" s="40"/>
      <c r="B639" s="42"/>
      <c r="C639" s="37"/>
      <c r="D639" s="37"/>
      <c r="E639" s="42"/>
      <c r="F639" s="42"/>
      <c r="G639" s="42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  <c r="CJ639" s="40"/>
      <c r="CK639" s="40"/>
      <c r="CL639" s="40"/>
      <c r="CM639" s="40"/>
      <c r="CN639" s="40"/>
      <c r="CO639" s="40"/>
      <c r="CP639" s="40"/>
      <c r="CQ639" s="40"/>
      <c r="CR639" s="40"/>
      <c r="CS639" s="40"/>
      <c r="CT639" s="40"/>
      <c r="CU639" s="40"/>
      <c r="CV639" s="40"/>
      <c r="CW639" s="40"/>
      <c r="CX639" s="40"/>
      <c r="CY639" s="40"/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  <c r="DS639" s="40"/>
      <c r="DT639" s="40"/>
      <c r="DU639" s="40"/>
      <c r="DV639" s="40"/>
      <c r="DW639" s="40"/>
      <c r="DX639" s="40"/>
      <c r="DY639" s="40"/>
      <c r="DZ639" s="40"/>
      <c r="EA639" s="40"/>
      <c r="EB639" s="40"/>
      <c r="EC639" s="40"/>
      <c r="ED639" s="40"/>
      <c r="EE639" s="40"/>
      <c r="EF639" s="40"/>
      <c r="EG639" s="40"/>
      <c r="EH639" s="40"/>
      <c r="EI639" s="40"/>
      <c r="EJ639" s="40"/>
      <c r="EK639" s="40"/>
      <c r="EL639" s="40"/>
      <c r="EM639" s="40"/>
      <c r="EN639" s="40"/>
      <c r="EO639" s="40"/>
      <c r="EP639" s="40"/>
      <c r="EQ639" s="40"/>
      <c r="ER639" s="40"/>
      <c r="ES639" s="40"/>
      <c r="ET639" s="40"/>
      <c r="EU639" s="40"/>
      <c r="EV639" s="40"/>
      <c r="EW639" s="40"/>
      <c r="EX639" s="40"/>
      <c r="EY639" s="40"/>
      <c r="EZ639" s="40"/>
      <c r="FA639" s="40"/>
      <c r="FB639" s="40"/>
      <c r="FC639" s="40"/>
      <c r="FD639" s="40"/>
      <c r="FE639" s="40"/>
      <c r="FF639" s="40"/>
      <c r="FG639" s="40"/>
      <c r="FH639" s="40"/>
      <c r="FI639" s="40"/>
      <c r="FJ639" s="40"/>
      <c r="FK639" s="40"/>
      <c r="FL639" s="40"/>
      <c r="FM639" s="40"/>
      <c r="FN639" s="40"/>
      <c r="FO639" s="40"/>
      <c r="FP639" s="40"/>
      <c r="FQ639" s="40"/>
      <c r="FR639" s="40"/>
      <c r="FS639" s="40"/>
      <c r="FT639" s="40"/>
      <c r="FU639" s="40"/>
      <c r="FV639" s="40"/>
      <c r="FW639" s="40"/>
      <c r="FX639" s="40"/>
      <c r="FY639" s="40"/>
      <c r="FZ639" s="40"/>
      <c r="GA639" s="40"/>
      <c r="GB639" s="40"/>
      <c r="GC639" s="40"/>
      <c r="GD639" s="40"/>
      <c r="GE639" s="40"/>
      <c r="GF639" s="40"/>
      <c r="GG639" s="40"/>
      <c r="GH639" s="40"/>
      <c r="GI639" s="40"/>
      <c r="GJ639" s="40"/>
      <c r="GK639" s="40"/>
      <c r="GL639" s="40"/>
      <c r="GM639" s="40"/>
      <c r="GN639" s="40"/>
      <c r="GO639" s="40"/>
      <c r="GP639" s="40"/>
      <c r="GQ639" s="40"/>
      <c r="GR639" s="40"/>
      <c r="GS639" s="40"/>
      <c r="GT639" s="40"/>
      <c r="GU639" s="40"/>
      <c r="GV639" s="40"/>
      <c r="GW639" s="40"/>
      <c r="GX639" s="40"/>
      <c r="GY639" s="40"/>
      <c r="GZ639" s="40"/>
      <c r="HA639" s="40"/>
      <c r="HB639" s="40"/>
      <c r="HC639" s="40"/>
      <c r="HD639" s="40"/>
      <c r="HE639" s="40"/>
      <c r="HF639" s="40"/>
      <c r="HG639" s="40"/>
      <c r="HH639" s="40"/>
      <c r="HI639" s="40"/>
      <c r="HJ639" s="40"/>
      <c r="HK639" s="40"/>
      <c r="HL639" s="40"/>
      <c r="HM639" s="40"/>
      <c r="HN639" s="40"/>
      <c r="HO639" s="40"/>
      <c r="HP639" s="40"/>
      <c r="HQ639" s="40"/>
      <c r="HR639" s="40"/>
      <c r="HS639" s="40"/>
      <c r="HT639" s="40"/>
      <c r="HU639" s="40"/>
      <c r="HV639" s="40"/>
      <c r="HW639" s="40"/>
      <c r="HX639" s="40"/>
      <c r="HY639" s="40"/>
      <c r="HZ639" s="40"/>
      <c r="IA639" s="40"/>
      <c r="IB639" s="40"/>
      <c r="IC639" s="40"/>
      <c r="ID639" s="40"/>
      <c r="IE639" s="40"/>
    </row>
    <row r="640" spans="1:239" x14ac:dyDescent="0.2">
      <c r="A640" s="40"/>
      <c r="B640" s="42"/>
      <c r="C640" s="37"/>
      <c r="D640" s="37"/>
      <c r="E640" s="42"/>
      <c r="F640" s="42"/>
      <c r="G640" s="42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  <c r="CF640" s="40"/>
      <c r="CG640" s="40"/>
      <c r="CH640" s="40"/>
      <c r="CI640" s="40"/>
      <c r="CJ640" s="40"/>
      <c r="CK640" s="40"/>
      <c r="CL640" s="40"/>
      <c r="CM640" s="40"/>
      <c r="CN640" s="40"/>
      <c r="CO640" s="40"/>
      <c r="CP640" s="40"/>
      <c r="CQ640" s="40"/>
      <c r="CR640" s="40"/>
      <c r="CS640" s="40"/>
      <c r="CT640" s="40"/>
      <c r="CU640" s="40"/>
      <c r="CV640" s="40"/>
      <c r="CW640" s="40"/>
      <c r="CX640" s="40"/>
      <c r="CY640" s="40"/>
      <c r="CZ640" s="40"/>
      <c r="DA640" s="40"/>
      <c r="DB640" s="40"/>
      <c r="DC640" s="40"/>
      <c r="DD640" s="40"/>
      <c r="DE640" s="40"/>
      <c r="DF640" s="40"/>
      <c r="DG640" s="40"/>
      <c r="DH640" s="40"/>
      <c r="DI640" s="40"/>
      <c r="DJ640" s="40"/>
      <c r="DK640" s="40"/>
      <c r="DL640" s="40"/>
      <c r="DM640" s="40"/>
      <c r="DN640" s="40"/>
      <c r="DO640" s="40"/>
      <c r="DP640" s="40"/>
      <c r="DQ640" s="40"/>
      <c r="DR640" s="40"/>
      <c r="DS640" s="40"/>
      <c r="DT640" s="40"/>
      <c r="DU640" s="40"/>
      <c r="DV640" s="40"/>
      <c r="DW640" s="40"/>
      <c r="DX640" s="40"/>
      <c r="DY640" s="40"/>
      <c r="DZ640" s="40"/>
      <c r="EA640" s="40"/>
      <c r="EB640" s="40"/>
      <c r="EC640" s="40"/>
      <c r="ED640" s="40"/>
      <c r="EE640" s="40"/>
      <c r="EF640" s="40"/>
      <c r="EG640" s="40"/>
      <c r="EH640" s="40"/>
      <c r="EI640" s="40"/>
      <c r="EJ640" s="40"/>
      <c r="EK640" s="40"/>
      <c r="EL640" s="40"/>
      <c r="EM640" s="40"/>
      <c r="EN640" s="40"/>
      <c r="EO640" s="40"/>
      <c r="EP640" s="40"/>
      <c r="EQ640" s="40"/>
      <c r="ER640" s="40"/>
      <c r="ES640" s="40"/>
      <c r="ET640" s="40"/>
      <c r="EU640" s="40"/>
      <c r="EV640" s="40"/>
      <c r="EW640" s="40"/>
      <c r="EX640" s="40"/>
      <c r="EY640" s="40"/>
      <c r="EZ640" s="40"/>
      <c r="FA640" s="40"/>
      <c r="FB640" s="40"/>
      <c r="FC640" s="40"/>
      <c r="FD640" s="40"/>
      <c r="FE640" s="40"/>
      <c r="FF640" s="40"/>
      <c r="FG640" s="40"/>
      <c r="FH640" s="40"/>
      <c r="FI640" s="40"/>
      <c r="FJ640" s="40"/>
      <c r="FK640" s="40"/>
      <c r="FL640" s="40"/>
      <c r="FM640" s="40"/>
      <c r="FN640" s="40"/>
      <c r="FO640" s="40"/>
      <c r="FP640" s="40"/>
      <c r="FQ640" s="40"/>
      <c r="FR640" s="40"/>
      <c r="FS640" s="40"/>
      <c r="FT640" s="40"/>
      <c r="FU640" s="40"/>
      <c r="FV640" s="40"/>
      <c r="FW640" s="40"/>
      <c r="FX640" s="40"/>
      <c r="FY640" s="40"/>
      <c r="FZ640" s="40"/>
      <c r="GA640" s="40"/>
      <c r="GB640" s="40"/>
      <c r="GC640" s="40"/>
      <c r="GD640" s="40"/>
      <c r="GE640" s="40"/>
      <c r="GF640" s="40"/>
      <c r="GG640" s="40"/>
      <c r="GH640" s="40"/>
      <c r="GI640" s="40"/>
      <c r="GJ640" s="40"/>
      <c r="GK640" s="40"/>
      <c r="GL640" s="40"/>
      <c r="GM640" s="40"/>
      <c r="GN640" s="40"/>
      <c r="GO640" s="40"/>
      <c r="GP640" s="40"/>
      <c r="GQ640" s="40"/>
      <c r="GR640" s="40"/>
      <c r="GS640" s="40"/>
      <c r="GT640" s="40"/>
      <c r="GU640" s="40"/>
      <c r="GV640" s="40"/>
      <c r="GW640" s="40"/>
      <c r="GX640" s="40"/>
      <c r="GY640" s="40"/>
      <c r="GZ640" s="40"/>
      <c r="HA640" s="40"/>
      <c r="HB640" s="40"/>
      <c r="HC640" s="40"/>
      <c r="HD640" s="40"/>
      <c r="HE640" s="40"/>
      <c r="HF640" s="40"/>
      <c r="HG640" s="40"/>
      <c r="HH640" s="40"/>
      <c r="HI640" s="40"/>
      <c r="HJ640" s="40"/>
      <c r="HK640" s="40"/>
      <c r="HL640" s="40"/>
      <c r="HM640" s="40"/>
      <c r="HN640" s="40"/>
      <c r="HO640" s="40"/>
      <c r="HP640" s="40"/>
      <c r="HQ640" s="40"/>
      <c r="HR640" s="40"/>
      <c r="HS640" s="40"/>
      <c r="HT640" s="40"/>
      <c r="HU640" s="40"/>
      <c r="HV640" s="40"/>
      <c r="HW640" s="40"/>
      <c r="HX640" s="40"/>
      <c r="HY640" s="40"/>
      <c r="HZ640" s="40"/>
      <c r="IA640" s="40"/>
      <c r="IB640" s="40"/>
      <c r="IC640" s="40"/>
      <c r="ID640" s="40"/>
      <c r="IE640" s="40"/>
    </row>
    <row r="641" spans="1:239" x14ac:dyDescent="0.2">
      <c r="A641" s="40"/>
      <c r="B641" s="42"/>
      <c r="C641" s="37"/>
      <c r="D641" s="37"/>
      <c r="E641" s="42"/>
      <c r="F641" s="42"/>
      <c r="G641" s="42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0"/>
      <c r="CE641" s="40"/>
      <c r="CF641" s="40"/>
      <c r="CG641" s="40"/>
      <c r="CH641" s="40"/>
      <c r="CI641" s="40"/>
      <c r="CJ641" s="40"/>
      <c r="CK641" s="40"/>
      <c r="CL641" s="40"/>
      <c r="CM641" s="40"/>
      <c r="CN641" s="40"/>
      <c r="CO641" s="40"/>
      <c r="CP641" s="40"/>
      <c r="CQ641" s="40"/>
      <c r="CR641" s="40"/>
      <c r="CS641" s="40"/>
      <c r="CT641" s="40"/>
      <c r="CU641" s="40"/>
      <c r="CV641" s="40"/>
      <c r="CW641" s="40"/>
      <c r="CX641" s="40"/>
      <c r="CY641" s="40"/>
      <c r="CZ641" s="40"/>
      <c r="DA641" s="40"/>
      <c r="DB641" s="40"/>
      <c r="DC641" s="40"/>
      <c r="DD641" s="40"/>
      <c r="DE641" s="40"/>
      <c r="DF641" s="40"/>
      <c r="DG641" s="40"/>
      <c r="DH641" s="40"/>
      <c r="DI641" s="40"/>
      <c r="DJ641" s="40"/>
      <c r="DK641" s="40"/>
      <c r="DL641" s="40"/>
      <c r="DM641" s="40"/>
      <c r="DN641" s="40"/>
      <c r="DO641" s="40"/>
      <c r="DP641" s="40"/>
      <c r="DQ641" s="40"/>
      <c r="DR641" s="40"/>
      <c r="DS641" s="40"/>
      <c r="DT641" s="40"/>
      <c r="DU641" s="40"/>
      <c r="DV641" s="40"/>
      <c r="DW641" s="40"/>
      <c r="DX641" s="40"/>
      <c r="DY641" s="40"/>
      <c r="DZ641" s="40"/>
      <c r="EA641" s="40"/>
      <c r="EB641" s="40"/>
      <c r="EC641" s="40"/>
      <c r="ED641" s="40"/>
      <c r="EE641" s="40"/>
      <c r="EF641" s="40"/>
      <c r="EG641" s="40"/>
      <c r="EH641" s="40"/>
      <c r="EI641" s="40"/>
      <c r="EJ641" s="40"/>
      <c r="EK641" s="40"/>
      <c r="EL641" s="40"/>
      <c r="EM641" s="40"/>
      <c r="EN641" s="40"/>
      <c r="EO641" s="40"/>
      <c r="EP641" s="40"/>
      <c r="EQ641" s="40"/>
      <c r="ER641" s="40"/>
      <c r="ES641" s="40"/>
      <c r="ET641" s="40"/>
      <c r="EU641" s="40"/>
      <c r="EV641" s="40"/>
      <c r="EW641" s="40"/>
      <c r="EX641" s="40"/>
      <c r="EY641" s="40"/>
      <c r="EZ641" s="40"/>
      <c r="FA641" s="40"/>
      <c r="FB641" s="40"/>
      <c r="FC641" s="40"/>
      <c r="FD641" s="40"/>
      <c r="FE641" s="40"/>
      <c r="FF641" s="40"/>
      <c r="FG641" s="40"/>
      <c r="FH641" s="40"/>
      <c r="FI641" s="40"/>
      <c r="FJ641" s="40"/>
      <c r="FK641" s="40"/>
      <c r="FL641" s="40"/>
      <c r="FM641" s="40"/>
      <c r="FN641" s="40"/>
      <c r="FO641" s="40"/>
      <c r="FP641" s="40"/>
      <c r="FQ641" s="40"/>
      <c r="FR641" s="40"/>
      <c r="FS641" s="40"/>
      <c r="FT641" s="40"/>
      <c r="FU641" s="40"/>
      <c r="FV641" s="40"/>
      <c r="FW641" s="40"/>
      <c r="FX641" s="40"/>
      <c r="FY641" s="40"/>
      <c r="FZ641" s="40"/>
      <c r="GA641" s="40"/>
      <c r="GB641" s="40"/>
      <c r="GC641" s="40"/>
      <c r="GD641" s="40"/>
      <c r="GE641" s="40"/>
      <c r="GF641" s="40"/>
      <c r="GG641" s="40"/>
      <c r="GH641" s="40"/>
      <c r="GI641" s="40"/>
      <c r="GJ641" s="40"/>
      <c r="GK641" s="40"/>
      <c r="GL641" s="40"/>
      <c r="GM641" s="40"/>
      <c r="GN641" s="40"/>
      <c r="GO641" s="40"/>
      <c r="GP641" s="40"/>
      <c r="GQ641" s="40"/>
      <c r="GR641" s="40"/>
      <c r="GS641" s="40"/>
      <c r="GT641" s="40"/>
      <c r="GU641" s="40"/>
      <c r="GV641" s="40"/>
      <c r="GW641" s="40"/>
      <c r="GX641" s="40"/>
      <c r="GY641" s="40"/>
      <c r="GZ641" s="40"/>
      <c r="HA641" s="40"/>
      <c r="HB641" s="40"/>
      <c r="HC641" s="40"/>
      <c r="HD641" s="40"/>
      <c r="HE641" s="40"/>
      <c r="HF641" s="40"/>
      <c r="HG641" s="40"/>
      <c r="HH641" s="40"/>
      <c r="HI641" s="40"/>
      <c r="HJ641" s="40"/>
      <c r="HK641" s="40"/>
      <c r="HL641" s="40"/>
      <c r="HM641" s="40"/>
      <c r="HN641" s="40"/>
      <c r="HO641" s="40"/>
      <c r="HP641" s="40"/>
      <c r="HQ641" s="40"/>
      <c r="HR641" s="40"/>
      <c r="HS641" s="40"/>
      <c r="HT641" s="40"/>
      <c r="HU641" s="40"/>
      <c r="HV641" s="40"/>
      <c r="HW641" s="40"/>
      <c r="HX641" s="40"/>
      <c r="HY641" s="40"/>
      <c r="HZ641" s="40"/>
      <c r="IA641" s="40"/>
      <c r="IB641" s="40"/>
      <c r="IC641" s="40"/>
      <c r="ID641" s="40"/>
      <c r="IE641" s="40"/>
    </row>
    <row r="642" spans="1:239" x14ac:dyDescent="0.2">
      <c r="A642" s="40"/>
      <c r="B642" s="42"/>
      <c r="C642" s="37"/>
      <c r="D642" s="37"/>
      <c r="E642" s="42"/>
      <c r="F642" s="42"/>
      <c r="G642" s="42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  <c r="CD642" s="40"/>
      <c r="CE642" s="40"/>
      <c r="CF642" s="40"/>
      <c r="CG642" s="40"/>
      <c r="CH642" s="40"/>
      <c r="CI642" s="40"/>
      <c r="CJ642" s="40"/>
      <c r="CK642" s="40"/>
      <c r="CL642" s="40"/>
      <c r="CM642" s="40"/>
      <c r="CN642" s="40"/>
      <c r="CO642" s="40"/>
      <c r="CP642" s="40"/>
      <c r="CQ642" s="40"/>
      <c r="CR642" s="40"/>
      <c r="CS642" s="40"/>
      <c r="CT642" s="40"/>
      <c r="CU642" s="40"/>
      <c r="CV642" s="40"/>
      <c r="CW642" s="40"/>
      <c r="CX642" s="40"/>
      <c r="CY642" s="40"/>
      <c r="CZ642" s="40"/>
      <c r="DA642" s="40"/>
      <c r="DB642" s="40"/>
      <c r="DC642" s="40"/>
      <c r="DD642" s="40"/>
      <c r="DE642" s="40"/>
      <c r="DF642" s="40"/>
      <c r="DG642" s="40"/>
      <c r="DH642" s="40"/>
      <c r="DI642" s="40"/>
      <c r="DJ642" s="40"/>
      <c r="DK642" s="40"/>
      <c r="DL642" s="40"/>
      <c r="DM642" s="40"/>
      <c r="DN642" s="40"/>
      <c r="DO642" s="40"/>
      <c r="DP642" s="40"/>
      <c r="DQ642" s="40"/>
      <c r="DR642" s="40"/>
      <c r="DS642" s="40"/>
      <c r="DT642" s="40"/>
      <c r="DU642" s="40"/>
      <c r="DV642" s="40"/>
      <c r="DW642" s="40"/>
      <c r="DX642" s="40"/>
      <c r="DY642" s="40"/>
      <c r="DZ642" s="40"/>
      <c r="EA642" s="40"/>
      <c r="EB642" s="40"/>
      <c r="EC642" s="40"/>
      <c r="ED642" s="40"/>
      <c r="EE642" s="40"/>
      <c r="EF642" s="40"/>
      <c r="EG642" s="40"/>
      <c r="EH642" s="40"/>
      <c r="EI642" s="40"/>
      <c r="EJ642" s="40"/>
      <c r="EK642" s="40"/>
      <c r="EL642" s="40"/>
      <c r="EM642" s="40"/>
      <c r="EN642" s="40"/>
      <c r="EO642" s="40"/>
      <c r="EP642" s="40"/>
      <c r="EQ642" s="40"/>
      <c r="ER642" s="40"/>
      <c r="ES642" s="40"/>
      <c r="ET642" s="40"/>
      <c r="EU642" s="40"/>
      <c r="EV642" s="40"/>
      <c r="EW642" s="40"/>
      <c r="EX642" s="40"/>
      <c r="EY642" s="40"/>
      <c r="EZ642" s="40"/>
      <c r="FA642" s="40"/>
      <c r="FB642" s="40"/>
      <c r="FC642" s="40"/>
      <c r="FD642" s="40"/>
      <c r="FE642" s="40"/>
      <c r="FF642" s="40"/>
      <c r="FG642" s="40"/>
      <c r="FH642" s="40"/>
      <c r="FI642" s="40"/>
      <c r="FJ642" s="40"/>
      <c r="FK642" s="40"/>
      <c r="FL642" s="40"/>
      <c r="FM642" s="40"/>
      <c r="FN642" s="40"/>
      <c r="FO642" s="40"/>
      <c r="FP642" s="40"/>
      <c r="FQ642" s="40"/>
      <c r="FR642" s="40"/>
      <c r="FS642" s="40"/>
      <c r="FT642" s="40"/>
      <c r="FU642" s="40"/>
      <c r="FV642" s="40"/>
      <c r="FW642" s="40"/>
      <c r="FX642" s="40"/>
      <c r="FY642" s="40"/>
      <c r="FZ642" s="40"/>
      <c r="GA642" s="40"/>
      <c r="GB642" s="40"/>
      <c r="GC642" s="40"/>
      <c r="GD642" s="40"/>
      <c r="GE642" s="40"/>
      <c r="GF642" s="40"/>
      <c r="GG642" s="40"/>
      <c r="GH642" s="40"/>
      <c r="GI642" s="40"/>
      <c r="GJ642" s="40"/>
      <c r="GK642" s="40"/>
      <c r="GL642" s="40"/>
      <c r="GM642" s="40"/>
      <c r="GN642" s="40"/>
      <c r="GO642" s="40"/>
      <c r="GP642" s="40"/>
      <c r="GQ642" s="40"/>
      <c r="GR642" s="40"/>
      <c r="GS642" s="40"/>
      <c r="GT642" s="40"/>
      <c r="GU642" s="40"/>
      <c r="GV642" s="40"/>
      <c r="GW642" s="40"/>
      <c r="GX642" s="40"/>
      <c r="GY642" s="40"/>
      <c r="GZ642" s="40"/>
      <c r="HA642" s="40"/>
      <c r="HB642" s="40"/>
      <c r="HC642" s="40"/>
      <c r="HD642" s="40"/>
      <c r="HE642" s="40"/>
      <c r="HF642" s="40"/>
      <c r="HG642" s="40"/>
      <c r="HH642" s="40"/>
      <c r="HI642" s="40"/>
      <c r="HJ642" s="40"/>
      <c r="HK642" s="40"/>
      <c r="HL642" s="40"/>
      <c r="HM642" s="40"/>
      <c r="HN642" s="40"/>
      <c r="HO642" s="40"/>
      <c r="HP642" s="40"/>
      <c r="HQ642" s="40"/>
      <c r="HR642" s="40"/>
      <c r="HS642" s="40"/>
      <c r="HT642" s="40"/>
      <c r="HU642" s="40"/>
      <c r="HV642" s="40"/>
      <c r="HW642" s="40"/>
      <c r="HX642" s="40"/>
      <c r="HY642" s="40"/>
      <c r="HZ642" s="40"/>
      <c r="IA642" s="40"/>
      <c r="IB642" s="40"/>
      <c r="IC642" s="40"/>
      <c r="ID642" s="40"/>
      <c r="IE642" s="40"/>
    </row>
    <row r="643" spans="1:239" x14ac:dyDescent="0.2">
      <c r="A643" s="40"/>
      <c r="B643" s="42"/>
      <c r="C643" s="37"/>
      <c r="D643" s="37"/>
      <c r="E643" s="42"/>
      <c r="F643" s="42"/>
      <c r="G643" s="42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  <c r="CF643" s="40"/>
      <c r="CG643" s="40"/>
      <c r="CH643" s="40"/>
      <c r="CI643" s="40"/>
      <c r="CJ643" s="40"/>
      <c r="CK643" s="40"/>
      <c r="CL643" s="40"/>
      <c r="CM643" s="40"/>
      <c r="CN643" s="40"/>
      <c r="CO643" s="40"/>
      <c r="CP643" s="40"/>
      <c r="CQ643" s="40"/>
      <c r="CR643" s="40"/>
      <c r="CS643" s="40"/>
      <c r="CT643" s="40"/>
      <c r="CU643" s="40"/>
      <c r="CV643" s="40"/>
      <c r="CW643" s="40"/>
      <c r="CX643" s="40"/>
      <c r="CY643" s="40"/>
      <c r="CZ643" s="40"/>
      <c r="DA643" s="40"/>
      <c r="DB643" s="40"/>
      <c r="DC643" s="40"/>
      <c r="DD643" s="40"/>
      <c r="DE643" s="40"/>
      <c r="DF643" s="40"/>
      <c r="DG643" s="40"/>
      <c r="DH643" s="40"/>
      <c r="DI643" s="40"/>
      <c r="DJ643" s="40"/>
      <c r="DK643" s="40"/>
      <c r="DL643" s="40"/>
      <c r="DM643" s="40"/>
      <c r="DN643" s="40"/>
      <c r="DO643" s="40"/>
      <c r="DP643" s="40"/>
      <c r="DQ643" s="40"/>
      <c r="DR643" s="40"/>
      <c r="DS643" s="40"/>
      <c r="DT643" s="40"/>
      <c r="DU643" s="40"/>
      <c r="DV643" s="40"/>
      <c r="DW643" s="40"/>
      <c r="DX643" s="40"/>
      <c r="DY643" s="40"/>
      <c r="DZ643" s="40"/>
      <c r="EA643" s="40"/>
      <c r="EB643" s="40"/>
      <c r="EC643" s="40"/>
      <c r="ED643" s="40"/>
      <c r="EE643" s="40"/>
      <c r="EF643" s="40"/>
      <c r="EG643" s="40"/>
      <c r="EH643" s="40"/>
      <c r="EI643" s="40"/>
      <c r="EJ643" s="40"/>
      <c r="EK643" s="40"/>
      <c r="EL643" s="40"/>
      <c r="EM643" s="40"/>
      <c r="EN643" s="40"/>
      <c r="EO643" s="40"/>
      <c r="EP643" s="40"/>
      <c r="EQ643" s="40"/>
      <c r="ER643" s="40"/>
      <c r="ES643" s="40"/>
      <c r="ET643" s="40"/>
      <c r="EU643" s="40"/>
      <c r="EV643" s="40"/>
      <c r="EW643" s="40"/>
      <c r="EX643" s="40"/>
      <c r="EY643" s="40"/>
      <c r="EZ643" s="40"/>
      <c r="FA643" s="40"/>
      <c r="FB643" s="40"/>
      <c r="FC643" s="40"/>
      <c r="FD643" s="40"/>
      <c r="FE643" s="40"/>
      <c r="FF643" s="40"/>
      <c r="FG643" s="40"/>
      <c r="FH643" s="40"/>
      <c r="FI643" s="40"/>
      <c r="FJ643" s="40"/>
      <c r="FK643" s="40"/>
      <c r="FL643" s="40"/>
      <c r="FM643" s="40"/>
      <c r="FN643" s="40"/>
      <c r="FO643" s="40"/>
      <c r="FP643" s="40"/>
      <c r="FQ643" s="40"/>
      <c r="FR643" s="40"/>
      <c r="FS643" s="40"/>
      <c r="FT643" s="40"/>
      <c r="FU643" s="40"/>
      <c r="FV643" s="40"/>
      <c r="FW643" s="40"/>
      <c r="FX643" s="40"/>
      <c r="FY643" s="40"/>
      <c r="FZ643" s="40"/>
      <c r="GA643" s="40"/>
      <c r="GB643" s="40"/>
      <c r="GC643" s="40"/>
      <c r="GD643" s="40"/>
      <c r="GE643" s="40"/>
      <c r="GF643" s="40"/>
      <c r="GG643" s="40"/>
      <c r="GH643" s="40"/>
      <c r="GI643" s="40"/>
      <c r="GJ643" s="40"/>
      <c r="GK643" s="40"/>
      <c r="GL643" s="40"/>
      <c r="GM643" s="40"/>
      <c r="GN643" s="40"/>
      <c r="GO643" s="40"/>
      <c r="GP643" s="40"/>
      <c r="GQ643" s="40"/>
      <c r="GR643" s="40"/>
      <c r="GS643" s="40"/>
      <c r="GT643" s="40"/>
      <c r="GU643" s="40"/>
      <c r="GV643" s="40"/>
      <c r="GW643" s="40"/>
      <c r="GX643" s="40"/>
      <c r="GY643" s="40"/>
      <c r="GZ643" s="40"/>
      <c r="HA643" s="40"/>
      <c r="HB643" s="40"/>
      <c r="HC643" s="40"/>
      <c r="HD643" s="40"/>
      <c r="HE643" s="40"/>
      <c r="HF643" s="40"/>
      <c r="HG643" s="40"/>
      <c r="HH643" s="40"/>
      <c r="HI643" s="40"/>
      <c r="HJ643" s="40"/>
      <c r="HK643" s="40"/>
      <c r="HL643" s="40"/>
      <c r="HM643" s="40"/>
      <c r="HN643" s="40"/>
      <c r="HO643" s="40"/>
      <c r="HP643" s="40"/>
      <c r="HQ643" s="40"/>
      <c r="HR643" s="40"/>
      <c r="HS643" s="40"/>
      <c r="HT643" s="40"/>
      <c r="HU643" s="40"/>
      <c r="HV643" s="40"/>
      <c r="HW643" s="40"/>
      <c r="HX643" s="40"/>
      <c r="HY643" s="40"/>
      <c r="HZ643" s="40"/>
      <c r="IA643" s="40"/>
      <c r="IB643" s="40"/>
      <c r="IC643" s="40"/>
      <c r="ID643" s="40"/>
      <c r="IE643" s="40"/>
    </row>
    <row r="644" spans="1:239" x14ac:dyDescent="0.2">
      <c r="A644" s="40"/>
      <c r="B644" s="42"/>
      <c r="C644" s="37"/>
      <c r="D644" s="37"/>
      <c r="E644" s="42"/>
      <c r="F644" s="42"/>
      <c r="G644" s="42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4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0"/>
      <c r="CE644" s="40"/>
      <c r="CF644" s="40"/>
      <c r="CG644" s="40"/>
      <c r="CH644" s="40"/>
      <c r="CI644" s="40"/>
      <c r="CJ644" s="40"/>
      <c r="CK644" s="40"/>
      <c r="CL644" s="40"/>
      <c r="CM644" s="40"/>
      <c r="CN644" s="40"/>
      <c r="CO644" s="40"/>
      <c r="CP644" s="40"/>
      <c r="CQ644" s="40"/>
      <c r="CR644" s="40"/>
      <c r="CS644" s="40"/>
      <c r="CT644" s="40"/>
      <c r="CU644" s="40"/>
      <c r="CV644" s="40"/>
      <c r="CW644" s="40"/>
      <c r="CX644" s="40"/>
      <c r="CY644" s="40"/>
      <c r="CZ644" s="40"/>
      <c r="DA644" s="40"/>
      <c r="DB644" s="40"/>
      <c r="DC644" s="40"/>
      <c r="DD644" s="40"/>
      <c r="DE644" s="40"/>
      <c r="DF644" s="40"/>
      <c r="DG644" s="40"/>
      <c r="DH644" s="40"/>
      <c r="DI644" s="40"/>
      <c r="DJ644" s="40"/>
      <c r="DK644" s="40"/>
      <c r="DL644" s="40"/>
      <c r="DM644" s="40"/>
      <c r="DN644" s="40"/>
      <c r="DO644" s="40"/>
      <c r="DP644" s="40"/>
      <c r="DQ644" s="40"/>
      <c r="DR644" s="40"/>
      <c r="DS644" s="40"/>
      <c r="DT644" s="40"/>
      <c r="DU644" s="40"/>
      <c r="DV644" s="40"/>
      <c r="DW644" s="40"/>
      <c r="DX644" s="40"/>
      <c r="DY644" s="40"/>
      <c r="DZ644" s="40"/>
      <c r="EA644" s="40"/>
      <c r="EB644" s="40"/>
      <c r="EC644" s="40"/>
      <c r="ED644" s="40"/>
      <c r="EE644" s="40"/>
      <c r="EF644" s="40"/>
      <c r="EG644" s="40"/>
      <c r="EH644" s="40"/>
      <c r="EI644" s="40"/>
      <c r="EJ644" s="40"/>
      <c r="EK644" s="40"/>
      <c r="EL644" s="40"/>
      <c r="EM644" s="40"/>
      <c r="EN644" s="40"/>
      <c r="EO644" s="40"/>
      <c r="EP644" s="40"/>
      <c r="EQ644" s="40"/>
      <c r="ER644" s="40"/>
      <c r="ES644" s="40"/>
      <c r="ET644" s="40"/>
      <c r="EU644" s="40"/>
      <c r="EV644" s="40"/>
      <c r="EW644" s="40"/>
      <c r="EX644" s="40"/>
      <c r="EY644" s="40"/>
      <c r="EZ644" s="40"/>
      <c r="FA644" s="40"/>
      <c r="FB644" s="40"/>
      <c r="FC644" s="40"/>
      <c r="FD644" s="40"/>
      <c r="FE644" s="40"/>
      <c r="FF644" s="40"/>
      <c r="FG644" s="40"/>
      <c r="FH644" s="40"/>
      <c r="FI644" s="40"/>
      <c r="FJ644" s="40"/>
      <c r="FK644" s="40"/>
      <c r="FL644" s="40"/>
      <c r="FM644" s="40"/>
      <c r="FN644" s="40"/>
      <c r="FO644" s="40"/>
      <c r="FP644" s="40"/>
      <c r="FQ644" s="40"/>
      <c r="FR644" s="40"/>
      <c r="FS644" s="40"/>
      <c r="FT644" s="40"/>
      <c r="FU644" s="40"/>
      <c r="FV644" s="40"/>
      <c r="FW644" s="40"/>
      <c r="FX644" s="40"/>
      <c r="FY644" s="40"/>
      <c r="FZ644" s="40"/>
      <c r="GA644" s="40"/>
      <c r="GB644" s="40"/>
      <c r="GC644" s="40"/>
      <c r="GD644" s="40"/>
      <c r="GE644" s="40"/>
      <c r="GF644" s="40"/>
      <c r="GG644" s="40"/>
      <c r="GH644" s="40"/>
      <c r="GI644" s="40"/>
      <c r="GJ644" s="40"/>
      <c r="GK644" s="40"/>
      <c r="GL644" s="40"/>
      <c r="GM644" s="40"/>
      <c r="GN644" s="40"/>
      <c r="GO644" s="40"/>
      <c r="GP644" s="40"/>
      <c r="GQ644" s="40"/>
      <c r="GR644" s="40"/>
      <c r="GS644" s="40"/>
      <c r="GT644" s="40"/>
      <c r="GU644" s="40"/>
      <c r="GV644" s="40"/>
      <c r="GW644" s="40"/>
      <c r="GX644" s="40"/>
      <c r="GY644" s="40"/>
      <c r="GZ644" s="40"/>
      <c r="HA644" s="40"/>
      <c r="HB644" s="40"/>
      <c r="HC644" s="40"/>
      <c r="HD644" s="40"/>
      <c r="HE644" s="40"/>
      <c r="HF644" s="40"/>
      <c r="HG644" s="40"/>
      <c r="HH644" s="40"/>
      <c r="HI644" s="40"/>
      <c r="HJ644" s="40"/>
      <c r="HK644" s="40"/>
      <c r="HL644" s="40"/>
      <c r="HM644" s="40"/>
      <c r="HN644" s="40"/>
      <c r="HO644" s="40"/>
      <c r="HP644" s="40"/>
      <c r="HQ644" s="40"/>
      <c r="HR644" s="40"/>
      <c r="HS644" s="40"/>
      <c r="HT644" s="40"/>
      <c r="HU644" s="40"/>
      <c r="HV644" s="40"/>
      <c r="HW644" s="40"/>
      <c r="HX644" s="40"/>
      <c r="HY644" s="40"/>
      <c r="HZ644" s="40"/>
      <c r="IA644" s="40"/>
      <c r="IB644" s="40"/>
      <c r="IC644" s="40"/>
      <c r="ID644" s="40"/>
      <c r="IE644" s="40"/>
    </row>
    <row r="645" spans="1:239" x14ac:dyDescent="0.2">
      <c r="A645" s="40"/>
      <c r="B645" s="42"/>
      <c r="C645" s="37"/>
      <c r="D645" s="37"/>
      <c r="E645" s="42"/>
      <c r="F645" s="42"/>
      <c r="G645" s="42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0"/>
      <c r="CE645" s="40"/>
      <c r="CF645" s="40"/>
      <c r="CG645" s="40"/>
      <c r="CH645" s="40"/>
      <c r="CI645" s="40"/>
      <c r="CJ645" s="40"/>
      <c r="CK645" s="40"/>
      <c r="CL645" s="40"/>
      <c r="CM645" s="40"/>
      <c r="CN645" s="40"/>
      <c r="CO645" s="40"/>
      <c r="CP645" s="40"/>
      <c r="CQ645" s="40"/>
      <c r="CR645" s="40"/>
      <c r="CS645" s="40"/>
      <c r="CT645" s="40"/>
      <c r="CU645" s="40"/>
      <c r="CV645" s="40"/>
      <c r="CW645" s="40"/>
      <c r="CX645" s="40"/>
      <c r="CY645" s="40"/>
      <c r="CZ645" s="40"/>
      <c r="DA645" s="40"/>
      <c r="DB645" s="40"/>
      <c r="DC645" s="40"/>
      <c r="DD645" s="40"/>
      <c r="DE645" s="40"/>
      <c r="DF645" s="40"/>
      <c r="DG645" s="40"/>
      <c r="DH645" s="40"/>
      <c r="DI645" s="40"/>
      <c r="DJ645" s="40"/>
      <c r="DK645" s="40"/>
      <c r="DL645" s="40"/>
      <c r="DM645" s="40"/>
      <c r="DN645" s="40"/>
      <c r="DO645" s="40"/>
      <c r="DP645" s="40"/>
      <c r="DQ645" s="40"/>
      <c r="DR645" s="40"/>
      <c r="DS645" s="40"/>
      <c r="DT645" s="40"/>
      <c r="DU645" s="40"/>
      <c r="DV645" s="40"/>
      <c r="DW645" s="40"/>
      <c r="DX645" s="40"/>
      <c r="DY645" s="40"/>
      <c r="DZ645" s="40"/>
      <c r="EA645" s="40"/>
      <c r="EB645" s="40"/>
      <c r="EC645" s="40"/>
      <c r="ED645" s="40"/>
      <c r="EE645" s="40"/>
      <c r="EF645" s="40"/>
      <c r="EG645" s="40"/>
      <c r="EH645" s="40"/>
      <c r="EI645" s="40"/>
      <c r="EJ645" s="40"/>
      <c r="EK645" s="40"/>
      <c r="EL645" s="40"/>
      <c r="EM645" s="40"/>
      <c r="EN645" s="40"/>
      <c r="EO645" s="40"/>
      <c r="EP645" s="40"/>
      <c r="EQ645" s="40"/>
      <c r="ER645" s="40"/>
      <c r="ES645" s="40"/>
      <c r="ET645" s="40"/>
      <c r="EU645" s="40"/>
      <c r="EV645" s="40"/>
      <c r="EW645" s="40"/>
      <c r="EX645" s="40"/>
      <c r="EY645" s="40"/>
      <c r="EZ645" s="40"/>
      <c r="FA645" s="40"/>
      <c r="FB645" s="40"/>
      <c r="FC645" s="40"/>
      <c r="FD645" s="40"/>
      <c r="FE645" s="40"/>
      <c r="FF645" s="40"/>
      <c r="FG645" s="40"/>
      <c r="FH645" s="40"/>
      <c r="FI645" s="40"/>
      <c r="FJ645" s="40"/>
      <c r="FK645" s="40"/>
      <c r="FL645" s="40"/>
      <c r="FM645" s="40"/>
      <c r="FN645" s="40"/>
      <c r="FO645" s="40"/>
      <c r="FP645" s="40"/>
      <c r="FQ645" s="40"/>
      <c r="FR645" s="40"/>
      <c r="FS645" s="40"/>
      <c r="FT645" s="40"/>
      <c r="FU645" s="40"/>
      <c r="FV645" s="40"/>
      <c r="FW645" s="40"/>
      <c r="FX645" s="40"/>
      <c r="FY645" s="40"/>
      <c r="FZ645" s="40"/>
      <c r="GA645" s="40"/>
      <c r="GB645" s="40"/>
      <c r="GC645" s="40"/>
      <c r="GD645" s="40"/>
      <c r="GE645" s="40"/>
      <c r="GF645" s="40"/>
      <c r="GG645" s="40"/>
      <c r="GH645" s="40"/>
      <c r="GI645" s="40"/>
      <c r="GJ645" s="40"/>
      <c r="GK645" s="40"/>
      <c r="GL645" s="40"/>
      <c r="GM645" s="40"/>
      <c r="GN645" s="40"/>
      <c r="GO645" s="40"/>
      <c r="GP645" s="40"/>
      <c r="GQ645" s="40"/>
      <c r="GR645" s="40"/>
      <c r="GS645" s="40"/>
      <c r="GT645" s="40"/>
      <c r="GU645" s="40"/>
      <c r="GV645" s="40"/>
      <c r="GW645" s="40"/>
      <c r="GX645" s="40"/>
      <c r="GY645" s="40"/>
      <c r="GZ645" s="40"/>
      <c r="HA645" s="40"/>
      <c r="HB645" s="40"/>
      <c r="HC645" s="40"/>
      <c r="HD645" s="40"/>
      <c r="HE645" s="40"/>
      <c r="HF645" s="40"/>
      <c r="HG645" s="40"/>
      <c r="HH645" s="40"/>
      <c r="HI645" s="40"/>
      <c r="HJ645" s="40"/>
      <c r="HK645" s="40"/>
      <c r="HL645" s="40"/>
      <c r="HM645" s="40"/>
      <c r="HN645" s="40"/>
      <c r="HO645" s="40"/>
      <c r="HP645" s="40"/>
      <c r="HQ645" s="40"/>
      <c r="HR645" s="40"/>
      <c r="HS645" s="40"/>
      <c r="HT645" s="40"/>
      <c r="HU645" s="40"/>
      <c r="HV645" s="40"/>
      <c r="HW645" s="40"/>
      <c r="HX645" s="40"/>
      <c r="HY645" s="40"/>
      <c r="HZ645" s="40"/>
      <c r="IA645" s="40"/>
      <c r="IB645" s="40"/>
      <c r="IC645" s="40"/>
      <c r="ID645" s="40"/>
      <c r="IE645" s="40"/>
    </row>
    <row r="646" spans="1:239" x14ac:dyDescent="0.2">
      <c r="A646" s="40"/>
      <c r="B646" s="42"/>
      <c r="C646" s="37"/>
      <c r="D646" s="37"/>
      <c r="E646" s="42"/>
      <c r="F646" s="42"/>
      <c r="G646" s="42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40"/>
      <c r="CF646" s="40"/>
      <c r="CG646" s="40"/>
      <c r="CH646" s="40"/>
      <c r="CI646" s="40"/>
      <c r="CJ646" s="40"/>
      <c r="CK646" s="40"/>
      <c r="CL646" s="40"/>
      <c r="CM646" s="40"/>
      <c r="CN646" s="40"/>
      <c r="CO646" s="40"/>
      <c r="CP646" s="40"/>
      <c r="CQ646" s="40"/>
      <c r="CR646" s="40"/>
      <c r="CS646" s="40"/>
      <c r="CT646" s="40"/>
      <c r="CU646" s="40"/>
      <c r="CV646" s="40"/>
      <c r="CW646" s="40"/>
      <c r="CX646" s="40"/>
      <c r="CY646" s="40"/>
      <c r="CZ646" s="40"/>
      <c r="DA646" s="40"/>
      <c r="DB646" s="40"/>
      <c r="DC646" s="40"/>
      <c r="DD646" s="40"/>
      <c r="DE646" s="40"/>
      <c r="DF646" s="40"/>
      <c r="DG646" s="40"/>
      <c r="DH646" s="40"/>
      <c r="DI646" s="40"/>
      <c r="DJ646" s="40"/>
      <c r="DK646" s="40"/>
      <c r="DL646" s="40"/>
      <c r="DM646" s="40"/>
      <c r="DN646" s="40"/>
      <c r="DO646" s="40"/>
      <c r="DP646" s="40"/>
      <c r="DQ646" s="40"/>
      <c r="DR646" s="40"/>
      <c r="DS646" s="40"/>
      <c r="DT646" s="40"/>
      <c r="DU646" s="40"/>
      <c r="DV646" s="40"/>
      <c r="DW646" s="40"/>
      <c r="DX646" s="40"/>
      <c r="DY646" s="40"/>
      <c r="DZ646" s="40"/>
      <c r="EA646" s="40"/>
      <c r="EB646" s="40"/>
      <c r="EC646" s="40"/>
      <c r="ED646" s="40"/>
      <c r="EE646" s="40"/>
      <c r="EF646" s="40"/>
      <c r="EG646" s="40"/>
      <c r="EH646" s="40"/>
      <c r="EI646" s="40"/>
      <c r="EJ646" s="40"/>
      <c r="EK646" s="40"/>
      <c r="EL646" s="40"/>
      <c r="EM646" s="40"/>
      <c r="EN646" s="40"/>
      <c r="EO646" s="40"/>
      <c r="EP646" s="40"/>
      <c r="EQ646" s="40"/>
      <c r="ER646" s="40"/>
      <c r="ES646" s="40"/>
      <c r="ET646" s="40"/>
      <c r="EU646" s="40"/>
      <c r="EV646" s="40"/>
      <c r="EW646" s="40"/>
      <c r="EX646" s="40"/>
      <c r="EY646" s="40"/>
      <c r="EZ646" s="40"/>
      <c r="FA646" s="40"/>
      <c r="FB646" s="40"/>
      <c r="FC646" s="40"/>
      <c r="FD646" s="40"/>
      <c r="FE646" s="40"/>
      <c r="FF646" s="40"/>
      <c r="FG646" s="40"/>
      <c r="FH646" s="40"/>
      <c r="FI646" s="40"/>
      <c r="FJ646" s="40"/>
      <c r="FK646" s="40"/>
      <c r="FL646" s="40"/>
      <c r="FM646" s="40"/>
      <c r="FN646" s="40"/>
      <c r="FO646" s="40"/>
      <c r="FP646" s="40"/>
      <c r="FQ646" s="40"/>
      <c r="FR646" s="40"/>
      <c r="FS646" s="40"/>
      <c r="FT646" s="40"/>
      <c r="FU646" s="40"/>
      <c r="FV646" s="40"/>
      <c r="FW646" s="40"/>
      <c r="FX646" s="40"/>
      <c r="FY646" s="40"/>
      <c r="FZ646" s="40"/>
      <c r="GA646" s="40"/>
      <c r="GB646" s="40"/>
      <c r="GC646" s="40"/>
      <c r="GD646" s="40"/>
      <c r="GE646" s="40"/>
      <c r="GF646" s="40"/>
      <c r="GG646" s="40"/>
      <c r="GH646" s="40"/>
      <c r="GI646" s="40"/>
      <c r="GJ646" s="40"/>
      <c r="GK646" s="40"/>
      <c r="GL646" s="40"/>
      <c r="GM646" s="40"/>
      <c r="GN646" s="40"/>
      <c r="GO646" s="40"/>
      <c r="GP646" s="40"/>
      <c r="GQ646" s="40"/>
      <c r="GR646" s="40"/>
      <c r="GS646" s="40"/>
      <c r="GT646" s="40"/>
      <c r="GU646" s="40"/>
      <c r="GV646" s="40"/>
      <c r="GW646" s="40"/>
      <c r="GX646" s="40"/>
      <c r="GY646" s="40"/>
      <c r="GZ646" s="40"/>
      <c r="HA646" s="40"/>
      <c r="HB646" s="40"/>
      <c r="HC646" s="40"/>
      <c r="HD646" s="40"/>
      <c r="HE646" s="40"/>
      <c r="HF646" s="40"/>
      <c r="HG646" s="40"/>
      <c r="HH646" s="40"/>
      <c r="HI646" s="40"/>
      <c r="HJ646" s="40"/>
      <c r="HK646" s="40"/>
      <c r="HL646" s="40"/>
      <c r="HM646" s="40"/>
      <c r="HN646" s="40"/>
      <c r="HO646" s="40"/>
      <c r="HP646" s="40"/>
      <c r="HQ646" s="40"/>
      <c r="HR646" s="40"/>
      <c r="HS646" s="40"/>
      <c r="HT646" s="40"/>
      <c r="HU646" s="40"/>
      <c r="HV646" s="40"/>
      <c r="HW646" s="40"/>
      <c r="HX646" s="40"/>
      <c r="HY646" s="40"/>
      <c r="HZ646" s="40"/>
      <c r="IA646" s="40"/>
      <c r="IB646" s="40"/>
      <c r="IC646" s="40"/>
      <c r="ID646" s="40"/>
      <c r="IE646" s="40"/>
    </row>
    <row r="647" spans="1:239" x14ac:dyDescent="0.2">
      <c r="A647" s="40"/>
      <c r="B647" s="42"/>
      <c r="C647" s="37"/>
      <c r="D647" s="37"/>
      <c r="E647" s="42"/>
      <c r="F647" s="42"/>
      <c r="G647" s="42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0"/>
      <c r="CE647" s="40"/>
      <c r="CF647" s="40"/>
      <c r="CG647" s="40"/>
      <c r="CH647" s="40"/>
      <c r="CI647" s="40"/>
      <c r="CJ647" s="40"/>
      <c r="CK647" s="40"/>
      <c r="CL647" s="40"/>
      <c r="CM647" s="40"/>
      <c r="CN647" s="40"/>
      <c r="CO647" s="40"/>
      <c r="CP647" s="40"/>
      <c r="CQ647" s="40"/>
      <c r="CR647" s="40"/>
      <c r="CS647" s="40"/>
      <c r="CT647" s="40"/>
      <c r="CU647" s="40"/>
      <c r="CV647" s="40"/>
      <c r="CW647" s="40"/>
      <c r="CX647" s="40"/>
      <c r="CY647" s="40"/>
      <c r="CZ647" s="40"/>
      <c r="DA647" s="40"/>
      <c r="DB647" s="40"/>
      <c r="DC647" s="40"/>
      <c r="DD647" s="40"/>
      <c r="DE647" s="40"/>
      <c r="DF647" s="40"/>
      <c r="DG647" s="40"/>
      <c r="DH647" s="40"/>
      <c r="DI647" s="40"/>
      <c r="DJ647" s="40"/>
      <c r="DK647" s="40"/>
      <c r="DL647" s="40"/>
      <c r="DM647" s="40"/>
      <c r="DN647" s="40"/>
      <c r="DO647" s="40"/>
      <c r="DP647" s="40"/>
      <c r="DQ647" s="40"/>
      <c r="DR647" s="40"/>
      <c r="DS647" s="40"/>
      <c r="DT647" s="40"/>
      <c r="DU647" s="40"/>
      <c r="DV647" s="40"/>
      <c r="DW647" s="40"/>
      <c r="DX647" s="40"/>
      <c r="DY647" s="40"/>
      <c r="DZ647" s="40"/>
      <c r="EA647" s="40"/>
      <c r="EB647" s="40"/>
      <c r="EC647" s="40"/>
      <c r="ED647" s="40"/>
      <c r="EE647" s="40"/>
      <c r="EF647" s="40"/>
      <c r="EG647" s="40"/>
      <c r="EH647" s="40"/>
      <c r="EI647" s="40"/>
      <c r="EJ647" s="40"/>
      <c r="EK647" s="40"/>
      <c r="EL647" s="40"/>
      <c r="EM647" s="40"/>
      <c r="EN647" s="40"/>
      <c r="EO647" s="40"/>
      <c r="EP647" s="40"/>
      <c r="EQ647" s="40"/>
      <c r="ER647" s="40"/>
      <c r="ES647" s="40"/>
      <c r="ET647" s="40"/>
      <c r="EU647" s="40"/>
      <c r="EV647" s="40"/>
      <c r="EW647" s="40"/>
      <c r="EX647" s="40"/>
      <c r="EY647" s="40"/>
      <c r="EZ647" s="40"/>
      <c r="FA647" s="40"/>
      <c r="FB647" s="40"/>
      <c r="FC647" s="40"/>
      <c r="FD647" s="40"/>
      <c r="FE647" s="40"/>
      <c r="FF647" s="40"/>
      <c r="FG647" s="40"/>
      <c r="FH647" s="40"/>
      <c r="FI647" s="40"/>
      <c r="FJ647" s="40"/>
      <c r="FK647" s="40"/>
      <c r="FL647" s="40"/>
      <c r="FM647" s="40"/>
      <c r="FN647" s="40"/>
      <c r="FO647" s="40"/>
      <c r="FP647" s="40"/>
      <c r="FQ647" s="40"/>
      <c r="FR647" s="40"/>
      <c r="FS647" s="40"/>
      <c r="FT647" s="40"/>
      <c r="FU647" s="40"/>
      <c r="FV647" s="40"/>
      <c r="FW647" s="40"/>
      <c r="FX647" s="40"/>
      <c r="FY647" s="40"/>
      <c r="FZ647" s="40"/>
      <c r="GA647" s="40"/>
      <c r="GB647" s="40"/>
      <c r="GC647" s="40"/>
      <c r="GD647" s="40"/>
      <c r="GE647" s="40"/>
      <c r="GF647" s="40"/>
      <c r="GG647" s="40"/>
      <c r="GH647" s="40"/>
      <c r="GI647" s="40"/>
      <c r="GJ647" s="40"/>
      <c r="GK647" s="40"/>
      <c r="GL647" s="40"/>
      <c r="GM647" s="40"/>
      <c r="GN647" s="40"/>
      <c r="GO647" s="40"/>
      <c r="GP647" s="40"/>
      <c r="GQ647" s="40"/>
      <c r="GR647" s="40"/>
      <c r="GS647" s="40"/>
      <c r="GT647" s="40"/>
      <c r="GU647" s="40"/>
      <c r="GV647" s="40"/>
      <c r="GW647" s="40"/>
      <c r="GX647" s="40"/>
      <c r="GY647" s="40"/>
      <c r="GZ647" s="40"/>
      <c r="HA647" s="40"/>
      <c r="HB647" s="40"/>
      <c r="HC647" s="40"/>
      <c r="HD647" s="40"/>
      <c r="HE647" s="40"/>
      <c r="HF647" s="40"/>
      <c r="HG647" s="40"/>
      <c r="HH647" s="40"/>
      <c r="HI647" s="40"/>
      <c r="HJ647" s="40"/>
      <c r="HK647" s="40"/>
      <c r="HL647" s="40"/>
      <c r="HM647" s="40"/>
      <c r="HN647" s="40"/>
      <c r="HO647" s="40"/>
      <c r="HP647" s="40"/>
      <c r="HQ647" s="40"/>
      <c r="HR647" s="40"/>
      <c r="HS647" s="40"/>
      <c r="HT647" s="40"/>
      <c r="HU647" s="40"/>
      <c r="HV647" s="40"/>
      <c r="HW647" s="40"/>
      <c r="HX647" s="40"/>
      <c r="HY647" s="40"/>
      <c r="HZ647" s="40"/>
      <c r="IA647" s="40"/>
      <c r="IB647" s="40"/>
      <c r="IC647" s="40"/>
      <c r="ID647" s="40"/>
      <c r="IE647" s="40"/>
    </row>
    <row r="648" spans="1:239" x14ac:dyDescent="0.2">
      <c r="A648" s="40"/>
      <c r="B648" s="42"/>
      <c r="C648" s="37"/>
      <c r="D648" s="37"/>
      <c r="E648" s="42"/>
      <c r="F648" s="42"/>
      <c r="G648" s="42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0"/>
      <c r="CE648" s="40"/>
      <c r="CF648" s="40"/>
      <c r="CG648" s="40"/>
      <c r="CH648" s="40"/>
      <c r="CI648" s="40"/>
      <c r="CJ648" s="40"/>
      <c r="CK648" s="40"/>
      <c r="CL648" s="40"/>
      <c r="CM648" s="40"/>
      <c r="CN648" s="40"/>
      <c r="CO648" s="40"/>
      <c r="CP648" s="40"/>
      <c r="CQ648" s="40"/>
      <c r="CR648" s="40"/>
      <c r="CS648" s="40"/>
      <c r="CT648" s="40"/>
      <c r="CU648" s="40"/>
      <c r="CV648" s="40"/>
      <c r="CW648" s="40"/>
      <c r="CX648" s="40"/>
      <c r="CY648" s="40"/>
      <c r="CZ648" s="40"/>
      <c r="DA648" s="40"/>
      <c r="DB648" s="40"/>
      <c r="DC648" s="40"/>
      <c r="DD648" s="40"/>
      <c r="DE648" s="40"/>
      <c r="DF648" s="40"/>
      <c r="DG648" s="40"/>
      <c r="DH648" s="40"/>
      <c r="DI648" s="40"/>
      <c r="DJ648" s="40"/>
      <c r="DK648" s="40"/>
      <c r="DL648" s="40"/>
      <c r="DM648" s="40"/>
      <c r="DN648" s="40"/>
      <c r="DO648" s="40"/>
      <c r="DP648" s="40"/>
      <c r="DQ648" s="40"/>
      <c r="DR648" s="40"/>
      <c r="DS648" s="40"/>
      <c r="DT648" s="40"/>
      <c r="DU648" s="40"/>
      <c r="DV648" s="40"/>
      <c r="DW648" s="40"/>
      <c r="DX648" s="40"/>
      <c r="DY648" s="40"/>
      <c r="DZ648" s="40"/>
      <c r="EA648" s="40"/>
      <c r="EB648" s="40"/>
      <c r="EC648" s="40"/>
      <c r="ED648" s="40"/>
      <c r="EE648" s="40"/>
      <c r="EF648" s="40"/>
      <c r="EG648" s="40"/>
      <c r="EH648" s="40"/>
      <c r="EI648" s="40"/>
      <c r="EJ648" s="40"/>
      <c r="EK648" s="40"/>
      <c r="EL648" s="40"/>
      <c r="EM648" s="40"/>
      <c r="EN648" s="40"/>
      <c r="EO648" s="40"/>
      <c r="EP648" s="40"/>
      <c r="EQ648" s="40"/>
      <c r="ER648" s="40"/>
      <c r="ES648" s="40"/>
      <c r="ET648" s="40"/>
      <c r="EU648" s="40"/>
      <c r="EV648" s="40"/>
      <c r="EW648" s="40"/>
      <c r="EX648" s="40"/>
      <c r="EY648" s="40"/>
      <c r="EZ648" s="40"/>
      <c r="FA648" s="40"/>
      <c r="FB648" s="40"/>
      <c r="FC648" s="40"/>
      <c r="FD648" s="40"/>
      <c r="FE648" s="40"/>
      <c r="FF648" s="40"/>
      <c r="FG648" s="40"/>
      <c r="FH648" s="40"/>
      <c r="FI648" s="40"/>
      <c r="FJ648" s="40"/>
      <c r="FK648" s="40"/>
      <c r="FL648" s="40"/>
      <c r="FM648" s="40"/>
      <c r="FN648" s="40"/>
      <c r="FO648" s="40"/>
      <c r="FP648" s="40"/>
      <c r="FQ648" s="40"/>
      <c r="FR648" s="40"/>
      <c r="FS648" s="40"/>
      <c r="FT648" s="40"/>
      <c r="FU648" s="40"/>
      <c r="FV648" s="40"/>
      <c r="FW648" s="40"/>
      <c r="FX648" s="40"/>
      <c r="FY648" s="40"/>
      <c r="FZ648" s="40"/>
      <c r="GA648" s="40"/>
      <c r="GB648" s="40"/>
      <c r="GC648" s="40"/>
      <c r="GD648" s="40"/>
      <c r="GE648" s="40"/>
      <c r="GF648" s="40"/>
      <c r="GG648" s="40"/>
      <c r="GH648" s="40"/>
      <c r="GI648" s="40"/>
      <c r="GJ648" s="40"/>
      <c r="GK648" s="40"/>
      <c r="GL648" s="40"/>
      <c r="GM648" s="40"/>
      <c r="GN648" s="40"/>
      <c r="GO648" s="40"/>
      <c r="GP648" s="40"/>
      <c r="GQ648" s="40"/>
      <c r="GR648" s="40"/>
      <c r="GS648" s="40"/>
      <c r="GT648" s="40"/>
      <c r="GU648" s="40"/>
      <c r="GV648" s="40"/>
      <c r="GW648" s="40"/>
      <c r="GX648" s="40"/>
      <c r="GY648" s="40"/>
      <c r="GZ648" s="40"/>
      <c r="HA648" s="40"/>
      <c r="HB648" s="40"/>
      <c r="HC648" s="40"/>
      <c r="HD648" s="40"/>
      <c r="HE648" s="40"/>
      <c r="HF648" s="40"/>
      <c r="HG648" s="40"/>
      <c r="HH648" s="40"/>
      <c r="HI648" s="40"/>
      <c r="HJ648" s="40"/>
      <c r="HK648" s="40"/>
      <c r="HL648" s="40"/>
      <c r="HM648" s="40"/>
      <c r="HN648" s="40"/>
      <c r="HO648" s="40"/>
      <c r="HP648" s="40"/>
      <c r="HQ648" s="40"/>
      <c r="HR648" s="40"/>
      <c r="HS648" s="40"/>
      <c r="HT648" s="40"/>
      <c r="HU648" s="40"/>
      <c r="HV648" s="40"/>
      <c r="HW648" s="40"/>
      <c r="HX648" s="40"/>
      <c r="HY648" s="40"/>
      <c r="HZ648" s="40"/>
      <c r="IA648" s="40"/>
      <c r="IB648" s="40"/>
      <c r="IC648" s="40"/>
      <c r="ID648" s="40"/>
      <c r="IE648" s="40"/>
    </row>
    <row r="649" spans="1:239" x14ac:dyDescent="0.2">
      <c r="A649" s="40"/>
      <c r="B649" s="42"/>
      <c r="C649" s="37"/>
      <c r="D649" s="37"/>
      <c r="E649" s="42"/>
      <c r="F649" s="42"/>
      <c r="G649" s="42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  <c r="CF649" s="40"/>
      <c r="CG649" s="40"/>
      <c r="CH649" s="40"/>
      <c r="CI649" s="40"/>
      <c r="CJ649" s="40"/>
      <c r="CK649" s="40"/>
      <c r="CL649" s="40"/>
      <c r="CM649" s="40"/>
      <c r="CN649" s="40"/>
      <c r="CO649" s="40"/>
      <c r="CP649" s="40"/>
      <c r="CQ649" s="40"/>
      <c r="CR649" s="40"/>
      <c r="CS649" s="40"/>
      <c r="CT649" s="40"/>
      <c r="CU649" s="40"/>
      <c r="CV649" s="40"/>
      <c r="CW649" s="40"/>
      <c r="CX649" s="40"/>
      <c r="CY649" s="40"/>
      <c r="CZ649" s="40"/>
      <c r="DA649" s="40"/>
      <c r="DB649" s="40"/>
      <c r="DC649" s="40"/>
      <c r="DD649" s="40"/>
      <c r="DE649" s="40"/>
      <c r="DF649" s="40"/>
      <c r="DG649" s="40"/>
      <c r="DH649" s="40"/>
      <c r="DI649" s="40"/>
      <c r="DJ649" s="40"/>
      <c r="DK649" s="40"/>
      <c r="DL649" s="40"/>
      <c r="DM649" s="40"/>
      <c r="DN649" s="40"/>
      <c r="DO649" s="40"/>
      <c r="DP649" s="40"/>
      <c r="DQ649" s="40"/>
      <c r="DR649" s="40"/>
      <c r="DS649" s="40"/>
      <c r="DT649" s="40"/>
      <c r="DU649" s="40"/>
      <c r="DV649" s="40"/>
      <c r="DW649" s="40"/>
      <c r="DX649" s="40"/>
      <c r="DY649" s="40"/>
      <c r="DZ649" s="40"/>
      <c r="EA649" s="40"/>
      <c r="EB649" s="40"/>
      <c r="EC649" s="40"/>
      <c r="ED649" s="40"/>
      <c r="EE649" s="40"/>
      <c r="EF649" s="40"/>
      <c r="EG649" s="40"/>
      <c r="EH649" s="40"/>
      <c r="EI649" s="40"/>
      <c r="EJ649" s="40"/>
      <c r="EK649" s="40"/>
      <c r="EL649" s="40"/>
      <c r="EM649" s="40"/>
      <c r="EN649" s="40"/>
      <c r="EO649" s="40"/>
      <c r="EP649" s="40"/>
      <c r="EQ649" s="40"/>
      <c r="ER649" s="40"/>
      <c r="ES649" s="40"/>
      <c r="ET649" s="40"/>
      <c r="EU649" s="40"/>
      <c r="EV649" s="40"/>
      <c r="EW649" s="40"/>
      <c r="EX649" s="40"/>
      <c r="EY649" s="40"/>
      <c r="EZ649" s="40"/>
      <c r="FA649" s="40"/>
      <c r="FB649" s="40"/>
      <c r="FC649" s="40"/>
      <c r="FD649" s="40"/>
      <c r="FE649" s="40"/>
      <c r="FF649" s="40"/>
      <c r="FG649" s="40"/>
      <c r="FH649" s="40"/>
      <c r="FI649" s="40"/>
      <c r="FJ649" s="40"/>
      <c r="FK649" s="40"/>
      <c r="FL649" s="40"/>
      <c r="FM649" s="40"/>
      <c r="FN649" s="40"/>
      <c r="FO649" s="40"/>
      <c r="FP649" s="40"/>
      <c r="FQ649" s="40"/>
      <c r="FR649" s="40"/>
      <c r="FS649" s="40"/>
      <c r="FT649" s="40"/>
      <c r="FU649" s="40"/>
      <c r="FV649" s="40"/>
      <c r="FW649" s="40"/>
      <c r="FX649" s="40"/>
      <c r="FY649" s="40"/>
      <c r="FZ649" s="40"/>
      <c r="GA649" s="40"/>
      <c r="GB649" s="40"/>
      <c r="GC649" s="40"/>
      <c r="GD649" s="40"/>
      <c r="GE649" s="40"/>
      <c r="GF649" s="40"/>
      <c r="GG649" s="40"/>
      <c r="GH649" s="40"/>
      <c r="GI649" s="40"/>
      <c r="GJ649" s="40"/>
      <c r="GK649" s="40"/>
      <c r="GL649" s="40"/>
      <c r="GM649" s="40"/>
      <c r="GN649" s="40"/>
      <c r="GO649" s="40"/>
      <c r="GP649" s="40"/>
      <c r="GQ649" s="40"/>
      <c r="GR649" s="40"/>
      <c r="GS649" s="40"/>
      <c r="GT649" s="40"/>
      <c r="GU649" s="40"/>
      <c r="GV649" s="40"/>
      <c r="GW649" s="40"/>
      <c r="GX649" s="40"/>
      <c r="GY649" s="40"/>
      <c r="GZ649" s="40"/>
      <c r="HA649" s="40"/>
      <c r="HB649" s="40"/>
      <c r="HC649" s="40"/>
      <c r="HD649" s="40"/>
      <c r="HE649" s="40"/>
      <c r="HF649" s="40"/>
      <c r="HG649" s="40"/>
      <c r="HH649" s="40"/>
      <c r="HI649" s="40"/>
      <c r="HJ649" s="40"/>
      <c r="HK649" s="40"/>
      <c r="HL649" s="40"/>
      <c r="HM649" s="40"/>
      <c r="HN649" s="40"/>
      <c r="HO649" s="40"/>
      <c r="HP649" s="40"/>
      <c r="HQ649" s="40"/>
      <c r="HR649" s="40"/>
      <c r="HS649" s="40"/>
      <c r="HT649" s="40"/>
      <c r="HU649" s="40"/>
      <c r="HV649" s="40"/>
      <c r="HW649" s="40"/>
      <c r="HX649" s="40"/>
      <c r="HY649" s="40"/>
      <c r="HZ649" s="40"/>
      <c r="IA649" s="40"/>
      <c r="IB649" s="40"/>
      <c r="IC649" s="40"/>
      <c r="ID649" s="40"/>
      <c r="IE649" s="40"/>
    </row>
    <row r="650" spans="1:239" x14ac:dyDescent="0.2">
      <c r="A650" s="40"/>
      <c r="B650" s="42"/>
      <c r="C650" s="45"/>
      <c r="D650" s="37"/>
      <c r="E650" s="42"/>
      <c r="F650" s="42"/>
      <c r="G650" s="42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4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0"/>
      <c r="CE650" s="40"/>
      <c r="CF650" s="40"/>
      <c r="CG650" s="40"/>
      <c r="CH650" s="40"/>
      <c r="CI650" s="40"/>
      <c r="CJ650" s="40"/>
      <c r="CK650" s="40"/>
      <c r="CL650" s="40"/>
      <c r="CM650" s="40"/>
      <c r="CN650" s="40"/>
      <c r="CO650" s="40"/>
      <c r="CP650" s="40"/>
      <c r="CQ650" s="40"/>
      <c r="CR650" s="40"/>
      <c r="CS650" s="40"/>
      <c r="CT650" s="40"/>
      <c r="CU650" s="40"/>
      <c r="CV650" s="40"/>
      <c r="CW650" s="40"/>
      <c r="CX650" s="40"/>
      <c r="CY650" s="40"/>
      <c r="CZ650" s="40"/>
      <c r="DA650" s="40"/>
      <c r="DB650" s="40"/>
      <c r="DC650" s="40"/>
      <c r="DD650" s="40"/>
      <c r="DE650" s="40"/>
      <c r="DF650" s="40"/>
      <c r="DG650" s="40"/>
      <c r="DH650" s="40"/>
      <c r="DI650" s="40"/>
      <c r="DJ650" s="40"/>
      <c r="DK650" s="40"/>
      <c r="DL650" s="40"/>
      <c r="DM650" s="40"/>
      <c r="DN650" s="40"/>
      <c r="DO650" s="40"/>
      <c r="DP650" s="40"/>
      <c r="DQ650" s="40"/>
      <c r="DR650" s="40"/>
      <c r="DS650" s="40"/>
      <c r="DT650" s="40"/>
      <c r="DU650" s="40"/>
      <c r="DV650" s="40"/>
      <c r="DW650" s="40"/>
      <c r="DX650" s="40"/>
      <c r="DY650" s="40"/>
      <c r="DZ650" s="40"/>
      <c r="EA650" s="40"/>
      <c r="EB650" s="40"/>
      <c r="EC650" s="40"/>
      <c r="ED650" s="40"/>
      <c r="EE650" s="40"/>
      <c r="EF650" s="40"/>
      <c r="EG650" s="40"/>
      <c r="EH650" s="40"/>
      <c r="EI650" s="40"/>
      <c r="EJ650" s="40"/>
      <c r="EK650" s="40"/>
      <c r="EL650" s="40"/>
      <c r="EM650" s="40"/>
      <c r="EN650" s="40"/>
      <c r="EO650" s="40"/>
      <c r="EP650" s="40"/>
      <c r="EQ650" s="40"/>
      <c r="ER650" s="40"/>
      <c r="ES650" s="40"/>
      <c r="ET650" s="40"/>
      <c r="EU650" s="40"/>
      <c r="EV650" s="40"/>
      <c r="EW650" s="40"/>
      <c r="EX650" s="40"/>
      <c r="EY650" s="40"/>
      <c r="EZ650" s="40"/>
      <c r="FA650" s="40"/>
      <c r="FB650" s="40"/>
      <c r="FC650" s="40"/>
      <c r="FD650" s="40"/>
      <c r="FE650" s="40"/>
      <c r="FF650" s="40"/>
      <c r="FG650" s="40"/>
      <c r="FH650" s="40"/>
      <c r="FI650" s="40"/>
      <c r="FJ650" s="40"/>
      <c r="FK650" s="40"/>
      <c r="FL650" s="40"/>
      <c r="FM650" s="40"/>
      <c r="FN650" s="40"/>
      <c r="FO650" s="40"/>
      <c r="FP650" s="40"/>
      <c r="FQ650" s="40"/>
      <c r="FR650" s="40"/>
      <c r="FS650" s="40"/>
      <c r="FT650" s="40"/>
      <c r="FU650" s="40"/>
      <c r="FV650" s="40"/>
      <c r="FW650" s="40"/>
      <c r="FX650" s="40"/>
      <c r="FY650" s="40"/>
      <c r="FZ650" s="40"/>
      <c r="GA650" s="40"/>
      <c r="GB650" s="40"/>
      <c r="GC650" s="40"/>
      <c r="GD650" s="40"/>
      <c r="GE650" s="40"/>
      <c r="GF650" s="40"/>
      <c r="GG650" s="40"/>
      <c r="GH650" s="40"/>
      <c r="GI650" s="40"/>
      <c r="GJ650" s="40"/>
      <c r="GK650" s="40"/>
      <c r="GL650" s="40"/>
      <c r="GM650" s="40"/>
      <c r="GN650" s="40"/>
      <c r="GO650" s="40"/>
      <c r="GP650" s="40"/>
      <c r="GQ650" s="40"/>
      <c r="GR650" s="40"/>
      <c r="GS650" s="40"/>
      <c r="GT650" s="40"/>
      <c r="GU650" s="40"/>
      <c r="GV650" s="40"/>
      <c r="GW650" s="40"/>
      <c r="GX650" s="40"/>
      <c r="GY650" s="40"/>
      <c r="GZ650" s="40"/>
      <c r="HA650" s="40"/>
      <c r="HB650" s="40"/>
      <c r="HC650" s="40"/>
      <c r="HD650" s="40"/>
      <c r="HE650" s="40"/>
      <c r="HF650" s="40"/>
      <c r="HG650" s="40"/>
      <c r="HH650" s="40"/>
      <c r="HI650" s="40"/>
      <c r="HJ650" s="40"/>
      <c r="HK650" s="40"/>
      <c r="HL650" s="40"/>
      <c r="HM650" s="40"/>
      <c r="HN650" s="40"/>
      <c r="HO650" s="40"/>
      <c r="HP650" s="40"/>
      <c r="HQ650" s="40"/>
      <c r="HR650" s="40"/>
      <c r="HS650" s="40"/>
      <c r="HT650" s="40"/>
      <c r="HU650" s="40"/>
      <c r="HV650" s="40"/>
      <c r="HW650" s="40"/>
      <c r="HX650" s="40"/>
      <c r="HY650" s="40"/>
      <c r="HZ650" s="40"/>
      <c r="IA650" s="40"/>
      <c r="IB650" s="40"/>
      <c r="IC650" s="40"/>
      <c r="ID650" s="40"/>
      <c r="IE650" s="40"/>
    </row>
    <row r="651" spans="1:239" x14ac:dyDescent="0.2">
      <c r="A651" s="40"/>
      <c r="B651" s="42"/>
      <c r="C651" s="45"/>
      <c r="D651" s="37"/>
      <c r="E651" s="42"/>
      <c r="F651" s="42"/>
      <c r="G651" s="42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  <c r="CH651" s="40"/>
      <c r="CI651" s="40"/>
      <c r="CJ651" s="40"/>
      <c r="CK651" s="40"/>
      <c r="CL651" s="40"/>
      <c r="CM651" s="40"/>
      <c r="CN651" s="40"/>
      <c r="CO651" s="40"/>
      <c r="CP651" s="40"/>
      <c r="CQ651" s="40"/>
      <c r="CR651" s="40"/>
      <c r="CS651" s="40"/>
      <c r="CT651" s="40"/>
      <c r="CU651" s="40"/>
      <c r="CV651" s="40"/>
      <c r="CW651" s="40"/>
      <c r="CX651" s="40"/>
      <c r="CY651" s="40"/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  <c r="DS651" s="40"/>
      <c r="DT651" s="40"/>
      <c r="DU651" s="40"/>
      <c r="DV651" s="40"/>
      <c r="DW651" s="40"/>
      <c r="DX651" s="40"/>
      <c r="DY651" s="40"/>
      <c r="DZ651" s="40"/>
      <c r="EA651" s="40"/>
      <c r="EB651" s="40"/>
      <c r="EC651" s="40"/>
      <c r="ED651" s="40"/>
      <c r="EE651" s="40"/>
      <c r="EF651" s="40"/>
      <c r="EG651" s="40"/>
      <c r="EH651" s="40"/>
      <c r="EI651" s="40"/>
      <c r="EJ651" s="40"/>
      <c r="EK651" s="40"/>
      <c r="EL651" s="40"/>
      <c r="EM651" s="40"/>
      <c r="EN651" s="40"/>
      <c r="EO651" s="40"/>
      <c r="EP651" s="40"/>
      <c r="EQ651" s="40"/>
      <c r="ER651" s="40"/>
      <c r="ES651" s="40"/>
      <c r="ET651" s="40"/>
      <c r="EU651" s="40"/>
      <c r="EV651" s="40"/>
      <c r="EW651" s="40"/>
      <c r="EX651" s="40"/>
      <c r="EY651" s="40"/>
      <c r="EZ651" s="40"/>
      <c r="FA651" s="40"/>
      <c r="FB651" s="40"/>
      <c r="FC651" s="40"/>
      <c r="FD651" s="40"/>
      <c r="FE651" s="40"/>
      <c r="FF651" s="40"/>
      <c r="FG651" s="40"/>
      <c r="FH651" s="40"/>
      <c r="FI651" s="40"/>
      <c r="FJ651" s="40"/>
      <c r="FK651" s="40"/>
      <c r="FL651" s="40"/>
      <c r="FM651" s="40"/>
      <c r="FN651" s="40"/>
      <c r="FO651" s="40"/>
      <c r="FP651" s="40"/>
      <c r="FQ651" s="40"/>
      <c r="FR651" s="40"/>
      <c r="FS651" s="40"/>
      <c r="FT651" s="40"/>
      <c r="FU651" s="40"/>
      <c r="FV651" s="40"/>
      <c r="FW651" s="40"/>
      <c r="FX651" s="40"/>
      <c r="FY651" s="40"/>
      <c r="FZ651" s="40"/>
      <c r="GA651" s="40"/>
      <c r="GB651" s="40"/>
      <c r="GC651" s="40"/>
      <c r="GD651" s="40"/>
      <c r="GE651" s="40"/>
      <c r="GF651" s="40"/>
      <c r="GG651" s="40"/>
      <c r="GH651" s="40"/>
      <c r="GI651" s="40"/>
      <c r="GJ651" s="40"/>
      <c r="GK651" s="40"/>
      <c r="GL651" s="40"/>
      <c r="GM651" s="40"/>
      <c r="GN651" s="40"/>
      <c r="GO651" s="40"/>
      <c r="GP651" s="40"/>
      <c r="GQ651" s="40"/>
      <c r="GR651" s="40"/>
      <c r="GS651" s="40"/>
      <c r="GT651" s="40"/>
      <c r="GU651" s="40"/>
      <c r="GV651" s="40"/>
      <c r="GW651" s="40"/>
      <c r="GX651" s="40"/>
      <c r="GY651" s="40"/>
      <c r="GZ651" s="40"/>
      <c r="HA651" s="40"/>
      <c r="HB651" s="40"/>
      <c r="HC651" s="40"/>
      <c r="HD651" s="40"/>
      <c r="HE651" s="40"/>
      <c r="HF651" s="40"/>
      <c r="HG651" s="40"/>
      <c r="HH651" s="40"/>
      <c r="HI651" s="40"/>
      <c r="HJ651" s="40"/>
      <c r="HK651" s="40"/>
      <c r="HL651" s="40"/>
      <c r="HM651" s="40"/>
      <c r="HN651" s="40"/>
      <c r="HO651" s="40"/>
      <c r="HP651" s="40"/>
      <c r="HQ651" s="40"/>
      <c r="HR651" s="40"/>
      <c r="HS651" s="40"/>
      <c r="HT651" s="40"/>
      <c r="HU651" s="40"/>
      <c r="HV651" s="40"/>
      <c r="HW651" s="40"/>
      <c r="HX651" s="40"/>
      <c r="HY651" s="40"/>
      <c r="HZ651" s="40"/>
      <c r="IA651" s="40"/>
      <c r="IB651" s="40"/>
      <c r="IC651" s="40"/>
      <c r="ID651" s="40"/>
      <c r="IE651" s="40"/>
    </row>
    <row r="652" spans="1:239" x14ac:dyDescent="0.2">
      <c r="A652" s="40"/>
      <c r="B652" s="42"/>
      <c r="C652" s="45"/>
      <c r="D652" s="37"/>
      <c r="E652" s="42"/>
      <c r="F652" s="42"/>
      <c r="G652" s="42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  <c r="CF652" s="40"/>
      <c r="CG652" s="40"/>
      <c r="CH652" s="40"/>
      <c r="CI652" s="40"/>
      <c r="CJ652" s="40"/>
      <c r="CK652" s="40"/>
      <c r="CL652" s="40"/>
      <c r="CM652" s="40"/>
      <c r="CN652" s="40"/>
      <c r="CO652" s="40"/>
      <c r="CP652" s="40"/>
      <c r="CQ652" s="40"/>
      <c r="CR652" s="40"/>
      <c r="CS652" s="40"/>
      <c r="CT652" s="40"/>
      <c r="CU652" s="40"/>
      <c r="CV652" s="40"/>
      <c r="CW652" s="40"/>
      <c r="CX652" s="40"/>
      <c r="CY652" s="40"/>
      <c r="CZ652" s="40"/>
      <c r="DA652" s="40"/>
      <c r="DB652" s="40"/>
      <c r="DC652" s="40"/>
      <c r="DD652" s="40"/>
      <c r="DE652" s="40"/>
      <c r="DF652" s="40"/>
      <c r="DG652" s="40"/>
      <c r="DH652" s="40"/>
      <c r="DI652" s="40"/>
      <c r="DJ652" s="40"/>
      <c r="DK652" s="40"/>
      <c r="DL652" s="40"/>
      <c r="DM652" s="40"/>
      <c r="DN652" s="40"/>
      <c r="DO652" s="40"/>
      <c r="DP652" s="40"/>
      <c r="DQ652" s="40"/>
      <c r="DR652" s="40"/>
      <c r="DS652" s="40"/>
      <c r="DT652" s="40"/>
      <c r="DU652" s="40"/>
      <c r="DV652" s="40"/>
      <c r="DW652" s="40"/>
      <c r="DX652" s="40"/>
      <c r="DY652" s="40"/>
      <c r="DZ652" s="40"/>
      <c r="EA652" s="40"/>
      <c r="EB652" s="40"/>
      <c r="EC652" s="40"/>
      <c r="ED652" s="40"/>
      <c r="EE652" s="40"/>
      <c r="EF652" s="40"/>
      <c r="EG652" s="40"/>
      <c r="EH652" s="40"/>
      <c r="EI652" s="40"/>
      <c r="EJ652" s="40"/>
      <c r="EK652" s="40"/>
      <c r="EL652" s="40"/>
      <c r="EM652" s="40"/>
      <c r="EN652" s="40"/>
      <c r="EO652" s="40"/>
      <c r="EP652" s="40"/>
      <c r="EQ652" s="40"/>
      <c r="ER652" s="40"/>
      <c r="ES652" s="40"/>
      <c r="ET652" s="40"/>
      <c r="EU652" s="40"/>
      <c r="EV652" s="40"/>
      <c r="EW652" s="40"/>
      <c r="EX652" s="40"/>
      <c r="EY652" s="40"/>
      <c r="EZ652" s="40"/>
      <c r="FA652" s="40"/>
      <c r="FB652" s="40"/>
      <c r="FC652" s="40"/>
      <c r="FD652" s="40"/>
      <c r="FE652" s="40"/>
      <c r="FF652" s="40"/>
      <c r="FG652" s="40"/>
      <c r="FH652" s="40"/>
      <c r="FI652" s="40"/>
      <c r="FJ652" s="40"/>
      <c r="FK652" s="40"/>
      <c r="FL652" s="40"/>
      <c r="FM652" s="40"/>
      <c r="FN652" s="40"/>
      <c r="FO652" s="40"/>
      <c r="FP652" s="40"/>
      <c r="FQ652" s="40"/>
      <c r="FR652" s="40"/>
      <c r="FS652" s="40"/>
      <c r="FT652" s="40"/>
      <c r="FU652" s="40"/>
      <c r="FV652" s="40"/>
      <c r="FW652" s="40"/>
      <c r="FX652" s="40"/>
      <c r="FY652" s="40"/>
      <c r="FZ652" s="40"/>
      <c r="GA652" s="40"/>
      <c r="GB652" s="40"/>
      <c r="GC652" s="40"/>
      <c r="GD652" s="40"/>
      <c r="GE652" s="40"/>
      <c r="GF652" s="40"/>
      <c r="GG652" s="40"/>
      <c r="GH652" s="40"/>
      <c r="GI652" s="40"/>
      <c r="GJ652" s="40"/>
      <c r="GK652" s="40"/>
      <c r="GL652" s="40"/>
      <c r="GM652" s="40"/>
      <c r="GN652" s="40"/>
      <c r="GO652" s="40"/>
      <c r="GP652" s="40"/>
      <c r="GQ652" s="40"/>
      <c r="GR652" s="40"/>
      <c r="GS652" s="40"/>
      <c r="GT652" s="40"/>
      <c r="GU652" s="40"/>
      <c r="GV652" s="40"/>
      <c r="GW652" s="40"/>
      <c r="GX652" s="40"/>
      <c r="GY652" s="40"/>
      <c r="GZ652" s="40"/>
      <c r="HA652" s="40"/>
      <c r="HB652" s="40"/>
      <c r="HC652" s="40"/>
      <c r="HD652" s="40"/>
      <c r="HE652" s="40"/>
      <c r="HF652" s="40"/>
      <c r="HG652" s="40"/>
      <c r="HH652" s="40"/>
      <c r="HI652" s="40"/>
      <c r="HJ652" s="40"/>
      <c r="HK652" s="40"/>
      <c r="HL652" s="40"/>
      <c r="HM652" s="40"/>
      <c r="HN652" s="40"/>
      <c r="HO652" s="40"/>
      <c r="HP652" s="40"/>
      <c r="HQ652" s="40"/>
      <c r="HR652" s="40"/>
      <c r="HS652" s="40"/>
      <c r="HT652" s="40"/>
      <c r="HU652" s="40"/>
      <c r="HV652" s="40"/>
      <c r="HW652" s="40"/>
      <c r="HX652" s="40"/>
      <c r="HY652" s="40"/>
      <c r="HZ652" s="40"/>
      <c r="IA652" s="40"/>
      <c r="IB652" s="40"/>
      <c r="IC652" s="40"/>
      <c r="ID652" s="40"/>
      <c r="IE652" s="40"/>
    </row>
    <row r="653" spans="1:239" x14ac:dyDescent="0.2">
      <c r="A653" s="40"/>
      <c r="B653" s="42"/>
      <c r="C653" s="45"/>
      <c r="D653" s="37"/>
      <c r="E653" s="42"/>
      <c r="F653" s="42"/>
      <c r="G653" s="42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  <c r="CD653" s="40"/>
      <c r="CE653" s="40"/>
      <c r="CF653" s="40"/>
      <c r="CG653" s="40"/>
      <c r="CH653" s="40"/>
      <c r="CI653" s="40"/>
      <c r="CJ653" s="40"/>
      <c r="CK653" s="40"/>
      <c r="CL653" s="40"/>
      <c r="CM653" s="40"/>
      <c r="CN653" s="40"/>
      <c r="CO653" s="40"/>
      <c r="CP653" s="40"/>
      <c r="CQ653" s="40"/>
      <c r="CR653" s="40"/>
      <c r="CS653" s="40"/>
      <c r="CT653" s="40"/>
      <c r="CU653" s="40"/>
      <c r="CV653" s="40"/>
      <c r="CW653" s="40"/>
      <c r="CX653" s="40"/>
      <c r="CY653" s="40"/>
      <c r="CZ653" s="40"/>
      <c r="DA653" s="40"/>
      <c r="DB653" s="40"/>
      <c r="DC653" s="40"/>
      <c r="DD653" s="40"/>
      <c r="DE653" s="40"/>
      <c r="DF653" s="40"/>
      <c r="DG653" s="40"/>
      <c r="DH653" s="40"/>
      <c r="DI653" s="40"/>
      <c r="DJ653" s="40"/>
      <c r="DK653" s="40"/>
      <c r="DL653" s="40"/>
      <c r="DM653" s="40"/>
      <c r="DN653" s="40"/>
      <c r="DO653" s="40"/>
      <c r="DP653" s="40"/>
      <c r="DQ653" s="40"/>
      <c r="DR653" s="40"/>
      <c r="DS653" s="40"/>
      <c r="DT653" s="40"/>
      <c r="DU653" s="40"/>
      <c r="DV653" s="40"/>
      <c r="DW653" s="40"/>
      <c r="DX653" s="40"/>
      <c r="DY653" s="40"/>
      <c r="DZ653" s="40"/>
      <c r="EA653" s="40"/>
      <c r="EB653" s="40"/>
      <c r="EC653" s="40"/>
      <c r="ED653" s="40"/>
      <c r="EE653" s="40"/>
      <c r="EF653" s="40"/>
      <c r="EG653" s="40"/>
      <c r="EH653" s="40"/>
      <c r="EI653" s="40"/>
      <c r="EJ653" s="40"/>
      <c r="EK653" s="40"/>
      <c r="EL653" s="40"/>
      <c r="EM653" s="40"/>
      <c r="EN653" s="40"/>
      <c r="EO653" s="40"/>
      <c r="EP653" s="40"/>
      <c r="EQ653" s="40"/>
      <c r="ER653" s="40"/>
      <c r="ES653" s="40"/>
      <c r="ET653" s="40"/>
      <c r="EU653" s="40"/>
      <c r="EV653" s="40"/>
      <c r="EW653" s="40"/>
      <c r="EX653" s="40"/>
      <c r="EY653" s="40"/>
      <c r="EZ653" s="40"/>
      <c r="FA653" s="40"/>
      <c r="FB653" s="40"/>
      <c r="FC653" s="40"/>
      <c r="FD653" s="40"/>
      <c r="FE653" s="40"/>
      <c r="FF653" s="40"/>
      <c r="FG653" s="40"/>
      <c r="FH653" s="40"/>
      <c r="FI653" s="40"/>
      <c r="FJ653" s="40"/>
      <c r="FK653" s="40"/>
      <c r="FL653" s="40"/>
      <c r="FM653" s="40"/>
      <c r="FN653" s="40"/>
      <c r="FO653" s="40"/>
      <c r="FP653" s="40"/>
      <c r="FQ653" s="40"/>
      <c r="FR653" s="40"/>
      <c r="FS653" s="40"/>
      <c r="FT653" s="40"/>
      <c r="FU653" s="40"/>
      <c r="FV653" s="40"/>
      <c r="FW653" s="40"/>
      <c r="FX653" s="40"/>
      <c r="FY653" s="40"/>
      <c r="FZ653" s="40"/>
      <c r="GA653" s="40"/>
      <c r="GB653" s="40"/>
      <c r="GC653" s="40"/>
      <c r="GD653" s="40"/>
      <c r="GE653" s="40"/>
      <c r="GF653" s="40"/>
      <c r="GG653" s="40"/>
      <c r="GH653" s="40"/>
      <c r="GI653" s="40"/>
      <c r="GJ653" s="40"/>
      <c r="GK653" s="40"/>
      <c r="GL653" s="40"/>
      <c r="GM653" s="40"/>
      <c r="GN653" s="40"/>
      <c r="GO653" s="40"/>
      <c r="GP653" s="40"/>
      <c r="GQ653" s="40"/>
      <c r="GR653" s="40"/>
      <c r="GS653" s="40"/>
      <c r="GT653" s="40"/>
      <c r="GU653" s="40"/>
      <c r="GV653" s="40"/>
      <c r="GW653" s="40"/>
      <c r="GX653" s="40"/>
      <c r="GY653" s="40"/>
      <c r="GZ653" s="40"/>
      <c r="HA653" s="40"/>
      <c r="HB653" s="40"/>
      <c r="HC653" s="40"/>
      <c r="HD653" s="40"/>
      <c r="HE653" s="40"/>
      <c r="HF653" s="40"/>
      <c r="HG653" s="40"/>
      <c r="HH653" s="40"/>
      <c r="HI653" s="40"/>
      <c r="HJ653" s="40"/>
      <c r="HK653" s="40"/>
      <c r="HL653" s="40"/>
      <c r="HM653" s="40"/>
      <c r="HN653" s="40"/>
      <c r="HO653" s="40"/>
      <c r="HP653" s="40"/>
      <c r="HQ653" s="40"/>
      <c r="HR653" s="40"/>
      <c r="HS653" s="40"/>
      <c r="HT653" s="40"/>
      <c r="HU653" s="40"/>
      <c r="HV653" s="40"/>
      <c r="HW653" s="40"/>
      <c r="HX653" s="40"/>
      <c r="HY653" s="40"/>
      <c r="HZ653" s="40"/>
      <c r="IA653" s="40"/>
      <c r="IB653" s="40"/>
      <c r="IC653" s="40"/>
      <c r="ID653" s="40"/>
      <c r="IE653" s="40"/>
    </row>
    <row r="654" spans="1:239" x14ac:dyDescent="0.2">
      <c r="A654" s="40"/>
      <c r="B654" s="42"/>
      <c r="C654" s="45"/>
      <c r="D654" s="37"/>
      <c r="E654" s="42"/>
      <c r="F654" s="42"/>
      <c r="G654" s="42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  <c r="CD654" s="40"/>
      <c r="CE654" s="40"/>
      <c r="CF654" s="40"/>
      <c r="CG654" s="40"/>
      <c r="CH654" s="40"/>
      <c r="CI654" s="40"/>
      <c r="CJ654" s="40"/>
      <c r="CK654" s="40"/>
      <c r="CL654" s="40"/>
      <c r="CM654" s="40"/>
      <c r="CN654" s="40"/>
      <c r="CO654" s="40"/>
      <c r="CP654" s="40"/>
      <c r="CQ654" s="40"/>
      <c r="CR654" s="40"/>
      <c r="CS654" s="40"/>
      <c r="CT654" s="40"/>
      <c r="CU654" s="40"/>
      <c r="CV654" s="40"/>
      <c r="CW654" s="40"/>
      <c r="CX654" s="40"/>
      <c r="CY654" s="40"/>
      <c r="CZ654" s="40"/>
      <c r="DA654" s="40"/>
      <c r="DB654" s="40"/>
      <c r="DC654" s="40"/>
      <c r="DD654" s="40"/>
      <c r="DE654" s="40"/>
      <c r="DF654" s="40"/>
      <c r="DG654" s="40"/>
      <c r="DH654" s="40"/>
      <c r="DI654" s="40"/>
      <c r="DJ654" s="40"/>
      <c r="DK654" s="40"/>
      <c r="DL654" s="40"/>
      <c r="DM654" s="40"/>
      <c r="DN654" s="40"/>
      <c r="DO654" s="40"/>
      <c r="DP654" s="40"/>
      <c r="DQ654" s="40"/>
      <c r="DR654" s="40"/>
      <c r="DS654" s="40"/>
      <c r="DT654" s="40"/>
      <c r="DU654" s="40"/>
      <c r="DV654" s="40"/>
      <c r="DW654" s="40"/>
      <c r="DX654" s="40"/>
      <c r="DY654" s="40"/>
      <c r="DZ654" s="40"/>
      <c r="EA654" s="40"/>
      <c r="EB654" s="40"/>
      <c r="EC654" s="40"/>
      <c r="ED654" s="40"/>
      <c r="EE654" s="40"/>
      <c r="EF654" s="40"/>
      <c r="EG654" s="40"/>
      <c r="EH654" s="40"/>
      <c r="EI654" s="40"/>
      <c r="EJ654" s="40"/>
      <c r="EK654" s="40"/>
      <c r="EL654" s="40"/>
      <c r="EM654" s="40"/>
      <c r="EN654" s="40"/>
      <c r="EO654" s="40"/>
      <c r="EP654" s="40"/>
      <c r="EQ654" s="40"/>
      <c r="ER654" s="40"/>
      <c r="ES654" s="40"/>
      <c r="ET654" s="40"/>
      <c r="EU654" s="40"/>
      <c r="EV654" s="40"/>
      <c r="EW654" s="40"/>
      <c r="EX654" s="40"/>
      <c r="EY654" s="40"/>
      <c r="EZ654" s="40"/>
      <c r="FA654" s="40"/>
      <c r="FB654" s="40"/>
      <c r="FC654" s="40"/>
      <c r="FD654" s="40"/>
      <c r="FE654" s="40"/>
      <c r="FF654" s="40"/>
      <c r="FG654" s="40"/>
      <c r="FH654" s="40"/>
      <c r="FI654" s="40"/>
      <c r="FJ654" s="40"/>
      <c r="FK654" s="40"/>
      <c r="FL654" s="40"/>
      <c r="FM654" s="40"/>
      <c r="FN654" s="40"/>
      <c r="FO654" s="40"/>
      <c r="FP654" s="40"/>
      <c r="FQ654" s="40"/>
      <c r="FR654" s="40"/>
      <c r="FS654" s="40"/>
      <c r="FT654" s="40"/>
      <c r="FU654" s="40"/>
      <c r="FV654" s="40"/>
      <c r="FW654" s="40"/>
      <c r="FX654" s="40"/>
      <c r="FY654" s="40"/>
      <c r="FZ654" s="40"/>
      <c r="GA654" s="40"/>
      <c r="GB654" s="40"/>
      <c r="GC654" s="40"/>
      <c r="GD654" s="40"/>
      <c r="GE654" s="40"/>
      <c r="GF654" s="40"/>
      <c r="GG654" s="40"/>
      <c r="GH654" s="40"/>
      <c r="GI654" s="40"/>
      <c r="GJ654" s="40"/>
      <c r="GK654" s="40"/>
      <c r="GL654" s="40"/>
      <c r="GM654" s="40"/>
      <c r="GN654" s="40"/>
      <c r="GO654" s="40"/>
      <c r="GP654" s="40"/>
      <c r="GQ654" s="40"/>
      <c r="GR654" s="40"/>
      <c r="GS654" s="40"/>
      <c r="GT654" s="40"/>
      <c r="GU654" s="40"/>
      <c r="GV654" s="40"/>
      <c r="GW654" s="40"/>
      <c r="GX654" s="40"/>
      <c r="GY654" s="40"/>
      <c r="GZ654" s="40"/>
      <c r="HA654" s="40"/>
      <c r="HB654" s="40"/>
      <c r="HC654" s="40"/>
      <c r="HD654" s="40"/>
      <c r="HE654" s="40"/>
      <c r="HF654" s="40"/>
      <c r="HG654" s="40"/>
      <c r="HH654" s="40"/>
      <c r="HI654" s="40"/>
      <c r="HJ654" s="40"/>
      <c r="HK654" s="40"/>
      <c r="HL654" s="40"/>
      <c r="HM654" s="40"/>
      <c r="HN654" s="40"/>
      <c r="HO654" s="40"/>
      <c r="HP654" s="40"/>
      <c r="HQ654" s="40"/>
      <c r="HR654" s="40"/>
      <c r="HS654" s="40"/>
      <c r="HT654" s="40"/>
      <c r="HU654" s="40"/>
      <c r="HV654" s="40"/>
      <c r="HW654" s="40"/>
      <c r="HX654" s="40"/>
      <c r="HY654" s="40"/>
      <c r="HZ654" s="40"/>
      <c r="IA654" s="40"/>
      <c r="IB654" s="40"/>
      <c r="IC654" s="40"/>
      <c r="ID654" s="40"/>
      <c r="IE654" s="40"/>
    </row>
    <row r="655" spans="1:239" x14ac:dyDescent="0.2">
      <c r="A655" s="40"/>
      <c r="B655" s="42"/>
      <c r="C655" s="45"/>
      <c r="D655" s="37"/>
      <c r="E655" s="42"/>
      <c r="F655" s="42"/>
      <c r="G655" s="42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  <c r="CF655" s="40"/>
      <c r="CG655" s="40"/>
      <c r="CH655" s="40"/>
      <c r="CI655" s="40"/>
      <c r="CJ655" s="40"/>
      <c r="CK655" s="40"/>
      <c r="CL655" s="40"/>
      <c r="CM655" s="40"/>
      <c r="CN655" s="40"/>
      <c r="CO655" s="40"/>
      <c r="CP655" s="40"/>
      <c r="CQ655" s="40"/>
      <c r="CR655" s="40"/>
      <c r="CS655" s="40"/>
      <c r="CT655" s="40"/>
      <c r="CU655" s="40"/>
      <c r="CV655" s="40"/>
      <c r="CW655" s="40"/>
      <c r="CX655" s="40"/>
      <c r="CY655" s="40"/>
      <c r="CZ655" s="40"/>
      <c r="DA655" s="40"/>
      <c r="DB655" s="40"/>
      <c r="DC655" s="40"/>
      <c r="DD655" s="40"/>
      <c r="DE655" s="40"/>
      <c r="DF655" s="40"/>
      <c r="DG655" s="40"/>
      <c r="DH655" s="40"/>
      <c r="DI655" s="40"/>
      <c r="DJ655" s="40"/>
      <c r="DK655" s="40"/>
      <c r="DL655" s="40"/>
      <c r="DM655" s="40"/>
      <c r="DN655" s="40"/>
      <c r="DO655" s="40"/>
      <c r="DP655" s="40"/>
      <c r="DQ655" s="40"/>
      <c r="DR655" s="40"/>
      <c r="DS655" s="40"/>
      <c r="DT655" s="40"/>
      <c r="DU655" s="40"/>
      <c r="DV655" s="40"/>
      <c r="DW655" s="40"/>
      <c r="DX655" s="40"/>
      <c r="DY655" s="40"/>
      <c r="DZ655" s="40"/>
      <c r="EA655" s="40"/>
      <c r="EB655" s="40"/>
      <c r="EC655" s="40"/>
      <c r="ED655" s="40"/>
      <c r="EE655" s="40"/>
      <c r="EF655" s="40"/>
      <c r="EG655" s="40"/>
      <c r="EH655" s="40"/>
      <c r="EI655" s="40"/>
      <c r="EJ655" s="40"/>
      <c r="EK655" s="40"/>
      <c r="EL655" s="40"/>
      <c r="EM655" s="40"/>
      <c r="EN655" s="40"/>
      <c r="EO655" s="40"/>
      <c r="EP655" s="40"/>
      <c r="EQ655" s="40"/>
      <c r="ER655" s="40"/>
      <c r="ES655" s="40"/>
      <c r="ET655" s="40"/>
      <c r="EU655" s="40"/>
      <c r="EV655" s="40"/>
      <c r="EW655" s="40"/>
      <c r="EX655" s="40"/>
      <c r="EY655" s="40"/>
      <c r="EZ655" s="40"/>
      <c r="FA655" s="40"/>
      <c r="FB655" s="40"/>
      <c r="FC655" s="40"/>
      <c r="FD655" s="40"/>
      <c r="FE655" s="40"/>
      <c r="FF655" s="40"/>
      <c r="FG655" s="40"/>
      <c r="FH655" s="40"/>
      <c r="FI655" s="40"/>
      <c r="FJ655" s="40"/>
      <c r="FK655" s="40"/>
      <c r="FL655" s="40"/>
      <c r="FM655" s="40"/>
      <c r="FN655" s="40"/>
      <c r="FO655" s="40"/>
      <c r="FP655" s="40"/>
      <c r="FQ655" s="40"/>
      <c r="FR655" s="40"/>
      <c r="FS655" s="40"/>
      <c r="FT655" s="40"/>
      <c r="FU655" s="40"/>
      <c r="FV655" s="40"/>
      <c r="FW655" s="40"/>
      <c r="FX655" s="40"/>
      <c r="FY655" s="40"/>
      <c r="FZ655" s="40"/>
      <c r="GA655" s="40"/>
      <c r="GB655" s="40"/>
      <c r="GC655" s="40"/>
      <c r="GD655" s="40"/>
      <c r="GE655" s="40"/>
      <c r="GF655" s="40"/>
      <c r="GG655" s="40"/>
      <c r="GH655" s="40"/>
      <c r="GI655" s="40"/>
      <c r="GJ655" s="40"/>
      <c r="GK655" s="40"/>
      <c r="GL655" s="40"/>
      <c r="GM655" s="40"/>
      <c r="GN655" s="40"/>
      <c r="GO655" s="40"/>
      <c r="GP655" s="40"/>
      <c r="GQ655" s="40"/>
      <c r="GR655" s="40"/>
      <c r="GS655" s="40"/>
      <c r="GT655" s="40"/>
      <c r="GU655" s="40"/>
      <c r="GV655" s="40"/>
      <c r="GW655" s="40"/>
      <c r="GX655" s="40"/>
      <c r="GY655" s="40"/>
      <c r="GZ655" s="40"/>
      <c r="HA655" s="40"/>
      <c r="HB655" s="40"/>
      <c r="HC655" s="40"/>
      <c r="HD655" s="40"/>
      <c r="HE655" s="40"/>
      <c r="HF655" s="40"/>
      <c r="HG655" s="40"/>
      <c r="HH655" s="40"/>
      <c r="HI655" s="40"/>
      <c r="HJ655" s="40"/>
      <c r="HK655" s="40"/>
      <c r="HL655" s="40"/>
      <c r="HM655" s="40"/>
      <c r="HN655" s="40"/>
      <c r="HO655" s="40"/>
      <c r="HP655" s="40"/>
      <c r="HQ655" s="40"/>
      <c r="HR655" s="40"/>
      <c r="HS655" s="40"/>
      <c r="HT655" s="40"/>
      <c r="HU655" s="40"/>
      <c r="HV655" s="40"/>
      <c r="HW655" s="40"/>
      <c r="HX655" s="40"/>
      <c r="HY655" s="40"/>
      <c r="HZ655" s="40"/>
      <c r="IA655" s="40"/>
      <c r="IB655" s="40"/>
      <c r="IC655" s="40"/>
      <c r="ID655" s="40"/>
      <c r="IE655" s="40"/>
    </row>
    <row r="656" spans="1:239" x14ac:dyDescent="0.2">
      <c r="A656" s="40"/>
      <c r="B656" s="42"/>
      <c r="C656" s="45"/>
      <c r="D656" s="37"/>
      <c r="E656" s="42"/>
      <c r="F656" s="42"/>
      <c r="G656" s="42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  <c r="CD656" s="40"/>
      <c r="CE656" s="40"/>
      <c r="CF656" s="40"/>
      <c r="CG656" s="40"/>
      <c r="CH656" s="40"/>
      <c r="CI656" s="40"/>
      <c r="CJ656" s="40"/>
      <c r="CK656" s="40"/>
      <c r="CL656" s="40"/>
      <c r="CM656" s="40"/>
      <c r="CN656" s="40"/>
      <c r="CO656" s="40"/>
      <c r="CP656" s="40"/>
      <c r="CQ656" s="40"/>
      <c r="CR656" s="40"/>
      <c r="CS656" s="40"/>
      <c r="CT656" s="40"/>
      <c r="CU656" s="40"/>
      <c r="CV656" s="40"/>
      <c r="CW656" s="40"/>
      <c r="CX656" s="40"/>
      <c r="CY656" s="40"/>
      <c r="CZ656" s="40"/>
      <c r="DA656" s="40"/>
      <c r="DB656" s="40"/>
      <c r="DC656" s="40"/>
      <c r="DD656" s="40"/>
      <c r="DE656" s="40"/>
      <c r="DF656" s="40"/>
      <c r="DG656" s="40"/>
      <c r="DH656" s="40"/>
      <c r="DI656" s="40"/>
      <c r="DJ656" s="40"/>
      <c r="DK656" s="40"/>
      <c r="DL656" s="40"/>
      <c r="DM656" s="40"/>
      <c r="DN656" s="40"/>
      <c r="DO656" s="40"/>
      <c r="DP656" s="40"/>
      <c r="DQ656" s="40"/>
      <c r="DR656" s="40"/>
      <c r="DS656" s="40"/>
      <c r="DT656" s="40"/>
      <c r="DU656" s="40"/>
      <c r="DV656" s="40"/>
      <c r="DW656" s="40"/>
      <c r="DX656" s="40"/>
      <c r="DY656" s="40"/>
      <c r="DZ656" s="40"/>
      <c r="EA656" s="40"/>
      <c r="EB656" s="40"/>
      <c r="EC656" s="40"/>
      <c r="ED656" s="40"/>
      <c r="EE656" s="40"/>
      <c r="EF656" s="40"/>
      <c r="EG656" s="40"/>
      <c r="EH656" s="40"/>
      <c r="EI656" s="40"/>
      <c r="EJ656" s="40"/>
      <c r="EK656" s="40"/>
      <c r="EL656" s="40"/>
      <c r="EM656" s="40"/>
      <c r="EN656" s="40"/>
      <c r="EO656" s="40"/>
      <c r="EP656" s="40"/>
      <c r="EQ656" s="40"/>
      <c r="ER656" s="40"/>
      <c r="ES656" s="40"/>
      <c r="ET656" s="40"/>
      <c r="EU656" s="40"/>
      <c r="EV656" s="40"/>
      <c r="EW656" s="40"/>
      <c r="EX656" s="40"/>
      <c r="EY656" s="40"/>
      <c r="EZ656" s="40"/>
      <c r="FA656" s="40"/>
      <c r="FB656" s="40"/>
      <c r="FC656" s="40"/>
      <c r="FD656" s="40"/>
      <c r="FE656" s="40"/>
      <c r="FF656" s="40"/>
      <c r="FG656" s="40"/>
      <c r="FH656" s="40"/>
      <c r="FI656" s="40"/>
      <c r="FJ656" s="40"/>
      <c r="FK656" s="40"/>
      <c r="FL656" s="40"/>
      <c r="FM656" s="40"/>
      <c r="FN656" s="40"/>
      <c r="FO656" s="40"/>
      <c r="FP656" s="40"/>
      <c r="FQ656" s="40"/>
      <c r="FR656" s="40"/>
      <c r="FS656" s="40"/>
      <c r="FT656" s="40"/>
      <c r="FU656" s="40"/>
      <c r="FV656" s="40"/>
      <c r="FW656" s="40"/>
      <c r="FX656" s="40"/>
      <c r="FY656" s="40"/>
      <c r="FZ656" s="40"/>
      <c r="GA656" s="40"/>
      <c r="GB656" s="40"/>
      <c r="GC656" s="40"/>
      <c r="GD656" s="40"/>
      <c r="GE656" s="40"/>
      <c r="GF656" s="40"/>
      <c r="GG656" s="40"/>
      <c r="GH656" s="40"/>
      <c r="GI656" s="40"/>
      <c r="GJ656" s="40"/>
      <c r="GK656" s="40"/>
      <c r="GL656" s="40"/>
      <c r="GM656" s="40"/>
      <c r="GN656" s="40"/>
      <c r="GO656" s="40"/>
      <c r="GP656" s="40"/>
      <c r="GQ656" s="40"/>
      <c r="GR656" s="40"/>
      <c r="GS656" s="40"/>
      <c r="GT656" s="40"/>
      <c r="GU656" s="40"/>
      <c r="GV656" s="40"/>
      <c r="GW656" s="40"/>
      <c r="GX656" s="40"/>
      <c r="GY656" s="40"/>
      <c r="GZ656" s="40"/>
      <c r="HA656" s="40"/>
      <c r="HB656" s="40"/>
      <c r="HC656" s="40"/>
      <c r="HD656" s="40"/>
      <c r="HE656" s="40"/>
      <c r="HF656" s="40"/>
      <c r="HG656" s="40"/>
      <c r="HH656" s="40"/>
      <c r="HI656" s="40"/>
      <c r="HJ656" s="40"/>
      <c r="HK656" s="40"/>
      <c r="HL656" s="40"/>
      <c r="HM656" s="40"/>
      <c r="HN656" s="40"/>
      <c r="HO656" s="40"/>
      <c r="HP656" s="40"/>
      <c r="HQ656" s="40"/>
      <c r="HR656" s="40"/>
      <c r="HS656" s="40"/>
      <c r="HT656" s="40"/>
      <c r="HU656" s="40"/>
      <c r="HV656" s="40"/>
      <c r="HW656" s="40"/>
      <c r="HX656" s="40"/>
      <c r="HY656" s="40"/>
      <c r="HZ656" s="40"/>
      <c r="IA656" s="40"/>
      <c r="IB656" s="40"/>
      <c r="IC656" s="40"/>
      <c r="ID656" s="40"/>
      <c r="IE656" s="40"/>
    </row>
    <row r="657" spans="1:239" x14ac:dyDescent="0.2">
      <c r="A657" s="40"/>
      <c r="B657" s="42"/>
      <c r="C657" s="45"/>
      <c r="D657" s="37"/>
      <c r="E657" s="42"/>
      <c r="F657" s="42"/>
      <c r="G657" s="42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  <c r="CD657" s="40"/>
      <c r="CE657" s="40"/>
      <c r="CF657" s="40"/>
      <c r="CG657" s="40"/>
      <c r="CH657" s="40"/>
      <c r="CI657" s="40"/>
      <c r="CJ657" s="40"/>
      <c r="CK657" s="40"/>
      <c r="CL657" s="40"/>
      <c r="CM657" s="40"/>
      <c r="CN657" s="40"/>
      <c r="CO657" s="40"/>
      <c r="CP657" s="40"/>
      <c r="CQ657" s="40"/>
      <c r="CR657" s="40"/>
      <c r="CS657" s="40"/>
      <c r="CT657" s="40"/>
      <c r="CU657" s="40"/>
      <c r="CV657" s="40"/>
      <c r="CW657" s="40"/>
      <c r="CX657" s="40"/>
      <c r="CY657" s="40"/>
      <c r="CZ657" s="40"/>
      <c r="DA657" s="40"/>
      <c r="DB657" s="40"/>
      <c r="DC657" s="40"/>
      <c r="DD657" s="40"/>
      <c r="DE657" s="40"/>
      <c r="DF657" s="40"/>
      <c r="DG657" s="40"/>
      <c r="DH657" s="40"/>
      <c r="DI657" s="40"/>
      <c r="DJ657" s="40"/>
      <c r="DK657" s="40"/>
      <c r="DL657" s="40"/>
      <c r="DM657" s="40"/>
      <c r="DN657" s="40"/>
      <c r="DO657" s="40"/>
      <c r="DP657" s="40"/>
      <c r="DQ657" s="40"/>
      <c r="DR657" s="40"/>
      <c r="DS657" s="40"/>
      <c r="DT657" s="40"/>
      <c r="DU657" s="40"/>
      <c r="DV657" s="40"/>
      <c r="DW657" s="40"/>
      <c r="DX657" s="40"/>
      <c r="DY657" s="40"/>
      <c r="DZ657" s="40"/>
      <c r="EA657" s="40"/>
      <c r="EB657" s="40"/>
      <c r="EC657" s="40"/>
      <c r="ED657" s="40"/>
      <c r="EE657" s="40"/>
      <c r="EF657" s="40"/>
      <c r="EG657" s="40"/>
      <c r="EH657" s="40"/>
      <c r="EI657" s="40"/>
      <c r="EJ657" s="40"/>
      <c r="EK657" s="40"/>
      <c r="EL657" s="40"/>
      <c r="EM657" s="40"/>
      <c r="EN657" s="40"/>
      <c r="EO657" s="40"/>
      <c r="EP657" s="40"/>
      <c r="EQ657" s="40"/>
      <c r="ER657" s="40"/>
      <c r="ES657" s="40"/>
      <c r="ET657" s="40"/>
      <c r="EU657" s="40"/>
      <c r="EV657" s="40"/>
      <c r="EW657" s="40"/>
      <c r="EX657" s="40"/>
      <c r="EY657" s="40"/>
      <c r="EZ657" s="40"/>
      <c r="FA657" s="40"/>
      <c r="FB657" s="40"/>
      <c r="FC657" s="40"/>
      <c r="FD657" s="40"/>
      <c r="FE657" s="40"/>
      <c r="FF657" s="40"/>
      <c r="FG657" s="40"/>
      <c r="FH657" s="40"/>
      <c r="FI657" s="40"/>
      <c r="FJ657" s="40"/>
      <c r="FK657" s="40"/>
      <c r="FL657" s="40"/>
      <c r="FM657" s="40"/>
      <c r="FN657" s="40"/>
      <c r="FO657" s="40"/>
      <c r="FP657" s="40"/>
      <c r="FQ657" s="40"/>
      <c r="FR657" s="40"/>
      <c r="FS657" s="40"/>
      <c r="FT657" s="40"/>
      <c r="FU657" s="40"/>
      <c r="FV657" s="40"/>
      <c r="FW657" s="40"/>
      <c r="FX657" s="40"/>
      <c r="FY657" s="40"/>
      <c r="FZ657" s="40"/>
      <c r="GA657" s="40"/>
      <c r="GB657" s="40"/>
      <c r="GC657" s="40"/>
      <c r="GD657" s="40"/>
      <c r="GE657" s="40"/>
      <c r="GF657" s="40"/>
      <c r="GG657" s="40"/>
      <c r="GH657" s="40"/>
      <c r="GI657" s="40"/>
      <c r="GJ657" s="40"/>
      <c r="GK657" s="40"/>
      <c r="GL657" s="40"/>
      <c r="GM657" s="40"/>
      <c r="GN657" s="40"/>
      <c r="GO657" s="40"/>
      <c r="GP657" s="40"/>
      <c r="GQ657" s="40"/>
      <c r="GR657" s="40"/>
      <c r="GS657" s="40"/>
      <c r="GT657" s="40"/>
      <c r="GU657" s="40"/>
      <c r="GV657" s="40"/>
      <c r="GW657" s="40"/>
      <c r="GX657" s="40"/>
      <c r="GY657" s="40"/>
      <c r="GZ657" s="40"/>
      <c r="HA657" s="40"/>
      <c r="HB657" s="40"/>
      <c r="HC657" s="40"/>
      <c r="HD657" s="40"/>
      <c r="HE657" s="40"/>
      <c r="HF657" s="40"/>
      <c r="HG657" s="40"/>
      <c r="HH657" s="40"/>
      <c r="HI657" s="40"/>
      <c r="HJ657" s="40"/>
      <c r="HK657" s="40"/>
      <c r="HL657" s="40"/>
      <c r="HM657" s="40"/>
      <c r="HN657" s="40"/>
      <c r="HO657" s="40"/>
      <c r="HP657" s="40"/>
      <c r="HQ657" s="40"/>
      <c r="HR657" s="40"/>
      <c r="HS657" s="40"/>
      <c r="HT657" s="40"/>
      <c r="HU657" s="40"/>
      <c r="HV657" s="40"/>
      <c r="HW657" s="40"/>
      <c r="HX657" s="40"/>
      <c r="HY657" s="40"/>
      <c r="HZ657" s="40"/>
      <c r="IA657" s="40"/>
      <c r="IB657" s="40"/>
      <c r="IC657" s="40"/>
      <c r="ID657" s="40"/>
      <c r="IE657" s="40"/>
    </row>
    <row r="658" spans="1:239" x14ac:dyDescent="0.2">
      <c r="A658" s="40"/>
      <c r="B658" s="42"/>
      <c r="C658" s="45"/>
      <c r="D658" s="37"/>
      <c r="E658" s="42"/>
      <c r="F658" s="42"/>
      <c r="G658" s="42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  <c r="CF658" s="40"/>
      <c r="CG658" s="40"/>
      <c r="CH658" s="40"/>
      <c r="CI658" s="40"/>
      <c r="CJ658" s="40"/>
      <c r="CK658" s="40"/>
      <c r="CL658" s="40"/>
      <c r="CM658" s="40"/>
      <c r="CN658" s="40"/>
      <c r="CO658" s="40"/>
      <c r="CP658" s="40"/>
      <c r="CQ658" s="40"/>
      <c r="CR658" s="40"/>
      <c r="CS658" s="40"/>
      <c r="CT658" s="40"/>
      <c r="CU658" s="40"/>
      <c r="CV658" s="40"/>
      <c r="CW658" s="40"/>
      <c r="CX658" s="40"/>
      <c r="CY658" s="40"/>
      <c r="CZ658" s="40"/>
      <c r="DA658" s="40"/>
      <c r="DB658" s="40"/>
      <c r="DC658" s="40"/>
      <c r="DD658" s="40"/>
      <c r="DE658" s="40"/>
      <c r="DF658" s="40"/>
      <c r="DG658" s="40"/>
      <c r="DH658" s="40"/>
      <c r="DI658" s="40"/>
      <c r="DJ658" s="40"/>
      <c r="DK658" s="40"/>
      <c r="DL658" s="40"/>
      <c r="DM658" s="40"/>
      <c r="DN658" s="40"/>
      <c r="DO658" s="40"/>
      <c r="DP658" s="40"/>
      <c r="DQ658" s="40"/>
      <c r="DR658" s="40"/>
      <c r="DS658" s="40"/>
      <c r="DT658" s="40"/>
      <c r="DU658" s="40"/>
      <c r="DV658" s="40"/>
      <c r="DW658" s="40"/>
      <c r="DX658" s="40"/>
      <c r="DY658" s="40"/>
      <c r="DZ658" s="40"/>
      <c r="EA658" s="40"/>
      <c r="EB658" s="40"/>
      <c r="EC658" s="40"/>
      <c r="ED658" s="40"/>
      <c r="EE658" s="40"/>
      <c r="EF658" s="40"/>
      <c r="EG658" s="40"/>
      <c r="EH658" s="40"/>
      <c r="EI658" s="40"/>
      <c r="EJ658" s="40"/>
      <c r="EK658" s="40"/>
      <c r="EL658" s="40"/>
      <c r="EM658" s="40"/>
      <c r="EN658" s="40"/>
      <c r="EO658" s="40"/>
      <c r="EP658" s="40"/>
      <c r="EQ658" s="40"/>
      <c r="ER658" s="40"/>
      <c r="ES658" s="40"/>
      <c r="ET658" s="40"/>
      <c r="EU658" s="40"/>
      <c r="EV658" s="40"/>
      <c r="EW658" s="40"/>
      <c r="EX658" s="40"/>
      <c r="EY658" s="40"/>
      <c r="EZ658" s="40"/>
      <c r="FA658" s="40"/>
      <c r="FB658" s="40"/>
      <c r="FC658" s="40"/>
      <c r="FD658" s="40"/>
      <c r="FE658" s="40"/>
      <c r="FF658" s="40"/>
      <c r="FG658" s="40"/>
      <c r="FH658" s="40"/>
      <c r="FI658" s="40"/>
      <c r="FJ658" s="40"/>
      <c r="FK658" s="40"/>
      <c r="FL658" s="40"/>
      <c r="FM658" s="40"/>
      <c r="FN658" s="40"/>
      <c r="FO658" s="40"/>
      <c r="FP658" s="40"/>
      <c r="FQ658" s="40"/>
      <c r="FR658" s="40"/>
      <c r="FS658" s="40"/>
      <c r="FT658" s="40"/>
      <c r="FU658" s="40"/>
      <c r="FV658" s="40"/>
      <c r="FW658" s="40"/>
      <c r="FX658" s="40"/>
      <c r="FY658" s="40"/>
      <c r="FZ658" s="40"/>
      <c r="GA658" s="40"/>
      <c r="GB658" s="40"/>
      <c r="GC658" s="40"/>
      <c r="GD658" s="40"/>
      <c r="GE658" s="40"/>
      <c r="GF658" s="40"/>
      <c r="GG658" s="40"/>
      <c r="GH658" s="40"/>
      <c r="GI658" s="40"/>
      <c r="GJ658" s="40"/>
      <c r="GK658" s="40"/>
      <c r="GL658" s="40"/>
      <c r="GM658" s="40"/>
      <c r="GN658" s="40"/>
      <c r="GO658" s="40"/>
      <c r="GP658" s="40"/>
      <c r="GQ658" s="40"/>
      <c r="GR658" s="40"/>
      <c r="GS658" s="40"/>
      <c r="GT658" s="40"/>
      <c r="GU658" s="40"/>
      <c r="GV658" s="40"/>
      <c r="GW658" s="40"/>
      <c r="GX658" s="40"/>
      <c r="GY658" s="40"/>
      <c r="GZ658" s="40"/>
      <c r="HA658" s="40"/>
      <c r="HB658" s="40"/>
      <c r="HC658" s="40"/>
      <c r="HD658" s="40"/>
      <c r="HE658" s="40"/>
      <c r="HF658" s="40"/>
      <c r="HG658" s="40"/>
      <c r="HH658" s="40"/>
      <c r="HI658" s="40"/>
      <c r="HJ658" s="40"/>
      <c r="HK658" s="40"/>
      <c r="HL658" s="40"/>
      <c r="HM658" s="40"/>
      <c r="HN658" s="40"/>
      <c r="HO658" s="40"/>
      <c r="HP658" s="40"/>
      <c r="HQ658" s="40"/>
      <c r="HR658" s="40"/>
      <c r="HS658" s="40"/>
      <c r="HT658" s="40"/>
      <c r="HU658" s="40"/>
      <c r="HV658" s="40"/>
      <c r="HW658" s="40"/>
      <c r="HX658" s="40"/>
      <c r="HY658" s="40"/>
      <c r="HZ658" s="40"/>
      <c r="IA658" s="40"/>
      <c r="IB658" s="40"/>
      <c r="IC658" s="40"/>
      <c r="ID658" s="40"/>
      <c r="IE658" s="40"/>
    </row>
    <row r="659" spans="1:239" x14ac:dyDescent="0.2">
      <c r="A659" s="40"/>
      <c r="B659" s="42"/>
      <c r="C659" s="45"/>
      <c r="D659" s="37"/>
      <c r="E659" s="42"/>
      <c r="F659" s="42"/>
      <c r="G659" s="42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  <c r="CE659" s="40"/>
      <c r="CF659" s="40"/>
      <c r="CG659" s="40"/>
      <c r="CH659" s="40"/>
      <c r="CI659" s="40"/>
      <c r="CJ659" s="40"/>
      <c r="CK659" s="40"/>
      <c r="CL659" s="40"/>
      <c r="CM659" s="40"/>
      <c r="CN659" s="40"/>
      <c r="CO659" s="40"/>
      <c r="CP659" s="40"/>
      <c r="CQ659" s="40"/>
      <c r="CR659" s="40"/>
      <c r="CS659" s="40"/>
      <c r="CT659" s="40"/>
      <c r="CU659" s="40"/>
      <c r="CV659" s="40"/>
      <c r="CW659" s="40"/>
      <c r="CX659" s="40"/>
      <c r="CY659" s="40"/>
      <c r="CZ659" s="40"/>
      <c r="DA659" s="40"/>
      <c r="DB659" s="40"/>
      <c r="DC659" s="40"/>
      <c r="DD659" s="40"/>
      <c r="DE659" s="40"/>
      <c r="DF659" s="40"/>
      <c r="DG659" s="40"/>
      <c r="DH659" s="40"/>
      <c r="DI659" s="40"/>
      <c r="DJ659" s="40"/>
      <c r="DK659" s="40"/>
      <c r="DL659" s="40"/>
      <c r="DM659" s="40"/>
      <c r="DN659" s="40"/>
      <c r="DO659" s="40"/>
      <c r="DP659" s="40"/>
      <c r="DQ659" s="40"/>
      <c r="DR659" s="40"/>
      <c r="DS659" s="40"/>
      <c r="DT659" s="40"/>
      <c r="DU659" s="40"/>
      <c r="DV659" s="40"/>
      <c r="DW659" s="40"/>
      <c r="DX659" s="40"/>
      <c r="DY659" s="40"/>
      <c r="DZ659" s="40"/>
      <c r="EA659" s="40"/>
      <c r="EB659" s="40"/>
      <c r="EC659" s="40"/>
      <c r="ED659" s="40"/>
      <c r="EE659" s="40"/>
      <c r="EF659" s="40"/>
      <c r="EG659" s="40"/>
      <c r="EH659" s="40"/>
      <c r="EI659" s="40"/>
      <c r="EJ659" s="40"/>
      <c r="EK659" s="40"/>
      <c r="EL659" s="40"/>
      <c r="EM659" s="40"/>
      <c r="EN659" s="40"/>
      <c r="EO659" s="40"/>
      <c r="EP659" s="40"/>
      <c r="EQ659" s="40"/>
      <c r="ER659" s="40"/>
      <c r="ES659" s="40"/>
      <c r="ET659" s="40"/>
      <c r="EU659" s="40"/>
      <c r="EV659" s="40"/>
      <c r="EW659" s="40"/>
      <c r="EX659" s="40"/>
      <c r="EY659" s="40"/>
      <c r="EZ659" s="40"/>
      <c r="FA659" s="40"/>
      <c r="FB659" s="40"/>
      <c r="FC659" s="40"/>
      <c r="FD659" s="40"/>
      <c r="FE659" s="40"/>
      <c r="FF659" s="40"/>
      <c r="FG659" s="40"/>
      <c r="FH659" s="40"/>
      <c r="FI659" s="40"/>
      <c r="FJ659" s="40"/>
      <c r="FK659" s="40"/>
      <c r="FL659" s="40"/>
      <c r="FM659" s="40"/>
      <c r="FN659" s="40"/>
      <c r="FO659" s="40"/>
      <c r="FP659" s="40"/>
      <c r="FQ659" s="40"/>
      <c r="FR659" s="40"/>
      <c r="FS659" s="40"/>
      <c r="FT659" s="40"/>
      <c r="FU659" s="40"/>
      <c r="FV659" s="40"/>
      <c r="FW659" s="40"/>
      <c r="FX659" s="40"/>
      <c r="FY659" s="40"/>
      <c r="FZ659" s="40"/>
      <c r="GA659" s="40"/>
      <c r="GB659" s="40"/>
      <c r="GC659" s="40"/>
      <c r="GD659" s="40"/>
      <c r="GE659" s="40"/>
      <c r="GF659" s="40"/>
      <c r="GG659" s="40"/>
      <c r="GH659" s="40"/>
      <c r="GI659" s="40"/>
      <c r="GJ659" s="40"/>
      <c r="GK659" s="40"/>
      <c r="GL659" s="40"/>
      <c r="GM659" s="40"/>
      <c r="GN659" s="40"/>
      <c r="GO659" s="40"/>
      <c r="GP659" s="40"/>
      <c r="GQ659" s="40"/>
      <c r="GR659" s="40"/>
      <c r="GS659" s="40"/>
      <c r="GT659" s="40"/>
      <c r="GU659" s="40"/>
      <c r="GV659" s="40"/>
      <c r="GW659" s="40"/>
      <c r="GX659" s="40"/>
      <c r="GY659" s="40"/>
      <c r="GZ659" s="40"/>
      <c r="HA659" s="40"/>
      <c r="HB659" s="40"/>
      <c r="HC659" s="40"/>
      <c r="HD659" s="40"/>
      <c r="HE659" s="40"/>
      <c r="HF659" s="40"/>
      <c r="HG659" s="40"/>
      <c r="HH659" s="40"/>
      <c r="HI659" s="40"/>
      <c r="HJ659" s="40"/>
      <c r="HK659" s="40"/>
      <c r="HL659" s="40"/>
      <c r="HM659" s="40"/>
      <c r="HN659" s="40"/>
      <c r="HO659" s="40"/>
      <c r="HP659" s="40"/>
      <c r="HQ659" s="40"/>
      <c r="HR659" s="40"/>
      <c r="HS659" s="40"/>
      <c r="HT659" s="40"/>
      <c r="HU659" s="40"/>
      <c r="HV659" s="40"/>
      <c r="HW659" s="40"/>
      <c r="HX659" s="40"/>
      <c r="HY659" s="40"/>
      <c r="HZ659" s="40"/>
      <c r="IA659" s="40"/>
      <c r="IB659" s="40"/>
      <c r="IC659" s="40"/>
      <c r="ID659" s="40"/>
      <c r="IE659" s="40"/>
    </row>
    <row r="660" spans="1:239" x14ac:dyDescent="0.2">
      <c r="A660" s="40"/>
      <c r="B660" s="42"/>
      <c r="C660" s="45"/>
      <c r="D660" s="37"/>
      <c r="E660" s="42"/>
      <c r="F660" s="42"/>
      <c r="G660" s="42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  <c r="CD660" s="40"/>
      <c r="CE660" s="40"/>
      <c r="CF660" s="40"/>
      <c r="CG660" s="40"/>
      <c r="CH660" s="40"/>
      <c r="CI660" s="40"/>
      <c r="CJ660" s="40"/>
      <c r="CK660" s="40"/>
      <c r="CL660" s="40"/>
      <c r="CM660" s="40"/>
      <c r="CN660" s="40"/>
      <c r="CO660" s="40"/>
      <c r="CP660" s="40"/>
      <c r="CQ660" s="40"/>
      <c r="CR660" s="40"/>
      <c r="CS660" s="40"/>
      <c r="CT660" s="40"/>
      <c r="CU660" s="40"/>
      <c r="CV660" s="40"/>
      <c r="CW660" s="40"/>
      <c r="CX660" s="40"/>
      <c r="CY660" s="40"/>
      <c r="CZ660" s="40"/>
      <c r="DA660" s="40"/>
      <c r="DB660" s="40"/>
      <c r="DC660" s="40"/>
      <c r="DD660" s="40"/>
      <c r="DE660" s="40"/>
      <c r="DF660" s="40"/>
      <c r="DG660" s="40"/>
      <c r="DH660" s="40"/>
      <c r="DI660" s="40"/>
      <c r="DJ660" s="40"/>
      <c r="DK660" s="40"/>
      <c r="DL660" s="40"/>
      <c r="DM660" s="40"/>
      <c r="DN660" s="40"/>
      <c r="DO660" s="40"/>
      <c r="DP660" s="40"/>
      <c r="DQ660" s="40"/>
      <c r="DR660" s="40"/>
      <c r="DS660" s="40"/>
      <c r="DT660" s="40"/>
      <c r="DU660" s="40"/>
      <c r="DV660" s="40"/>
      <c r="DW660" s="40"/>
      <c r="DX660" s="40"/>
      <c r="DY660" s="40"/>
      <c r="DZ660" s="40"/>
      <c r="EA660" s="40"/>
      <c r="EB660" s="40"/>
      <c r="EC660" s="40"/>
      <c r="ED660" s="40"/>
      <c r="EE660" s="40"/>
      <c r="EF660" s="40"/>
      <c r="EG660" s="40"/>
      <c r="EH660" s="40"/>
      <c r="EI660" s="40"/>
      <c r="EJ660" s="40"/>
      <c r="EK660" s="40"/>
      <c r="EL660" s="40"/>
      <c r="EM660" s="40"/>
      <c r="EN660" s="40"/>
      <c r="EO660" s="40"/>
      <c r="EP660" s="40"/>
      <c r="EQ660" s="40"/>
      <c r="ER660" s="40"/>
      <c r="ES660" s="40"/>
      <c r="ET660" s="40"/>
      <c r="EU660" s="40"/>
      <c r="EV660" s="40"/>
      <c r="EW660" s="40"/>
      <c r="EX660" s="40"/>
      <c r="EY660" s="40"/>
      <c r="EZ660" s="40"/>
      <c r="FA660" s="40"/>
      <c r="FB660" s="40"/>
      <c r="FC660" s="40"/>
      <c r="FD660" s="40"/>
      <c r="FE660" s="40"/>
      <c r="FF660" s="40"/>
      <c r="FG660" s="40"/>
      <c r="FH660" s="40"/>
      <c r="FI660" s="40"/>
      <c r="FJ660" s="40"/>
      <c r="FK660" s="40"/>
      <c r="FL660" s="40"/>
      <c r="FM660" s="40"/>
      <c r="FN660" s="40"/>
      <c r="FO660" s="40"/>
      <c r="FP660" s="40"/>
      <c r="FQ660" s="40"/>
      <c r="FR660" s="40"/>
      <c r="FS660" s="40"/>
      <c r="FT660" s="40"/>
      <c r="FU660" s="40"/>
      <c r="FV660" s="40"/>
      <c r="FW660" s="40"/>
      <c r="FX660" s="40"/>
      <c r="FY660" s="40"/>
      <c r="FZ660" s="40"/>
      <c r="GA660" s="40"/>
      <c r="GB660" s="40"/>
      <c r="GC660" s="40"/>
      <c r="GD660" s="40"/>
      <c r="GE660" s="40"/>
      <c r="GF660" s="40"/>
      <c r="GG660" s="40"/>
      <c r="GH660" s="40"/>
      <c r="GI660" s="40"/>
      <c r="GJ660" s="40"/>
      <c r="GK660" s="40"/>
      <c r="GL660" s="40"/>
      <c r="GM660" s="40"/>
      <c r="GN660" s="40"/>
      <c r="GO660" s="40"/>
      <c r="GP660" s="40"/>
      <c r="GQ660" s="40"/>
      <c r="GR660" s="40"/>
      <c r="GS660" s="40"/>
      <c r="GT660" s="40"/>
      <c r="GU660" s="40"/>
      <c r="GV660" s="40"/>
      <c r="GW660" s="40"/>
      <c r="GX660" s="40"/>
      <c r="GY660" s="40"/>
      <c r="GZ660" s="40"/>
      <c r="HA660" s="40"/>
      <c r="HB660" s="40"/>
      <c r="HC660" s="40"/>
      <c r="HD660" s="40"/>
      <c r="HE660" s="40"/>
      <c r="HF660" s="40"/>
      <c r="HG660" s="40"/>
      <c r="HH660" s="40"/>
      <c r="HI660" s="40"/>
      <c r="HJ660" s="40"/>
      <c r="HK660" s="40"/>
      <c r="HL660" s="40"/>
      <c r="HM660" s="40"/>
      <c r="HN660" s="40"/>
      <c r="HO660" s="40"/>
      <c r="HP660" s="40"/>
      <c r="HQ660" s="40"/>
      <c r="HR660" s="40"/>
      <c r="HS660" s="40"/>
      <c r="HT660" s="40"/>
      <c r="HU660" s="40"/>
      <c r="HV660" s="40"/>
      <c r="HW660" s="40"/>
      <c r="HX660" s="40"/>
      <c r="HY660" s="40"/>
      <c r="HZ660" s="40"/>
      <c r="IA660" s="40"/>
      <c r="IB660" s="40"/>
      <c r="IC660" s="40"/>
      <c r="ID660" s="40"/>
      <c r="IE660" s="40"/>
    </row>
    <row r="661" spans="1:239" x14ac:dyDescent="0.2">
      <c r="A661" s="40"/>
      <c r="B661" s="42"/>
      <c r="C661" s="45"/>
      <c r="D661" s="37"/>
      <c r="E661" s="42"/>
      <c r="F661" s="42"/>
      <c r="G661" s="42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40"/>
      <c r="CF661" s="40"/>
      <c r="CG661" s="40"/>
      <c r="CH661" s="40"/>
      <c r="CI661" s="40"/>
      <c r="CJ661" s="40"/>
      <c r="CK661" s="40"/>
      <c r="CL661" s="40"/>
      <c r="CM661" s="40"/>
      <c r="CN661" s="40"/>
      <c r="CO661" s="40"/>
      <c r="CP661" s="40"/>
      <c r="CQ661" s="40"/>
      <c r="CR661" s="40"/>
      <c r="CS661" s="40"/>
      <c r="CT661" s="40"/>
      <c r="CU661" s="40"/>
      <c r="CV661" s="40"/>
      <c r="CW661" s="40"/>
      <c r="CX661" s="40"/>
      <c r="CY661" s="40"/>
      <c r="CZ661" s="40"/>
      <c r="DA661" s="40"/>
      <c r="DB661" s="40"/>
      <c r="DC661" s="40"/>
      <c r="DD661" s="40"/>
      <c r="DE661" s="40"/>
      <c r="DF661" s="40"/>
      <c r="DG661" s="40"/>
      <c r="DH661" s="40"/>
      <c r="DI661" s="40"/>
      <c r="DJ661" s="40"/>
      <c r="DK661" s="40"/>
      <c r="DL661" s="40"/>
      <c r="DM661" s="40"/>
      <c r="DN661" s="40"/>
      <c r="DO661" s="40"/>
      <c r="DP661" s="40"/>
      <c r="DQ661" s="40"/>
      <c r="DR661" s="40"/>
      <c r="DS661" s="40"/>
      <c r="DT661" s="40"/>
      <c r="DU661" s="40"/>
      <c r="DV661" s="40"/>
      <c r="DW661" s="40"/>
      <c r="DX661" s="40"/>
      <c r="DY661" s="40"/>
      <c r="DZ661" s="40"/>
      <c r="EA661" s="40"/>
      <c r="EB661" s="40"/>
      <c r="EC661" s="40"/>
      <c r="ED661" s="40"/>
      <c r="EE661" s="40"/>
      <c r="EF661" s="40"/>
      <c r="EG661" s="40"/>
      <c r="EH661" s="40"/>
      <c r="EI661" s="40"/>
      <c r="EJ661" s="40"/>
      <c r="EK661" s="40"/>
      <c r="EL661" s="40"/>
      <c r="EM661" s="40"/>
      <c r="EN661" s="40"/>
      <c r="EO661" s="40"/>
      <c r="EP661" s="40"/>
      <c r="EQ661" s="40"/>
      <c r="ER661" s="40"/>
      <c r="ES661" s="40"/>
      <c r="ET661" s="40"/>
      <c r="EU661" s="40"/>
      <c r="EV661" s="40"/>
      <c r="EW661" s="40"/>
      <c r="EX661" s="40"/>
      <c r="EY661" s="40"/>
      <c r="EZ661" s="40"/>
      <c r="FA661" s="40"/>
      <c r="FB661" s="40"/>
      <c r="FC661" s="40"/>
      <c r="FD661" s="40"/>
      <c r="FE661" s="40"/>
      <c r="FF661" s="40"/>
      <c r="FG661" s="40"/>
      <c r="FH661" s="40"/>
      <c r="FI661" s="40"/>
      <c r="FJ661" s="40"/>
      <c r="FK661" s="40"/>
      <c r="FL661" s="40"/>
      <c r="FM661" s="40"/>
      <c r="FN661" s="40"/>
      <c r="FO661" s="40"/>
      <c r="FP661" s="40"/>
      <c r="FQ661" s="40"/>
      <c r="FR661" s="40"/>
      <c r="FS661" s="40"/>
      <c r="FT661" s="40"/>
      <c r="FU661" s="40"/>
      <c r="FV661" s="40"/>
      <c r="FW661" s="40"/>
      <c r="FX661" s="40"/>
      <c r="FY661" s="40"/>
      <c r="FZ661" s="40"/>
      <c r="GA661" s="40"/>
      <c r="GB661" s="40"/>
      <c r="GC661" s="40"/>
      <c r="GD661" s="40"/>
      <c r="GE661" s="40"/>
      <c r="GF661" s="40"/>
      <c r="GG661" s="40"/>
      <c r="GH661" s="40"/>
      <c r="GI661" s="40"/>
      <c r="GJ661" s="40"/>
      <c r="GK661" s="40"/>
      <c r="GL661" s="40"/>
      <c r="GM661" s="40"/>
      <c r="GN661" s="40"/>
      <c r="GO661" s="40"/>
      <c r="GP661" s="40"/>
      <c r="GQ661" s="40"/>
      <c r="GR661" s="40"/>
      <c r="GS661" s="40"/>
      <c r="GT661" s="40"/>
      <c r="GU661" s="40"/>
      <c r="GV661" s="40"/>
      <c r="GW661" s="40"/>
      <c r="GX661" s="40"/>
      <c r="GY661" s="40"/>
      <c r="GZ661" s="40"/>
      <c r="HA661" s="40"/>
      <c r="HB661" s="40"/>
      <c r="HC661" s="40"/>
      <c r="HD661" s="40"/>
      <c r="HE661" s="40"/>
      <c r="HF661" s="40"/>
      <c r="HG661" s="40"/>
      <c r="HH661" s="40"/>
      <c r="HI661" s="40"/>
      <c r="HJ661" s="40"/>
      <c r="HK661" s="40"/>
      <c r="HL661" s="40"/>
      <c r="HM661" s="40"/>
      <c r="HN661" s="40"/>
      <c r="HO661" s="40"/>
      <c r="HP661" s="40"/>
      <c r="HQ661" s="40"/>
      <c r="HR661" s="40"/>
      <c r="HS661" s="40"/>
      <c r="HT661" s="40"/>
      <c r="HU661" s="40"/>
      <c r="HV661" s="40"/>
      <c r="HW661" s="40"/>
      <c r="HX661" s="40"/>
      <c r="HY661" s="40"/>
      <c r="HZ661" s="40"/>
      <c r="IA661" s="40"/>
      <c r="IB661" s="40"/>
      <c r="IC661" s="40"/>
      <c r="ID661" s="40"/>
      <c r="IE661" s="40"/>
    </row>
    <row r="662" spans="1:239" x14ac:dyDescent="0.2">
      <c r="A662" s="40"/>
      <c r="B662" s="42"/>
      <c r="C662" s="45"/>
      <c r="D662" s="37"/>
      <c r="E662" s="42"/>
      <c r="F662" s="42"/>
      <c r="G662" s="42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0"/>
      <c r="CE662" s="40"/>
      <c r="CF662" s="40"/>
      <c r="CG662" s="40"/>
      <c r="CH662" s="40"/>
      <c r="CI662" s="40"/>
      <c r="CJ662" s="40"/>
      <c r="CK662" s="40"/>
      <c r="CL662" s="40"/>
      <c r="CM662" s="40"/>
      <c r="CN662" s="40"/>
      <c r="CO662" s="40"/>
      <c r="CP662" s="40"/>
      <c r="CQ662" s="40"/>
      <c r="CR662" s="40"/>
      <c r="CS662" s="40"/>
      <c r="CT662" s="40"/>
      <c r="CU662" s="40"/>
      <c r="CV662" s="40"/>
      <c r="CW662" s="40"/>
      <c r="CX662" s="40"/>
      <c r="CY662" s="40"/>
      <c r="CZ662" s="40"/>
      <c r="DA662" s="40"/>
      <c r="DB662" s="40"/>
      <c r="DC662" s="40"/>
      <c r="DD662" s="40"/>
      <c r="DE662" s="40"/>
      <c r="DF662" s="40"/>
      <c r="DG662" s="40"/>
      <c r="DH662" s="40"/>
      <c r="DI662" s="40"/>
      <c r="DJ662" s="40"/>
      <c r="DK662" s="40"/>
      <c r="DL662" s="40"/>
      <c r="DM662" s="40"/>
      <c r="DN662" s="40"/>
      <c r="DO662" s="40"/>
      <c r="DP662" s="40"/>
      <c r="DQ662" s="40"/>
      <c r="DR662" s="40"/>
      <c r="DS662" s="40"/>
      <c r="DT662" s="40"/>
      <c r="DU662" s="40"/>
      <c r="DV662" s="40"/>
      <c r="DW662" s="40"/>
      <c r="DX662" s="40"/>
      <c r="DY662" s="40"/>
      <c r="DZ662" s="40"/>
      <c r="EA662" s="40"/>
      <c r="EB662" s="40"/>
      <c r="EC662" s="40"/>
      <c r="ED662" s="40"/>
      <c r="EE662" s="40"/>
      <c r="EF662" s="40"/>
      <c r="EG662" s="40"/>
      <c r="EH662" s="40"/>
      <c r="EI662" s="40"/>
      <c r="EJ662" s="40"/>
      <c r="EK662" s="40"/>
      <c r="EL662" s="40"/>
      <c r="EM662" s="40"/>
      <c r="EN662" s="40"/>
      <c r="EO662" s="40"/>
      <c r="EP662" s="40"/>
      <c r="EQ662" s="40"/>
      <c r="ER662" s="40"/>
      <c r="ES662" s="40"/>
      <c r="ET662" s="40"/>
      <c r="EU662" s="40"/>
      <c r="EV662" s="40"/>
      <c r="EW662" s="40"/>
      <c r="EX662" s="40"/>
      <c r="EY662" s="40"/>
      <c r="EZ662" s="40"/>
      <c r="FA662" s="40"/>
      <c r="FB662" s="40"/>
      <c r="FC662" s="40"/>
      <c r="FD662" s="40"/>
      <c r="FE662" s="40"/>
      <c r="FF662" s="40"/>
      <c r="FG662" s="40"/>
      <c r="FH662" s="40"/>
      <c r="FI662" s="40"/>
      <c r="FJ662" s="40"/>
      <c r="FK662" s="40"/>
      <c r="FL662" s="40"/>
      <c r="FM662" s="40"/>
      <c r="FN662" s="40"/>
      <c r="FO662" s="40"/>
      <c r="FP662" s="40"/>
      <c r="FQ662" s="40"/>
      <c r="FR662" s="40"/>
      <c r="FS662" s="40"/>
      <c r="FT662" s="40"/>
      <c r="FU662" s="40"/>
      <c r="FV662" s="40"/>
      <c r="FW662" s="40"/>
      <c r="FX662" s="40"/>
      <c r="FY662" s="40"/>
      <c r="FZ662" s="40"/>
      <c r="GA662" s="40"/>
      <c r="GB662" s="40"/>
      <c r="GC662" s="40"/>
      <c r="GD662" s="40"/>
      <c r="GE662" s="40"/>
      <c r="GF662" s="40"/>
      <c r="GG662" s="40"/>
      <c r="GH662" s="40"/>
      <c r="GI662" s="40"/>
      <c r="GJ662" s="40"/>
      <c r="GK662" s="40"/>
      <c r="GL662" s="40"/>
      <c r="GM662" s="40"/>
      <c r="GN662" s="40"/>
      <c r="GO662" s="40"/>
      <c r="GP662" s="40"/>
      <c r="GQ662" s="40"/>
      <c r="GR662" s="40"/>
      <c r="GS662" s="40"/>
      <c r="GT662" s="40"/>
      <c r="GU662" s="40"/>
      <c r="GV662" s="40"/>
      <c r="GW662" s="40"/>
      <c r="GX662" s="40"/>
      <c r="GY662" s="40"/>
      <c r="GZ662" s="40"/>
      <c r="HA662" s="40"/>
      <c r="HB662" s="40"/>
      <c r="HC662" s="40"/>
      <c r="HD662" s="40"/>
      <c r="HE662" s="40"/>
      <c r="HF662" s="40"/>
      <c r="HG662" s="40"/>
      <c r="HH662" s="40"/>
      <c r="HI662" s="40"/>
      <c r="HJ662" s="40"/>
      <c r="HK662" s="40"/>
      <c r="HL662" s="40"/>
      <c r="HM662" s="40"/>
      <c r="HN662" s="40"/>
      <c r="HO662" s="40"/>
      <c r="HP662" s="40"/>
      <c r="HQ662" s="40"/>
      <c r="HR662" s="40"/>
      <c r="HS662" s="40"/>
      <c r="HT662" s="40"/>
      <c r="HU662" s="40"/>
      <c r="HV662" s="40"/>
      <c r="HW662" s="40"/>
      <c r="HX662" s="40"/>
      <c r="HY662" s="40"/>
      <c r="HZ662" s="40"/>
      <c r="IA662" s="40"/>
      <c r="IB662" s="40"/>
      <c r="IC662" s="40"/>
      <c r="ID662" s="40"/>
      <c r="IE662" s="40"/>
    </row>
    <row r="663" spans="1:239" x14ac:dyDescent="0.2">
      <c r="A663" s="40"/>
      <c r="B663" s="42"/>
      <c r="C663" s="45"/>
      <c r="D663" s="37"/>
      <c r="E663" s="42"/>
      <c r="F663" s="42"/>
      <c r="G663" s="42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0"/>
      <c r="CE663" s="40"/>
      <c r="CF663" s="40"/>
      <c r="CG663" s="40"/>
      <c r="CH663" s="40"/>
      <c r="CI663" s="40"/>
      <c r="CJ663" s="40"/>
      <c r="CK663" s="40"/>
      <c r="CL663" s="40"/>
      <c r="CM663" s="40"/>
      <c r="CN663" s="40"/>
      <c r="CO663" s="40"/>
      <c r="CP663" s="40"/>
      <c r="CQ663" s="40"/>
      <c r="CR663" s="40"/>
      <c r="CS663" s="40"/>
      <c r="CT663" s="40"/>
      <c r="CU663" s="40"/>
      <c r="CV663" s="40"/>
      <c r="CW663" s="40"/>
      <c r="CX663" s="40"/>
      <c r="CY663" s="40"/>
      <c r="CZ663" s="40"/>
      <c r="DA663" s="40"/>
      <c r="DB663" s="40"/>
      <c r="DC663" s="40"/>
      <c r="DD663" s="40"/>
      <c r="DE663" s="40"/>
      <c r="DF663" s="40"/>
      <c r="DG663" s="40"/>
      <c r="DH663" s="40"/>
      <c r="DI663" s="40"/>
      <c r="DJ663" s="40"/>
      <c r="DK663" s="40"/>
      <c r="DL663" s="40"/>
      <c r="DM663" s="40"/>
      <c r="DN663" s="40"/>
      <c r="DO663" s="40"/>
      <c r="DP663" s="40"/>
      <c r="DQ663" s="40"/>
      <c r="DR663" s="40"/>
      <c r="DS663" s="40"/>
      <c r="DT663" s="40"/>
      <c r="DU663" s="40"/>
      <c r="DV663" s="40"/>
      <c r="DW663" s="40"/>
      <c r="DX663" s="40"/>
      <c r="DY663" s="40"/>
      <c r="DZ663" s="40"/>
      <c r="EA663" s="40"/>
      <c r="EB663" s="40"/>
      <c r="EC663" s="40"/>
      <c r="ED663" s="40"/>
      <c r="EE663" s="40"/>
      <c r="EF663" s="40"/>
      <c r="EG663" s="40"/>
      <c r="EH663" s="40"/>
      <c r="EI663" s="40"/>
      <c r="EJ663" s="40"/>
      <c r="EK663" s="40"/>
      <c r="EL663" s="40"/>
      <c r="EM663" s="40"/>
      <c r="EN663" s="40"/>
      <c r="EO663" s="40"/>
      <c r="EP663" s="40"/>
      <c r="EQ663" s="40"/>
      <c r="ER663" s="40"/>
      <c r="ES663" s="40"/>
      <c r="ET663" s="40"/>
      <c r="EU663" s="40"/>
      <c r="EV663" s="40"/>
      <c r="EW663" s="40"/>
      <c r="EX663" s="40"/>
      <c r="EY663" s="40"/>
      <c r="EZ663" s="40"/>
      <c r="FA663" s="40"/>
      <c r="FB663" s="40"/>
      <c r="FC663" s="40"/>
      <c r="FD663" s="40"/>
      <c r="FE663" s="40"/>
      <c r="FF663" s="40"/>
      <c r="FG663" s="40"/>
      <c r="FH663" s="40"/>
      <c r="FI663" s="40"/>
      <c r="FJ663" s="40"/>
      <c r="FK663" s="40"/>
      <c r="FL663" s="40"/>
      <c r="FM663" s="40"/>
      <c r="FN663" s="40"/>
      <c r="FO663" s="40"/>
      <c r="FP663" s="40"/>
      <c r="FQ663" s="40"/>
      <c r="FR663" s="40"/>
      <c r="FS663" s="40"/>
      <c r="FT663" s="40"/>
      <c r="FU663" s="40"/>
      <c r="FV663" s="40"/>
      <c r="FW663" s="40"/>
      <c r="FX663" s="40"/>
      <c r="FY663" s="40"/>
      <c r="FZ663" s="40"/>
      <c r="GA663" s="40"/>
      <c r="GB663" s="40"/>
      <c r="GC663" s="40"/>
      <c r="GD663" s="40"/>
      <c r="GE663" s="40"/>
      <c r="GF663" s="40"/>
      <c r="GG663" s="40"/>
      <c r="GH663" s="40"/>
      <c r="GI663" s="40"/>
      <c r="GJ663" s="40"/>
      <c r="GK663" s="40"/>
      <c r="GL663" s="40"/>
      <c r="GM663" s="40"/>
      <c r="GN663" s="40"/>
      <c r="GO663" s="40"/>
      <c r="GP663" s="40"/>
      <c r="GQ663" s="40"/>
      <c r="GR663" s="40"/>
      <c r="GS663" s="40"/>
      <c r="GT663" s="40"/>
      <c r="GU663" s="40"/>
      <c r="GV663" s="40"/>
      <c r="GW663" s="40"/>
      <c r="GX663" s="40"/>
      <c r="GY663" s="40"/>
      <c r="GZ663" s="40"/>
      <c r="HA663" s="40"/>
      <c r="HB663" s="40"/>
      <c r="HC663" s="40"/>
      <c r="HD663" s="40"/>
      <c r="HE663" s="40"/>
      <c r="HF663" s="40"/>
      <c r="HG663" s="40"/>
      <c r="HH663" s="40"/>
      <c r="HI663" s="40"/>
      <c r="HJ663" s="40"/>
      <c r="HK663" s="40"/>
      <c r="HL663" s="40"/>
      <c r="HM663" s="40"/>
      <c r="HN663" s="40"/>
      <c r="HO663" s="40"/>
      <c r="HP663" s="40"/>
      <c r="HQ663" s="40"/>
      <c r="HR663" s="40"/>
      <c r="HS663" s="40"/>
      <c r="HT663" s="40"/>
      <c r="HU663" s="40"/>
      <c r="HV663" s="40"/>
      <c r="HW663" s="40"/>
      <c r="HX663" s="40"/>
      <c r="HY663" s="40"/>
      <c r="HZ663" s="40"/>
      <c r="IA663" s="40"/>
      <c r="IB663" s="40"/>
      <c r="IC663" s="40"/>
      <c r="ID663" s="40"/>
      <c r="IE663" s="40"/>
    </row>
    <row r="664" spans="1:239" x14ac:dyDescent="0.2">
      <c r="A664" s="40"/>
      <c r="B664" s="42"/>
      <c r="C664" s="45"/>
      <c r="D664" s="37"/>
      <c r="E664" s="42"/>
      <c r="F664" s="42"/>
      <c r="G664" s="42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0"/>
      <c r="CE664" s="40"/>
      <c r="CF664" s="40"/>
      <c r="CG664" s="40"/>
      <c r="CH664" s="40"/>
      <c r="CI664" s="40"/>
      <c r="CJ664" s="40"/>
      <c r="CK664" s="40"/>
      <c r="CL664" s="40"/>
      <c r="CM664" s="40"/>
      <c r="CN664" s="40"/>
      <c r="CO664" s="40"/>
      <c r="CP664" s="40"/>
      <c r="CQ664" s="40"/>
      <c r="CR664" s="40"/>
      <c r="CS664" s="40"/>
      <c r="CT664" s="40"/>
      <c r="CU664" s="40"/>
      <c r="CV664" s="40"/>
      <c r="CW664" s="40"/>
      <c r="CX664" s="40"/>
      <c r="CY664" s="40"/>
      <c r="CZ664" s="40"/>
      <c r="DA664" s="40"/>
      <c r="DB664" s="40"/>
      <c r="DC664" s="40"/>
      <c r="DD664" s="40"/>
      <c r="DE664" s="40"/>
      <c r="DF664" s="40"/>
      <c r="DG664" s="40"/>
      <c r="DH664" s="40"/>
      <c r="DI664" s="40"/>
      <c r="DJ664" s="40"/>
      <c r="DK664" s="40"/>
      <c r="DL664" s="40"/>
      <c r="DM664" s="40"/>
      <c r="DN664" s="40"/>
      <c r="DO664" s="40"/>
      <c r="DP664" s="40"/>
      <c r="DQ664" s="40"/>
      <c r="DR664" s="40"/>
      <c r="DS664" s="40"/>
      <c r="DT664" s="40"/>
      <c r="DU664" s="40"/>
      <c r="DV664" s="40"/>
      <c r="DW664" s="40"/>
      <c r="DX664" s="40"/>
      <c r="DY664" s="40"/>
      <c r="DZ664" s="40"/>
      <c r="EA664" s="40"/>
      <c r="EB664" s="40"/>
      <c r="EC664" s="40"/>
      <c r="ED664" s="40"/>
      <c r="EE664" s="40"/>
      <c r="EF664" s="40"/>
      <c r="EG664" s="40"/>
      <c r="EH664" s="40"/>
      <c r="EI664" s="40"/>
      <c r="EJ664" s="40"/>
      <c r="EK664" s="40"/>
      <c r="EL664" s="40"/>
      <c r="EM664" s="40"/>
      <c r="EN664" s="40"/>
      <c r="EO664" s="40"/>
      <c r="EP664" s="40"/>
      <c r="EQ664" s="40"/>
      <c r="ER664" s="40"/>
      <c r="ES664" s="40"/>
      <c r="ET664" s="40"/>
      <c r="EU664" s="40"/>
      <c r="EV664" s="40"/>
      <c r="EW664" s="40"/>
      <c r="EX664" s="40"/>
      <c r="EY664" s="40"/>
      <c r="EZ664" s="40"/>
      <c r="FA664" s="40"/>
      <c r="FB664" s="40"/>
      <c r="FC664" s="40"/>
      <c r="FD664" s="40"/>
      <c r="FE664" s="40"/>
      <c r="FF664" s="40"/>
      <c r="FG664" s="40"/>
      <c r="FH664" s="40"/>
      <c r="FI664" s="40"/>
      <c r="FJ664" s="40"/>
      <c r="FK664" s="40"/>
      <c r="FL664" s="40"/>
      <c r="FM664" s="40"/>
      <c r="FN664" s="40"/>
      <c r="FO664" s="40"/>
      <c r="FP664" s="40"/>
      <c r="FQ664" s="40"/>
      <c r="FR664" s="40"/>
      <c r="FS664" s="40"/>
      <c r="FT664" s="40"/>
      <c r="FU664" s="40"/>
      <c r="FV664" s="40"/>
      <c r="FW664" s="40"/>
      <c r="FX664" s="40"/>
      <c r="FY664" s="40"/>
      <c r="FZ664" s="40"/>
      <c r="GA664" s="40"/>
      <c r="GB664" s="40"/>
      <c r="GC664" s="40"/>
      <c r="GD664" s="40"/>
      <c r="GE664" s="40"/>
      <c r="GF664" s="40"/>
      <c r="GG664" s="40"/>
      <c r="GH664" s="40"/>
      <c r="GI664" s="40"/>
      <c r="GJ664" s="40"/>
      <c r="GK664" s="40"/>
      <c r="GL664" s="40"/>
      <c r="GM664" s="40"/>
      <c r="GN664" s="40"/>
      <c r="GO664" s="40"/>
      <c r="GP664" s="40"/>
      <c r="GQ664" s="40"/>
      <c r="GR664" s="40"/>
      <c r="GS664" s="40"/>
      <c r="GT664" s="40"/>
      <c r="GU664" s="40"/>
      <c r="GV664" s="40"/>
      <c r="GW664" s="40"/>
      <c r="GX664" s="40"/>
      <c r="GY664" s="40"/>
      <c r="GZ664" s="40"/>
      <c r="HA664" s="40"/>
      <c r="HB664" s="40"/>
      <c r="HC664" s="40"/>
      <c r="HD664" s="40"/>
      <c r="HE664" s="40"/>
      <c r="HF664" s="40"/>
      <c r="HG664" s="40"/>
      <c r="HH664" s="40"/>
      <c r="HI664" s="40"/>
      <c r="HJ664" s="40"/>
      <c r="HK664" s="40"/>
      <c r="HL664" s="40"/>
      <c r="HM664" s="40"/>
      <c r="HN664" s="40"/>
      <c r="HO664" s="40"/>
      <c r="HP664" s="40"/>
      <c r="HQ664" s="40"/>
      <c r="HR664" s="40"/>
      <c r="HS664" s="40"/>
      <c r="HT664" s="40"/>
      <c r="HU664" s="40"/>
      <c r="HV664" s="40"/>
      <c r="HW664" s="40"/>
      <c r="HX664" s="40"/>
      <c r="HY664" s="40"/>
      <c r="HZ664" s="40"/>
      <c r="IA664" s="40"/>
      <c r="IB664" s="40"/>
      <c r="IC664" s="40"/>
      <c r="ID664" s="40"/>
      <c r="IE664" s="40"/>
    </row>
    <row r="665" spans="1:239" x14ac:dyDescent="0.2">
      <c r="A665" s="40"/>
      <c r="B665" s="42"/>
      <c r="C665" s="45"/>
      <c r="D665" s="37"/>
      <c r="E665" s="43"/>
      <c r="F665" s="43"/>
      <c r="G665" s="43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  <c r="CD665" s="40"/>
      <c r="CE665" s="40"/>
      <c r="CF665" s="40"/>
      <c r="CG665" s="40"/>
      <c r="CH665" s="40"/>
      <c r="CI665" s="40"/>
      <c r="CJ665" s="40"/>
      <c r="CK665" s="40"/>
      <c r="CL665" s="40"/>
      <c r="CM665" s="40"/>
      <c r="CN665" s="40"/>
      <c r="CO665" s="40"/>
      <c r="CP665" s="40"/>
      <c r="CQ665" s="40"/>
      <c r="CR665" s="40"/>
      <c r="CS665" s="40"/>
      <c r="CT665" s="40"/>
      <c r="CU665" s="40"/>
      <c r="CV665" s="40"/>
      <c r="CW665" s="40"/>
      <c r="CX665" s="40"/>
      <c r="CY665" s="40"/>
      <c r="CZ665" s="40"/>
      <c r="DA665" s="40"/>
      <c r="DB665" s="40"/>
      <c r="DC665" s="40"/>
      <c r="DD665" s="40"/>
      <c r="DE665" s="40"/>
      <c r="DF665" s="40"/>
      <c r="DG665" s="40"/>
      <c r="DH665" s="40"/>
      <c r="DI665" s="40"/>
      <c r="DJ665" s="40"/>
      <c r="DK665" s="40"/>
      <c r="DL665" s="40"/>
      <c r="DM665" s="40"/>
      <c r="DN665" s="40"/>
      <c r="DO665" s="40"/>
      <c r="DP665" s="40"/>
      <c r="DQ665" s="40"/>
      <c r="DR665" s="40"/>
      <c r="DS665" s="40"/>
      <c r="DT665" s="40"/>
      <c r="DU665" s="40"/>
      <c r="DV665" s="40"/>
      <c r="DW665" s="40"/>
      <c r="DX665" s="40"/>
      <c r="DY665" s="40"/>
      <c r="DZ665" s="40"/>
      <c r="EA665" s="40"/>
      <c r="EB665" s="40"/>
      <c r="EC665" s="40"/>
      <c r="ED665" s="40"/>
      <c r="EE665" s="40"/>
      <c r="EF665" s="40"/>
      <c r="EG665" s="40"/>
      <c r="EH665" s="40"/>
      <c r="EI665" s="40"/>
      <c r="EJ665" s="40"/>
      <c r="EK665" s="40"/>
      <c r="EL665" s="40"/>
      <c r="EM665" s="40"/>
      <c r="EN665" s="40"/>
      <c r="EO665" s="40"/>
      <c r="EP665" s="40"/>
      <c r="EQ665" s="40"/>
      <c r="ER665" s="40"/>
      <c r="ES665" s="40"/>
      <c r="ET665" s="40"/>
      <c r="EU665" s="40"/>
      <c r="EV665" s="40"/>
      <c r="EW665" s="40"/>
      <c r="EX665" s="40"/>
      <c r="EY665" s="40"/>
      <c r="EZ665" s="40"/>
      <c r="FA665" s="40"/>
      <c r="FB665" s="40"/>
      <c r="FC665" s="40"/>
      <c r="FD665" s="40"/>
      <c r="FE665" s="40"/>
      <c r="FF665" s="40"/>
      <c r="FG665" s="40"/>
      <c r="FH665" s="40"/>
      <c r="FI665" s="40"/>
      <c r="FJ665" s="40"/>
      <c r="FK665" s="40"/>
      <c r="FL665" s="40"/>
      <c r="FM665" s="40"/>
      <c r="FN665" s="40"/>
      <c r="FO665" s="40"/>
      <c r="FP665" s="40"/>
      <c r="FQ665" s="40"/>
      <c r="FR665" s="40"/>
      <c r="FS665" s="40"/>
      <c r="FT665" s="40"/>
      <c r="FU665" s="40"/>
      <c r="FV665" s="40"/>
      <c r="FW665" s="40"/>
      <c r="FX665" s="40"/>
      <c r="FY665" s="40"/>
      <c r="FZ665" s="40"/>
      <c r="GA665" s="40"/>
      <c r="GB665" s="40"/>
      <c r="GC665" s="40"/>
      <c r="GD665" s="40"/>
      <c r="GE665" s="40"/>
      <c r="GF665" s="40"/>
      <c r="GG665" s="40"/>
      <c r="GH665" s="40"/>
      <c r="GI665" s="40"/>
      <c r="GJ665" s="40"/>
      <c r="GK665" s="40"/>
      <c r="GL665" s="40"/>
      <c r="GM665" s="40"/>
      <c r="GN665" s="40"/>
      <c r="GO665" s="40"/>
      <c r="GP665" s="40"/>
      <c r="GQ665" s="40"/>
      <c r="GR665" s="40"/>
      <c r="GS665" s="40"/>
      <c r="GT665" s="40"/>
      <c r="GU665" s="40"/>
      <c r="GV665" s="40"/>
      <c r="GW665" s="40"/>
      <c r="GX665" s="40"/>
      <c r="GY665" s="40"/>
      <c r="GZ665" s="40"/>
      <c r="HA665" s="40"/>
      <c r="HB665" s="40"/>
      <c r="HC665" s="40"/>
      <c r="HD665" s="40"/>
      <c r="HE665" s="40"/>
      <c r="HF665" s="40"/>
      <c r="HG665" s="40"/>
      <c r="HH665" s="40"/>
      <c r="HI665" s="40"/>
      <c r="HJ665" s="40"/>
      <c r="HK665" s="40"/>
      <c r="HL665" s="40"/>
      <c r="HM665" s="40"/>
      <c r="HN665" s="40"/>
      <c r="HO665" s="40"/>
      <c r="HP665" s="40"/>
      <c r="HQ665" s="40"/>
      <c r="HR665" s="40"/>
      <c r="HS665" s="40"/>
      <c r="HT665" s="40"/>
      <c r="HU665" s="40"/>
      <c r="HV665" s="40"/>
      <c r="HW665" s="40"/>
      <c r="HX665" s="40"/>
      <c r="HY665" s="40"/>
      <c r="HZ665" s="40"/>
      <c r="IA665" s="40"/>
      <c r="IB665" s="40"/>
      <c r="IC665" s="40"/>
      <c r="ID665" s="40"/>
      <c r="IE665" s="40"/>
    </row>
    <row r="666" spans="1:239" x14ac:dyDescent="0.2">
      <c r="A666" s="40"/>
      <c r="B666" s="42"/>
      <c r="C666" s="45"/>
      <c r="D666" s="37"/>
      <c r="E666" s="42"/>
      <c r="F666" s="42"/>
      <c r="G666" s="42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  <c r="CD666" s="40"/>
      <c r="CE666" s="40"/>
      <c r="CF666" s="40"/>
      <c r="CG666" s="40"/>
      <c r="CH666" s="40"/>
      <c r="CI666" s="40"/>
      <c r="CJ666" s="40"/>
      <c r="CK666" s="40"/>
      <c r="CL666" s="40"/>
      <c r="CM666" s="40"/>
      <c r="CN666" s="40"/>
      <c r="CO666" s="40"/>
      <c r="CP666" s="40"/>
      <c r="CQ666" s="40"/>
      <c r="CR666" s="40"/>
      <c r="CS666" s="40"/>
      <c r="CT666" s="40"/>
      <c r="CU666" s="40"/>
      <c r="CV666" s="40"/>
      <c r="CW666" s="40"/>
      <c r="CX666" s="40"/>
      <c r="CY666" s="40"/>
      <c r="CZ666" s="40"/>
      <c r="DA666" s="40"/>
      <c r="DB666" s="40"/>
      <c r="DC666" s="40"/>
      <c r="DD666" s="40"/>
      <c r="DE666" s="40"/>
      <c r="DF666" s="40"/>
      <c r="DG666" s="40"/>
      <c r="DH666" s="40"/>
      <c r="DI666" s="40"/>
      <c r="DJ666" s="40"/>
      <c r="DK666" s="40"/>
      <c r="DL666" s="40"/>
      <c r="DM666" s="40"/>
      <c r="DN666" s="40"/>
      <c r="DO666" s="40"/>
      <c r="DP666" s="40"/>
      <c r="DQ666" s="40"/>
      <c r="DR666" s="40"/>
      <c r="DS666" s="40"/>
      <c r="DT666" s="40"/>
      <c r="DU666" s="40"/>
      <c r="DV666" s="40"/>
      <c r="DW666" s="40"/>
      <c r="DX666" s="40"/>
      <c r="DY666" s="40"/>
      <c r="DZ666" s="40"/>
      <c r="EA666" s="40"/>
      <c r="EB666" s="40"/>
      <c r="EC666" s="40"/>
      <c r="ED666" s="40"/>
      <c r="EE666" s="40"/>
      <c r="EF666" s="40"/>
      <c r="EG666" s="40"/>
      <c r="EH666" s="40"/>
      <c r="EI666" s="40"/>
      <c r="EJ666" s="40"/>
      <c r="EK666" s="40"/>
      <c r="EL666" s="40"/>
      <c r="EM666" s="40"/>
      <c r="EN666" s="40"/>
      <c r="EO666" s="40"/>
      <c r="EP666" s="40"/>
      <c r="EQ666" s="40"/>
      <c r="ER666" s="40"/>
      <c r="ES666" s="40"/>
      <c r="ET666" s="40"/>
      <c r="EU666" s="40"/>
      <c r="EV666" s="40"/>
      <c r="EW666" s="40"/>
      <c r="EX666" s="40"/>
      <c r="EY666" s="40"/>
      <c r="EZ666" s="40"/>
      <c r="FA666" s="40"/>
      <c r="FB666" s="40"/>
      <c r="FC666" s="40"/>
      <c r="FD666" s="40"/>
      <c r="FE666" s="40"/>
      <c r="FF666" s="40"/>
      <c r="FG666" s="40"/>
      <c r="FH666" s="40"/>
      <c r="FI666" s="40"/>
      <c r="FJ666" s="40"/>
      <c r="FK666" s="40"/>
      <c r="FL666" s="40"/>
      <c r="FM666" s="40"/>
      <c r="FN666" s="40"/>
      <c r="FO666" s="40"/>
      <c r="FP666" s="40"/>
      <c r="FQ666" s="40"/>
      <c r="FR666" s="40"/>
      <c r="FS666" s="40"/>
      <c r="FT666" s="40"/>
      <c r="FU666" s="40"/>
      <c r="FV666" s="40"/>
      <c r="FW666" s="40"/>
      <c r="FX666" s="40"/>
      <c r="FY666" s="40"/>
      <c r="FZ666" s="40"/>
      <c r="GA666" s="40"/>
      <c r="GB666" s="40"/>
      <c r="GC666" s="40"/>
      <c r="GD666" s="40"/>
      <c r="GE666" s="40"/>
      <c r="GF666" s="40"/>
      <c r="GG666" s="40"/>
      <c r="GH666" s="40"/>
      <c r="GI666" s="40"/>
      <c r="GJ666" s="40"/>
      <c r="GK666" s="40"/>
      <c r="GL666" s="40"/>
      <c r="GM666" s="40"/>
      <c r="GN666" s="40"/>
      <c r="GO666" s="40"/>
      <c r="GP666" s="40"/>
      <c r="GQ666" s="40"/>
      <c r="GR666" s="40"/>
      <c r="GS666" s="40"/>
      <c r="GT666" s="40"/>
      <c r="GU666" s="40"/>
      <c r="GV666" s="40"/>
      <c r="GW666" s="40"/>
      <c r="GX666" s="40"/>
      <c r="GY666" s="40"/>
      <c r="GZ666" s="40"/>
      <c r="HA666" s="40"/>
      <c r="HB666" s="40"/>
      <c r="HC666" s="40"/>
      <c r="HD666" s="40"/>
      <c r="HE666" s="40"/>
      <c r="HF666" s="40"/>
      <c r="HG666" s="40"/>
      <c r="HH666" s="40"/>
      <c r="HI666" s="40"/>
      <c r="HJ666" s="40"/>
      <c r="HK666" s="40"/>
      <c r="HL666" s="40"/>
      <c r="HM666" s="40"/>
      <c r="HN666" s="40"/>
      <c r="HO666" s="40"/>
      <c r="HP666" s="40"/>
      <c r="HQ666" s="40"/>
      <c r="HR666" s="40"/>
      <c r="HS666" s="40"/>
      <c r="HT666" s="40"/>
      <c r="HU666" s="40"/>
      <c r="HV666" s="40"/>
      <c r="HW666" s="40"/>
      <c r="HX666" s="40"/>
      <c r="HY666" s="40"/>
      <c r="HZ666" s="40"/>
      <c r="IA666" s="40"/>
      <c r="IB666" s="40"/>
      <c r="IC666" s="40"/>
      <c r="ID666" s="40"/>
      <c r="IE666" s="40"/>
    </row>
    <row r="667" spans="1:239" x14ac:dyDescent="0.2">
      <c r="A667" s="40"/>
      <c r="B667" s="42"/>
      <c r="C667" s="45"/>
      <c r="D667" s="37"/>
      <c r="E667" s="42"/>
      <c r="F667" s="42"/>
      <c r="G667" s="42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  <c r="CD667" s="40"/>
      <c r="CE667" s="40"/>
      <c r="CF667" s="40"/>
      <c r="CG667" s="40"/>
      <c r="CH667" s="40"/>
      <c r="CI667" s="40"/>
      <c r="CJ667" s="40"/>
      <c r="CK667" s="40"/>
      <c r="CL667" s="40"/>
      <c r="CM667" s="40"/>
      <c r="CN667" s="40"/>
      <c r="CO667" s="40"/>
      <c r="CP667" s="40"/>
      <c r="CQ667" s="40"/>
      <c r="CR667" s="40"/>
      <c r="CS667" s="40"/>
      <c r="CT667" s="40"/>
      <c r="CU667" s="40"/>
      <c r="CV667" s="40"/>
      <c r="CW667" s="40"/>
      <c r="CX667" s="40"/>
      <c r="CY667" s="40"/>
      <c r="CZ667" s="40"/>
      <c r="DA667" s="40"/>
      <c r="DB667" s="40"/>
      <c r="DC667" s="40"/>
      <c r="DD667" s="40"/>
      <c r="DE667" s="40"/>
      <c r="DF667" s="40"/>
      <c r="DG667" s="40"/>
      <c r="DH667" s="40"/>
      <c r="DI667" s="40"/>
      <c r="DJ667" s="40"/>
      <c r="DK667" s="40"/>
      <c r="DL667" s="40"/>
      <c r="DM667" s="40"/>
      <c r="DN667" s="40"/>
      <c r="DO667" s="40"/>
      <c r="DP667" s="40"/>
      <c r="DQ667" s="40"/>
      <c r="DR667" s="40"/>
      <c r="DS667" s="40"/>
      <c r="DT667" s="40"/>
      <c r="DU667" s="40"/>
      <c r="DV667" s="40"/>
      <c r="DW667" s="40"/>
      <c r="DX667" s="40"/>
      <c r="DY667" s="40"/>
      <c r="DZ667" s="40"/>
      <c r="EA667" s="40"/>
      <c r="EB667" s="40"/>
      <c r="EC667" s="40"/>
      <c r="ED667" s="40"/>
      <c r="EE667" s="40"/>
      <c r="EF667" s="40"/>
      <c r="EG667" s="40"/>
      <c r="EH667" s="40"/>
      <c r="EI667" s="40"/>
      <c r="EJ667" s="40"/>
      <c r="EK667" s="40"/>
      <c r="EL667" s="40"/>
      <c r="EM667" s="40"/>
      <c r="EN667" s="40"/>
      <c r="EO667" s="40"/>
      <c r="EP667" s="40"/>
      <c r="EQ667" s="40"/>
      <c r="ER667" s="40"/>
      <c r="ES667" s="40"/>
      <c r="ET667" s="40"/>
      <c r="EU667" s="40"/>
      <c r="EV667" s="40"/>
      <c r="EW667" s="40"/>
      <c r="EX667" s="40"/>
      <c r="EY667" s="40"/>
      <c r="EZ667" s="40"/>
      <c r="FA667" s="40"/>
      <c r="FB667" s="40"/>
      <c r="FC667" s="40"/>
      <c r="FD667" s="40"/>
      <c r="FE667" s="40"/>
      <c r="FF667" s="40"/>
      <c r="FG667" s="40"/>
      <c r="FH667" s="40"/>
      <c r="FI667" s="40"/>
      <c r="FJ667" s="40"/>
      <c r="FK667" s="40"/>
      <c r="FL667" s="40"/>
      <c r="FM667" s="40"/>
      <c r="FN667" s="40"/>
      <c r="FO667" s="40"/>
      <c r="FP667" s="40"/>
      <c r="FQ667" s="40"/>
      <c r="FR667" s="40"/>
      <c r="FS667" s="40"/>
      <c r="FT667" s="40"/>
      <c r="FU667" s="40"/>
      <c r="FV667" s="40"/>
      <c r="FW667" s="40"/>
      <c r="FX667" s="40"/>
      <c r="FY667" s="40"/>
      <c r="FZ667" s="40"/>
      <c r="GA667" s="40"/>
      <c r="GB667" s="40"/>
      <c r="GC667" s="40"/>
      <c r="GD667" s="40"/>
      <c r="GE667" s="40"/>
      <c r="GF667" s="40"/>
      <c r="GG667" s="40"/>
      <c r="GH667" s="40"/>
      <c r="GI667" s="40"/>
      <c r="GJ667" s="40"/>
      <c r="GK667" s="40"/>
      <c r="GL667" s="40"/>
      <c r="GM667" s="40"/>
      <c r="GN667" s="40"/>
      <c r="GO667" s="40"/>
      <c r="GP667" s="40"/>
      <c r="GQ667" s="40"/>
      <c r="GR667" s="40"/>
      <c r="GS667" s="40"/>
      <c r="GT667" s="40"/>
      <c r="GU667" s="40"/>
      <c r="GV667" s="40"/>
      <c r="GW667" s="40"/>
      <c r="GX667" s="40"/>
      <c r="GY667" s="40"/>
      <c r="GZ667" s="40"/>
      <c r="HA667" s="40"/>
      <c r="HB667" s="40"/>
      <c r="HC667" s="40"/>
      <c r="HD667" s="40"/>
      <c r="HE667" s="40"/>
      <c r="HF667" s="40"/>
      <c r="HG667" s="40"/>
      <c r="HH667" s="40"/>
      <c r="HI667" s="40"/>
      <c r="HJ667" s="40"/>
      <c r="HK667" s="40"/>
      <c r="HL667" s="40"/>
      <c r="HM667" s="40"/>
      <c r="HN667" s="40"/>
      <c r="HO667" s="40"/>
      <c r="HP667" s="40"/>
      <c r="HQ667" s="40"/>
      <c r="HR667" s="40"/>
      <c r="HS667" s="40"/>
      <c r="HT667" s="40"/>
      <c r="HU667" s="40"/>
      <c r="HV667" s="40"/>
      <c r="HW667" s="40"/>
      <c r="HX667" s="40"/>
      <c r="HY667" s="40"/>
      <c r="HZ667" s="40"/>
      <c r="IA667" s="40"/>
      <c r="IB667" s="40"/>
      <c r="IC667" s="40"/>
      <c r="ID667" s="40"/>
      <c r="IE667" s="40"/>
    </row>
    <row r="668" spans="1:239" x14ac:dyDescent="0.2">
      <c r="A668" s="40"/>
      <c r="B668" s="42"/>
      <c r="C668" s="45"/>
      <c r="D668" s="37"/>
      <c r="E668" s="42"/>
      <c r="F668" s="42"/>
      <c r="G668" s="42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  <c r="CD668" s="40"/>
      <c r="CE668" s="40"/>
      <c r="CF668" s="40"/>
      <c r="CG668" s="40"/>
      <c r="CH668" s="40"/>
      <c r="CI668" s="40"/>
      <c r="CJ668" s="40"/>
      <c r="CK668" s="40"/>
      <c r="CL668" s="40"/>
      <c r="CM668" s="40"/>
      <c r="CN668" s="40"/>
      <c r="CO668" s="40"/>
      <c r="CP668" s="40"/>
      <c r="CQ668" s="40"/>
      <c r="CR668" s="40"/>
      <c r="CS668" s="40"/>
      <c r="CT668" s="40"/>
      <c r="CU668" s="40"/>
      <c r="CV668" s="40"/>
      <c r="CW668" s="40"/>
      <c r="CX668" s="40"/>
      <c r="CY668" s="40"/>
      <c r="CZ668" s="40"/>
      <c r="DA668" s="40"/>
      <c r="DB668" s="40"/>
      <c r="DC668" s="40"/>
      <c r="DD668" s="40"/>
      <c r="DE668" s="40"/>
      <c r="DF668" s="40"/>
      <c r="DG668" s="40"/>
      <c r="DH668" s="40"/>
      <c r="DI668" s="40"/>
      <c r="DJ668" s="40"/>
      <c r="DK668" s="40"/>
      <c r="DL668" s="40"/>
      <c r="DM668" s="40"/>
      <c r="DN668" s="40"/>
      <c r="DO668" s="40"/>
      <c r="DP668" s="40"/>
      <c r="DQ668" s="40"/>
      <c r="DR668" s="40"/>
      <c r="DS668" s="40"/>
      <c r="DT668" s="40"/>
      <c r="DU668" s="40"/>
      <c r="DV668" s="40"/>
      <c r="DW668" s="40"/>
      <c r="DX668" s="40"/>
      <c r="DY668" s="40"/>
      <c r="DZ668" s="40"/>
      <c r="EA668" s="40"/>
      <c r="EB668" s="40"/>
      <c r="EC668" s="40"/>
      <c r="ED668" s="40"/>
      <c r="EE668" s="40"/>
      <c r="EF668" s="40"/>
      <c r="EG668" s="40"/>
      <c r="EH668" s="40"/>
      <c r="EI668" s="40"/>
      <c r="EJ668" s="40"/>
      <c r="EK668" s="40"/>
      <c r="EL668" s="40"/>
      <c r="EM668" s="40"/>
      <c r="EN668" s="40"/>
      <c r="EO668" s="40"/>
      <c r="EP668" s="40"/>
      <c r="EQ668" s="40"/>
      <c r="ER668" s="40"/>
      <c r="ES668" s="40"/>
      <c r="ET668" s="40"/>
      <c r="EU668" s="40"/>
      <c r="EV668" s="40"/>
      <c r="EW668" s="40"/>
      <c r="EX668" s="40"/>
      <c r="EY668" s="40"/>
      <c r="EZ668" s="40"/>
      <c r="FA668" s="40"/>
      <c r="FB668" s="40"/>
      <c r="FC668" s="40"/>
      <c r="FD668" s="40"/>
      <c r="FE668" s="40"/>
      <c r="FF668" s="40"/>
      <c r="FG668" s="40"/>
      <c r="FH668" s="40"/>
      <c r="FI668" s="40"/>
      <c r="FJ668" s="40"/>
      <c r="FK668" s="40"/>
      <c r="FL668" s="40"/>
      <c r="FM668" s="40"/>
      <c r="FN668" s="40"/>
      <c r="FO668" s="40"/>
      <c r="FP668" s="40"/>
      <c r="FQ668" s="40"/>
      <c r="FR668" s="40"/>
      <c r="FS668" s="40"/>
      <c r="FT668" s="40"/>
      <c r="FU668" s="40"/>
      <c r="FV668" s="40"/>
      <c r="FW668" s="40"/>
      <c r="FX668" s="40"/>
      <c r="FY668" s="40"/>
      <c r="FZ668" s="40"/>
      <c r="GA668" s="40"/>
      <c r="GB668" s="40"/>
      <c r="GC668" s="40"/>
      <c r="GD668" s="40"/>
      <c r="GE668" s="40"/>
      <c r="GF668" s="40"/>
      <c r="GG668" s="40"/>
      <c r="GH668" s="40"/>
      <c r="GI668" s="40"/>
      <c r="GJ668" s="40"/>
      <c r="GK668" s="40"/>
      <c r="GL668" s="40"/>
      <c r="GM668" s="40"/>
      <c r="GN668" s="40"/>
      <c r="GO668" s="40"/>
      <c r="GP668" s="40"/>
      <c r="GQ668" s="40"/>
      <c r="GR668" s="40"/>
      <c r="GS668" s="40"/>
      <c r="GT668" s="40"/>
      <c r="GU668" s="40"/>
      <c r="GV668" s="40"/>
      <c r="GW668" s="40"/>
      <c r="GX668" s="40"/>
      <c r="GY668" s="40"/>
      <c r="GZ668" s="40"/>
      <c r="HA668" s="40"/>
      <c r="HB668" s="40"/>
      <c r="HC668" s="40"/>
      <c r="HD668" s="40"/>
      <c r="HE668" s="40"/>
      <c r="HF668" s="40"/>
      <c r="HG668" s="40"/>
      <c r="HH668" s="40"/>
      <c r="HI668" s="40"/>
      <c r="HJ668" s="40"/>
      <c r="HK668" s="40"/>
      <c r="HL668" s="40"/>
      <c r="HM668" s="40"/>
      <c r="HN668" s="40"/>
      <c r="HO668" s="40"/>
      <c r="HP668" s="40"/>
      <c r="HQ668" s="40"/>
      <c r="HR668" s="40"/>
      <c r="HS668" s="40"/>
      <c r="HT668" s="40"/>
      <c r="HU668" s="40"/>
      <c r="HV668" s="40"/>
      <c r="HW668" s="40"/>
      <c r="HX668" s="40"/>
      <c r="HY668" s="40"/>
      <c r="HZ668" s="40"/>
      <c r="IA668" s="40"/>
      <c r="IB668" s="40"/>
      <c r="IC668" s="40"/>
      <c r="ID668" s="40"/>
      <c r="IE668" s="40"/>
    </row>
    <row r="669" spans="1:239" x14ac:dyDescent="0.2">
      <c r="A669" s="40"/>
      <c r="B669" s="42"/>
      <c r="C669" s="45"/>
      <c r="D669" s="37"/>
      <c r="E669" s="42"/>
      <c r="F669" s="42"/>
      <c r="G669" s="42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  <c r="CD669" s="40"/>
      <c r="CE669" s="40"/>
      <c r="CF669" s="40"/>
      <c r="CG669" s="40"/>
      <c r="CH669" s="40"/>
      <c r="CI669" s="40"/>
      <c r="CJ669" s="40"/>
      <c r="CK669" s="40"/>
      <c r="CL669" s="40"/>
      <c r="CM669" s="40"/>
      <c r="CN669" s="40"/>
      <c r="CO669" s="40"/>
      <c r="CP669" s="40"/>
      <c r="CQ669" s="40"/>
      <c r="CR669" s="40"/>
      <c r="CS669" s="40"/>
      <c r="CT669" s="40"/>
      <c r="CU669" s="40"/>
      <c r="CV669" s="40"/>
      <c r="CW669" s="40"/>
      <c r="CX669" s="40"/>
      <c r="CY669" s="40"/>
      <c r="CZ669" s="40"/>
      <c r="DA669" s="40"/>
      <c r="DB669" s="40"/>
      <c r="DC669" s="40"/>
      <c r="DD669" s="40"/>
      <c r="DE669" s="40"/>
      <c r="DF669" s="40"/>
      <c r="DG669" s="40"/>
      <c r="DH669" s="40"/>
      <c r="DI669" s="40"/>
      <c r="DJ669" s="40"/>
      <c r="DK669" s="40"/>
      <c r="DL669" s="40"/>
      <c r="DM669" s="40"/>
      <c r="DN669" s="40"/>
      <c r="DO669" s="40"/>
      <c r="DP669" s="40"/>
      <c r="DQ669" s="40"/>
      <c r="DR669" s="40"/>
      <c r="DS669" s="40"/>
      <c r="DT669" s="40"/>
      <c r="DU669" s="40"/>
      <c r="DV669" s="40"/>
      <c r="DW669" s="40"/>
      <c r="DX669" s="40"/>
      <c r="DY669" s="40"/>
      <c r="DZ669" s="40"/>
      <c r="EA669" s="40"/>
      <c r="EB669" s="40"/>
      <c r="EC669" s="40"/>
      <c r="ED669" s="40"/>
      <c r="EE669" s="40"/>
      <c r="EF669" s="40"/>
      <c r="EG669" s="40"/>
      <c r="EH669" s="40"/>
      <c r="EI669" s="40"/>
      <c r="EJ669" s="40"/>
      <c r="EK669" s="40"/>
      <c r="EL669" s="40"/>
      <c r="EM669" s="40"/>
      <c r="EN669" s="40"/>
      <c r="EO669" s="40"/>
      <c r="EP669" s="40"/>
      <c r="EQ669" s="40"/>
      <c r="ER669" s="40"/>
      <c r="ES669" s="40"/>
      <c r="ET669" s="40"/>
      <c r="EU669" s="40"/>
      <c r="EV669" s="40"/>
      <c r="EW669" s="40"/>
      <c r="EX669" s="40"/>
      <c r="EY669" s="40"/>
      <c r="EZ669" s="40"/>
      <c r="FA669" s="40"/>
      <c r="FB669" s="40"/>
      <c r="FC669" s="40"/>
      <c r="FD669" s="40"/>
      <c r="FE669" s="40"/>
      <c r="FF669" s="40"/>
      <c r="FG669" s="40"/>
      <c r="FH669" s="40"/>
      <c r="FI669" s="40"/>
      <c r="FJ669" s="40"/>
      <c r="FK669" s="40"/>
      <c r="FL669" s="40"/>
      <c r="FM669" s="40"/>
      <c r="FN669" s="40"/>
      <c r="FO669" s="40"/>
      <c r="FP669" s="40"/>
      <c r="FQ669" s="40"/>
      <c r="FR669" s="40"/>
      <c r="FS669" s="40"/>
      <c r="FT669" s="40"/>
      <c r="FU669" s="40"/>
      <c r="FV669" s="40"/>
      <c r="FW669" s="40"/>
      <c r="FX669" s="40"/>
      <c r="FY669" s="40"/>
      <c r="FZ669" s="40"/>
      <c r="GA669" s="40"/>
      <c r="GB669" s="40"/>
      <c r="GC669" s="40"/>
      <c r="GD669" s="40"/>
      <c r="GE669" s="40"/>
      <c r="GF669" s="40"/>
      <c r="GG669" s="40"/>
      <c r="GH669" s="40"/>
      <c r="GI669" s="40"/>
      <c r="GJ669" s="40"/>
      <c r="GK669" s="40"/>
      <c r="GL669" s="40"/>
      <c r="GM669" s="40"/>
      <c r="GN669" s="40"/>
      <c r="GO669" s="40"/>
      <c r="GP669" s="40"/>
      <c r="GQ669" s="40"/>
      <c r="GR669" s="40"/>
      <c r="GS669" s="40"/>
      <c r="GT669" s="40"/>
      <c r="GU669" s="40"/>
      <c r="GV669" s="40"/>
      <c r="GW669" s="40"/>
      <c r="GX669" s="40"/>
      <c r="GY669" s="40"/>
      <c r="GZ669" s="40"/>
      <c r="HA669" s="40"/>
      <c r="HB669" s="40"/>
      <c r="HC669" s="40"/>
      <c r="HD669" s="40"/>
      <c r="HE669" s="40"/>
      <c r="HF669" s="40"/>
      <c r="HG669" s="40"/>
      <c r="HH669" s="40"/>
      <c r="HI669" s="40"/>
      <c r="HJ669" s="40"/>
      <c r="HK669" s="40"/>
      <c r="HL669" s="40"/>
      <c r="HM669" s="40"/>
      <c r="HN669" s="40"/>
      <c r="HO669" s="40"/>
      <c r="HP669" s="40"/>
      <c r="HQ669" s="40"/>
      <c r="HR669" s="40"/>
      <c r="HS669" s="40"/>
      <c r="HT669" s="40"/>
      <c r="HU669" s="40"/>
      <c r="HV669" s="40"/>
      <c r="HW669" s="40"/>
      <c r="HX669" s="40"/>
      <c r="HY669" s="40"/>
      <c r="HZ669" s="40"/>
      <c r="IA669" s="40"/>
      <c r="IB669" s="40"/>
      <c r="IC669" s="40"/>
      <c r="ID669" s="40"/>
      <c r="IE669" s="40"/>
    </row>
    <row r="670" spans="1:239" x14ac:dyDescent="0.2">
      <c r="A670" s="40"/>
      <c r="B670" s="42"/>
      <c r="C670" s="45"/>
      <c r="D670" s="37"/>
      <c r="E670" s="42"/>
      <c r="F670" s="42"/>
      <c r="G670" s="42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4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  <c r="CD670" s="40"/>
      <c r="CE670" s="40"/>
      <c r="CF670" s="40"/>
      <c r="CG670" s="40"/>
      <c r="CH670" s="40"/>
      <c r="CI670" s="40"/>
      <c r="CJ670" s="40"/>
      <c r="CK670" s="40"/>
      <c r="CL670" s="40"/>
      <c r="CM670" s="40"/>
      <c r="CN670" s="40"/>
      <c r="CO670" s="40"/>
      <c r="CP670" s="40"/>
      <c r="CQ670" s="40"/>
      <c r="CR670" s="40"/>
      <c r="CS670" s="40"/>
      <c r="CT670" s="40"/>
      <c r="CU670" s="40"/>
      <c r="CV670" s="40"/>
      <c r="CW670" s="40"/>
      <c r="CX670" s="40"/>
      <c r="CY670" s="40"/>
      <c r="CZ670" s="40"/>
      <c r="DA670" s="40"/>
      <c r="DB670" s="40"/>
      <c r="DC670" s="40"/>
      <c r="DD670" s="40"/>
      <c r="DE670" s="40"/>
      <c r="DF670" s="40"/>
      <c r="DG670" s="40"/>
      <c r="DH670" s="40"/>
      <c r="DI670" s="40"/>
      <c r="DJ670" s="40"/>
      <c r="DK670" s="40"/>
      <c r="DL670" s="40"/>
      <c r="DM670" s="40"/>
      <c r="DN670" s="40"/>
      <c r="DO670" s="40"/>
      <c r="DP670" s="40"/>
      <c r="DQ670" s="40"/>
      <c r="DR670" s="40"/>
      <c r="DS670" s="40"/>
      <c r="DT670" s="40"/>
      <c r="DU670" s="40"/>
      <c r="DV670" s="40"/>
      <c r="DW670" s="40"/>
      <c r="DX670" s="40"/>
      <c r="DY670" s="40"/>
      <c r="DZ670" s="40"/>
      <c r="EA670" s="40"/>
      <c r="EB670" s="40"/>
      <c r="EC670" s="40"/>
      <c r="ED670" s="40"/>
      <c r="EE670" s="40"/>
      <c r="EF670" s="40"/>
      <c r="EG670" s="40"/>
      <c r="EH670" s="40"/>
      <c r="EI670" s="40"/>
      <c r="EJ670" s="40"/>
      <c r="EK670" s="40"/>
      <c r="EL670" s="40"/>
      <c r="EM670" s="40"/>
      <c r="EN670" s="40"/>
      <c r="EO670" s="40"/>
      <c r="EP670" s="40"/>
      <c r="EQ670" s="40"/>
      <c r="ER670" s="40"/>
      <c r="ES670" s="40"/>
      <c r="ET670" s="40"/>
      <c r="EU670" s="40"/>
      <c r="EV670" s="40"/>
      <c r="EW670" s="40"/>
      <c r="EX670" s="40"/>
      <c r="EY670" s="40"/>
      <c r="EZ670" s="40"/>
      <c r="FA670" s="40"/>
      <c r="FB670" s="40"/>
      <c r="FC670" s="40"/>
      <c r="FD670" s="40"/>
      <c r="FE670" s="40"/>
      <c r="FF670" s="40"/>
      <c r="FG670" s="40"/>
      <c r="FH670" s="40"/>
      <c r="FI670" s="40"/>
      <c r="FJ670" s="40"/>
      <c r="FK670" s="40"/>
      <c r="FL670" s="40"/>
      <c r="FM670" s="40"/>
      <c r="FN670" s="40"/>
      <c r="FO670" s="40"/>
      <c r="FP670" s="40"/>
      <c r="FQ670" s="40"/>
      <c r="FR670" s="40"/>
      <c r="FS670" s="40"/>
      <c r="FT670" s="40"/>
      <c r="FU670" s="40"/>
      <c r="FV670" s="40"/>
      <c r="FW670" s="40"/>
      <c r="FX670" s="40"/>
      <c r="FY670" s="40"/>
      <c r="FZ670" s="40"/>
      <c r="GA670" s="40"/>
      <c r="GB670" s="40"/>
      <c r="GC670" s="40"/>
      <c r="GD670" s="40"/>
      <c r="GE670" s="40"/>
      <c r="GF670" s="40"/>
      <c r="GG670" s="40"/>
      <c r="GH670" s="40"/>
      <c r="GI670" s="40"/>
      <c r="GJ670" s="40"/>
      <c r="GK670" s="40"/>
      <c r="GL670" s="40"/>
      <c r="GM670" s="40"/>
      <c r="GN670" s="40"/>
      <c r="GO670" s="40"/>
      <c r="GP670" s="40"/>
      <c r="GQ670" s="40"/>
      <c r="GR670" s="40"/>
      <c r="GS670" s="40"/>
      <c r="GT670" s="40"/>
      <c r="GU670" s="40"/>
      <c r="GV670" s="40"/>
      <c r="GW670" s="40"/>
      <c r="GX670" s="40"/>
      <c r="GY670" s="40"/>
      <c r="GZ670" s="40"/>
      <c r="HA670" s="40"/>
      <c r="HB670" s="40"/>
      <c r="HC670" s="40"/>
      <c r="HD670" s="40"/>
      <c r="HE670" s="40"/>
      <c r="HF670" s="40"/>
      <c r="HG670" s="40"/>
      <c r="HH670" s="40"/>
      <c r="HI670" s="40"/>
      <c r="HJ670" s="40"/>
      <c r="HK670" s="40"/>
      <c r="HL670" s="40"/>
      <c r="HM670" s="40"/>
      <c r="HN670" s="40"/>
      <c r="HO670" s="40"/>
      <c r="HP670" s="40"/>
      <c r="HQ670" s="40"/>
      <c r="HR670" s="40"/>
      <c r="HS670" s="40"/>
      <c r="HT670" s="40"/>
      <c r="HU670" s="40"/>
      <c r="HV670" s="40"/>
      <c r="HW670" s="40"/>
      <c r="HX670" s="40"/>
      <c r="HY670" s="40"/>
      <c r="HZ670" s="40"/>
      <c r="IA670" s="40"/>
      <c r="IB670" s="40"/>
      <c r="IC670" s="40"/>
      <c r="ID670" s="40"/>
      <c r="IE670" s="40"/>
    </row>
    <row r="671" spans="1:239" x14ac:dyDescent="0.2">
      <c r="A671" s="40"/>
      <c r="B671" s="42"/>
      <c r="C671" s="45"/>
      <c r="D671" s="37"/>
      <c r="E671" s="42"/>
      <c r="F671" s="42"/>
      <c r="G671" s="42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  <c r="CD671" s="40"/>
      <c r="CE671" s="40"/>
      <c r="CF671" s="40"/>
      <c r="CG671" s="40"/>
      <c r="CH671" s="40"/>
      <c r="CI671" s="40"/>
      <c r="CJ671" s="40"/>
      <c r="CK671" s="40"/>
      <c r="CL671" s="40"/>
      <c r="CM671" s="40"/>
      <c r="CN671" s="40"/>
      <c r="CO671" s="40"/>
      <c r="CP671" s="40"/>
      <c r="CQ671" s="40"/>
      <c r="CR671" s="40"/>
      <c r="CS671" s="40"/>
      <c r="CT671" s="40"/>
      <c r="CU671" s="40"/>
      <c r="CV671" s="40"/>
      <c r="CW671" s="40"/>
      <c r="CX671" s="40"/>
      <c r="CY671" s="40"/>
      <c r="CZ671" s="40"/>
      <c r="DA671" s="40"/>
      <c r="DB671" s="40"/>
      <c r="DC671" s="40"/>
      <c r="DD671" s="40"/>
      <c r="DE671" s="40"/>
      <c r="DF671" s="40"/>
      <c r="DG671" s="40"/>
      <c r="DH671" s="40"/>
      <c r="DI671" s="40"/>
      <c r="DJ671" s="40"/>
      <c r="DK671" s="40"/>
      <c r="DL671" s="40"/>
      <c r="DM671" s="40"/>
      <c r="DN671" s="40"/>
      <c r="DO671" s="40"/>
      <c r="DP671" s="40"/>
      <c r="DQ671" s="40"/>
      <c r="DR671" s="40"/>
      <c r="DS671" s="40"/>
      <c r="DT671" s="40"/>
      <c r="DU671" s="40"/>
      <c r="DV671" s="40"/>
      <c r="DW671" s="40"/>
      <c r="DX671" s="40"/>
      <c r="DY671" s="40"/>
      <c r="DZ671" s="40"/>
      <c r="EA671" s="40"/>
      <c r="EB671" s="40"/>
      <c r="EC671" s="40"/>
      <c r="ED671" s="40"/>
      <c r="EE671" s="40"/>
      <c r="EF671" s="40"/>
      <c r="EG671" s="40"/>
      <c r="EH671" s="40"/>
      <c r="EI671" s="40"/>
      <c r="EJ671" s="40"/>
      <c r="EK671" s="40"/>
      <c r="EL671" s="40"/>
      <c r="EM671" s="40"/>
      <c r="EN671" s="40"/>
      <c r="EO671" s="40"/>
      <c r="EP671" s="40"/>
      <c r="EQ671" s="40"/>
      <c r="ER671" s="40"/>
      <c r="ES671" s="40"/>
      <c r="ET671" s="40"/>
      <c r="EU671" s="40"/>
      <c r="EV671" s="40"/>
      <c r="EW671" s="40"/>
      <c r="EX671" s="40"/>
      <c r="EY671" s="40"/>
      <c r="EZ671" s="40"/>
      <c r="FA671" s="40"/>
      <c r="FB671" s="40"/>
      <c r="FC671" s="40"/>
      <c r="FD671" s="40"/>
      <c r="FE671" s="40"/>
      <c r="FF671" s="40"/>
      <c r="FG671" s="40"/>
      <c r="FH671" s="40"/>
      <c r="FI671" s="40"/>
      <c r="FJ671" s="40"/>
      <c r="FK671" s="40"/>
      <c r="FL671" s="40"/>
      <c r="FM671" s="40"/>
      <c r="FN671" s="40"/>
      <c r="FO671" s="40"/>
      <c r="FP671" s="40"/>
      <c r="FQ671" s="40"/>
      <c r="FR671" s="40"/>
      <c r="FS671" s="40"/>
      <c r="FT671" s="40"/>
      <c r="FU671" s="40"/>
      <c r="FV671" s="40"/>
      <c r="FW671" s="40"/>
      <c r="FX671" s="40"/>
      <c r="FY671" s="40"/>
      <c r="FZ671" s="40"/>
      <c r="GA671" s="40"/>
      <c r="GB671" s="40"/>
      <c r="GC671" s="40"/>
      <c r="GD671" s="40"/>
      <c r="GE671" s="40"/>
      <c r="GF671" s="40"/>
      <c r="GG671" s="40"/>
      <c r="GH671" s="40"/>
      <c r="GI671" s="40"/>
      <c r="GJ671" s="40"/>
      <c r="GK671" s="40"/>
      <c r="GL671" s="40"/>
      <c r="GM671" s="40"/>
      <c r="GN671" s="40"/>
      <c r="GO671" s="40"/>
      <c r="GP671" s="40"/>
      <c r="GQ671" s="40"/>
      <c r="GR671" s="40"/>
      <c r="GS671" s="40"/>
      <c r="GT671" s="40"/>
      <c r="GU671" s="40"/>
      <c r="GV671" s="40"/>
      <c r="GW671" s="40"/>
      <c r="GX671" s="40"/>
      <c r="GY671" s="40"/>
      <c r="GZ671" s="40"/>
      <c r="HA671" s="40"/>
      <c r="HB671" s="40"/>
      <c r="HC671" s="40"/>
      <c r="HD671" s="40"/>
      <c r="HE671" s="40"/>
      <c r="HF671" s="40"/>
      <c r="HG671" s="40"/>
      <c r="HH671" s="40"/>
      <c r="HI671" s="40"/>
      <c r="HJ671" s="40"/>
      <c r="HK671" s="40"/>
      <c r="HL671" s="40"/>
      <c r="HM671" s="40"/>
      <c r="HN671" s="40"/>
      <c r="HO671" s="40"/>
      <c r="HP671" s="40"/>
      <c r="HQ671" s="40"/>
      <c r="HR671" s="40"/>
      <c r="HS671" s="40"/>
      <c r="HT671" s="40"/>
      <c r="HU671" s="40"/>
      <c r="HV671" s="40"/>
      <c r="HW671" s="40"/>
      <c r="HX671" s="40"/>
      <c r="HY671" s="40"/>
      <c r="HZ671" s="40"/>
      <c r="IA671" s="40"/>
      <c r="IB671" s="40"/>
      <c r="IC671" s="40"/>
      <c r="ID671" s="40"/>
      <c r="IE671" s="40"/>
    </row>
    <row r="672" spans="1:239" x14ac:dyDescent="0.2">
      <c r="A672" s="40"/>
      <c r="B672" s="42"/>
      <c r="C672" s="45"/>
      <c r="D672" s="37"/>
      <c r="E672" s="43"/>
      <c r="F672" s="43"/>
      <c r="G672" s="43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  <c r="CD672" s="40"/>
      <c r="CE672" s="40"/>
      <c r="CF672" s="40"/>
      <c r="CG672" s="40"/>
      <c r="CH672" s="40"/>
      <c r="CI672" s="40"/>
      <c r="CJ672" s="40"/>
      <c r="CK672" s="40"/>
      <c r="CL672" s="40"/>
      <c r="CM672" s="40"/>
      <c r="CN672" s="40"/>
      <c r="CO672" s="40"/>
      <c r="CP672" s="40"/>
      <c r="CQ672" s="40"/>
      <c r="CR672" s="40"/>
      <c r="CS672" s="40"/>
      <c r="CT672" s="40"/>
      <c r="CU672" s="40"/>
      <c r="CV672" s="40"/>
      <c r="CW672" s="40"/>
      <c r="CX672" s="40"/>
      <c r="CY672" s="40"/>
      <c r="CZ672" s="40"/>
      <c r="DA672" s="40"/>
      <c r="DB672" s="40"/>
      <c r="DC672" s="40"/>
      <c r="DD672" s="40"/>
      <c r="DE672" s="40"/>
      <c r="DF672" s="40"/>
      <c r="DG672" s="40"/>
      <c r="DH672" s="40"/>
      <c r="DI672" s="40"/>
      <c r="DJ672" s="40"/>
      <c r="DK672" s="40"/>
      <c r="DL672" s="40"/>
      <c r="DM672" s="40"/>
      <c r="DN672" s="40"/>
      <c r="DO672" s="40"/>
      <c r="DP672" s="40"/>
      <c r="DQ672" s="40"/>
      <c r="DR672" s="40"/>
      <c r="DS672" s="40"/>
      <c r="DT672" s="40"/>
      <c r="DU672" s="40"/>
      <c r="DV672" s="40"/>
      <c r="DW672" s="40"/>
      <c r="DX672" s="40"/>
      <c r="DY672" s="40"/>
      <c r="DZ672" s="40"/>
      <c r="EA672" s="40"/>
      <c r="EB672" s="40"/>
      <c r="EC672" s="40"/>
      <c r="ED672" s="40"/>
      <c r="EE672" s="40"/>
      <c r="EF672" s="40"/>
      <c r="EG672" s="40"/>
      <c r="EH672" s="40"/>
      <c r="EI672" s="40"/>
      <c r="EJ672" s="40"/>
      <c r="EK672" s="40"/>
      <c r="EL672" s="40"/>
      <c r="EM672" s="40"/>
      <c r="EN672" s="40"/>
      <c r="EO672" s="40"/>
      <c r="EP672" s="40"/>
      <c r="EQ672" s="40"/>
      <c r="ER672" s="40"/>
      <c r="ES672" s="40"/>
      <c r="ET672" s="40"/>
      <c r="EU672" s="40"/>
      <c r="EV672" s="40"/>
      <c r="EW672" s="40"/>
      <c r="EX672" s="40"/>
      <c r="EY672" s="40"/>
      <c r="EZ672" s="40"/>
      <c r="FA672" s="40"/>
      <c r="FB672" s="40"/>
      <c r="FC672" s="40"/>
      <c r="FD672" s="40"/>
      <c r="FE672" s="40"/>
      <c r="FF672" s="40"/>
      <c r="FG672" s="40"/>
      <c r="FH672" s="40"/>
      <c r="FI672" s="40"/>
      <c r="FJ672" s="40"/>
      <c r="FK672" s="40"/>
      <c r="FL672" s="40"/>
      <c r="FM672" s="40"/>
      <c r="FN672" s="40"/>
      <c r="FO672" s="40"/>
      <c r="FP672" s="40"/>
      <c r="FQ672" s="40"/>
      <c r="FR672" s="40"/>
      <c r="FS672" s="40"/>
      <c r="FT672" s="40"/>
      <c r="FU672" s="40"/>
      <c r="FV672" s="40"/>
      <c r="FW672" s="40"/>
      <c r="FX672" s="40"/>
      <c r="FY672" s="40"/>
      <c r="FZ672" s="40"/>
      <c r="GA672" s="40"/>
      <c r="GB672" s="40"/>
      <c r="GC672" s="40"/>
      <c r="GD672" s="40"/>
      <c r="GE672" s="40"/>
      <c r="GF672" s="40"/>
      <c r="GG672" s="40"/>
      <c r="GH672" s="40"/>
      <c r="GI672" s="40"/>
      <c r="GJ672" s="40"/>
      <c r="GK672" s="40"/>
      <c r="GL672" s="40"/>
      <c r="GM672" s="40"/>
      <c r="GN672" s="40"/>
      <c r="GO672" s="40"/>
      <c r="GP672" s="40"/>
      <c r="GQ672" s="40"/>
      <c r="GR672" s="40"/>
      <c r="GS672" s="40"/>
      <c r="GT672" s="40"/>
      <c r="GU672" s="40"/>
      <c r="GV672" s="40"/>
      <c r="GW672" s="40"/>
      <c r="GX672" s="40"/>
      <c r="GY672" s="40"/>
      <c r="GZ672" s="40"/>
      <c r="HA672" s="40"/>
      <c r="HB672" s="40"/>
      <c r="HC672" s="40"/>
      <c r="HD672" s="40"/>
      <c r="HE672" s="40"/>
      <c r="HF672" s="40"/>
      <c r="HG672" s="40"/>
      <c r="HH672" s="40"/>
      <c r="HI672" s="40"/>
      <c r="HJ672" s="40"/>
      <c r="HK672" s="40"/>
      <c r="HL672" s="40"/>
      <c r="HM672" s="40"/>
      <c r="HN672" s="40"/>
      <c r="HO672" s="40"/>
      <c r="HP672" s="40"/>
      <c r="HQ672" s="40"/>
      <c r="HR672" s="40"/>
      <c r="HS672" s="40"/>
      <c r="HT672" s="40"/>
      <c r="HU672" s="40"/>
      <c r="HV672" s="40"/>
      <c r="HW672" s="40"/>
      <c r="HX672" s="40"/>
      <c r="HY672" s="40"/>
      <c r="HZ672" s="40"/>
      <c r="IA672" s="40"/>
      <c r="IB672" s="40"/>
      <c r="IC672" s="40"/>
      <c r="ID672" s="40"/>
      <c r="IE672" s="40"/>
    </row>
    <row r="673" spans="1:239" x14ac:dyDescent="0.2">
      <c r="A673" s="40"/>
      <c r="B673" s="42"/>
      <c r="C673" s="45"/>
      <c r="D673" s="37"/>
      <c r="E673" s="42"/>
      <c r="F673" s="42"/>
      <c r="G673" s="42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  <c r="CD673" s="40"/>
      <c r="CE673" s="40"/>
      <c r="CF673" s="40"/>
      <c r="CG673" s="40"/>
      <c r="CH673" s="40"/>
      <c r="CI673" s="40"/>
      <c r="CJ673" s="40"/>
      <c r="CK673" s="40"/>
      <c r="CL673" s="40"/>
      <c r="CM673" s="40"/>
      <c r="CN673" s="40"/>
      <c r="CO673" s="40"/>
      <c r="CP673" s="40"/>
      <c r="CQ673" s="40"/>
      <c r="CR673" s="40"/>
      <c r="CS673" s="40"/>
      <c r="CT673" s="40"/>
      <c r="CU673" s="40"/>
      <c r="CV673" s="40"/>
      <c r="CW673" s="40"/>
      <c r="CX673" s="40"/>
      <c r="CY673" s="40"/>
      <c r="CZ673" s="40"/>
      <c r="DA673" s="40"/>
      <c r="DB673" s="40"/>
      <c r="DC673" s="40"/>
      <c r="DD673" s="40"/>
      <c r="DE673" s="40"/>
      <c r="DF673" s="40"/>
      <c r="DG673" s="40"/>
      <c r="DH673" s="40"/>
      <c r="DI673" s="40"/>
      <c r="DJ673" s="40"/>
      <c r="DK673" s="40"/>
      <c r="DL673" s="40"/>
      <c r="DM673" s="40"/>
      <c r="DN673" s="40"/>
      <c r="DO673" s="40"/>
      <c r="DP673" s="40"/>
      <c r="DQ673" s="40"/>
      <c r="DR673" s="40"/>
      <c r="DS673" s="40"/>
      <c r="DT673" s="40"/>
      <c r="DU673" s="40"/>
      <c r="DV673" s="40"/>
      <c r="DW673" s="40"/>
      <c r="DX673" s="40"/>
      <c r="DY673" s="40"/>
      <c r="DZ673" s="40"/>
      <c r="EA673" s="40"/>
      <c r="EB673" s="40"/>
      <c r="EC673" s="40"/>
      <c r="ED673" s="40"/>
      <c r="EE673" s="40"/>
      <c r="EF673" s="40"/>
      <c r="EG673" s="40"/>
      <c r="EH673" s="40"/>
      <c r="EI673" s="40"/>
      <c r="EJ673" s="40"/>
      <c r="EK673" s="40"/>
      <c r="EL673" s="40"/>
      <c r="EM673" s="40"/>
      <c r="EN673" s="40"/>
      <c r="EO673" s="40"/>
      <c r="EP673" s="40"/>
      <c r="EQ673" s="40"/>
      <c r="ER673" s="40"/>
      <c r="ES673" s="40"/>
      <c r="ET673" s="40"/>
      <c r="EU673" s="40"/>
      <c r="EV673" s="40"/>
      <c r="EW673" s="40"/>
      <c r="EX673" s="40"/>
      <c r="EY673" s="40"/>
      <c r="EZ673" s="40"/>
      <c r="FA673" s="40"/>
      <c r="FB673" s="40"/>
      <c r="FC673" s="40"/>
      <c r="FD673" s="40"/>
      <c r="FE673" s="40"/>
      <c r="FF673" s="40"/>
      <c r="FG673" s="40"/>
      <c r="FH673" s="40"/>
      <c r="FI673" s="40"/>
      <c r="FJ673" s="40"/>
      <c r="FK673" s="40"/>
      <c r="FL673" s="40"/>
      <c r="FM673" s="40"/>
      <c r="FN673" s="40"/>
      <c r="FO673" s="40"/>
      <c r="FP673" s="40"/>
      <c r="FQ673" s="40"/>
      <c r="FR673" s="40"/>
      <c r="FS673" s="40"/>
      <c r="FT673" s="40"/>
      <c r="FU673" s="40"/>
      <c r="FV673" s="40"/>
      <c r="FW673" s="40"/>
      <c r="FX673" s="40"/>
      <c r="FY673" s="40"/>
      <c r="FZ673" s="40"/>
      <c r="GA673" s="40"/>
      <c r="GB673" s="40"/>
      <c r="GC673" s="40"/>
      <c r="GD673" s="40"/>
      <c r="GE673" s="40"/>
      <c r="GF673" s="40"/>
      <c r="GG673" s="40"/>
      <c r="GH673" s="40"/>
      <c r="GI673" s="40"/>
      <c r="GJ673" s="40"/>
      <c r="GK673" s="40"/>
      <c r="GL673" s="40"/>
      <c r="GM673" s="40"/>
      <c r="GN673" s="40"/>
      <c r="GO673" s="40"/>
      <c r="GP673" s="40"/>
      <c r="GQ673" s="40"/>
      <c r="GR673" s="40"/>
      <c r="GS673" s="40"/>
      <c r="GT673" s="40"/>
      <c r="GU673" s="40"/>
      <c r="GV673" s="40"/>
      <c r="GW673" s="40"/>
      <c r="GX673" s="40"/>
      <c r="GY673" s="40"/>
      <c r="GZ673" s="40"/>
      <c r="HA673" s="40"/>
      <c r="HB673" s="40"/>
      <c r="HC673" s="40"/>
      <c r="HD673" s="40"/>
      <c r="HE673" s="40"/>
      <c r="HF673" s="40"/>
      <c r="HG673" s="40"/>
      <c r="HH673" s="40"/>
      <c r="HI673" s="40"/>
      <c r="HJ673" s="40"/>
      <c r="HK673" s="40"/>
      <c r="HL673" s="40"/>
      <c r="HM673" s="40"/>
      <c r="HN673" s="40"/>
      <c r="HO673" s="40"/>
      <c r="HP673" s="40"/>
      <c r="HQ673" s="40"/>
      <c r="HR673" s="40"/>
      <c r="HS673" s="40"/>
      <c r="HT673" s="40"/>
      <c r="HU673" s="40"/>
      <c r="HV673" s="40"/>
      <c r="HW673" s="40"/>
      <c r="HX673" s="40"/>
      <c r="HY673" s="40"/>
      <c r="HZ673" s="40"/>
      <c r="IA673" s="40"/>
      <c r="IB673" s="40"/>
      <c r="IC673" s="40"/>
      <c r="ID673" s="40"/>
      <c r="IE673" s="40"/>
    </row>
    <row r="674" spans="1:239" x14ac:dyDescent="0.2">
      <c r="A674" s="40"/>
      <c r="B674" s="42"/>
      <c r="C674" s="45"/>
      <c r="D674" s="37"/>
      <c r="E674" s="42"/>
      <c r="F674" s="42"/>
      <c r="G674" s="42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  <c r="CD674" s="40"/>
      <c r="CE674" s="40"/>
      <c r="CF674" s="40"/>
      <c r="CG674" s="40"/>
      <c r="CH674" s="40"/>
      <c r="CI674" s="40"/>
      <c r="CJ674" s="40"/>
      <c r="CK674" s="40"/>
      <c r="CL674" s="40"/>
      <c r="CM674" s="40"/>
      <c r="CN674" s="40"/>
      <c r="CO674" s="40"/>
      <c r="CP674" s="40"/>
      <c r="CQ674" s="40"/>
      <c r="CR674" s="40"/>
      <c r="CS674" s="40"/>
      <c r="CT674" s="40"/>
      <c r="CU674" s="40"/>
      <c r="CV674" s="40"/>
      <c r="CW674" s="40"/>
      <c r="CX674" s="40"/>
      <c r="CY674" s="40"/>
      <c r="CZ674" s="40"/>
      <c r="DA674" s="40"/>
      <c r="DB674" s="40"/>
      <c r="DC674" s="40"/>
      <c r="DD674" s="40"/>
      <c r="DE674" s="40"/>
      <c r="DF674" s="40"/>
      <c r="DG674" s="40"/>
      <c r="DH674" s="40"/>
      <c r="DI674" s="40"/>
      <c r="DJ674" s="40"/>
      <c r="DK674" s="40"/>
      <c r="DL674" s="40"/>
      <c r="DM674" s="40"/>
      <c r="DN674" s="40"/>
      <c r="DO674" s="40"/>
      <c r="DP674" s="40"/>
      <c r="DQ674" s="40"/>
      <c r="DR674" s="40"/>
      <c r="DS674" s="40"/>
      <c r="DT674" s="40"/>
      <c r="DU674" s="40"/>
      <c r="DV674" s="40"/>
      <c r="DW674" s="40"/>
      <c r="DX674" s="40"/>
      <c r="DY674" s="40"/>
      <c r="DZ674" s="40"/>
      <c r="EA674" s="40"/>
      <c r="EB674" s="40"/>
      <c r="EC674" s="40"/>
      <c r="ED674" s="40"/>
      <c r="EE674" s="40"/>
      <c r="EF674" s="40"/>
      <c r="EG674" s="40"/>
      <c r="EH674" s="40"/>
      <c r="EI674" s="40"/>
      <c r="EJ674" s="40"/>
      <c r="EK674" s="40"/>
      <c r="EL674" s="40"/>
      <c r="EM674" s="40"/>
      <c r="EN674" s="40"/>
      <c r="EO674" s="40"/>
      <c r="EP674" s="40"/>
      <c r="EQ674" s="40"/>
      <c r="ER674" s="40"/>
      <c r="ES674" s="40"/>
      <c r="ET674" s="40"/>
      <c r="EU674" s="40"/>
      <c r="EV674" s="40"/>
      <c r="EW674" s="40"/>
      <c r="EX674" s="40"/>
      <c r="EY674" s="40"/>
      <c r="EZ674" s="40"/>
      <c r="FA674" s="40"/>
      <c r="FB674" s="40"/>
      <c r="FC674" s="40"/>
      <c r="FD674" s="40"/>
      <c r="FE674" s="40"/>
      <c r="FF674" s="40"/>
      <c r="FG674" s="40"/>
      <c r="FH674" s="40"/>
      <c r="FI674" s="40"/>
      <c r="FJ674" s="40"/>
      <c r="FK674" s="40"/>
      <c r="FL674" s="40"/>
      <c r="FM674" s="40"/>
      <c r="FN674" s="40"/>
      <c r="FO674" s="40"/>
      <c r="FP674" s="40"/>
      <c r="FQ674" s="40"/>
      <c r="FR674" s="40"/>
      <c r="FS674" s="40"/>
      <c r="FT674" s="40"/>
      <c r="FU674" s="40"/>
      <c r="FV674" s="40"/>
      <c r="FW674" s="40"/>
      <c r="FX674" s="40"/>
      <c r="FY674" s="40"/>
      <c r="FZ674" s="40"/>
      <c r="GA674" s="40"/>
      <c r="GB674" s="40"/>
      <c r="GC674" s="40"/>
      <c r="GD674" s="40"/>
      <c r="GE674" s="40"/>
      <c r="GF674" s="40"/>
      <c r="GG674" s="40"/>
      <c r="GH674" s="40"/>
      <c r="GI674" s="40"/>
      <c r="GJ674" s="40"/>
      <c r="GK674" s="40"/>
      <c r="GL674" s="40"/>
      <c r="GM674" s="40"/>
      <c r="GN674" s="40"/>
      <c r="GO674" s="40"/>
      <c r="GP674" s="40"/>
      <c r="GQ674" s="40"/>
      <c r="GR674" s="40"/>
      <c r="GS674" s="40"/>
      <c r="GT674" s="40"/>
      <c r="GU674" s="40"/>
      <c r="GV674" s="40"/>
      <c r="GW674" s="40"/>
      <c r="GX674" s="40"/>
      <c r="GY674" s="40"/>
      <c r="GZ674" s="40"/>
      <c r="HA674" s="40"/>
      <c r="HB674" s="40"/>
      <c r="HC674" s="40"/>
      <c r="HD674" s="40"/>
      <c r="HE674" s="40"/>
      <c r="HF674" s="40"/>
      <c r="HG674" s="40"/>
      <c r="HH674" s="40"/>
      <c r="HI674" s="40"/>
      <c r="HJ674" s="40"/>
      <c r="HK674" s="40"/>
      <c r="HL674" s="40"/>
      <c r="HM674" s="40"/>
      <c r="HN674" s="40"/>
      <c r="HO674" s="40"/>
      <c r="HP674" s="40"/>
      <c r="HQ674" s="40"/>
      <c r="HR674" s="40"/>
      <c r="HS674" s="40"/>
      <c r="HT674" s="40"/>
      <c r="HU674" s="40"/>
      <c r="HV674" s="40"/>
      <c r="HW674" s="40"/>
      <c r="HX674" s="40"/>
      <c r="HY674" s="40"/>
      <c r="HZ674" s="40"/>
      <c r="IA674" s="40"/>
      <c r="IB674" s="40"/>
      <c r="IC674" s="40"/>
      <c r="ID674" s="40"/>
      <c r="IE674" s="40"/>
    </row>
    <row r="675" spans="1:239" x14ac:dyDescent="0.2">
      <c r="A675" s="40"/>
      <c r="B675" s="42"/>
      <c r="C675" s="45"/>
      <c r="D675" s="37"/>
      <c r="E675" s="42"/>
      <c r="F675" s="42"/>
      <c r="G675" s="42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  <c r="CD675" s="40"/>
      <c r="CE675" s="40"/>
      <c r="CF675" s="40"/>
      <c r="CG675" s="40"/>
      <c r="CH675" s="40"/>
      <c r="CI675" s="40"/>
      <c r="CJ675" s="40"/>
      <c r="CK675" s="40"/>
      <c r="CL675" s="40"/>
      <c r="CM675" s="40"/>
      <c r="CN675" s="40"/>
      <c r="CO675" s="40"/>
      <c r="CP675" s="40"/>
      <c r="CQ675" s="40"/>
      <c r="CR675" s="40"/>
      <c r="CS675" s="40"/>
      <c r="CT675" s="40"/>
      <c r="CU675" s="40"/>
      <c r="CV675" s="40"/>
      <c r="CW675" s="40"/>
      <c r="CX675" s="40"/>
      <c r="CY675" s="40"/>
      <c r="CZ675" s="40"/>
      <c r="DA675" s="40"/>
      <c r="DB675" s="40"/>
      <c r="DC675" s="40"/>
      <c r="DD675" s="40"/>
      <c r="DE675" s="40"/>
      <c r="DF675" s="40"/>
      <c r="DG675" s="40"/>
      <c r="DH675" s="40"/>
      <c r="DI675" s="40"/>
      <c r="DJ675" s="40"/>
      <c r="DK675" s="40"/>
      <c r="DL675" s="40"/>
      <c r="DM675" s="40"/>
      <c r="DN675" s="40"/>
      <c r="DO675" s="40"/>
      <c r="DP675" s="40"/>
      <c r="DQ675" s="40"/>
      <c r="DR675" s="40"/>
      <c r="DS675" s="40"/>
      <c r="DT675" s="40"/>
      <c r="DU675" s="40"/>
      <c r="DV675" s="40"/>
      <c r="DW675" s="40"/>
      <c r="DX675" s="40"/>
      <c r="DY675" s="40"/>
      <c r="DZ675" s="40"/>
      <c r="EA675" s="40"/>
      <c r="EB675" s="40"/>
      <c r="EC675" s="40"/>
      <c r="ED675" s="40"/>
      <c r="EE675" s="40"/>
      <c r="EF675" s="40"/>
      <c r="EG675" s="40"/>
      <c r="EH675" s="40"/>
      <c r="EI675" s="40"/>
      <c r="EJ675" s="40"/>
      <c r="EK675" s="40"/>
      <c r="EL675" s="40"/>
      <c r="EM675" s="40"/>
      <c r="EN675" s="40"/>
      <c r="EO675" s="40"/>
      <c r="EP675" s="40"/>
      <c r="EQ675" s="40"/>
      <c r="ER675" s="40"/>
      <c r="ES675" s="40"/>
      <c r="ET675" s="40"/>
      <c r="EU675" s="40"/>
      <c r="EV675" s="40"/>
      <c r="EW675" s="40"/>
      <c r="EX675" s="40"/>
      <c r="EY675" s="40"/>
      <c r="EZ675" s="40"/>
      <c r="FA675" s="40"/>
      <c r="FB675" s="40"/>
      <c r="FC675" s="40"/>
      <c r="FD675" s="40"/>
      <c r="FE675" s="40"/>
      <c r="FF675" s="40"/>
      <c r="FG675" s="40"/>
      <c r="FH675" s="40"/>
      <c r="FI675" s="40"/>
      <c r="FJ675" s="40"/>
      <c r="FK675" s="40"/>
      <c r="FL675" s="40"/>
      <c r="FM675" s="40"/>
      <c r="FN675" s="40"/>
      <c r="FO675" s="40"/>
      <c r="FP675" s="40"/>
      <c r="FQ675" s="40"/>
      <c r="FR675" s="40"/>
      <c r="FS675" s="40"/>
      <c r="FT675" s="40"/>
      <c r="FU675" s="40"/>
      <c r="FV675" s="40"/>
      <c r="FW675" s="40"/>
      <c r="FX675" s="40"/>
      <c r="FY675" s="40"/>
      <c r="FZ675" s="40"/>
      <c r="GA675" s="40"/>
      <c r="GB675" s="40"/>
      <c r="GC675" s="40"/>
      <c r="GD675" s="40"/>
      <c r="GE675" s="40"/>
      <c r="GF675" s="40"/>
      <c r="GG675" s="40"/>
      <c r="GH675" s="40"/>
      <c r="GI675" s="40"/>
      <c r="GJ675" s="40"/>
      <c r="GK675" s="40"/>
      <c r="GL675" s="40"/>
      <c r="GM675" s="40"/>
      <c r="GN675" s="40"/>
      <c r="GO675" s="40"/>
      <c r="GP675" s="40"/>
      <c r="GQ675" s="40"/>
      <c r="GR675" s="40"/>
      <c r="GS675" s="40"/>
      <c r="GT675" s="40"/>
      <c r="GU675" s="40"/>
      <c r="GV675" s="40"/>
      <c r="GW675" s="40"/>
      <c r="GX675" s="40"/>
      <c r="GY675" s="40"/>
      <c r="GZ675" s="40"/>
      <c r="HA675" s="40"/>
      <c r="HB675" s="40"/>
      <c r="HC675" s="40"/>
      <c r="HD675" s="40"/>
      <c r="HE675" s="40"/>
      <c r="HF675" s="40"/>
      <c r="HG675" s="40"/>
      <c r="HH675" s="40"/>
      <c r="HI675" s="40"/>
      <c r="HJ675" s="40"/>
      <c r="HK675" s="40"/>
      <c r="HL675" s="40"/>
      <c r="HM675" s="40"/>
      <c r="HN675" s="40"/>
      <c r="HO675" s="40"/>
      <c r="HP675" s="40"/>
      <c r="HQ675" s="40"/>
      <c r="HR675" s="40"/>
      <c r="HS675" s="40"/>
      <c r="HT675" s="40"/>
      <c r="HU675" s="40"/>
      <c r="HV675" s="40"/>
      <c r="HW675" s="40"/>
      <c r="HX675" s="40"/>
      <c r="HY675" s="40"/>
      <c r="HZ675" s="40"/>
      <c r="IA675" s="40"/>
      <c r="IB675" s="40"/>
      <c r="IC675" s="40"/>
      <c r="ID675" s="40"/>
      <c r="IE675" s="40"/>
    </row>
    <row r="676" spans="1:239" x14ac:dyDescent="0.2">
      <c r="A676" s="40"/>
      <c r="B676" s="42"/>
      <c r="C676" s="45"/>
      <c r="D676" s="37"/>
      <c r="E676" s="42"/>
      <c r="F676" s="42"/>
      <c r="G676" s="42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4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  <c r="CD676" s="40"/>
      <c r="CE676" s="40"/>
      <c r="CF676" s="40"/>
      <c r="CG676" s="40"/>
      <c r="CH676" s="40"/>
      <c r="CI676" s="40"/>
      <c r="CJ676" s="40"/>
      <c r="CK676" s="40"/>
      <c r="CL676" s="40"/>
      <c r="CM676" s="40"/>
      <c r="CN676" s="40"/>
      <c r="CO676" s="40"/>
      <c r="CP676" s="40"/>
      <c r="CQ676" s="40"/>
      <c r="CR676" s="40"/>
      <c r="CS676" s="40"/>
      <c r="CT676" s="40"/>
      <c r="CU676" s="40"/>
      <c r="CV676" s="40"/>
      <c r="CW676" s="40"/>
      <c r="CX676" s="40"/>
      <c r="CY676" s="40"/>
      <c r="CZ676" s="40"/>
      <c r="DA676" s="40"/>
      <c r="DB676" s="40"/>
      <c r="DC676" s="40"/>
      <c r="DD676" s="40"/>
      <c r="DE676" s="40"/>
      <c r="DF676" s="40"/>
      <c r="DG676" s="40"/>
      <c r="DH676" s="40"/>
      <c r="DI676" s="40"/>
      <c r="DJ676" s="40"/>
      <c r="DK676" s="40"/>
      <c r="DL676" s="40"/>
      <c r="DM676" s="40"/>
      <c r="DN676" s="40"/>
      <c r="DO676" s="40"/>
      <c r="DP676" s="40"/>
      <c r="DQ676" s="40"/>
      <c r="DR676" s="40"/>
      <c r="DS676" s="40"/>
      <c r="DT676" s="40"/>
      <c r="DU676" s="40"/>
      <c r="DV676" s="40"/>
      <c r="DW676" s="40"/>
      <c r="DX676" s="40"/>
      <c r="DY676" s="40"/>
      <c r="DZ676" s="40"/>
      <c r="EA676" s="40"/>
      <c r="EB676" s="40"/>
      <c r="EC676" s="40"/>
      <c r="ED676" s="40"/>
      <c r="EE676" s="40"/>
      <c r="EF676" s="40"/>
      <c r="EG676" s="40"/>
      <c r="EH676" s="40"/>
      <c r="EI676" s="40"/>
      <c r="EJ676" s="40"/>
      <c r="EK676" s="40"/>
      <c r="EL676" s="40"/>
      <c r="EM676" s="40"/>
      <c r="EN676" s="40"/>
      <c r="EO676" s="40"/>
      <c r="EP676" s="40"/>
      <c r="EQ676" s="40"/>
      <c r="ER676" s="40"/>
      <c r="ES676" s="40"/>
      <c r="ET676" s="40"/>
      <c r="EU676" s="40"/>
      <c r="EV676" s="40"/>
      <c r="EW676" s="40"/>
      <c r="EX676" s="40"/>
      <c r="EY676" s="40"/>
      <c r="EZ676" s="40"/>
      <c r="FA676" s="40"/>
      <c r="FB676" s="40"/>
      <c r="FC676" s="40"/>
      <c r="FD676" s="40"/>
      <c r="FE676" s="40"/>
      <c r="FF676" s="40"/>
      <c r="FG676" s="40"/>
      <c r="FH676" s="40"/>
      <c r="FI676" s="40"/>
      <c r="FJ676" s="40"/>
      <c r="FK676" s="40"/>
      <c r="FL676" s="40"/>
      <c r="FM676" s="40"/>
      <c r="FN676" s="40"/>
      <c r="FO676" s="40"/>
      <c r="FP676" s="40"/>
      <c r="FQ676" s="40"/>
      <c r="FR676" s="40"/>
      <c r="FS676" s="40"/>
      <c r="FT676" s="40"/>
      <c r="FU676" s="40"/>
      <c r="FV676" s="40"/>
      <c r="FW676" s="40"/>
      <c r="FX676" s="40"/>
      <c r="FY676" s="40"/>
      <c r="FZ676" s="40"/>
      <c r="GA676" s="40"/>
      <c r="GB676" s="40"/>
      <c r="GC676" s="40"/>
      <c r="GD676" s="40"/>
      <c r="GE676" s="40"/>
      <c r="GF676" s="40"/>
      <c r="GG676" s="40"/>
      <c r="GH676" s="40"/>
      <c r="GI676" s="40"/>
      <c r="GJ676" s="40"/>
      <c r="GK676" s="40"/>
      <c r="GL676" s="40"/>
      <c r="GM676" s="40"/>
      <c r="GN676" s="40"/>
      <c r="GO676" s="40"/>
      <c r="GP676" s="40"/>
      <c r="GQ676" s="40"/>
      <c r="GR676" s="40"/>
      <c r="GS676" s="40"/>
      <c r="GT676" s="40"/>
      <c r="GU676" s="40"/>
      <c r="GV676" s="40"/>
      <c r="GW676" s="40"/>
      <c r="GX676" s="40"/>
      <c r="GY676" s="40"/>
      <c r="GZ676" s="40"/>
      <c r="HA676" s="40"/>
      <c r="HB676" s="40"/>
      <c r="HC676" s="40"/>
      <c r="HD676" s="40"/>
      <c r="HE676" s="40"/>
      <c r="HF676" s="40"/>
      <c r="HG676" s="40"/>
      <c r="HH676" s="40"/>
      <c r="HI676" s="40"/>
      <c r="HJ676" s="40"/>
      <c r="HK676" s="40"/>
      <c r="HL676" s="40"/>
      <c r="HM676" s="40"/>
      <c r="HN676" s="40"/>
      <c r="HO676" s="40"/>
      <c r="HP676" s="40"/>
      <c r="HQ676" s="40"/>
      <c r="HR676" s="40"/>
      <c r="HS676" s="40"/>
      <c r="HT676" s="40"/>
      <c r="HU676" s="40"/>
      <c r="HV676" s="40"/>
      <c r="HW676" s="40"/>
      <c r="HX676" s="40"/>
      <c r="HY676" s="40"/>
      <c r="HZ676" s="40"/>
      <c r="IA676" s="40"/>
      <c r="IB676" s="40"/>
      <c r="IC676" s="40"/>
      <c r="ID676" s="40"/>
      <c r="IE676" s="40"/>
    </row>
    <row r="677" spans="1:239" x14ac:dyDescent="0.2">
      <c r="A677" s="40"/>
      <c r="B677" s="42"/>
      <c r="C677" s="45"/>
      <c r="D677" s="37"/>
      <c r="E677" s="42"/>
      <c r="F677" s="42"/>
      <c r="G677" s="42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0"/>
      <c r="CE677" s="40"/>
      <c r="CF677" s="40"/>
      <c r="CG677" s="40"/>
      <c r="CH677" s="40"/>
      <c r="CI677" s="40"/>
      <c r="CJ677" s="40"/>
      <c r="CK677" s="40"/>
      <c r="CL677" s="40"/>
      <c r="CM677" s="40"/>
      <c r="CN677" s="40"/>
      <c r="CO677" s="40"/>
      <c r="CP677" s="40"/>
      <c r="CQ677" s="40"/>
      <c r="CR677" s="40"/>
      <c r="CS677" s="40"/>
      <c r="CT677" s="40"/>
      <c r="CU677" s="40"/>
      <c r="CV677" s="40"/>
      <c r="CW677" s="40"/>
      <c r="CX677" s="40"/>
      <c r="CY677" s="40"/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  <c r="DS677" s="40"/>
      <c r="DT677" s="40"/>
      <c r="DU677" s="40"/>
      <c r="DV677" s="40"/>
      <c r="DW677" s="40"/>
      <c r="DX677" s="40"/>
      <c r="DY677" s="40"/>
      <c r="DZ677" s="40"/>
      <c r="EA677" s="40"/>
      <c r="EB677" s="40"/>
      <c r="EC677" s="40"/>
      <c r="ED677" s="40"/>
      <c r="EE677" s="40"/>
      <c r="EF677" s="40"/>
      <c r="EG677" s="40"/>
      <c r="EH677" s="40"/>
      <c r="EI677" s="40"/>
      <c r="EJ677" s="40"/>
      <c r="EK677" s="40"/>
      <c r="EL677" s="40"/>
      <c r="EM677" s="40"/>
      <c r="EN677" s="40"/>
      <c r="EO677" s="40"/>
      <c r="EP677" s="40"/>
      <c r="EQ677" s="40"/>
      <c r="ER677" s="40"/>
      <c r="ES677" s="40"/>
      <c r="ET677" s="40"/>
      <c r="EU677" s="40"/>
      <c r="EV677" s="40"/>
      <c r="EW677" s="40"/>
      <c r="EX677" s="40"/>
      <c r="EY677" s="40"/>
      <c r="EZ677" s="40"/>
      <c r="FA677" s="40"/>
      <c r="FB677" s="40"/>
      <c r="FC677" s="40"/>
      <c r="FD677" s="40"/>
      <c r="FE677" s="40"/>
      <c r="FF677" s="40"/>
      <c r="FG677" s="40"/>
      <c r="FH677" s="40"/>
      <c r="FI677" s="40"/>
      <c r="FJ677" s="40"/>
      <c r="FK677" s="40"/>
      <c r="FL677" s="40"/>
      <c r="FM677" s="40"/>
      <c r="FN677" s="40"/>
      <c r="FO677" s="40"/>
      <c r="FP677" s="40"/>
      <c r="FQ677" s="40"/>
      <c r="FR677" s="40"/>
      <c r="FS677" s="40"/>
      <c r="FT677" s="40"/>
      <c r="FU677" s="40"/>
      <c r="FV677" s="40"/>
      <c r="FW677" s="40"/>
      <c r="FX677" s="40"/>
      <c r="FY677" s="40"/>
      <c r="FZ677" s="40"/>
      <c r="GA677" s="40"/>
      <c r="GB677" s="40"/>
      <c r="GC677" s="40"/>
      <c r="GD677" s="40"/>
      <c r="GE677" s="40"/>
      <c r="GF677" s="40"/>
      <c r="GG677" s="40"/>
      <c r="GH677" s="40"/>
      <c r="GI677" s="40"/>
      <c r="GJ677" s="40"/>
      <c r="GK677" s="40"/>
      <c r="GL677" s="40"/>
      <c r="GM677" s="40"/>
      <c r="GN677" s="40"/>
      <c r="GO677" s="40"/>
      <c r="GP677" s="40"/>
      <c r="GQ677" s="40"/>
      <c r="GR677" s="40"/>
      <c r="GS677" s="40"/>
      <c r="GT677" s="40"/>
      <c r="GU677" s="40"/>
      <c r="GV677" s="40"/>
      <c r="GW677" s="40"/>
      <c r="GX677" s="40"/>
      <c r="GY677" s="40"/>
      <c r="GZ677" s="40"/>
      <c r="HA677" s="40"/>
      <c r="HB677" s="40"/>
      <c r="HC677" s="40"/>
      <c r="HD677" s="40"/>
      <c r="HE677" s="40"/>
      <c r="HF677" s="40"/>
      <c r="HG677" s="40"/>
      <c r="HH677" s="40"/>
      <c r="HI677" s="40"/>
      <c r="HJ677" s="40"/>
      <c r="HK677" s="40"/>
      <c r="HL677" s="40"/>
      <c r="HM677" s="40"/>
      <c r="HN677" s="40"/>
      <c r="HO677" s="40"/>
      <c r="HP677" s="40"/>
      <c r="HQ677" s="40"/>
      <c r="HR677" s="40"/>
      <c r="HS677" s="40"/>
      <c r="HT677" s="40"/>
      <c r="HU677" s="40"/>
      <c r="HV677" s="40"/>
      <c r="HW677" s="40"/>
      <c r="HX677" s="40"/>
      <c r="HY677" s="40"/>
      <c r="HZ677" s="40"/>
      <c r="IA677" s="40"/>
      <c r="IB677" s="40"/>
      <c r="IC677" s="40"/>
      <c r="ID677" s="40"/>
      <c r="IE677" s="40"/>
    </row>
    <row r="678" spans="1:239" x14ac:dyDescent="0.2">
      <c r="A678" s="40"/>
      <c r="B678" s="42"/>
      <c r="C678" s="45"/>
      <c r="D678" s="37"/>
      <c r="E678" s="42"/>
      <c r="F678" s="42"/>
      <c r="G678" s="42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  <c r="CD678" s="40"/>
      <c r="CE678" s="40"/>
      <c r="CF678" s="40"/>
      <c r="CG678" s="40"/>
      <c r="CH678" s="40"/>
      <c r="CI678" s="40"/>
      <c r="CJ678" s="40"/>
      <c r="CK678" s="40"/>
      <c r="CL678" s="40"/>
      <c r="CM678" s="40"/>
      <c r="CN678" s="40"/>
      <c r="CO678" s="40"/>
      <c r="CP678" s="40"/>
      <c r="CQ678" s="40"/>
      <c r="CR678" s="40"/>
      <c r="CS678" s="40"/>
      <c r="CT678" s="40"/>
      <c r="CU678" s="40"/>
      <c r="CV678" s="40"/>
      <c r="CW678" s="40"/>
      <c r="CX678" s="40"/>
      <c r="CY678" s="40"/>
      <c r="CZ678" s="40"/>
      <c r="DA678" s="40"/>
      <c r="DB678" s="40"/>
      <c r="DC678" s="40"/>
      <c r="DD678" s="40"/>
      <c r="DE678" s="40"/>
      <c r="DF678" s="40"/>
      <c r="DG678" s="40"/>
      <c r="DH678" s="40"/>
      <c r="DI678" s="40"/>
      <c r="DJ678" s="40"/>
      <c r="DK678" s="40"/>
      <c r="DL678" s="40"/>
      <c r="DM678" s="40"/>
      <c r="DN678" s="40"/>
      <c r="DO678" s="40"/>
      <c r="DP678" s="40"/>
      <c r="DQ678" s="40"/>
      <c r="DR678" s="40"/>
      <c r="DS678" s="40"/>
      <c r="DT678" s="40"/>
      <c r="DU678" s="40"/>
      <c r="DV678" s="40"/>
      <c r="DW678" s="40"/>
      <c r="DX678" s="40"/>
      <c r="DY678" s="40"/>
      <c r="DZ678" s="40"/>
      <c r="EA678" s="40"/>
      <c r="EB678" s="40"/>
      <c r="EC678" s="40"/>
      <c r="ED678" s="40"/>
      <c r="EE678" s="40"/>
      <c r="EF678" s="40"/>
      <c r="EG678" s="40"/>
      <c r="EH678" s="40"/>
      <c r="EI678" s="40"/>
      <c r="EJ678" s="40"/>
      <c r="EK678" s="40"/>
      <c r="EL678" s="40"/>
      <c r="EM678" s="40"/>
      <c r="EN678" s="40"/>
      <c r="EO678" s="40"/>
      <c r="EP678" s="40"/>
      <c r="EQ678" s="40"/>
      <c r="ER678" s="40"/>
      <c r="ES678" s="40"/>
      <c r="ET678" s="40"/>
      <c r="EU678" s="40"/>
      <c r="EV678" s="40"/>
      <c r="EW678" s="40"/>
      <c r="EX678" s="40"/>
      <c r="EY678" s="40"/>
      <c r="EZ678" s="40"/>
      <c r="FA678" s="40"/>
      <c r="FB678" s="40"/>
      <c r="FC678" s="40"/>
      <c r="FD678" s="40"/>
      <c r="FE678" s="40"/>
      <c r="FF678" s="40"/>
      <c r="FG678" s="40"/>
      <c r="FH678" s="40"/>
      <c r="FI678" s="40"/>
      <c r="FJ678" s="40"/>
      <c r="FK678" s="40"/>
      <c r="FL678" s="40"/>
      <c r="FM678" s="40"/>
      <c r="FN678" s="40"/>
      <c r="FO678" s="40"/>
      <c r="FP678" s="40"/>
      <c r="FQ678" s="40"/>
      <c r="FR678" s="40"/>
      <c r="FS678" s="40"/>
      <c r="FT678" s="40"/>
      <c r="FU678" s="40"/>
      <c r="FV678" s="40"/>
      <c r="FW678" s="40"/>
      <c r="FX678" s="40"/>
      <c r="FY678" s="40"/>
      <c r="FZ678" s="40"/>
      <c r="GA678" s="40"/>
      <c r="GB678" s="40"/>
      <c r="GC678" s="40"/>
      <c r="GD678" s="40"/>
      <c r="GE678" s="40"/>
      <c r="GF678" s="40"/>
      <c r="GG678" s="40"/>
      <c r="GH678" s="40"/>
      <c r="GI678" s="40"/>
      <c r="GJ678" s="40"/>
      <c r="GK678" s="40"/>
      <c r="GL678" s="40"/>
      <c r="GM678" s="40"/>
      <c r="GN678" s="40"/>
      <c r="GO678" s="40"/>
      <c r="GP678" s="40"/>
      <c r="GQ678" s="40"/>
      <c r="GR678" s="40"/>
      <c r="GS678" s="40"/>
      <c r="GT678" s="40"/>
      <c r="GU678" s="40"/>
      <c r="GV678" s="40"/>
      <c r="GW678" s="40"/>
      <c r="GX678" s="40"/>
      <c r="GY678" s="40"/>
      <c r="GZ678" s="40"/>
      <c r="HA678" s="40"/>
      <c r="HB678" s="40"/>
      <c r="HC678" s="40"/>
      <c r="HD678" s="40"/>
      <c r="HE678" s="40"/>
      <c r="HF678" s="40"/>
      <c r="HG678" s="40"/>
      <c r="HH678" s="40"/>
      <c r="HI678" s="40"/>
      <c r="HJ678" s="40"/>
      <c r="HK678" s="40"/>
      <c r="HL678" s="40"/>
      <c r="HM678" s="40"/>
      <c r="HN678" s="40"/>
      <c r="HO678" s="40"/>
      <c r="HP678" s="40"/>
      <c r="HQ678" s="40"/>
      <c r="HR678" s="40"/>
      <c r="HS678" s="40"/>
      <c r="HT678" s="40"/>
      <c r="HU678" s="40"/>
      <c r="HV678" s="40"/>
      <c r="HW678" s="40"/>
      <c r="HX678" s="40"/>
      <c r="HY678" s="40"/>
      <c r="HZ678" s="40"/>
      <c r="IA678" s="40"/>
      <c r="IB678" s="40"/>
      <c r="IC678" s="40"/>
      <c r="ID678" s="40"/>
      <c r="IE678" s="40"/>
    </row>
    <row r="679" spans="1:239" x14ac:dyDescent="0.2">
      <c r="A679" s="40"/>
      <c r="B679" s="42"/>
      <c r="C679" s="45"/>
      <c r="D679" s="37"/>
      <c r="E679" s="42"/>
      <c r="F679" s="42"/>
      <c r="G679" s="42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  <c r="CD679" s="40"/>
      <c r="CE679" s="40"/>
      <c r="CF679" s="40"/>
      <c r="CG679" s="40"/>
      <c r="CH679" s="40"/>
      <c r="CI679" s="40"/>
      <c r="CJ679" s="40"/>
      <c r="CK679" s="40"/>
      <c r="CL679" s="40"/>
      <c r="CM679" s="40"/>
      <c r="CN679" s="40"/>
      <c r="CO679" s="40"/>
      <c r="CP679" s="40"/>
      <c r="CQ679" s="40"/>
      <c r="CR679" s="40"/>
      <c r="CS679" s="40"/>
      <c r="CT679" s="40"/>
      <c r="CU679" s="40"/>
      <c r="CV679" s="40"/>
      <c r="CW679" s="40"/>
      <c r="CX679" s="40"/>
      <c r="CY679" s="40"/>
      <c r="CZ679" s="40"/>
      <c r="DA679" s="40"/>
      <c r="DB679" s="40"/>
      <c r="DC679" s="40"/>
      <c r="DD679" s="40"/>
      <c r="DE679" s="40"/>
      <c r="DF679" s="40"/>
      <c r="DG679" s="40"/>
      <c r="DH679" s="40"/>
      <c r="DI679" s="40"/>
      <c r="DJ679" s="40"/>
      <c r="DK679" s="40"/>
      <c r="DL679" s="40"/>
      <c r="DM679" s="40"/>
      <c r="DN679" s="40"/>
      <c r="DO679" s="40"/>
      <c r="DP679" s="40"/>
      <c r="DQ679" s="40"/>
      <c r="DR679" s="40"/>
      <c r="DS679" s="40"/>
      <c r="DT679" s="40"/>
      <c r="DU679" s="40"/>
      <c r="DV679" s="40"/>
      <c r="DW679" s="40"/>
      <c r="DX679" s="40"/>
      <c r="DY679" s="40"/>
      <c r="DZ679" s="40"/>
      <c r="EA679" s="40"/>
      <c r="EB679" s="40"/>
      <c r="EC679" s="40"/>
      <c r="ED679" s="40"/>
      <c r="EE679" s="40"/>
      <c r="EF679" s="40"/>
      <c r="EG679" s="40"/>
      <c r="EH679" s="40"/>
      <c r="EI679" s="40"/>
      <c r="EJ679" s="40"/>
      <c r="EK679" s="40"/>
      <c r="EL679" s="40"/>
      <c r="EM679" s="40"/>
      <c r="EN679" s="40"/>
      <c r="EO679" s="40"/>
      <c r="EP679" s="40"/>
      <c r="EQ679" s="40"/>
      <c r="ER679" s="40"/>
      <c r="ES679" s="40"/>
      <c r="ET679" s="40"/>
      <c r="EU679" s="40"/>
      <c r="EV679" s="40"/>
      <c r="EW679" s="40"/>
      <c r="EX679" s="40"/>
      <c r="EY679" s="40"/>
      <c r="EZ679" s="40"/>
      <c r="FA679" s="40"/>
      <c r="FB679" s="40"/>
      <c r="FC679" s="40"/>
      <c r="FD679" s="40"/>
      <c r="FE679" s="40"/>
      <c r="FF679" s="40"/>
      <c r="FG679" s="40"/>
      <c r="FH679" s="40"/>
      <c r="FI679" s="40"/>
      <c r="FJ679" s="40"/>
      <c r="FK679" s="40"/>
      <c r="FL679" s="40"/>
      <c r="FM679" s="40"/>
      <c r="FN679" s="40"/>
      <c r="FO679" s="40"/>
      <c r="FP679" s="40"/>
      <c r="FQ679" s="40"/>
      <c r="FR679" s="40"/>
      <c r="FS679" s="40"/>
      <c r="FT679" s="40"/>
      <c r="FU679" s="40"/>
      <c r="FV679" s="40"/>
      <c r="FW679" s="40"/>
      <c r="FX679" s="40"/>
      <c r="FY679" s="40"/>
      <c r="FZ679" s="40"/>
      <c r="GA679" s="40"/>
      <c r="GB679" s="40"/>
      <c r="GC679" s="40"/>
      <c r="GD679" s="40"/>
      <c r="GE679" s="40"/>
      <c r="GF679" s="40"/>
      <c r="GG679" s="40"/>
      <c r="GH679" s="40"/>
      <c r="GI679" s="40"/>
      <c r="GJ679" s="40"/>
      <c r="GK679" s="40"/>
      <c r="GL679" s="40"/>
      <c r="GM679" s="40"/>
      <c r="GN679" s="40"/>
      <c r="GO679" s="40"/>
      <c r="GP679" s="40"/>
      <c r="GQ679" s="40"/>
      <c r="GR679" s="40"/>
      <c r="GS679" s="40"/>
      <c r="GT679" s="40"/>
      <c r="GU679" s="40"/>
      <c r="GV679" s="40"/>
      <c r="GW679" s="40"/>
      <c r="GX679" s="40"/>
      <c r="GY679" s="40"/>
      <c r="GZ679" s="40"/>
      <c r="HA679" s="40"/>
      <c r="HB679" s="40"/>
      <c r="HC679" s="40"/>
      <c r="HD679" s="40"/>
      <c r="HE679" s="40"/>
      <c r="HF679" s="40"/>
      <c r="HG679" s="40"/>
      <c r="HH679" s="40"/>
      <c r="HI679" s="40"/>
      <c r="HJ679" s="40"/>
      <c r="HK679" s="40"/>
      <c r="HL679" s="40"/>
      <c r="HM679" s="40"/>
      <c r="HN679" s="40"/>
      <c r="HO679" s="40"/>
      <c r="HP679" s="40"/>
      <c r="HQ679" s="40"/>
      <c r="HR679" s="40"/>
      <c r="HS679" s="40"/>
      <c r="HT679" s="40"/>
      <c r="HU679" s="40"/>
      <c r="HV679" s="40"/>
      <c r="HW679" s="40"/>
      <c r="HX679" s="40"/>
      <c r="HY679" s="40"/>
      <c r="HZ679" s="40"/>
      <c r="IA679" s="40"/>
      <c r="IB679" s="40"/>
      <c r="IC679" s="40"/>
      <c r="ID679" s="40"/>
      <c r="IE679" s="40"/>
    </row>
    <row r="680" spans="1:239" x14ac:dyDescent="0.2">
      <c r="A680" s="40"/>
      <c r="B680" s="42"/>
      <c r="C680" s="45"/>
      <c r="D680" s="37"/>
      <c r="E680" s="42"/>
      <c r="F680" s="42"/>
      <c r="G680" s="42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  <c r="CD680" s="40"/>
      <c r="CE680" s="40"/>
      <c r="CF680" s="40"/>
      <c r="CG680" s="40"/>
      <c r="CH680" s="40"/>
      <c r="CI680" s="40"/>
      <c r="CJ680" s="40"/>
      <c r="CK680" s="40"/>
      <c r="CL680" s="40"/>
      <c r="CM680" s="40"/>
      <c r="CN680" s="40"/>
      <c r="CO680" s="40"/>
      <c r="CP680" s="40"/>
      <c r="CQ680" s="40"/>
      <c r="CR680" s="40"/>
      <c r="CS680" s="40"/>
      <c r="CT680" s="40"/>
      <c r="CU680" s="40"/>
      <c r="CV680" s="40"/>
      <c r="CW680" s="40"/>
      <c r="CX680" s="40"/>
      <c r="CY680" s="40"/>
      <c r="CZ680" s="40"/>
      <c r="DA680" s="40"/>
      <c r="DB680" s="40"/>
      <c r="DC680" s="40"/>
      <c r="DD680" s="40"/>
      <c r="DE680" s="40"/>
      <c r="DF680" s="40"/>
      <c r="DG680" s="40"/>
      <c r="DH680" s="40"/>
      <c r="DI680" s="40"/>
      <c r="DJ680" s="40"/>
      <c r="DK680" s="40"/>
      <c r="DL680" s="40"/>
      <c r="DM680" s="40"/>
      <c r="DN680" s="40"/>
      <c r="DO680" s="40"/>
      <c r="DP680" s="40"/>
      <c r="DQ680" s="40"/>
      <c r="DR680" s="40"/>
      <c r="DS680" s="40"/>
      <c r="DT680" s="40"/>
      <c r="DU680" s="40"/>
      <c r="DV680" s="40"/>
      <c r="DW680" s="40"/>
      <c r="DX680" s="40"/>
      <c r="DY680" s="40"/>
      <c r="DZ680" s="40"/>
      <c r="EA680" s="40"/>
      <c r="EB680" s="40"/>
      <c r="EC680" s="40"/>
      <c r="ED680" s="40"/>
      <c r="EE680" s="40"/>
      <c r="EF680" s="40"/>
      <c r="EG680" s="40"/>
      <c r="EH680" s="40"/>
      <c r="EI680" s="40"/>
      <c r="EJ680" s="40"/>
      <c r="EK680" s="40"/>
      <c r="EL680" s="40"/>
      <c r="EM680" s="40"/>
      <c r="EN680" s="40"/>
      <c r="EO680" s="40"/>
      <c r="EP680" s="40"/>
      <c r="EQ680" s="40"/>
      <c r="ER680" s="40"/>
      <c r="ES680" s="40"/>
      <c r="ET680" s="40"/>
      <c r="EU680" s="40"/>
      <c r="EV680" s="40"/>
      <c r="EW680" s="40"/>
      <c r="EX680" s="40"/>
      <c r="EY680" s="40"/>
      <c r="EZ680" s="40"/>
      <c r="FA680" s="40"/>
      <c r="FB680" s="40"/>
      <c r="FC680" s="40"/>
      <c r="FD680" s="40"/>
      <c r="FE680" s="40"/>
      <c r="FF680" s="40"/>
      <c r="FG680" s="40"/>
      <c r="FH680" s="40"/>
      <c r="FI680" s="40"/>
      <c r="FJ680" s="40"/>
      <c r="FK680" s="40"/>
      <c r="FL680" s="40"/>
      <c r="FM680" s="40"/>
      <c r="FN680" s="40"/>
      <c r="FO680" s="40"/>
      <c r="FP680" s="40"/>
      <c r="FQ680" s="40"/>
      <c r="FR680" s="40"/>
      <c r="FS680" s="40"/>
      <c r="FT680" s="40"/>
      <c r="FU680" s="40"/>
      <c r="FV680" s="40"/>
      <c r="FW680" s="40"/>
      <c r="FX680" s="40"/>
      <c r="FY680" s="40"/>
      <c r="FZ680" s="40"/>
      <c r="GA680" s="40"/>
      <c r="GB680" s="40"/>
      <c r="GC680" s="40"/>
      <c r="GD680" s="40"/>
      <c r="GE680" s="40"/>
      <c r="GF680" s="40"/>
      <c r="GG680" s="40"/>
      <c r="GH680" s="40"/>
      <c r="GI680" s="40"/>
      <c r="GJ680" s="40"/>
      <c r="GK680" s="40"/>
      <c r="GL680" s="40"/>
      <c r="GM680" s="40"/>
      <c r="GN680" s="40"/>
      <c r="GO680" s="40"/>
      <c r="GP680" s="40"/>
      <c r="GQ680" s="40"/>
      <c r="GR680" s="40"/>
      <c r="GS680" s="40"/>
      <c r="GT680" s="40"/>
      <c r="GU680" s="40"/>
      <c r="GV680" s="40"/>
      <c r="GW680" s="40"/>
      <c r="GX680" s="40"/>
      <c r="GY680" s="40"/>
      <c r="GZ680" s="40"/>
      <c r="HA680" s="40"/>
      <c r="HB680" s="40"/>
      <c r="HC680" s="40"/>
      <c r="HD680" s="40"/>
      <c r="HE680" s="40"/>
      <c r="HF680" s="40"/>
      <c r="HG680" s="40"/>
      <c r="HH680" s="40"/>
      <c r="HI680" s="40"/>
      <c r="HJ680" s="40"/>
      <c r="HK680" s="40"/>
      <c r="HL680" s="40"/>
      <c r="HM680" s="40"/>
      <c r="HN680" s="40"/>
      <c r="HO680" s="40"/>
      <c r="HP680" s="40"/>
      <c r="HQ680" s="40"/>
      <c r="HR680" s="40"/>
      <c r="HS680" s="40"/>
      <c r="HT680" s="40"/>
      <c r="HU680" s="40"/>
      <c r="HV680" s="40"/>
      <c r="HW680" s="40"/>
      <c r="HX680" s="40"/>
      <c r="HY680" s="40"/>
      <c r="HZ680" s="40"/>
      <c r="IA680" s="40"/>
      <c r="IB680" s="40"/>
      <c r="IC680" s="40"/>
      <c r="ID680" s="40"/>
      <c r="IE680" s="40"/>
    </row>
    <row r="681" spans="1:239" x14ac:dyDescent="0.2">
      <c r="A681" s="40"/>
      <c r="B681" s="42"/>
      <c r="C681" s="45"/>
      <c r="D681" s="37"/>
      <c r="E681" s="42"/>
      <c r="F681" s="42"/>
      <c r="G681" s="42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  <c r="CD681" s="40"/>
      <c r="CE681" s="40"/>
      <c r="CF681" s="40"/>
      <c r="CG681" s="40"/>
      <c r="CH681" s="40"/>
      <c r="CI681" s="40"/>
      <c r="CJ681" s="40"/>
      <c r="CK681" s="40"/>
      <c r="CL681" s="40"/>
      <c r="CM681" s="40"/>
      <c r="CN681" s="40"/>
      <c r="CO681" s="40"/>
      <c r="CP681" s="40"/>
      <c r="CQ681" s="40"/>
      <c r="CR681" s="40"/>
      <c r="CS681" s="40"/>
      <c r="CT681" s="40"/>
      <c r="CU681" s="40"/>
      <c r="CV681" s="40"/>
      <c r="CW681" s="40"/>
      <c r="CX681" s="40"/>
      <c r="CY681" s="40"/>
      <c r="CZ681" s="40"/>
      <c r="DA681" s="40"/>
      <c r="DB681" s="40"/>
      <c r="DC681" s="40"/>
      <c r="DD681" s="40"/>
      <c r="DE681" s="40"/>
      <c r="DF681" s="40"/>
      <c r="DG681" s="40"/>
      <c r="DH681" s="40"/>
      <c r="DI681" s="40"/>
      <c r="DJ681" s="40"/>
      <c r="DK681" s="40"/>
      <c r="DL681" s="40"/>
      <c r="DM681" s="40"/>
      <c r="DN681" s="40"/>
      <c r="DO681" s="40"/>
      <c r="DP681" s="40"/>
      <c r="DQ681" s="40"/>
      <c r="DR681" s="40"/>
      <c r="DS681" s="40"/>
      <c r="DT681" s="40"/>
      <c r="DU681" s="40"/>
      <c r="DV681" s="40"/>
      <c r="DW681" s="40"/>
      <c r="DX681" s="40"/>
      <c r="DY681" s="40"/>
      <c r="DZ681" s="40"/>
      <c r="EA681" s="40"/>
      <c r="EB681" s="40"/>
      <c r="EC681" s="40"/>
      <c r="ED681" s="40"/>
      <c r="EE681" s="40"/>
      <c r="EF681" s="40"/>
      <c r="EG681" s="40"/>
      <c r="EH681" s="40"/>
      <c r="EI681" s="40"/>
      <c r="EJ681" s="40"/>
      <c r="EK681" s="40"/>
      <c r="EL681" s="40"/>
      <c r="EM681" s="40"/>
      <c r="EN681" s="40"/>
      <c r="EO681" s="40"/>
      <c r="EP681" s="40"/>
      <c r="EQ681" s="40"/>
      <c r="ER681" s="40"/>
      <c r="ES681" s="40"/>
      <c r="ET681" s="40"/>
      <c r="EU681" s="40"/>
      <c r="EV681" s="40"/>
      <c r="EW681" s="40"/>
      <c r="EX681" s="40"/>
      <c r="EY681" s="40"/>
      <c r="EZ681" s="40"/>
      <c r="FA681" s="40"/>
      <c r="FB681" s="40"/>
      <c r="FC681" s="40"/>
      <c r="FD681" s="40"/>
      <c r="FE681" s="40"/>
      <c r="FF681" s="40"/>
      <c r="FG681" s="40"/>
      <c r="FH681" s="40"/>
      <c r="FI681" s="40"/>
      <c r="FJ681" s="40"/>
      <c r="FK681" s="40"/>
      <c r="FL681" s="40"/>
      <c r="FM681" s="40"/>
      <c r="FN681" s="40"/>
      <c r="FO681" s="40"/>
      <c r="FP681" s="40"/>
      <c r="FQ681" s="40"/>
      <c r="FR681" s="40"/>
      <c r="FS681" s="40"/>
      <c r="FT681" s="40"/>
      <c r="FU681" s="40"/>
      <c r="FV681" s="40"/>
      <c r="FW681" s="40"/>
      <c r="FX681" s="40"/>
      <c r="FY681" s="40"/>
      <c r="FZ681" s="40"/>
      <c r="GA681" s="40"/>
      <c r="GB681" s="40"/>
      <c r="GC681" s="40"/>
      <c r="GD681" s="40"/>
      <c r="GE681" s="40"/>
      <c r="GF681" s="40"/>
      <c r="GG681" s="40"/>
      <c r="GH681" s="40"/>
      <c r="GI681" s="40"/>
      <c r="GJ681" s="40"/>
      <c r="GK681" s="40"/>
      <c r="GL681" s="40"/>
      <c r="GM681" s="40"/>
      <c r="GN681" s="40"/>
      <c r="GO681" s="40"/>
      <c r="GP681" s="40"/>
      <c r="GQ681" s="40"/>
      <c r="GR681" s="40"/>
      <c r="GS681" s="40"/>
      <c r="GT681" s="40"/>
      <c r="GU681" s="40"/>
      <c r="GV681" s="40"/>
      <c r="GW681" s="40"/>
      <c r="GX681" s="40"/>
      <c r="GY681" s="40"/>
      <c r="GZ681" s="40"/>
      <c r="HA681" s="40"/>
      <c r="HB681" s="40"/>
      <c r="HC681" s="40"/>
      <c r="HD681" s="40"/>
      <c r="HE681" s="40"/>
      <c r="HF681" s="40"/>
      <c r="HG681" s="40"/>
      <c r="HH681" s="40"/>
      <c r="HI681" s="40"/>
      <c r="HJ681" s="40"/>
      <c r="HK681" s="40"/>
      <c r="HL681" s="40"/>
      <c r="HM681" s="40"/>
      <c r="HN681" s="40"/>
      <c r="HO681" s="40"/>
      <c r="HP681" s="40"/>
      <c r="HQ681" s="40"/>
      <c r="HR681" s="40"/>
      <c r="HS681" s="40"/>
      <c r="HT681" s="40"/>
      <c r="HU681" s="40"/>
      <c r="HV681" s="40"/>
      <c r="HW681" s="40"/>
      <c r="HX681" s="40"/>
      <c r="HY681" s="40"/>
      <c r="HZ681" s="40"/>
      <c r="IA681" s="40"/>
      <c r="IB681" s="40"/>
      <c r="IC681" s="40"/>
      <c r="ID681" s="40"/>
      <c r="IE681" s="40"/>
    </row>
    <row r="682" spans="1:239" x14ac:dyDescent="0.2">
      <c r="A682" s="40"/>
      <c r="B682" s="42"/>
      <c r="C682" s="45"/>
      <c r="D682" s="37"/>
      <c r="E682" s="42"/>
      <c r="F682" s="42"/>
      <c r="G682" s="42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  <c r="CD682" s="40"/>
      <c r="CE682" s="40"/>
      <c r="CF682" s="40"/>
      <c r="CG682" s="40"/>
      <c r="CH682" s="40"/>
      <c r="CI682" s="40"/>
      <c r="CJ682" s="40"/>
      <c r="CK682" s="40"/>
      <c r="CL682" s="40"/>
      <c r="CM682" s="40"/>
      <c r="CN682" s="40"/>
      <c r="CO682" s="40"/>
      <c r="CP682" s="40"/>
      <c r="CQ682" s="40"/>
      <c r="CR682" s="40"/>
      <c r="CS682" s="40"/>
      <c r="CT682" s="40"/>
      <c r="CU682" s="40"/>
      <c r="CV682" s="40"/>
      <c r="CW682" s="40"/>
      <c r="CX682" s="40"/>
      <c r="CY682" s="40"/>
      <c r="CZ682" s="40"/>
      <c r="DA682" s="40"/>
      <c r="DB682" s="40"/>
      <c r="DC682" s="40"/>
      <c r="DD682" s="40"/>
      <c r="DE682" s="40"/>
      <c r="DF682" s="40"/>
      <c r="DG682" s="40"/>
      <c r="DH682" s="40"/>
      <c r="DI682" s="40"/>
      <c r="DJ682" s="40"/>
      <c r="DK682" s="40"/>
      <c r="DL682" s="40"/>
      <c r="DM682" s="40"/>
      <c r="DN682" s="40"/>
      <c r="DO682" s="40"/>
      <c r="DP682" s="40"/>
      <c r="DQ682" s="40"/>
      <c r="DR682" s="40"/>
      <c r="DS682" s="40"/>
      <c r="DT682" s="40"/>
      <c r="DU682" s="40"/>
      <c r="DV682" s="40"/>
      <c r="DW682" s="40"/>
      <c r="DX682" s="40"/>
      <c r="DY682" s="40"/>
      <c r="DZ682" s="40"/>
      <c r="EA682" s="40"/>
      <c r="EB682" s="40"/>
      <c r="EC682" s="40"/>
      <c r="ED682" s="40"/>
      <c r="EE682" s="40"/>
      <c r="EF682" s="40"/>
      <c r="EG682" s="40"/>
      <c r="EH682" s="40"/>
      <c r="EI682" s="40"/>
      <c r="EJ682" s="40"/>
      <c r="EK682" s="40"/>
      <c r="EL682" s="40"/>
      <c r="EM682" s="40"/>
      <c r="EN682" s="40"/>
      <c r="EO682" s="40"/>
      <c r="EP682" s="40"/>
      <c r="EQ682" s="40"/>
      <c r="ER682" s="40"/>
      <c r="ES682" s="40"/>
      <c r="ET682" s="40"/>
      <c r="EU682" s="40"/>
      <c r="EV682" s="40"/>
      <c r="EW682" s="40"/>
      <c r="EX682" s="40"/>
      <c r="EY682" s="40"/>
      <c r="EZ682" s="40"/>
      <c r="FA682" s="40"/>
      <c r="FB682" s="40"/>
      <c r="FC682" s="40"/>
      <c r="FD682" s="40"/>
      <c r="FE682" s="40"/>
      <c r="FF682" s="40"/>
      <c r="FG682" s="40"/>
      <c r="FH682" s="40"/>
      <c r="FI682" s="40"/>
      <c r="FJ682" s="40"/>
      <c r="FK682" s="40"/>
      <c r="FL682" s="40"/>
      <c r="FM682" s="40"/>
      <c r="FN682" s="40"/>
      <c r="FO682" s="40"/>
      <c r="FP682" s="40"/>
      <c r="FQ682" s="40"/>
      <c r="FR682" s="40"/>
      <c r="FS682" s="40"/>
      <c r="FT682" s="40"/>
      <c r="FU682" s="40"/>
      <c r="FV682" s="40"/>
      <c r="FW682" s="40"/>
      <c r="FX682" s="40"/>
      <c r="FY682" s="40"/>
      <c r="FZ682" s="40"/>
      <c r="GA682" s="40"/>
      <c r="GB682" s="40"/>
      <c r="GC682" s="40"/>
      <c r="GD682" s="40"/>
      <c r="GE682" s="40"/>
      <c r="GF682" s="40"/>
      <c r="GG682" s="40"/>
      <c r="GH682" s="40"/>
      <c r="GI682" s="40"/>
      <c r="GJ682" s="40"/>
      <c r="GK682" s="40"/>
      <c r="GL682" s="40"/>
      <c r="GM682" s="40"/>
      <c r="GN682" s="40"/>
      <c r="GO682" s="40"/>
      <c r="GP682" s="40"/>
      <c r="GQ682" s="40"/>
      <c r="GR682" s="40"/>
      <c r="GS682" s="40"/>
      <c r="GT682" s="40"/>
      <c r="GU682" s="40"/>
      <c r="GV682" s="40"/>
      <c r="GW682" s="40"/>
      <c r="GX682" s="40"/>
      <c r="GY682" s="40"/>
      <c r="GZ682" s="40"/>
      <c r="HA682" s="40"/>
      <c r="HB682" s="40"/>
      <c r="HC682" s="40"/>
      <c r="HD682" s="40"/>
      <c r="HE682" s="40"/>
      <c r="HF682" s="40"/>
      <c r="HG682" s="40"/>
      <c r="HH682" s="40"/>
      <c r="HI682" s="40"/>
      <c r="HJ682" s="40"/>
      <c r="HK682" s="40"/>
      <c r="HL682" s="40"/>
      <c r="HM682" s="40"/>
      <c r="HN682" s="40"/>
      <c r="HO682" s="40"/>
      <c r="HP682" s="40"/>
      <c r="HQ682" s="40"/>
      <c r="HR682" s="40"/>
      <c r="HS682" s="40"/>
      <c r="HT682" s="40"/>
      <c r="HU682" s="40"/>
      <c r="HV682" s="40"/>
      <c r="HW682" s="40"/>
      <c r="HX682" s="40"/>
      <c r="HY682" s="40"/>
      <c r="HZ682" s="40"/>
      <c r="IA682" s="40"/>
      <c r="IB682" s="40"/>
      <c r="IC682" s="40"/>
      <c r="ID682" s="40"/>
      <c r="IE682" s="40"/>
    </row>
    <row r="683" spans="1:239" x14ac:dyDescent="0.2">
      <c r="A683" s="40"/>
      <c r="B683" s="42"/>
      <c r="C683" s="45"/>
      <c r="D683" s="37"/>
      <c r="E683" s="42"/>
      <c r="F683" s="42"/>
      <c r="G683" s="42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  <c r="CD683" s="40"/>
      <c r="CE683" s="40"/>
      <c r="CF683" s="40"/>
      <c r="CG683" s="40"/>
      <c r="CH683" s="40"/>
      <c r="CI683" s="40"/>
      <c r="CJ683" s="40"/>
      <c r="CK683" s="40"/>
      <c r="CL683" s="40"/>
      <c r="CM683" s="40"/>
      <c r="CN683" s="40"/>
      <c r="CO683" s="40"/>
      <c r="CP683" s="40"/>
      <c r="CQ683" s="40"/>
      <c r="CR683" s="40"/>
      <c r="CS683" s="40"/>
      <c r="CT683" s="40"/>
      <c r="CU683" s="40"/>
      <c r="CV683" s="40"/>
      <c r="CW683" s="40"/>
      <c r="CX683" s="40"/>
      <c r="CY683" s="40"/>
      <c r="CZ683" s="40"/>
      <c r="DA683" s="40"/>
      <c r="DB683" s="40"/>
      <c r="DC683" s="40"/>
      <c r="DD683" s="40"/>
      <c r="DE683" s="40"/>
      <c r="DF683" s="40"/>
      <c r="DG683" s="40"/>
      <c r="DH683" s="40"/>
      <c r="DI683" s="40"/>
      <c r="DJ683" s="40"/>
      <c r="DK683" s="40"/>
      <c r="DL683" s="40"/>
      <c r="DM683" s="40"/>
      <c r="DN683" s="40"/>
      <c r="DO683" s="40"/>
      <c r="DP683" s="40"/>
      <c r="DQ683" s="40"/>
      <c r="DR683" s="40"/>
      <c r="DS683" s="40"/>
      <c r="DT683" s="40"/>
      <c r="DU683" s="40"/>
      <c r="DV683" s="40"/>
      <c r="DW683" s="40"/>
      <c r="DX683" s="40"/>
      <c r="DY683" s="40"/>
      <c r="DZ683" s="40"/>
      <c r="EA683" s="40"/>
      <c r="EB683" s="40"/>
      <c r="EC683" s="40"/>
      <c r="ED683" s="40"/>
      <c r="EE683" s="40"/>
      <c r="EF683" s="40"/>
      <c r="EG683" s="40"/>
      <c r="EH683" s="40"/>
      <c r="EI683" s="40"/>
      <c r="EJ683" s="40"/>
      <c r="EK683" s="40"/>
      <c r="EL683" s="40"/>
      <c r="EM683" s="40"/>
      <c r="EN683" s="40"/>
      <c r="EO683" s="40"/>
      <c r="EP683" s="40"/>
      <c r="EQ683" s="40"/>
      <c r="ER683" s="40"/>
      <c r="ES683" s="40"/>
      <c r="ET683" s="40"/>
      <c r="EU683" s="40"/>
      <c r="EV683" s="40"/>
      <c r="EW683" s="40"/>
      <c r="EX683" s="40"/>
      <c r="EY683" s="40"/>
      <c r="EZ683" s="40"/>
      <c r="FA683" s="40"/>
      <c r="FB683" s="40"/>
      <c r="FC683" s="40"/>
      <c r="FD683" s="40"/>
      <c r="FE683" s="40"/>
      <c r="FF683" s="40"/>
      <c r="FG683" s="40"/>
      <c r="FH683" s="40"/>
      <c r="FI683" s="40"/>
      <c r="FJ683" s="40"/>
      <c r="FK683" s="40"/>
      <c r="FL683" s="40"/>
      <c r="FM683" s="40"/>
      <c r="FN683" s="40"/>
      <c r="FO683" s="40"/>
      <c r="FP683" s="40"/>
      <c r="FQ683" s="40"/>
      <c r="FR683" s="40"/>
      <c r="FS683" s="40"/>
      <c r="FT683" s="40"/>
      <c r="FU683" s="40"/>
      <c r="FV683" s="40"/>
      <c r="FW683" s="40"/>
      <c r="FX683" s="40"/>
      <c r="FY683" s="40"/>
      <c r="FZ683" s="40"/>
      <c r="GA683" s="40"/>
      <c r="GB683" s="40"/>
      <c r="GC683" s="40"/>
      <c r="GD683" s="40"/>
      <c r="GE683" s="40"/>
      <c r="GF683" s="40"/>
      <c r="GG683" s="40"/>
      <c r="GH683" s="40"/>
      <c r="GI683" s="40"/>
      <c r="GJ683" s="40"/>
      <c r="GK683" s="40"/>
      <c r="GL683" s="40"/>
      <c r="GM683" s="40"/>
      <c r="GN683" s="40"/>
      <c r="GO683" s="40"/>
      <c r="GP683" s="40"/>
      <c r="GQ683" s="40"/>
      <c r="GR683" s="40"/>
      <c r="GS683" s="40"/>
      <c r="GT683" s="40"/>
      <c r="GU683" s="40"/>
      <c r="GV683" s="40"/>
      <c r="GW683" s="40"/>
      <c r="GX683" s="40"/>
      <c r="GY683" s="40"/>
      <c r="GZ683" s="40"/>
      <c r="HA683" s="40"/>
      <c r="HB683" s="40"/>
      <c r="HC683" s="40"/>
      <c r="HD683" s="40"/>
      <c r="HE683" s="40"/>
      <c r="HF683" s="40"/>
      <c r="HG683" s="40"/>
      <c r="HH683" s="40"/>
      <c r="HI683" s="40"/>
      <c r="HJ683" s="40"/>
      <c r="HK683" s="40"/>
      <c r="HL683" s="40"/>
      <c r="HM683" s="40"/>
      <c r="HN683" s="40"/>
      <c r="HO683" s="40"/>
      <c r="HP683" s="40"/>
      <c r="HQ683" s="40"/>
      <c r="HR683" s="40"/>
      <c r="HS683" s="40"/>
      <c r="HT683" s="40"/>
      <c r="HU683" s="40"/>
      <c r="HV683" s="40"/>
      <c r="HW683" s="40"/>
      <c r="HX683" s="40"/>
      <c r="HY683" s="40"/>
      <c r="HZ683" s="40"/>
      <c r="IA683" s="40"/>
      <c r="IB683" s="40"/>
      <c r="IC683" s="40"/>
      <c r="ID683" s="40"/>
      <c r="IE683" s="40"/>
    </row>
    <row r="684" spans="1:239" x14ac:dyDescent="0.2">
      <c r="A684" s="40"/>
      <c r="B684" s="42"/>
      <c r="C684" s="45"/>
      <c r="D684" s="37"/>
      <c r="E684" s="42"/>
      <c r="F684" s="42"/>
      <c r="G684" s="42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  <c r="CD684" s="40"/>
      <c r="CE684" s="40"/>
      <c r="CF684" s="40"/>
      <c r="CG684" s="40"/>
      <c r="CH684" s="40"/>
      <c r="CI684" s="40"/>
      <c r="CJ684" s="40"/>
      <c r="CK684" s="40"/>
      <c r="CL684" s="40"/>
      <c r="CM684" s="40"/>
      <c r="CN684" s="40"/>
      <c r="CO684" s="40"/>
      <c r="CP684" s="40"/>
      <c r="CQ684" s="40"/>
      <c r="CR684" s="40"/>
      <c r="CS684" s="40"/>
      <c r="CT684" s="40"/>
      <c r="CU684" s="40"/>
      <c r="CV684" s="40"/>
      <c r="CW684" s="40"/>
      <c r="CX684" s="40"/>
      <c r="CY684" s="40"/>
      <c r="CZ684" s="40"/>
      <c r="DA684" s="40"/>
      <c r="DB684" s="40"/>
      <c r="DC684" s="40"/>
      <c r="DD684" s="40"/>
      <c r="DE684" s="40"/>
      <c r="DF684" s="40"/>
      <c r="DG684" s="40"/>
      <c r="DH684" s="40"/>
      <c r="DI684" s="40"/>
      <c r="DJ684" s="40"/>
      <c r="DK684" s="40"/>
      <c r="DL684" s="40"/>
      <c r="DM684" s="40"/>
      <c r="DN684" s="40"/>
      <c r="DO684" s="40"/>
      <c r="DP684" s="40"/>
      <c r="DQ684" s="40"/>
      <c r="DR684" s="40"/>
      <c r="DS684" s="40"/>
      <c r="DT684" s="40"/>
      <c r="DU684" s="40"/>
      <c r="DV684" s="40"/>
      <c r="DW684" s="40"/>
      <c r="DX684" s="40"/>
      <c r="DY684" s="40"/>
      <c r="DZ684" s="40"/>
      <c r="EA684" s="40"/>
      <c r="EB684" s="40"/>
      <c r="EC684" s="40"/>
      <c r="ED684" s="40"/>
      <c r="EE684" s="40"/>
      <c r="EF684" s="40"/>
      <c r="EG684" s="40"/>
      <c r="EH684" s="40"/>
      <c r="EI684" s="40"/>
      <c r="EJ684" s="40"/>
      <c r="EK684" s="40"/>
      <c r="EL684" s="40"/>
      <c r="EM684" s="40"/>
      <c r="EN684" s="40"/>
      <c r="EO684" s="40"/>
      <c r="EP684" s="40"/>
      <c r="EQ684" s="40"/>
      <c r="ER684" s="40"/>
      <c r="ES684" s="40"/>
      <c r="ET684" s="40"/>
      <c r="EU684" s="40"/>
      <c r="EV684" s="40"/>
      <c r="EW684" s="40"/>
      <c r="EX684" s="40"/>
      <c r="EY684" s="40"/>
      <c r="EZ684" s="40"/>
      <c r="FA684" s="40"/>
      <c r="FB684" s="40"/>
      <c r="FC684" s="40"/>
      <c r="FD684" s="40"/>
      <c r="FE684" s="40"/>
      <c r="FF684" s="40"/>
      <c r="FG684" s="40"/>
      <c r="FH684" s="40"/>
      <c r="FI684" s="40"/>
      <c r="FJ684" s="40"/>
      <c r="FK684" s="40"/>
      <c r="FL684" s="40"/>
      <c r="FM684" s="40"/>
      <c r="FN684" s="40"/>
      <c r="FO684" s="40"/>
      <c r="FP684" s="40"/>
      <c r="FQ684" s="40"/>
      <c r="FR684" s="40"/>
      <c r="FS684" s="40"/>
      <c r="FT684" s="40"/>
      <c r="FU684" s="40"/>
      <c r="FV684" s="40"/>
      <c r="FW684" s="40"/>
      <c r="FX684" s="40"/>
      <c r="FY684" s="40"/>
      <c r="FZ684" s="40"/>
      <c r="GA684" s="40"/>
      <c r="GB684" s="40"/>
      <c r="GC684" s="40"/>
      <c r="GD684" s="40"/>
      <c r="GE684" s="40"/>
      <c r="GF684" s="40"/>
      <c r="GG684" s="40"/>
      <c r="GH684" s="40"/>
      <c r="GI684" s="40"/>
      <c r="GJ684" s="40"/>
      <c r="GK684" s="40"/>
      <c r="GL684" s="40"/>
      <c r="GM684" s="40"/>
      <c r="GN684" s="40"/>
      <c r="GO684" s="40"/>
      <c r="GP684" s="40"/>
      <c r="GQ684" s="40"/>
      <c r="GR684" s="40"/>
      <c r="GS684" s="40"/>
      <c r="GT684" s="40"/>
      <c r="GU684" s="40"/>
      <c r="GV684" s="40"/>
      <c r="GW684" s="40"/>
      <c r="GX684" s="40"/>
      <c r="GY684" s="40"/>
      <c r="GZ684" s="40"/>
      <c r="HA684" s="40"/>
      <c r="HB684" s="40"/>
      <c r="HC684" s="40"/>
      <c r="HD684" s="40"/>
      <c r="HE684" s="40"/>
      <c r="HF684" s="40"/>
      <c r="HG684" s="40"/>
      <c r="HH684" s="40"/>
      <c r="HI684" s="40"/>
      <c r="HJ684" s="40"/>
      <c r="HK684" s="40"/>
      <c r="HL684" s="40"/>
      <c r="HM684" s="40"/>
      <c r="HN684" s="40"/>
      <c r="HO684" s="40"/>
      <c r="HP684" s="40"/>
      <c r="HQ684" s="40"/>
      <c r="HR684" s="40"/>
      <c r="HS684" s="40"/>
      <c r="HT684" s="40"/>
      <c r="HU684" s="40"/>
      <c r="HV684" s="40"/>
      <c r="HW684" s="40"/>
      <c r="HX684" s="40"/>
      <c r="HY684" s="40"/>
      <c r="HZ684" s="40"/>
      <c r="IA684" s="40"/>
      <c r="IB684" s="40"/>
      <c r="IC684" s="40"/>
      <c r="ID684" s="40"/>
      <c r="IE684" s="40"/>
    </row>
    <row r="685" spans="1:239" x14ac:dyDescent="0.2">
      <c r="A685" s="40"/>
      <c r="B685" s="42"/>
      <c r="C685" s="45"/>
      <c r="D685" s="37"/>
      <c r="E685" s="42"/>
      <c r="F685" s="42"/>
      <c r="G685" s="42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  <c r="CD685" s="40"/>
      <c r="CE685" s="40"/>
      <c r="CF685" s="40"/>
      <c r="CG685" s="40"/>
      <c r="CH685" s="40"/>
      <c r="CI685" s="40"/>
      <c r="CJ685" s="40"/>
      <c r="CK685" s="40"/>
      <c r="CL685" s="40"/>
      <c r="CM685" s="40"/>
      <c r="CN685" s="40"/>
      <c r="CO685" s="40"/>
      <c r="CP685" s="40"/>
      <c r="CQ685" s="40"/>
      <c r="CR685" s="40"/>
      <c r="CS685" s="40"/>
      <c r="CT685" s="40"/>
      <c r="CU685" s="40"/>
      <c r="CV685" s="40"/>
      <c r="CW685" s="40"/>
      <c r="CX685" s="40"/>
      <c r="CY685" s="40"/>
      <c r="CZ685" s="40"/>
      <c r="DA685" s="40"/>
      <c r="DB685" s="40"/>
      <c r="DC685" s="40"/>
      <c r="DD685" s="40"/>
      <c r="DE685" s="40"/>
      <c r="DF685" s="40"/>
      <c r="DG685" s="40"/>
      <c r="DH685" s="40"/>
      <c r="DI685" s="40"/>
      <c r="DJ685" s="40"/>
      <c r="DK685" s="40"/>
      <c r="DL685" s="40"/>
      <c r="DM685" s="40"/>
      <c r="DN685" s="40"/>
      <c r="DO685" s="40"/>
      <c r="DP685" s="40"/>
      <c r="DQ685" s="40"/>
      <c r="DR685" s="40"/>
      <c r="DS685" s="40"/>
      <c r="DT685" s="40"/>
      <c r="DU685" s="40"/>
      <c r="DV685" s="40"/>
      <c r="DW685" s="40"/>
      <c r="DX685" s="40"/>
      <c r="DY685" s="40"/>
      <c r="DZ685" s="40"/>
      <c r="EA685" s="40"/>
      <c r="EB685" s="40"/>
      <c r="EC685" s="40"/>
      <c r="ED685" s="40"/>
      <c r="EE685" s="40"/>
      <c r="EF685" s="40"/>
      <c r="EG685" s="40"/>
      <c r="EH685" s="40"/>
      <c r="EI685" s="40"/>
      <c r="EJ685" s="40"/>
      <c r="EK685" s="40"/>
      <c r="EL685" s="40"/>
      <c r="EM685" s="40"/>
      <c r="EN685" s="40"/>
      <c r="EO685" s="40"/>
      <c r="EP685" s="40"/>
      <c r="EQ685" s="40"/>
      <c r="ER685" s="40"/>
      <c r="ES685" s="40"/>
      <c r="ET685" s="40"/>
      <c r="EU685" s="40"/>
      <c r="EV685" s="40"/>
      <c r="EW685" s="40"/>
      <c r="EX685" s="40"/>
      <c r="EY685" s="40"/>
      <c r="EZ685" s="40"/>
      <c r="FA685" s="40"/>
      <c r="FB685" s="40"/>
      <c r="FC685" s="40"/>
      <c r="FD685" s="40"/>
      <c r="FE685" s="40"/>
      <c r="FF685" s="40"/>
      <c r="FG685" s="40"/>
      <c r="FH685" s="40"/>
      <c r="FI685" s="40"/>
      <c r="FJ685" s="40"/>
      <c r="FK685" s="40"/>
      <c r="FL685" s="40"/>
      <c r="FM685" s="40"/>
      <c r="FN685" s="40"/>
      <c r="FO685" s="40"/>
      <c r="FP685" s="40"/>
      <c r="FQ685" s="40"/>
      <c r="FR685" s="40"/>
      <c r="FS685" s="40"/>
      <c r="FT685" s="40"/>
      <c r="FU685" s="40"/>
      <c r="FV685" s="40"/>
      <c r="FW685" s="40"/>
      <c r="FX685" s="40"/>
      <c r="FY685" s="40"/>
      <c r="FZ685" s="40"/>
      <c r="GA685" s="40"/>
      <c r="GB685" s="40"/>
      <c r="GC685" s="40"/>
      <c r="GD685" s="40"/>
      <c r="GE685" s="40"/>
      <c r="GF685" s="40"/>
      <c r="GG685" s="40"/>
      <c r="GH685" s="40"/>
      <c r="GI685" s="40"/>
      <c r="GJ685" s="40"/>
      <c r="GK685" s="40"/>
      <c r="GL685" s="40"/>
      <c r="GM685" s="40"/>
      <c r="GN685" s="40"/>
      <c r="GO685" s="40"/>
      <c r="GP685" s="40"/>
      <c r="GQ685" s="40"/>
      <c r="GR685" s="40"/>
      <c r="GS685" s="40"/>
      <c r="GT685" s="40"/>
      <c r="GU685" s="40"/>
      <c r="GV685" s="40"/>
      <c r="GW685" s="40"/>
      <c r="GX685" s="40"/>
      <c r="GY685" s="40"/>
      <c r="GZ685" s="40"/>
      <c r="HA685" s="40"/>
      <c r="HB685" s="40"/>
      <c r="HC685" s="40"/>
      <c r="HD685" s="40"/>
      <c r="HE685" s="40"/>
      <c r="HF685" s="40"/>
      <c r="HG685" s="40"/>
      <c r="HH685" s="40"/>
      <c r="HI685" s="40"/>
      <c r="HJ685" s="40"/>
      <c r="HK685" s="40"/>
      <c r="HL685" s="40"/>
      <c r="HM685" s="40"/>
      <c r="HN685" s="40"/>
      <c r="HO685" s="40"/>
      <c r="HP685" s="40"/>
      <c r="HQ685" s="40"/>
      <c r="HR685" s="40"/>
      <c r="HS685" s="40"/>
      <c r="HT685" s="40"/>
      <c r="HU685" s="40"/>
      <c r="HV685" s="40"/>
      <c r="HW685" s="40"/>
      <c r="HX685" s="40"/>
      <c r="HY685" s="40"/>
      <c r="HZ685" s="40"/>
      <c r="IA685" s="40"/>
      <c r="IB685" s="40"/>
      <c r="IC685" s="40"/>
      <c r="ID685" s="40"/>
      <c r="IE685" s="40"/>
    </row>
    <row r="686" spans="1:239" x14ac:dyDescent="0.2">
      <c r="A686" s="40"/>
      <c r="B686" s="42"/>
      <c r="C686" s="45"/>
      <c r="D686" s="37"/>
      <c r="E686" s="42"/>
      <c r="F686" s="42"/>
      <c r="G686" s="42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  <c r="CD686" s="40"/>
      <c r="CE686" s="40"/>
      <c r="CF686" s="40"/>
      <c r="CG686" s="40"/>
      <c r="CH686" s="40"/>
      <c r="CI686" s="40"/>
      <c r="CJ686" s="40"/>
      <c r="CK686" s="40"/>
      <c r="CL686" s="40"/>
      <c r="CM686" s="40"/>
      <c r="CN686" s="40"/>
      <c r="CO686" s="40"/>
      <c r="CP686" s="40"/>
      <c r="CQ686" s="40"/>
      <c r="CR686" s="40"/>
      <c r="CS686" s="40"/>
      <c r="CT686" s="40"/>
      <c r="CU686" s="40"/>
      <c r="CV686" s="40"/>
      <c r="CW686" s="40"/>
      <c r="CX686" s="40"/>
      <c r="CY686" s="40"/>
      <c r="CZ686" s="40"/>
      <c r="DA686" s="40"/>
      <c r="DB686" s="40"/>
      <c r="DC686" s="40"/>
      <c r="DD686" s="40"/>
      <c r="DE686" s="40"/>
      <c r="DF686" s="40"/>
      <c r="DG686" s="40"/>
      <c r="DH686" s="40"/>
      <c r="DI686" s="40"/>
      <c r="DJ686" s="40"/>
      <c r="DK686" s="40"/>
      <c r="DL686" s="40"/>
      <c r="DM686" s="40"/>
      <c r="DN686" s="40"/>
      <c r="DO686" s="40"/>
      <c r="DP686" s="40"/>
      <c r="DQ686" s="40"/>
      <c r="DR686" s="40"/>
      <c r="DS686" s="40"/>
      <c r="DT686" s="40"/>
      <c r="DU686" s="40"/>
      <c r="DV686" s="40"/>
      <c r="DW686" s="40"/>
      <c r="DX686" s="40"/>
      <c r="DY686" s="40"/>
      <c r="DZ686" s="40"/>
      <c r="EA686" s="40"/>
      <c r="EB686" s="40"/>
      <c r="EC686" s="40"/>
      <c r="ED686" s="40"/>
      <c r="EE686" s="40"/>
      <c r="EF686" s="40"/>
      <c r="EG686" s="40"/>
      <c r="EH686" s="40"/>
      <c r="EI686" s="40"/>
      <c r="EJ686" s="40"/>
      <c r="EK686" s="40"/>
      <c r="EL686" s="40"/>
      <c r="EM686" s="40"/>
      <c r="EN686" s="40"/>
      <c r="EO686" s="40"/>
      <c r="EP686" s="40"/>
      <c r="EQ686" s="40"/>
      <c r="ER686" s="40"/>
      <c r="ES686" s="40"/>
      <c r="ET686" s="40"/>
      <c r="EU686" s="40"/>
      <c r="EV686" s="40"/>
      <c r="EW686" s="40"/>
      <c r="EX686" s="40"/>
      <c r="EY686" s="40"/>
      <c r="EZ686" s="40"/>
      <c r="FA686" s="40"/>
      <c r="FB686" s="40"/>
      <c r="FC686" s="40"/>
      <c r="FD686" s="40"/>
      <c r="FE686" s="40"/>
      <c r="FF686" s="40"/>
      <c r="FG686" s="40"/>
      <c r="FH686" s="40"/>
      <c r="FI686" s="40"/>
      <c r="FJ686" s="40"/>
      <c r="FK686" s="40"/>
      <c r="FL686" s="40"/>
      <c r="FM686" s="40"/>
      <c r="FN686" s="40"/>
      <c r="FO686" s="40"/>
      <c r="FP686" s="40"/>
      <c r="FQ686" s="40"/>
      <c r="FR686" s="40"/>
      <c r="FS686" s="40"/>
      <c r="FT686" s="40"/>
      <c r="FU686" s="40"/>
      <c r="FV686" s="40"/>
      <c r="FW686" s="40"/>
      <c r="FX686" s="40"/>
      <c r="FY686" s="40"/>
      <c r="FZ686" s="40"/>
      <c r="GA686" s="40"/>
      <c r="GB686" s="40"/>
      <c r="GC686" s="40"/>
      <c r="GD686" s="40"/>
      <c r="GE686" s="40"/>
      <c r="GF686" s="40"/>
      <c r="GG686" s="40"/>
      <c r="GH686" s="40"/>
      <c r="GI686" s="40"/>
      <c r="GJ686" s="40"/>
      <c r="GK686" s="40"/>
      <c r="GL686" s="40"/>
      <c r="GM686" s="40"/>
      <c r="GN686" s="40"/>
      <c r="GO686" s="40"/>
      <c r="GP686" s="40"/>
      <c r="GQ686" s="40"/>
      <c r="GR686" s="40"/>
      <c r="GS686" s="40"/>
      <c r="GT686" s="40"/>
      <c r="GU686" s="40"/>
      <c r="GV686" s="40"/>
      <c r="GW686" s="40"/>
      <c r="GX686" s="40"/>
      <c r="GY686" s="40"/>
      <c r="GZ686" s="40"/>
      <c r="HA686" s="40"/>
      <c r="HB686" s="40"/>
      <c r="HC686" s="40"/>
      <c r="HD686" s="40"/>
      <c r="HE686" s="40"/>
      <c r="HF686" s="40"/>
      <c r="HG686" s="40"/>
      <c r="HH686" s="40"/>
      <c r="HI686" s="40"/>
      <c r="HJ686" s="40"/>
      <c r="HK686" s="40"/>
      <c r="HL686" s="40"/>
      <c r="HM686" s="40"/>
      <c r="HN686" s="40"/>
      <c r="HO686" s="40"/>
      <c r="HP686" s="40"/>
      <c r="HQ686" s="40"/>
      <c r="HR686" s="40"/>
      <c r="HS686" s="40"/>
      <c r="HT686" s="40"/>
      <c r="HU686" s="40"/>
      <c r="HV686" s="40"/>
      <c r="HW686" s="40"/>
      <c r="HX686" s="40"/>
      <c r="HY686" s="40"/>
      <c r="HZ686" s="40"/>
      <c r="IA686" s="40"/>
      <c r="IB686" s="40"/>
      <c r="IC686" s="40"/>
      <c r="ID686" s="40"/>
      <c r="IE686" s="40"/>
    </row>
    <row r="687" spans="1:239" x14ac:dyDescent="0.2">
      <c r="A687" s="40"/>
      <c r="B687" s="42"/>
      <c r="C687" s="45"/>
      <c r="D687" s="37"/>
      <c r="E687" s="42"/>
      <c r="F687" s="42"/>
      <c r="G687" s="42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  <c r="CD687" s="40"/>
      <c r="CE687" s="40"/>
      <c r="CF687" s="40"/>
      <c r="CG687" s="40"/>
      <c r="CH687" s="40"/>
      <c r="CI687" s="40"/>
      <c r="CJ687" s="40"/>
      <c r="CK687" s="40"/>
      <c r="CL687" s="40"/>
      <c r="CM687" s="40"/>
      <c r="CN687" s="40"/>
      <c r="CO687" s="40"/>
      <c r="CP687" s="40"/>
      <c r="CQ687" s="40"/>
      <c r="CR687" s="40"/>
      <c r="CS687" s="40"/>
      <c r="CT687" s="40"/>
      <c r="CU687" s="40"/>
      <c r="CV687" s="40"/>
      <c r="CW687" s="40"/>
      <c r="CX687" s="40"/>
      <c r="CY687" s="40"/>
      <c r="CZ687" s="40"/>
      <c r="DA687" s="40"/>
      <c r="DB687" s="40"/>
      <c r="DC687" s="40"/>
      <c r="DD687" s="40"/>
      <c r="DE687" s="40"/>
      <c r="DF687" s="40"/>
      <c r="DG687" s="40"/>
      <c r="DH687" s="40"/>
      <c r="DI687" s="40"/>
      <c r="DJ687" s="40"/>
      <c r="DK687" s="40"/>
      <c r="DL687" s="40"/>
      <c r="DM687" s="40"/>
      <c r="DN687" s="40"/>
      <c r="DO687" s="40"/>
      <c r="DP687" s="40"/>
      <c r="DQ687" s="40"/>
      <c r="DR687" s="40"/>
      <c r="DS687" s="40"/>
      <c r="DT687" s="40"/>
      <c r="DU687" s="40"/>
      <c r="DV687" s="40"/>
      <c r="DW687" s="40"/>
      <c r="DX687" s="40"/>
      <c r="DY687" s="40"/>
      <c r="DZ687" s="40"/>
      <c r="EA687" s="40"/>
      <c r="EB687" s="40"/>
      <c r="EC687" s="40"/>
      <c r="ED687" s="40"/>
      <c r="EE687" s="40"/>
      <c r="EF687" s="40"/>
      <c r="EG687" s="40"/>
      <c r="EH687" s="40"/>
      <c r="EI687" s="40"/>
      <c r="EJ687" s="40"/>
      <c r="EK687" s="40"/>
      <c r="EL687" s="40"/>
      <c r="EM687" s="40"/>
      <c r="EN687" s="40"/>
      <c r="EO687" s="40"/>
      <c r="EP687" s="40"/>
      <c r="EQ687" s="40"/>
      <c r="ER687" s="40"/>
      <c r="ES687" s="40"/>
      <c r="ET687" s="40"/>
      <c r="EU687" s="40"/>
      <c r="EV687" s="40"/>
      <c r="EW687" s="40"/>
      <c r="EX687" s="40"/>
      <c r="EY687" s="40"/>
      <c r="EZ687" s="40"/>
      <c r="FA687" s="40"/>
      <c r="FB687" s="40"/>
      <c r="FC687" s="40"/>
      <c r="FD687" s="40"/>
      <c r="FE687" s="40"/>
      <c r="FF687" s="40"/>
      <c r="FG687" s="40"/>
      <c r="FH687" s="40"/>
      <c r="FI687" s="40"/>
      <c r="FJ687" s="40"/>
      <c r="FK687" s="40"/>
      <c r="FL687" s="40"/>
      <c r="FM687" s="40"/>
      <c r="FN687" s="40"/>
      <c r="FO687" s="40"/>
      <c r="FP687" s="40"/>
      <c r="FQ687" s="40"/>
      <c r="FR687" s="40"/>
      <c r="FS687" s="40"/>
      <c r="FT687" s="40"/>
      <c r="FU687" s="40"/>
      <c r="FV687" s="40"/>
      <c r="FW687" s="40"/>
      <c r="FX687" s="40"/>
      <c r="FY687" s="40"/>
      <c r="FZ687" s="40"/>
      <c r="GA687" s="40"/>
      <c r="GB687" s="40"/>
      <c r="GC687" s="40"/>
      <c r="GD687" s="40"/>
      <c r="GE687" s="40"/>
      <c r="GF687" s="40"/>
      <c r="GG687" s="40"/>
      <c r="GH687" s="40"/>
      <c r="GI687" s="40"/>
      <c r="GJ687" s="40"/>
      <c r="GK687" s="40"/>
      <c r="GL687" s="40"/>
      <c r="GM687" s="40"/>
      <c r="GN687" s="40"/>
      <c r="GO687" s="40"/>
      <c r="GP687" s="40"/>
      <c r="GQ687" s="40"/>
      <c r="GR687" s="40"/>
      <c r="GS687" s="40"/>
      <c r="GT687" s="40"/>
      <c r="GU687" s="40"/>
      <c r="GV687" s="40"/>
      <c r="GW687" s="40"/>
      <c r="GX687" s="40"/>
      <c r="GY687" s="40"/>
      <c r="GZ687" s="40"/>
      <c r="HA687" s="40"/>
      <c r="HB687" s="40"/>
      <c r="HC687" s="40"/>
      <c r="HD687" s="40"/>
      <c r="HE687" s="40"/>
      <c r="HF687" s="40"/>
      <c r="HG687" s="40"/>
      <c r="HH687" s="40"/>
      <c r="HI687" s="40"/>
      <c r="HJ687" s="40"/>
      <c r="HK687" s="40"/>
      <c r="HL687" s="40"/>
      <c r="HM687" s="40"/>
      <c r="HN687" s="40"/>
      <c r="HO687" s="40"/>
      <c r="HP687" s="40"/>
      <c r="HQ687" s="40"/>
      <c r="HR687" s="40"/>
      <c r="HS687" s="40"/>
      <c r="HT687" s="40"/>
      <c r="HU687" s="40"/>
      <c r="HV687" s="40"/>
      <c r="HW687" s="40"/>
      <c r="HX687" s="40"/>
      <c r="HY687" s="40"/>
      <c r="HZ687" s="40"/>
      <c r="IA687" s="40"/>
      <c r="IB687" s="40"/>
      <c r="IC687" s="40"/>
      <c r="ID687" s="40"/>
      <c r="IE687" s="40"/>
    </row>
    <row r="688" spans="1:239" x14ac:dyDescent="0.2">
      <c r="A688" s="40"/>
      <c r="B688" s="42"/>
      <c r="C688" s="45"/>
      <c r="D688" s="37"/>
      <c r="E688" s="42"/>
      <c r="F688" s="42"/>
      <c r="G688" s="42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  <c r="CD688" s="40"/>
      <c r="CE688" s="40"/>
      <c r="CF688" s="40"/>
      <c r="CG688" s="40"/>
      <c r="CH688" s="40"/>
      <c r="CI688" s="40"/>
      <c r="CJ688" s="40"/>
      <c r="CK688" s="40"/>
      <c r="CL688" s="40"/>
      <c r="CM688" s="40"/>
      <c r="CN688" s="40"/>
      <c r="CO688" s="40"/>
      <c r="CP688" s="40"/>
      <c r="CQ688" s="40"/>
      <c r="CR688" s="40"/>
      <c r="CS688" s="40"/>
      <c r="CT688" s="40"/>
      <c r="CU688" s="40"/>
      <c r="CV688" s="40"/>
      <c r="CW688" s="40"/>
      <c r="CX688" s="40"/>
      <c r="CY688" s="40"/>
      <c r="CZ688" s="40"/>
      <c r="DA688" s="40"/>
      <c r="DB688" s="40"/>
      <c r="DC688" s="40"/>
      <c r="DD688" s="40"/>
      <c r="DE688" s="40"/>
      <c r="DF688" s="40"/>
      <c r="DG688" s="40"/>
      <c r="DH688" s="40"/>
      <c r="DI688" s="40"/>
      <c r="DJ688" s="40"/>
      <c r="DK688" s="40"/>
      <c r="DL688" s="40"/>
      <c r="DM688" s="40"/>
      <c r="DN688" s="40"/>
      <c r="DO688" s="40"/>
      <c r="DP688" s="40"/>
      <c r="DQ688" s="40"/>
      <c r="DR688" s="40"/>
      <c r="DS688" s="40"/>
      <c r="DT688" s="40"/>
      <c r="DU688" s="40"/>
      <c r="DV688" s="40"/>
      <c r="DW688" s="40"/>
      <c r="DX688" s="40"/>
      <c r="DY688" s="40"/>
      <c r="DZ688" s="40"/>
      <c r="EA688" s="40"/>
      <c r="EB688" s="40"/>
      <c r="EC688" s="40"/>
      <c r="ED688" s="40"/>
      <c r="EE688" s="40"/>
      <c r="EF688" s="40"/>
      <c r="EG688" s="40"/>
      <c r="EH688" s="40"/>
      <c r="EI688" s="40"/>
      <c r="EJ688" s="40"/>
      <c r="EK688" s="40"/>
      <c r="EL688" s="40"/>
      <c r="EM688" s="40"/>
      <c r="EN688" s="40"/>
      <c r="EO688" s="40"/>
      <c r="EP688" s="40"/>
      <c r="EQ688" s="40"/>
      <c r="ER688" s="40"/>
      <c r="ES688" s="40"/>
      <c r="ET688" s="40"/>
      <c r="EU688" s="40"/>
      <c r="EV688" s="40"/>
      <c r="EW688" s="40"/>
      <c r="EX688" s="40"/>
      <c r="EY688" s="40"/>
      <c r="EZ688" s="40"/>
      <c r="FA688" s="40"/>
      <c r="FB688" s="40"/>
      <c r="FC688" s="40"/>
      <c r="FD688" s="40"/>
      <c r="FE688" s="40"/>
      <c r="FF688" s="40"/>
      <c r="FG688" s="40"/>
      <c r="FH688" s="40"/>
      <c r="FI688" s="40"/>
      <c r="FJ688" s="40"/>
      <c r="FK688" s="40"/>
      <c r="FL688" s="40"/>
      <c r="FM688" s="40"/>
      <c r="FN688" s="40"/>
      <c r="FO688" s="40"/>
      <c r="FP688" s="40"/>
      <c r="FQ688" s="40"/>
      <c r="FR688" s="40"/>
      <c r="FS688" s="40"/>
      <c r="FT688" s="40"/>
      <c r="FU688" s="40"/>
      <c r="FV688" s="40"/>
      <c r="FW688" s="40"/>
      <c r="FX688" s="40"/>
      <c r="FY688" s="40"/>
      <c r="FZ688" s="40"/>
      <c r="GA688" s="40"/>
      <c r="GB688" s="40"/>
      <c r="GC688" s="40"/>
      <c r="GD688" s="40"/>
      <c r="GE688" s="40"/>
      <c r="GF688" s="40"/>
      <c r="GG688" s="40"/>
      <c r="GH688" s="40"/>
      <c r="GI688" s="40"/>
      <c r="GJ688" s="40"/>
      <c r="GK688" s="40"/>
      <c r="GL688" s="40"/>
      <c r="GM688" s="40"/>
      <c r="GN688" s="40"/>
      <c r="GO688" s="40"/>
      <c r="GP688" s="40"/>
      <c r="GQ688" s="40"/>
      <c r="GR688" s="40"/>
      <c r="GS688" s="40"/>
      <c r="GT688" s="40"/>
      <c r="GU688" s="40"/>
      <c r="GV688" s="40"/>
      <c r="GW688" s="40"/>
      <c r="GX688" s="40"/>
      <c r="GY688" s="40"/>
      <c r="GZ688" s="40"/>
      <c r="HA688" s="40"/>
      <c r="HB688" s="40"/>
      <c r="HC688" s="40"/>
      <c r="HD688" s="40"/>
      <c r="HE688" s="40"/>
      <c r="HF688" s="40"/>
      <c r="HG688" s="40"/>
      <c r="HH688" s="40"/>
      <c r="HI688" s="40"/>
      <c r="HJ688" s="40"/>
      <c r="HK688" s="40"/>
      <c r="HL688" s="40"/>
      <c r="HM688" s="40"/>
      <c r="HN688" s="40"/>
      <c r="HO688" s="40"/>
      <c r="HP688" s="40"/>
      <c r="HQ688" s="40"/>
      <c r="HR688" s="40"/>
      <c r="HS688" s="40"/>
      <c r="HT688" s="40"/>
      <c r="HU688" s="40"/>
      <c r="HV688" s="40"/>
      <c r="HW688" s="40"/>
      <c r="HX688" s="40"/>
      <c r="HY688" s="40"/>
      <c r="HZ688" s="40"/>
      <c r="IA688" s="40"/>
      <c r="IB688" s="40"/>
      <c r="IC688" s="40"/>
      <c r="ID688" s="40"/>
      <c r="IE688" s="40"/>
    </row>
    <row r="689" spans="1:239" x14ac:dyDescent="0.2">
      <c r="A689" s="40"/>
      <c r="B689" s="42"/>
      <c r="C689" s="45"/>
      <c r="D689" s="37"/>
      <c r="E689" s="42"/>
      <c r="F689" s="42"/>
      <c r="G689" s="42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  <c r="CD689" s="40"/>
      <c r="CE689" s="40"/>
      <c r="CF689" s="40"/>
      <c r="CG689" s="40"/>
      <c r="CH689" s="40"/>
      <c r="CI689" s="40"/>
      <c r="CJ689" s="40"/>
      <c r="CK689" s="40"/>
      <c r="CL689" s="40"/>
      <c r="CM689" s="40"/>
      <c r="CN689" s="40"/>
      <c r="CO689" s="40"/>
      <c r="CP689" s="40"/>
      <c r="CQ689" s="40"/>
      <c r="CR689" s="40"/>
      <c r="CS689" s="40"/>
      <c r="CT689" s="40"/>
      <c r="CU689" s="40"/>
      <c r="CV689" s="40"/>
      <c r="CW689" s="40"/>
      <c r="CX689" s="40"/>
      <c r="CY689" s="40"/>
      <c r="CZ689" s="40"/>
      <c r="DA689" s="40"/>
      <c r="DB689" s="40"/>
      <c r="DC689" s="40"/>
      <c r="DD689" s="40"/>
      <c r="DE689" s="40"/>
      <c r="DF689" s="40"/>
      <c r="DG689" s="40"/>
      <c r="DH689" s="40"/>
      <c r="DI689" s="40"/>
      <c r="DJ689" s="40"/>
      <c r="DK689" s="40"/>
      <c r="DL689" s="40"/>
      <c r="DM689" s="40"/>
      <c r="DN689" s="40"/>
      <c r="DO689" s="40"/>
      <c r="DP689" s="40"/>
      <c r="DQ689" s="40"/>
      <c r="DR689" s="40"/>
      <c r="DS689" s="40"/>
      <c r="DT689" s="40"/>
      <c r="DU689" s="40"/>
      <c r="DV689" s="40"/>
      <c r="DW689" s="40"/>
      <c r="DX689" s="40"/>
      <c r="DY689" s="40"/>
      <c r="DZ689" s="40"/>
      <c r="EA689" s="40"/>
      <c r="EB689" s="40"/>
      <c r="EC689" s="40"/>
      <c r="ED689" s="40"/>
      <c r="EE689" s="40"/>
      <c r="EF689" s="40"/>
      <c r="EG689" s="40"/>
      <c r="EH689" s="40"/>
      <c r="EI689" s="40"/>
      <c r="EJ689" s="40"/>
      <c r="EK689" s="40"/>
      <c r="EL689" s="40"/>
      <c r="EM689" s="40"/>
      <c r="EN689" s="40"/>
      <c r="EO689" s="40"/>
      <c r="EP689" s="40"/>
      <c r="EQ689" s="40"/>
      <c r="ER689" s="40"/>
      <c r="ES689" s="40"/>
      <c r="ET689" s="40"/>
      <c r="EU689" s="40"/>
      <c r="EV689" s="40"/>
      <c r="EW689" s="40"/>
      <c r="EX689" s="40"/>
      <c r="EY689" s="40"/>
      <c r="EZ689" s="40"/>
      <c r="FA689" s="40"/>
      <c r="FB689" s="40"/>
      <c r="FC689" s="40"/>
      <c r="FD689" s="40"/>
      <c r="FE689" s="40"/>
      <c r="FF689" s="40"/>
      <c r="FG689" s="40"/>
      <c r="FH689" s="40"/>
      <c r="FI689" s="40"/>
      <c r="FJ689" s="40"/>
      <c r="FK689" s="40"/>
      <c r="FL689" s="40"/>
      <c r="FM689" s="40"/>
      <c r="FN689" s="40"/>
      <c r="FO689" s="40"/>
      <c r="FP689" s="40"/>
      <c r="FQ689" s="40"/>
      <c r="FR689" s="40"/>
      <c r="FS689" s="40"/>
      <c r="FT689" s="40"/>
      <c r="FU689" s="40"/>
      <c r="FV689" s="40"/>
      <c r="FW689" s="40"/>
      <c r="FX689" s="40"/>
      <c r="FY689" s="40"/>
      <c r="FZ689" s="40"/>
      <c r="GA689" s="40"/>
      <c r="GB689" s="40"/>
      <c r="GC689" s="40"/>
      <c r="GD689" s="40"/>
      <c r="GE689" s="40"/>
      <c r="GF689" s="40"/>
      <c r="GG689" s="40"/>
      <c r="GH689" s="40"/>
      <c r="GI689" s="40"/>
      <c r="GJ689" s="40"/>
      <c r="GK689" s="40"/>
      <c r="GL689" s="40"/>
      <c r="GM689" s="40"/>
      <c r="GN689" s="40"/>
      <c r="GO689" s="40"/>
      <c r="GP689" s="40"/>
      <c r="GQ689" s="40"/>
      <c r="GR689" s="40"/>
      <c r="GS689" s="40"/>
      <c r="GT689" s="40"/>
      <c r="GU689" s="40"/>
      <c r="GV689" s="40"/>
      <c r="GW689" s="40"/>
      <c r="GX689" s="40"/>
      <c r="GY689" s="40"/>
      <c r="GZ689" s="40"/>
      <c r="HA689" s="40"/>
      <c r="HB689" s="40"/>
      <c r="HC689" s="40"/>
      <c r="HD689" s="40"/>
      <c r="HE689" s="40"/>
      <c r="HF689" s="40"/>
      <c r="HG689" s="40"/>
      <c r="HH689" s="40"/>
      <c r="HI689" s="40"/>
      <c r="HJ689" s="40"/>
      <c r="HK689" s="40"/>
      <c r="HL689" s="40"/>
      <c r="HM689" s="40"/>
      <c r="HN689" s="40"/>
      <c r="HO689" s="40"/>
      <c r="HP689" s="40"/>
      <c r="HQ689" s="40"/>
      <c r="HR689" s="40"/>
      <c r="HS689" s="40"/>
      <c r="HT689" s="40"/>
      <c r="HU689" s="40"/>
      <c r="HV689" s="40"/>
      <c r="HW689" s="40"/>
      <c r="HX689" s="40"/>
      <c r="HY689" s="40"/>
      <c r="HZ689" s="40"/>
      <c r="IA689" s="40"/>
      <c r="IB689" s="40"/>
      <c r="IC689" s="40"/>
      <c r="ID689" s="40"/>
      <c r="IE689" s="40"/>
    </row>
    <row r="690" spans="1:239" x14ac:dyDescent="0.2">
      <c r="A690" s="40"/>
      <c r="B690" s="42"/>
      <c r="C690" s="45"/>
      <c r="D690" s="37"/>
      <c r="E690" s="42"/>
      <c r="F690" s="42"/>
      <c r="G690" s="42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  <c r="CD690" s="40"/>
      <c r="CE690" s="40"/>
      <c r="CF690" s="40"/>
      <c r="CG690" s="40"/>
      <c r="CH690" s="40"/>
      <c r="CI690" s="40"/>
      <c r="CJ690" s="40"/>
      <c r="CK690" s="40"/>
      <c r="CL690" s="40"/>
      <c r="CM690" s="40"/>
      <c r="CN690" s="40"/>
      <c r="CO690" s="40"/>
      <c r="CP690" s="40"/>
      <c r="CQ690" s="40"/>
      <c r="CR690" s="40"/>
      <c r="CS690" s="40"/>
      <c r="CT690" s="40"/>
      <c r="CU690" s="40"/>
      <c r="CV690" s="40"/>
      <c r="CW690" s="40"/>
      <c r="CX690" s="40"/>
      <c r="CY690" s="40"/>
      <c r="CZ690" s="40"/>
      <c r="DA690" s="40"/>
      <c r="DB690" s="40"/>
      <c r="DC690" s="40"/>
      <c r="DD690" s="40"/>
      <c r="DE690" s="40"/>
      <c r="DF690" s="40"/>
      <c r="DG690" s="40"/>
      <c r="DH690" s="40"/>
      <c r="DI690" s="40"/>
      <c r="DJ690" s="40"/>
      <c r="DK690" s="40"/>
      <c r="DL690" s="40"/>
      <c r="DM690" s="40"/>
      <c r="DN690" s="40"/>
      <c r="DO690" s="40"/>
      <c r="DP690" s="40"/>
      <c r="DQ690" s="40"/>
      <c r="DR690" s="40"/>
      <c r="DS690" s="40"/>
      <c r="DT690" s="40"/>
      <c r="DU690" s="40"/>
      <c r="DV690" s="40"/>
      <c r="DW690" s="40"/>
      <c r="DX690" s="40"/>
      <c r="DY690" s="40"/>
      <c r="DZ690" s="40"/>
      <c r="EA690" s="40"/>
      <c r="EB690" s="40"/>
      <c r="EC690" s="40"/>
      <c r="ED690" s="40"/>
      <c r="EE690" s="40"/>
      <c r="EF690" s="40"/>
      <c r="EG690" s="40"/>
      <c r="EH690" s="40"/>
      <c r="EI690" s="40"/>
      <c r="EJ690" s="40"/>
      <c r="EK690" s="40"/>
      <c r="EL690" s="40"/>
      <c r="EM690" s="40"/>
      <c r="EN690" s="40"/>
      <c r="EO690" s="40"/>
      <c r="EP690" s="40"/>
      <c r="EQ690" s="40"/>
      <c r="ER690" s="40"/>
      <c r="ES690" s="40"/>
      <c r="ET690" s="40"/>
      <c r="EU690" s="40"/>
      <c r="EV690" s="40"/>
      <c r="EW690" s="40"/>
      <c r="EX690" s="40"/>
      <c r="EY690" s="40"/>
      <c r="EZ690" s="40"/>
      <c r="FA690" s="40"/>
      <c r="FB690" s="40"/>
      <c r="FC690" s="40"/>
      <c r="FD690" s="40"/>
      <c r="FE690" s="40"/>
      <c r="FF690" s="40"/>
      <c r="FG690" s="40"/>
      <c r="FH690" s="40"/>
      <c r="FI690" s="40"/>
      <c r="FJ690" s="40"/>
      <c r="FK690" s="40"/>
      <c r="FL690" s="40"/>
      <c r="FM690" s="40"/>
      <c r="FN690" s="40"/>
      <c r="FO690" s="40"/>
      <c r="FP690" s="40"/>
      <c r="FQ690" s="40"/>
      <c r="FR690" s="40"/>
      <c r="FS690" s="40"/>
      <c r="FT690" s="40"/>
      <c r="FU690" s="40"/>
      <c r="FV690" s="40"/>
      <c r="FW690" s="40"/>
      <c r="FX690" s="40"/>
      <c r="FY690" s="40"/>
      <c r="FZ690" s="40"/>
      <c r="GA690" s="40"/>
      <c r="GB690" s="40"/>
      <c r="GC690" s="40"/>
      <c r="GD690" s="40"/>
      <c r="GE690" s="40"/>
      <c r="GF690" s="40"/>
      <c r="GG690" s="40"/>
      <c r="GH690" s="40"/>
      <c r="GI690" s="40"/>
      <c r="GJ690" s="40"/>
      <c r="GK690" s="40"/>
      <c r="GL690" s="40"/>
      <c r="GM690" s="40"/>
      <c r="GN690" s="40"/>
      <c r="GO690" s="40"/>
      <c r="GP690" s="40"/>
      <c r="GQ690" s="40"/>
      <c r="GR690" s="40"/>
      <c r="GS690" s="40"/>
      <c r="GT690" s="40"/>
      <c r="GU690" s="40"/>
      <c r="GV690" s="40"/>
      <c r="GW690" s="40"/>
      <c r="GX690" s="40"/>
      <c r="GY690" s="40"/>
      <c r="GZ690" s="40"/>
      <c r="HA690" s="40"/>
      <c r="HB690" s="40"/>
      <c r="HC690" s="40"/>
      <c r="HD690" s="40"/>
      <c r="HE690" s="40"/>
      <c r="HF690" s="40"/>
      <c r="HG690" s="40"/>
      <c r="HH690" s="40"/>
      <c r="HI690" s="40"/>
      <c r="HJ690" s="40"/>
      <c r="HK690" s="40"/>
      <c r="HL690" s="40"/>
      <c r="HM690" s="40"/>
      <c r="HN690" s="40"/>
      <c r="HO690" s="40"/>
      <c r="HP690" s="40"/>
      <c r="HQ690" s="40"/>
      <c r="HR690" s="40"/>
      <c r="HS690" s="40"/>
      <c r="HT690" s="40"/>
      <c r="HU690" s="40"/>
      <c r="HV690" s="40"/>
      <c r="HW690" s="40"/>
      <c r="HX690" s="40"/>
      <c r="HY690" s="40"/>
      <c r="HZ690" s="40"/>
      <c r="IA690" s="40"/>
      <c r="IB690" s="40"/>
      <c r="IC690" s="40"/>
      <c r="ID690" s="40"/>
      <c r="IE690" s="40"/>
    </row>
    <row r="691" spans="1:239" x14ac:dyDescent="0.2">
      <c r="A691" s="40"/>
      <c r="B691" s="42"/>
      <c r="C691" s="45"/>
      <c r="D691" s="37"/>
      <c r="E691" s="42"/>
      <c r="F691" s="42"/>
      <c r="G691" s="42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  <c r="CD691" s="40"/>
      <c r="CE691" s="40"/>
      <c r="CF691" s="40"/>
      <c r="CG691" s="40"/>
      <c r="CH691" s="40"/>
      <c r="CI691" s="40"/>
      <c r="CJ691" s="40"/>
      <c r="CK691" s="40"/>
      <c r="CL691" s="40"/>
      <c r="CM691" s="40"/>
      <c r="CN691" s="40"/>
      <c r="CO691" s="40"/>
      <c r="CP691" s="40"/>
      <c r="CQ691" s="40"/>
      <c r="CR691" s="40"/>
      <c r="CS691" s="40"/>
      <c r="CT691" s="40"/>
      <c r="CU691" s="40"/>
      <c r="CV691" s="40"/>
      <c r="CW691" s="40"/>
      <c r="CX691" s="40"/>
      <c r="CY691" s="40"/>
      <c r="CZ691" s="40"/>
      <c r="DA691" s="40"/>
      <c r="DB691" s="40"/>
      <c r="DC691" s="40"/>
      <c r="DD691" s="40"/>
      <c r="DE691" s="40"/>
      <c r="DF691" s="40"/>
      <c r="DG691" s="40"/>
      <c r="DH691" s="40"/>
      <c r="DI691" s="40"/>
      <c r="DJ691" s="40"/>
      <c r="DK691" s="40"/>
      <c r="DL691" s="40"/>
      <c r="DM691" s="40"/>
      <c r="DN691" s="40"/>
      <c r="DO691" s="40"/>
      <c r="DP691" s="40"/>
      <c r="DQ691" s="40"/>
      <c r="DR691" s="40"/>
      <c r="DS691" s="40"/>
      <c r="DT691" s="40"/>
      <c r="DU691" s="40"/>
      <c r="DV691" s="40"/>
      <c r="DW691" s="40"/>
      <c r="DX691" s="40"/>
      <c r="DY691" s="40"/>
      <c r="DZ691" s="40"/>
      <c r="EA691" s="40"/>
      <c r="EB691" s="40"/>
      <c r="EC691" s="40"/>
      <c r="ED691" s="40"/>
      <c r="EE691" s="40"/>
      <c r="EF691" s="40"/>
      <c r="EG691" s="40"/>
      <c r="EH691" s="40"/>
      <c r="EI691" s="40"/>
      <c r="EJ691" s="40"/>
      <c r="EK691" s="40"/>
      <c r="EL691" s="40"/>
      <c r="EM691" s="40"/>
      <c r="EN691" s="40"/>
      <c r="EO691" s="40"/>
      <c r="EP691" s="40"/>
      <c r="EQ691" s="40"/>
      <c r="ER691" s="40"/>
      <c r="ES691" s="40"/>
      <c r="ET691" s="40"/>
      <c r="EU691" s="40"/>
      <c r="EV691" s="40"/>
      <c r="EW691" s="40"/>
      <c r="EX691" s="40"/>
      <c r="EY691" s="40"/>
      <c r="EZ691" s="40"/>
      <c r="FA691" s="40"/>
      <c r="FB691" s="40"/>
      <c r="FC691" s="40"/>
      <c r="FD691" s="40"/>
      <c r="FE691" s="40"/>
      <c r="FF691" s="40"/>
      <c r="FG691" s="40"/>
      <c r="FH691" s="40"/>
      <c r="FI691" s="40"/>
      <c r="FJ691" s="40"/>
      <c r="FK691" s="40"/>
      <c r="FL691" s="40"/>
      <c r="FM691" s="40"/>
      <c r="FN691" s="40"/>
      <c r="FO691" s="40"/>
      <c r="FP691" s="40"/>
      <c r="FQ691" s="40"/>
      <c r="FR691" s="40"/>
      <c r="FS691" s="40"/>
      <c r="FT691" s="40"/>
      <c r="FU691" s="40"/>
      <c r="FV691" s="40"/>
      <c r="FW691" s="40"/>
      <c r="FX691" s="40"/>
      <c r="FY691" s="40"/>
      <c r="FZ691" s="40"/>
      <c r="GA691" s="40"/>
      <c r="GB691" s="40"/>
      <c r="GC691" s="40"/>
      <c r="GD691" s="40"/>
      <c r="GE691" s="40"/>
      <c r="GF691" s="40"/>
      <c r="GG691" s="40"/>
      <c r="GH691" s="40"/>
      <c r="GI691" s="40"/>
      <c r="GJ691" s="40"/>
      <c r="GK691" s="40"/>
      <c r="GL691" s="40"/>
      <c r="GM691" s="40"/>
      <c r="GN691" s="40"/>
      <c r="GO691" s="40"/>
      <c r="GP691" s="40"/>
      <c r="GQ691" s="40"/>
      <c r="GR691" s="40"/>
      <c r="GS691" s="40"/>
      <c r="GT691" s="40"/>
      <c r="GU691" s="40"/>
      <c r="GV691" s="40"/>
      <c r="GW691" s="40"/>
      <c r="GX691" s="40"/>
      <c r="GY691" s="40"/>
      <c r="GZ691" s="40"/>
      <c r="HA691" s="40"/>
      <c r="HB691" s="40"/>
      <c r="HC691" s="40"/>
      <c r="HD691" s="40"/>
      <c r="HE691" s="40"/>
      <c r="HF691" s="40"/>
      <c r="HG691" s="40"/>
      <c r="HH691" s="40"/>
      <c r="HI691" s="40"/>
      <c r="HJ691" s="40"/>
      <c r="HK691" s="40"/>
      <c r="HL691" s="40"/>
      <c r="HM691" s="40"/>
      <c r="HN691" s="40"/>
      <c r="HO691" s="40"/>
      <c r="HP691" s="40"/>
      <c r="HQ691" s="40"/>
      <c r="HR691" s="40"/>
      <c r="HS691" s="40"/>
      <c r="HT691" s="40"/>
      <c r="HU691" s="40"/>
      <c r="HV691" s="40"/>
      <c r="HW691" s="40"/>
      <c r="HX691" s="40"/>
      <c r="HY691" s="40"/>
      <c r="HZ691" s="40"/>
      <c r="IA691" s="40"/>
      <c r="IB691" s="40"/>
      <c r="IC691" s="40"/>
      <c r="ID691" s="40"/>
      <c r="IE691" s="40"/>
    </row>
    <row r="692" spans="1:239" x14ac:dyDescent="0.2">
      <c r="A692" s="40"/>
      <c r="B692" s="42"/>
      <c r="C692" s="45"/>
      <c r="D692" s="37"/>
      <c r="E692" s="42"/>
      <c r="F692" s="42"/>
      <c r="G692" s="42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  <c r="CD692" s="40"/>
      <c r="CE692" s="40"/>
      <c r="CF692" s="40"/>
      <c r="CG692" s="40"/>
      <c r="CH692" s="40"/>
      <c r="CI692" s="40"/>
      <c r="CJ692" s="40"/>
      <c r="CK692" s="40"/>
      <c r="CL692" s="40"/>
      <c r="CM692" s="40"/>
      <c r="CN692" s="40"/>
      <c r="CO692" s="40"/>
      <c r="CP692" s="40"/>
      <c r="CQ692" s="40"/>
      <c r="CR692" s="40"/>
      <c r="CS692" s="40"/>
      <c r="CT692" s="40"/>
      <c r="CU692" s="40"/>
      <c r="CV692" s="40"/>
      <c r="CW692" s="40"/>
      <c r="CX692" s="40"/>
      <c r="CY692" s="40"/>
      <c r="CZ692" s="40"/>
      <c r="DA692" s="40"/>
      <c r="DB692" s="40"/>
      <c r="DC692" s="40"/>
      <c r="DD692" s="40"/>
      <c r="DE692" s="40"/>
      <c r="DF692" s="40"/>
      <c r="DG692" s="40"/>
      <c r="DH692" s="40"/>
      <c r="DI692" s="40"/>
      <c r="DJ692" s="40"/>
      <c r="DK692" s="40"/>
      <c r="DL692" s="40"/>
      <c r="DM692" s="40"/>
      <c r="DN692" s="40"/>
      <c r="DO692" s="40"/>
      <c r="DP692" s="40"/>
      <c r="DQ692" s="40"/>
      <c r="DR692" s="40"/>
      <c r="DS692" s="40"/>
      <c r="DT692" s="40"/>
      <c r="DU692" s="40"/>
      <c r="DV692" s="40"/>
      <c r="DW692" s="40"/>
      <c r="DX692" s="40"/>
      <c r="DY692" s="40"/>
      <c r="DZ692" s="40"/>
      <c r="EA692" s="40"/>
      <c r="EB692" s="40"/>
      <c r="EC692" s="40"/>
      <c r="ED692" s="40"/>
      <c r="EE692" s="40"/>
      <c r="EF692" s="40"/>
      <c r="EG692" s="40"/>
      <c r="EH692" s="40"/>
      <c r="EI692" s="40"/>
      <c r="EJ692" s="40"/>
      <c r="EK692" s="40"/>
      <c r="EL692" s="40"/>
      <c r="EM692" s="40"/>
      <c r="EN692" s="40"/>
      <c r="EO692" s="40"/>
      <c r="EP692" s="40"/>
      <c r="EQ692" s="40"/>
      <c r="ER692" s="40"/>
      <c r="ES692" s="40"/>
      <c r="ET692" s="40"/>
      <c r="EU692" s="40"/>
      <c r="EV692" s="40"/>
      <c r="EW692" s="40"/>
      <c r="EX692" s="40"/>
      <c r="EY692" s="40"/>
      <c r="EZ692" s="40"/>
      <c r="FA692" s="40"/>
      <c r="FB692" s="40"/>
      <c r="FC692" s="40"/>
      <c r="FD692" s="40"/>
      <c r="FE692" s="40"/>
      <c r="FF692" s="40"/>
      <c r="FG692" s="40"/>
      <c r="FH692" s="40"/>
      <c r="FI692" s="40"/>
      <c r="FJ692" s="40"/>
      <c r="FK692" s="40"/>
      <c r="FL692" s="40"/>
      <c r="FM692" s="40"/>
      <c r="FN692" s="40"/>
      <c r="FO692" s="40"/>
      <c r="FP692" s="40"/>
      <c r="FQ692" s="40"/>
      <c r="FR692" s="40"/>
      <c r="FS692" s="40"/>
      <c r="FT692" s="40"/>
      <c r="FU692" s="40"/>
      <c r="FV692" s="40"/>
      <c r="FW692" s="40"/>
      <c r="FX692" s="40"/>
      <c r="FY692" s="40"/>
      <c r="FZ692" s="40"/>
      <c r="GA692" s="40"/>
      <c r="GB692" s="40"/>
      <c r="GC692" s="40"/>
      <c r="GD692" s="40"/>
      <c r="GE692" s="40"/>
      <c r="GF692" s="40"/>
      <c r="GG692" s="40"/>
      <c r="GH692" s="40"/>
      <c r="GI692" s="40"/>
      <c r="GJ692" s="40"/>
      <c r="GK692" s="40"/>
      <c r="GL692" s="40"/>
      <c r="GM692" s="40"/>
      <c r="GN692" s="40"/>
      <c r="GO692" s="40"/>
      <c r="GP692" s="40"/>
      <c r="GQ692" s="40"/>
      <c r="GR692" s="40"/>
      <c r="GS692" s="40"/>
      <c r="GT692" s="40"/>
      <c r="GU692" s="40"/>
      <c r="GV692" s="40"/>
      <c r="GW692" s="40"/>
      <c r="GX692" s="40"/>
      <c r="GY692" s="40"/>
      <c r="GZ692" s="40"/>
      <c r="HA692" s="40"/>
      <c r="HB692" s="40"/>
      <c r="HC692" s="40"/>
      <c r="HD692" s="40"/>
      <c r="HE692" s="40"/>
      <c r="HF692" s="40"/>
      <c r="HG692" s="40"/>
      <c r="HH692" s="40"/>
      <c r="HI692" s="40"/>
      <c r="HJ692" s="40"/>
      <c r="HK692" s="40"/>
      <c r="HL692" s="40"/>
      <c r="HM692" s="40"/>
      <c r="HN692" s="40"/>
      <c r="HO692" s="40"/>
      <c r="HP692" s="40"/>
      <c r="HQ692" s="40"/>
      <c r="HR692" s="40"/>
      <c r="HS692" s="40"/>
      <c r="HT692" s="40"/>
      <c r="HU692" s="40"/>
      <c r="HV692" s="40"/>
      <c r="HW692" s="40"/>
      <c r="HX692" s="40"/>
      <c r="HY692" s="40"/>
      <c r="HZ692" s="40"/>
      <c r="IA692" s="40"/>
      <c r="IB692" s="40"/>
      <c r="IC692" s="40"/>
      <c r="ID692" s="40"/>
      <c r="IE692" s="40"/>
    </row>
    <row r="693" spans="1:239" x14ac:dyDescent="0.2">
      <c r="A693" s="40"/>
      <c r="B693" s="42"/>
      <c r="C693" s="45"/>
      <c r="D693" s="37"/>
      <c r="E693" s="42"/>
      <c r="F693" s="42"/>
      <c r="G693" s="42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  <c r="CD693" s="40"/>
      <c r="CE693" s="40"/>
      <c r="CF693" s="40"/>
      <c r="CG693" s="40"/>
      <c r="CH693" s="40"/>
      <c r="CI693" s="40"/>
      <c r="CJ693" s="40"/>
      <c r="CK693" s="40"/>
      <c r="CL693" s="40"/>
      <c r="CM693" s="40"/>
      <c r="CN693" s="40"/>
      <c r="CO693" s="40"/>
      <c r="CP693" s="40"/>
      <c r="CQ693" s="40"/>
      <c r="CR693" s="40"/>
      <c r="CS693" s="40"/>
      <c r="CT693" s="40"/>
      <c r="CU693" s="40"/>
      <c r="CV693" s="40"/>
      <c r="CW693" s="40"/>
      <c r="CX693" s="40"/>
      <c r="CY693" s="40"/>
      <c r="CZ693" s="40"/>
      <c r="DA693" s="40"/>
      <c r="DB693" s="40"/>
      <c r="DC693" s="40"/>
      <c r="DD693" s="40"/>
      <c r="DE693" s="40"/>
      <c r="DF693" s="40"/>
      <c r="DG693" s="40"/>
      <c r="DH693" s="40"/>
      <c r="DI693" s="40"/>
      <c r="DJ693" s="40"/>
      <c r="DK693" s="40"/>
      <c r="DL693" s="40"/>
      <c r="DM693" s="40"/>
      <c r="DN693" s="40"/>
      <c r="DO693" s="40"/>
      <c r="DP693" s="40"/>
      <c r="DQ693" s="40"/>
      <c r="DR693" s="40"/>
      <c r="DS693" s="40"/>
      <c r="DT693" s="40"/>
      <c r="DU693" s="40"/>
      <c r="DV693" s="40"/>
      <c r="DW693" s="40"/>
      <c r="DX693" s="40"/>
      <c r="DY693" s="40"/>
      <c r="DZ693" s="40"/>
      <c r="EA693" s="40"/>
      <c r="EB693" s="40"/>
      <c r="EC693" s="40"/>
      <c r="ED693" s="40"/>
      <c r="EE693" s="40"/>
      <c r="EF693" s="40"/>
      <c r="EG693" s="40"/>
      <c r="EH693" s="40"/>
      <c r="EI693" s="40"/>
      <c r="EJ693" s="40"/>
      <c r="EK693" s="40"/>
      <c r="EL693" s="40"/>
      <c r="EM693" s="40"/>
      <c r="EN693" s="40"/>
      <c r="EO693" s="40"/>
      <c r="EP693" s="40"/>
      <c r="EQ693" s="40"/>
      <c r="ER693" s="40"/>
      <c r="ES693" s="40"/>
      <c r="ET693" s="40"/>
      <c r="EU693" s="40"/>
      <c r="EV693" s="40"/>
      <c r="EW693" s="40"/>
      <c r="EX693" s="40"/>
      <c r="EY693" s="40"/>
      <c r="EZ693" s="40"/>
      <c r="FA693" s="40"/>
      <c r="FB693" s="40"/>
      <c r="FC693" s="40"/>
      <c r="FD693" s="40"/>
      <c r="FE693" s="40"/>
      <c r="FF693" s="40"/>
      <c r="FG693" s="40"/>
      <c r="FH693" s="40"/>
      <c r="FI693" s="40"/>
      <c r="FJ693" s="40"/>
      <c r="FK693" s="40"/>
      <c r="FL693" s="40"/>
      <c r="FM693" s="40"/>
      <c r="FN693" s="40"/>
      <c r="FO693" s="40"/>
      <c r="FP693" s="40"/>
      <c r="FQ693" s="40"/>
      <c r="FR693" s="40"/>
      <c r="FS693" s="40"/>
      <c r="FT693" s="40"/>
      <c r="FU693" s="40"/>
      <c r="FV693" s="40"/>
      <c r="FW693" s="40"/>
      <c r="FX693" s="40"/>
      <c r="FY693" s="40"/>
      <c r="FZ693" s="40"/>
      <c r="GA693" s="40"/>
      <c r="GB693" s="40"/>
      <c r="GC693" s="40"/>
      <c r="GD693" s="40"/>
      <c r="GE693" s="40"/>
      <c r="GF693" s="40"/>
      <c r="GG693" s="40"/>
      <c r="GH693" s="40"/>
      <c r="GI693" s="40"/>
      <c r="GJ693" s="40"/>
      <c r="GK693" s="40"/>
      <c r="GL693" s="40"/>
      <c r="GM693" s="40"/>
      <c r="GN693" s="40"/>
      <c r="GO693" s="40"/>
      <c r="GP693" s="40"/>
      <c r="GQ693" s="40"/>
      <c r="GR693" s="40"/>
      <c r="GS693" s="40"/>
      <c r="GT693" s="40"/>
      <c r="GU693" s="40"/>
      <c r="GV693" s="40"/>
      <c r="GW693" s="40"/>
      <c r="GX693" s="40"/>
      <c r="GY693" s="40"/>
      <c r="GZ693" s="40"/>
      <c r="HA693" s="40"/>
      <c r="HB693" s="40"/>
      <c r="HC693" s="40"/>
      <c r="HD693" s="40"/>
      <c r="HE693" s="40"/>
      <c r="HF693" s="40"/>
      <c r="HG693" s="40"/>
      <c r="HH693" s="40"/>
      <c r="HI693" s="40"/>
      <c r="HJ693" s="40"/>
      <c r="HK693" s="40"/>
      <c r="HL693" s="40"/>
      <c r="HM693" s="40"/>
      <c r="HN693" s="40"/>
      <c r="HO693" s="40"/>
      <c r="HP693" s="40"/>
      <c r="HQ693" s="40"/>
      <c r="HR693" s="40"/>
      <c r="HS693" s="40"/>
      <c r="HT693" s="40"/>
      <c r="HU693" s="40"/>
      <c r="HV693" s="40"/>
      <c r="HW693" s="40"/>
      <c r="HX693" s="40"/>
      <c r="HY693" s="40"/>
      <c r="HZ693" s="40"/>
      <c r="IA693" s="40"/>
      <c r="IB693" s="40"/>
      <c r="IC693" s="40"/>
      <c r="ID693" s="40"/>
      <c r="IE693" s="40"/>
    </row>
    <row r="694" spans="1:239" x14ac:dyDescent="0.2">
      <c r="A694" s="40"/>
      <c r="B694" s="42"/>
      <c r="C694" s="45"/>
      <c r="D694" s="37"/>
      <c r="E694" s="42"/>
      <c r="F694" s="42"/>
      <c r="G694" s="42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  <c r="CD694" s="40"/>
      <c r="CE694" s="40"/>
      <c r="CF694" s="40"/>
      <c r="CG694" s="40"/>
      <c r="CH694" s="40"/>
      <c r="CI694" s="40"/>
      <c r="CJ694" s="40"/>
      <c r="CK694" s="40"/>
      <c r="CL694" s="40"/>
      <c r="CM694" s="40"/>
      <c r="CN694" s="40"/>
      <c r="CO694" s="40"/>
      <c r="CP694" s="40"/>
      <c r="CQ694" s="40"/>
      <c r="CR694" s="40"/>
      <c r="CS694" s="40"/>
      <c r="CT694" s="40"/>
      <c r="CU694" s="40"/>
      <c r="CV694" s="40"/>
      <c r="CW694" s="40"/>
      <c r="CX694" s="40"/>
      <c r="CY694" s="40"/>
      <c r="CZ694" s="40"/>
      <c r="DA694" s="40"/>
      <c r="DB694" s="40"/>
      <c r="DC694" s="40"/>
      <c r="DD694" s="40"/>
      <c r="DE694" s="40"/>
      <c r="DF694" s="40"/>
      <c r="DG694" s="40"/>
      <c r="DH694" s="40"/>
      <c r="DI694" s="40"/>
      <c r="DJ694" s="40"/>
      <c r="DK694" s="40"/>
      <c r="DL694" s="40"/>
      <c r="DM694" s="40"/>
      <c r="DN694" s="40"/>
      <c r="DO694" s="40"/>
      <c r="DP694" s="40"/>
      <c r="DQ694" s="40"/>
      <c r="DR694" s="40"/>
      <c r="DS694" s="40"/>
      <c r="DT694" s="40"/>
      <c r="DU694" s="40"/>
      <c r="DV694" s="40"/>
      <c r="DW694" s="40"/>
      <c r="DX694" s="40"/>
      <c r="DY694" s="40"/>
      <c r="DZ694" s="40"/>
      <c r="EA694" s="40"/>
      <c r="EB694" s="40"/>
      <c r="EC694" s="40"/>
      <c r="ED694" s="40"/>
      <c r="EE694" s="40"/>
      <c r="EF694" s="40"/>
      <c r="EG694" s="40"/>
      <c r="EH694" s="40"/>
      <c r="EI694" s="40"/>
      <c r="EJ694" s="40"/>
      <c r="EK694" s="40"/>
      <c r="EL694" s="40"/>
      <c r="EM694" s="40"/>
      <c r="EN694" s="40"/>
      <c r="EO694" s="40"/>
      <c r="EP694" s="40"/>
      <c r="EQ694" s="40"/>
      <c r="ER694" s="40"/>
      <c r="ES694" s="40"/>
      <c r="ET694" s="40"/>
      <c r="EU694" s="40"/>
      <c r="EV694" s="40"/>
      <c r="EW694" s="40"/>
      <c r="EX694" s="40"/>
      <c r="EY694" s="40"/>
      <c r="EZ694" s="40"/>
      <c r="FA694" s="40"/>
      <c r="FB694" s="40"/>
      <c r="FC694" s="40"/>
      <c r="FD694" s="40"/>
      <c r="FE694" s="40"/>
      <c r="FF694" s="40"/>
      <c r="FG694" s="40"/>
      <c r="FH694" s="40"/>
      <c r="FI694" s="40"/>
      <c r="FJ694" s="40"/>
      <c r="FK694" s="40"/>
      <c r="FL694" s="40"/>
      <c r="FM694" s="40"/>
      <c r="FN694" s="40"/>
      <c r="FO694" s="40"/>
      <c r="FP694" s="40"/>
      <c r="FQ694" s="40"/>
      <c r="FR694" s="40"/>
      <c r="FS694" s="40"/>
      <c r="FT694" s="40"/>
      <c r="FU694" s="40"/>
      <c r="FV694" s="40"/>
      <c r="FW694" s="40"/>
      <c r="FX694" s="40"/>
      <c r="FY694" s="40"/>
      <c r="FZ694" s="40"/>
      <c r="GA694" s="40"/>
      <c r="GB694" s="40"/>
      <c r="GC694" s="40"/>
      <c r="GD694" s="40"/>
      <c r="GE694" s="40"/>
      <c r="GF694" s="40"/>
      <c r="GG694" s="40"/>
      <c r="GH694" s="40"/>
      <c r="GI694" s="40"/>
      <c r="GJ694" s="40"/>
      <c r="GK694" s="40"/>
      <c r="GL694" s="40"/>
      <c r="GM694" s="40"/>
      <c r="GN694" s="40"/>
      <c r="GO694" s="40"/>
      <c r="GP694" s="40"/>
      <c r="GQ694" s="40"/>
      <c r="GR694" s="40"/>
      <c r="GS694" s="40"/>
      <c r="GT694" s="40"/>
      <c r="GU694" s="40"/>
      <c r="GV694" s="40"/>
      <c r="GW694" s="40"/>
      <c r="GX694" s="40"/>
      <c r="GY694" s="40"/>
      <c r="GZ694" s="40"/>
      <c r="HA694" s="40"/>
      <c r="HB694" s="40"/>
      <c r="HC694" s="40"/>
      <c r="HD694" s="40"/>
      <c r="HE694" s="40"/>
      <c r="HF694" s="40"/>
      <c r="HG694" s="40"/>
      <c r="HH694" s="40"/>
      <c r="HI694" s="40"/>
      <c r="HJ694" s="40"/>
      <c r="HK694" s="40"/>
      <c r="HL694" s="40"/>
      <c r="HM694" s="40"/>
      <c r="HN694" s="40"/>
      <c r="HO694" s="40"/>
      <c r="HP694" s="40"/>
      <c r="HQ694" s="40"/>
      <c r="HR694" s="40"/>
      <c r="HS694" s="40"/>
      <c r="HT694" s="40"/>
      <c r="HU694" s="40"/>
      <c r="HV694" s="40"/>
      <c r="HW694" s="40"/>
      <c r="HX694" s="40"/>
      <c r="HY694" s="40"/>
      <c r="HZ694" s="40"/>
      <c r="IA694" s="40"/>
      <c r="IB694" s="40"/>
      <c r="IC694" s="40"/>
      <c r="ID694" s="40"/>
      <c r="IE694" s="40"/>
    </row>
    <row r="695" spans="1:239" x14ac:dyDescent="0.2">
      <c r="A695" s="40"/>
      <c r="B695" s="42"/>
      <c r="C695" s="45"/>
      <c r="D695" s="37"/>
      <c r="E695" s="42"/>
      <c r="F695" s="42"/>
      <c r="G695" s="42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4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  <c r="CD695" s="40"/>
      <c r="CE695" s="40"/>
      <c r="CF695" s="40"/>
      <c r="CG695" s="40"/>
      <c r="CH695" s="40"/>
      <c r="CI695" s="40"/>
      <c r="CJ695" s="40"/>
      <c r="CK695" s="40"/>
      <c r="CL695" s="40"/>
      <c r="CM695" s="40"/>
      <c r="CN695" s="40"/>
      <c r="CO695" s="40"/>
      <c r="CP695" s="40"/>
      <c r="CQ695" s="40"/>
      <c r="CR695" s="40"/>
      <c r="CS695" s="40"/>
      <c r="CT695" s="40"/>
      <c r="CU695" s="40"/>
      <c r="CV695" s="40"/>
      <c r="CW695" s="40"/>
      <c r="CX695" s="40"/>
      <c r="CY695" s="40"/>
      <c r="CZ695" s="40"/>
      <c r="DA695" s="40"/>
      <c r="DB695" s="40"/>
      <c r="DC695" s="40"/>
      <c r="DD695" s="40"/>
      <c r="DE695" s="40"/>
      <c r="DF695" s="40"/>
      <c r="DG695" s="40"/>
      <c r="DH695" s="40"/>
      <c r="DI695" s="40"/>
      <c r="DJ695" s="40"/>
      <c r="DK695" s="40"/>
      <c r="DL695" s="40"/>
      <c r="DM695" s="40"/>
      <c r="DN695" s="40"/>
      <c r="DO695" s="40"/>
      <c r="DP695" s="40"/>
      <c r="DQ695" s="40"/>
      <c r="DR695" s="40"/>
      <c r="DS695" s="40"/>
      <c r="DT695" s="40"/>
      <c r="DU695" s="40"/>
      <c r="DV695" s="40"/>
      <c r="DW695" s="40"/>
      <c r="DX695" s="40"/>
      <c r="DY695" s="40"/>
      <c r="DZ695" s="40"/>
      <c r="EA695" s="40"/>
      <c r="EB695" s="40"/>
      <c r="EC695" s="40"/>
      <c r="ED695" s="40"/>
      <c r="EE695" s="40"/>
      <c r="EF695" s="40"/>
      <c r="EG695" s="40"/>
      <c r="EH695" s="40"/>
      <c r="EI695" s="40"/>
      <c r="EJ695" s="40"/>
      <c r="EK695" s="40"/>
      <c r="EL695" s="40"/>
      <c r="EM695" s="40"/>
      <c r="EN695" s="40"/>
      <c r="EO695" s="40"/>
      <c r="EP695" s="40"/>
      <c r="EQ695" s="40"/>
      <c r="ER695" s="40"/>
      <c r="ES695" s="40"/>
      <c r="ET695" s="40"/>
      <c r="EU695" s="40"/>
      <c r="EV695" s="40"/>
      <c r="EW695" s="40"/>
      <c r="EX695" s="40"/>
      <c r="EY695" s="40"/>
      <c r="EZ695" s="40"/>
      <c r="FA695" s="40"/>
      <c r="FB695" s="40"/>
      <c r="FC695" s="40"/>
      <c r="FD695" s="40"/>
      <c r="FE695" s="40"/>
      <c r="FF695" s="40"/>
      <c r="FG695" s="40"/>
      <c r="FH695" s="40"/>
      <c r="FI695" s="40"/>
      <c r="FJ695" s="40"/>
      <c r="FK695" s="40"/>
      <c r="FL695" s="40"/>
      <c r="FM695" s="40"/>
      <c r="FN695" s="40"/>
      <c r="FO695" s="40"/>
      <c r="FP695" s="40"/>
      <c r="FQ695" s="40"/>
      <c r="FR695" s="40"/>
      <c r="FS695" s="40"/>
      <c r="FT695" s="40"/>
      <c r="FU695" s="40"/>
      <c r="FV695" s="40"/>
      <c r="FW695" s="40"/>
      <c r="FX695" s="40"/>
      <c r="FY695" s="40"/>
      <c r="FZ695" s="40"/>
      <c r="GA695" s="40"/>
      <c r="GB695" s="40"/>
      <c r="GC695" s="40"/>
      <c r="GD695" s="40"/>
      <c r="GE695" s="40"/>
      <c r="GF695" s="40"/>
      <c r="GG695" s="40"/>
      <c r="GH695" s="40"/>
      <c r="GI695" s="40"/>
      <c r="GJ695" s="40"/>
      <c r="GK695" s="40"/>
      <c r="GL695" s="40"/>
      <c r="GM695" s="40"/>
      <c r="GN695" s="40"/>
      <c r="GO695" s="40"/>
      <c r="GP695" s="40"/>
      <c r="GQ695" s="40"/>
      <c r="GR695" s="40"/>
      <c r="GS695" s="40"/>
      <c r="GT695" s="40"/>
      <c r="GU695" s="40"/>
      <c r="GV695" s="40"/>
      <c r="GW695" s="40"/>
      <c r="GX695" s="40"/>
      <c r="GY695" s="40"/>
      <c r="GZ695" s="40"/>
      <c r="HA695" s="40"/>
      <c r="HB695" s="40"/>
      <c r="HC695" s="40"/>
      <c r="HD695" s="40"/>
      <c r="HE695" s="40"/>
      <c r="HF695" s="40"/>
      <c r="HG695" s="40"/>
      <c r="HH695" s="40"/>
      <c r="HI695" s="40"/>
      <c r="HJ695" s="40"/>
      <c r="HK695" s="40"/>
      <c r="HL695" s="40"/>
      <c r="HM695" s="40"/>
      <c r="HN695" s="40"/>
      <c r="HO695" s="40"/>
      <c r="HP695" s="40"/>
      <c r="HQ695" s="40"/>
      <c r="HR695" s="40"/>
      <c r="HS695" s="40"/>
      <c r="HT695" s="40"/>
      <c r="HU695" s="40"/>
      <c r="HV695" s="40"/>
      <c r="HW695" s="40"/>
      <c r="HX695" s="40"/>
      <c r="HY695" s="40"/>
      <c r="HZ695" s="40"/>
      <c r="IA695" s="40"/>
      <c r="IB695" s="40"/>
      <c r="IC695" s="40"/>
      <c r="ID695" s="40"/>
      <c r="IE695" s="40"/>
    </row>
    <row r="696" spans="1:239" x14ac:dyDescent="0.2">
      <c r="A696" s="40"/>
      <c r="B696" s="42"/>
      <c r="C696" s="45"/>
      <c r="D696" s="37"/>
      <c r="E696" s="42"/>
      <c r="F696" s="42"/>
      <c r="G696" s="42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  <c r="CD696" s="40"/>
      <c r="CE696" s="40"/>
      <c r="CF696" s="40"/>
      <c r="CG696" s="40"/>
      <c r="CH696" s="40"/>
      <c r="CI696" s="40"/>
      <c r="CJ696" s="40"/>
      <c r="CK696" s="40"/>
      <c r="CL696" s="40"/>
      <c r="CM696" s="40"/>
      <c r="CN696" s="40"/>
      <c r="CO696" s="40"/>
      <c r="CP696" s="40"/>
      <c r="CQ696" s="40"/>
      <c r="CR696" s="40"/>
      <c r="CS696" s="40"/>
      <c r="CT696" s="40"/>
      <c r="CU696" s="40"/>
      <c r="CV696" s="40"/>
      <c r="CW696" s="40"/>
      <c r="CX696" s="40"/>
      <c r="CY696" s="40"/>
      <c r="CZ696" s="40"/>
      <c r="DA696" s="40"/>
      <c r="DB696" s="40"/>
      <c r="DC696" s="40"/>
      <c r="DD696" s="40"/>
      <c r="DE696" s="40"/>
      <c r="DF696" s="40"/>
      <c r="DG696" s="40"/>
      <c r="DH696" s="40"/>
      <c r="DI696" s="40"/>
      <c r="DJ696" s="40"/>
      <c r="DK696" s="40"/>
      <c r="DL696" s="40"/>
      <c r="DM696" s="40"/>
      <c r="DN696" s="40"/>
      <c r="DO696" s="40"/>
      <c r="DP696" s="40"/>
      <c r="DQ696" s="40"/>
      <c r="DR696" s="40"/>
      <c r="DS696" s="40"/>
      <c r="DT696" s="40"/>
      <c r="DU696" s="40"/>
      <c r="DV696" s="40"/>
      <c r="DW696" s="40"/>
      <c r="DX696" s="40"/>
      <c r="DY696" s="40"/>
      <c r="DZ696" s="40"/>
      <c r="EA696" s="40"/>
      <c r="EB696" s="40"/>
      <c r="EC696" s="40"/>
      <c r="ED696" s="40"/>
      <c r="EE696" s="40"/>
      <c r="EF696" s="40"/>
      <c r="EG696" s="40"/>
      <c r="EH696" s="40"/>
      <c r="EI696" s="40"/>
      <c r="EJ696" s="40"/>
      <c r="EK696" s="40"/>
      <c r="EL696" s="40"/>
      <c r="EM696" s="40"/>
      <c r="EN696" s="40"/>
      <c r="EO696" s="40"/>
      <c r="EP696" s="40"/>
      <c r="EQ696" s="40"/>
      <c r="ER696" s="40"/>
      <c r="ES696" s="40"/>
      <c r="ET696" s="40"/>
      <c r="EU696" s="40"/>
      <c r="EV696" s="40"/>
      <c r="EW696" s="40"/>
      <c r="EX696" s="40"/>
      <c r="EY696" s="40"/>
      <c r="EZ696" s="40"/>
      <c r="FA696" s="40"/>
      <c r="FB696" s="40"/>
      <c r="FC696" s="40"/>
      <c r="FD696" s="40"/>
      <c r="FE696" s="40"/>
      <c r="FF696" s="40"/>
      <c r="FG696" s="40"/>
      <c r="FH696" s="40"/>
      <c r="FI696" s="40"/>
      <c r="FJ696" s="40"/>
      <c r="FK696" s="40"/>
      <c r="FL696" s="40"/>
      <c r="FM696" s="40"/>
      <c r="FN696" s="40"/>
      <c r="FO696" s="40"/>
      <c r="FP696" s="40"/>
      <c r="FQ696" s="40"/>
      <c r="FR696" s="40"/>
      <c r="FS696" s="40"/>
      <c r="FT696" s="40"/>
      <c r="FU696" s="40"/>
      <c r="FV696" s="40"/>
      <c r="FW696" s="40"/>
      <c r="FX696" s="40"/>
      <c r="FY696" s="40"/>
      <c r="FZ696" s="40"/>
      <c r="GA696" s="40"/>
      <c r="GB696" s="40"/>
      <c r="GC696" s="40"/>
      <c r="GD696" s="40"/>
      <c r="GE696" s="40"/>
      <c r="GF696" s="40"/>
      <c r="GG696" s="40"/>
      <c r="GH696" s="40"/>
      <c r="GI696" s="40"/>
      <c r="GJ696" s="40"/>
      <c r="GK696" s="40"/>
      <c r="GL696" s="40"/>
      <c r="GM696" s="40"/>
      <c r="GN696" s="40"/>
      <c r="GO696" s="40"/>
      <c r="GP696" s="40"/>
      <c r="GQ696" s="40"/>
      <c r="GR696" s="40"/>
      <c r="GS696" s="40"/>
      <c r="GT696" s="40"/>
      <c r="GU696" s="40"/>
      <c r="GV696" s="40"/>
      <c r="GW696" s="40"/>
      <c r="GX696" s="40"/>
      <c r="GY696" s="40"/>
      <c r="GZ696" s="40"/>
      <c r="HA696" s="40"/>
      <c r="HB696" s="40"/>
      <c r="HC696" s="40"/>
      <c r="HD696" s="40"/>
      <c r="HE696" s="40"/>
      <c r="HF696" s="40"/>
      <c r="HG696" s="40"/>
      <c r="HH696" s="40"/>
      <c r="HI696" s="40"/>
      <c r="HJ696" s="40"/>
      <c r="HK696" s="40"/>
      <c r="HL696" s="40"/>
      <c r="HM696" s="40"/>
      <c r="HN696" s="40"/>
      <c r="HO696" s="40"/>
      <c r="HP696" s="40"/>
      <c r="HQ696" s="40"/>
      <c r="HR696" s="40"/>
      <c r="HS696" s="40"/>
      <c r="HT696" s="40"/>
      <c r="HU696" s="40"/>
      <c r="HV696" s="40"/>
      <c r="HW696" s="40"/>
      <c r="HX696" s="40"/>
      <c r="HY696" s="40"/>
      <c r="HZ696" s="40"/>
      <c r="IA696" s="40"/>
      <c r="IB696" s="40"/>
      <c r="IC696" s="40"/>
      <c r="ID696" s="40"/>
      <c r="IE696" s="40"/>
    </row>
    <row r="697" spans="1:239" x14ac:dyDescent="0.2">
      <c r="A697" s="40"/>
      <c r="B697" s="42"/>
      <c r="C697" s="45"/>
      <c r="D697" s="37"/>
      <c r="E697" s="43"/>
      <c r="F697" s="43"/>
      <c r="G697" s="43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  <c r="CD697" s="40"/>
      <c r="CE697" s="40"/>
      <c r="CF697" s="40"/>
      <c r="CG697" s="40"/>
      <c r="CH697" s="40"/>
      <c r="CI697" s="40"/>
      <c r="CJ697" s="40"/>
      <c r="CK697" s="40"/>
      <c r="CL697" s="40"/>
      <c r="CM697" s="40"/>
      <c r="CN697" s="40"/>
      <c r="CO697" s="40"/>
      <c r="CP697" s="40"/>
      <c r="CQ697" s="40"/>
      <c r="CR697" s="40"/>
      <c r="CS697" s="40"/>
      <c r="CT697" s="40"/>
      <c r="CU697" s="40"/>
      <c r="CV697" s="40"/>
      <c r="CW697" s="40"/>
      <c r="CX697" s="40"/>
      <c r="CY697" s="40"/>
      <c r="CZ697" s="40"/>
      <c r="DA697" s="40"/>
      <c r="DB697" s="40"/>
      <c r="DC697" s="40"/>
      <c r="DD697" s="40"/>
      <c r="DE697" s="40"/>
      <c r="DF697" s="40"/>
      <c r="DG697" s="40"/>
      <c r="DH697" s="40"/>
      <c r="DI697" s="40"/>
      <c r="DJ697" s="40"/>
      <c r="DK697" s="40"/>
      <c r="DL697" s="40"/>
      <c r="DM697" s="40"/>
      <c r="DN697" s="40"/>
      <c r="DO697" s="40"/>
      <c r="DP697" s="40"/>
      <c r="DQ697" s="40"/>
      <c r="DR697" s="40"/>
      <c r="DS697" s="40"/>
      <c r="DT697" s="40"/>
      <c r="DU697" s="40"/>
      <c r="DV697" s="40"/>
      <c r="DW697" s="40"/>
      <c r="DX697" s="40"/>
      <c r="DY697" s="40"/>
      <c r="DZ697" s="40"/>
      <c r="EA697" s="40"/>
      <c r="EB697" s="40"/>
      <c r="EC697" s="40"/>
      <c r="ED697" s="40"/>
      <c r="EE697" s="40"/>
      <c r="EF697" s="40"/>
      <c r="EG697" s="40"/>
      <c r="EH697" s="40"/>
      <c r="EI697" s="40"/>
      <c r="EJ697" s="40"/>
      <c r="EK697" s="40"/>
      <c r="EL697" s="40"/>
      <c r="EM697" s="40"/>
      <c r="EN697" s="40"/>
      <c r="EO697" s="40"/>
      <c r="EP697" s="40"/>
      <c r="EQ697" s="40"/>
      <c r="ER697" s="40"/>
      <c r="ES697" s="40"/>
      <c r="ET697" s="40"/>
      <c r="EU697" s="40"/>
      <c r="EV697" s="40"/>
      <c r="EW697" s="40"/>
      <c r="EX697" s="40"/>
      <c r="EY697" s="40"/>
      <c r="EZ697" s="40"/>
      <c r="FA697" s="40"/>
      <c r="FB697" s="40"/>
      <c r="FC697" s="40"/>
      <c r="FD697" s="40"/>
      <c r="FE697" s="40"/>
      <c r="FF697" s="40"/>
      <c r="FG697" s="40"/>
      <c r="FH697" s="40"/>
      <c r="FI697" s="40"/>
      <c r="FJ697" s="40"/>
      <c r="FK697" s="40"/>
      <c r="FL697" s="40"/>
      <c r="FM697" s="40"/>
      <c r="FN697" s="40"/>
      <c r="FO697" s="40"/>
      <c r="FP697" s="40"/>
      <c r="FQ697" s="40"/>
      <c r="FR697" s="40"/>
      <c r="FS697" s="40"/>
      <c r="FT697" s="40"/>
      <c r="FU697" s="40"/>
      <c r="FV697" s="40"/>
      <c r="FW697" s="40"/>
      <c r="FX697" s="40"/>
      <c r="FY697" s="40"/>
      <c r="FZ697" s="40"/>
      <c r="GA697" s="40"/>
      <c r="GB697" s="40"/>
      <c r="GC697" s="40"/>
      <c r="GD697" s="40"/>
      <c r="GE697" s="40"/>
      <c r="GF697" s="40"/>
      <c r="GG697" s="40"/>
      <c r="GH697" s="40"/>
      <c r="GI697" s="40"/>
      <c r="GJ697" s="40"/>
      <c r="GK697" s="40"/>
      <c r="GL697" s="40"/>
      <c r="GM697" s="40"/>
      <c r="GN697" s="40"/>
      <c r="GO697" s="40"/>
      <c r="GP697" s="40"/>
      <c r="GQ697" s="40"/>
      <c r="GR697" s="40"/>
      <c r="GS697" s="40"/>
      <c r="GT697" s="40"/>
      <c r="GU697" s="40"/>
      <c r="GV697" s="40"/>
      <c r="GW697" s="40"/>
      <c r="GX697" s="40"/>
      <c r="GY697" s="40"/>
      <c r="GZ697" s="40"/>
      <c r="HA697" s="40"/>
      <c r="HB697" s="40"/>
      <c r="HC697" s="40"/>
      <c r="HD697" s="40"/>
      <c r="HE697" s="40"/>
      <c r="HF697" s="40"/>
      <c r="HG697" s="40"/>
      <c r="HH697" s="40"/>
      <c r="HI697" s="40"/>
      <c r="HJ697" s="40"/>
      <c r="HK697" s="40"/>
      <c r="HL697" s="40"/>
      <c r="HM697" s="40"/>
      <c r="HN697" s="40"/>
      <c r="HO697" s="40"/>
      <c r="HP697" s="40"/>
      <c r="HQ697" s="40"/>
      <c r="HR697" s="40"/>
      <c r="HS697" s="40"/>
      <c r="HT697" s="40"/>
      <c r="HU697" s="40"/>
      <c r="HV697" s="40"/>
      <c r="HW697" s="40"/>
      <c r="HX697" s="40"/>
      <c r="HY697" s="40"/>
      <c r="HZ697" s="40"/>
      <c r="IA697" s="40"/>
      <c r="IB697" s="40"/>
      <c r="IC697" s="40"/>
      <c r="ID697" s="40"/>
      <c r="IE697" s="40"/>
    </row>
    <row r="698" spans="1:239" x14ac:dyDescent="0.2">
      <c r="A698" s="40"/>
      <c r="B698" s="42"/>
      <c r="C698" s="45"/>
      <c r="D698" s="37"/>
      <c r="E698" s="42"/>
      <c r="F698" s="42"/>
      <c r="G698" s="42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  <c r="CD698" s="40"/>
      <c r="CE698" s="40"/>
      <c r="CF698" s="40"/>
      <c r="CG698" s="40"/>
      <c r="CH698" s="40"/>
      <c r="CI698" s="40"/>
      <c r="CJ698" s="40"/>
      <c r="CK698" s="40"/>
      <c r="CL698" s="40"/>
      <c r="CM698" s="40"/>
      <c r="CN698" s="40"/>
      <c r="CO698" s="40"/>
      <c r="CP698" s="40"/>
      <c r="CQ698" s="40"/>
      <c r="CR698" s="40"/>
      <c r="CS698" s="40"/>
      <c r="CT698" s="40"/>
      <c r="CU698" s="40"/>
      <c r="CV698" s="40"/>
      <c r="CW698" s="40"/>
      <c r="CX698" s="40"/>
      <c r="CY698" s="40"/>
      <c r="CZ698" s="40"/>
      <c r="DA698" s="40"/>
      <c r="DB698" s="40"/>
      <c r="DC698" s="40"/>
      <c r="DD698" s="40"/>
      <c r="DE698" s="40"/>
      <c r="DF698" s="40"/>
      <c r="DG698" s="40"/>
      <c r="DH698" s="40"/>
      <c r="DI698" s="40"/>
      <c r="DJ698" s="40"/>
      <c r="DK698" s="40"/>
      <c r="DL698" s="40"/>
      <c r="DM698" s="40"/>
      <c r="DN698" s="40"/>
      <c r="DO698" s="40"/>
      <c r="DP698" s="40"/>
      <c r="DQ698" s="40"/>
      <c r="DR698" s="40"/>
      <c r="DS698" s="40"/>
      <c r="DT698" s="40"/>
      <c r="DU698" s="40"/>
      <c r="DV698" s="40"/>
      <c r="DW698" s="40"/>
      <c r="DX698" s="40"/>
      <c r="DY698" s="40"/>
      <c r="DZ698" s="40"/>
      <c r="EA698" s="40"/>
      <c r="EB698" s="40"/>
      <c r="EC698" s="40"/>
      <c r="ED698" s="40"/>
      <c r="EE698" s="40"/>
      <c r="EF698" s="40"/>
      <c r="EG698" s="40"/>
      <c r="EH698" s="40"/>
      <c r="EI698" s="40"/>
      <c r="EJ698" s="40"/>
      <c r="EK698" s="40"/>
      <c r="EL698" s="40"/>
      <c r="EM698" s="40"/>
      <c r="EN698" s="40"/>
      <c r="EO698" s="40"/>
      <c r="EP698" s="40"/>
      <c r="EQ698" s="40"/>
      <c r="ER698" s="40"/>
      <c r="ES698" s="40"/>
      <c r="ET698" s="40"/>
      <c r="EU698" s="40"/>
      <c r="EV698" s="40"/>
      <c r="EW698" s="40"/>
      <c r="EX698" s="40"/>
      <c r="EY698" s="40"/>
      <c r="EZ698" s="40"/>
      <c r="FA698" s="40"/>
      <c r="FB698" s="40"/>
      <c r="FC698" s="40"/>
      <c r="FD698" s="40"/>
      <c r="FE698" s="40"/>
      <c r="FF698" s="40"/>
      <c r="FG698" s="40"/>
      <c r="FH698" s="40"/>
      <c r="FI698" s="40"/>
      <c r="FJ698" s="40"/>
      <c r="FK698" s="40"/>
      <c r="FL698" s="40"/>
      <c r="FM698" s="40"/>
      <c r="FN698" s="40"/>
      <c r="FO698" s="40"/>
      <c r="FP698" s="40"/>
      <c r="FQ698" s="40"/>
      <c r="FR698" s="40"/>
      <c r="FS698" s="40"/>
      <c r="FT698" s="40"/>
      <c r="FU698" s="40"/>
      <c r="FV698" s="40"/>
      <c r="FW698" s="40"/>
      <c r="FX698" s="40"/>
      <c r="FY698" s="40"/>
      <c r="FZ698" s="40"/>
      <c r="GA698" s="40"/>
      <c r="GB698" s="40"/>
      <c r="GC698" s="40"/>
      <c r="GD698" s="40"/>
      <c r="GE698" s="40"/>
      <c r="GF698" s="40"/>
      <c r="GG698" s="40"/>
      <c r="GH698" s="40"/>
      <c r="GI698" s="40"/>
      <c r="GJ698" s="40"/>
      <c r="GK698" s="40"/>
      <c r="GL698" s="40"/>
      <c r="GM698" s="40"/>
      <c r="GN698" s="40"/>
      <c r="GO698" s="40"/>
      <c r="GP698" s="40"/>
      <c r="GQ698" s="40"/>
      <c r="GR698" s="40"/>
      <c r="GS698" s="40"/>
      <c r="GT698" s="40"/>
      <c r="GU698" s="40"/>
      <c r="GV698" s="40"/>
      <c r="GW698" s="40"/>
      <c r="GX698" s="40"/>
      <c r="GY698" s="40"/>
      <c r="GZ698" s="40"/>
      <c r="HA698" s="40"/>
      <c r="HB698" s="40"/>
      <c r="HC698" s="40"/>
      <c r="HD698" s="40"/>
      <c r="HE698" s="40"/>
      <c r="HF698" s="40"/>
      <c r="HG698" s="40"/>
      <c r="HH698" s="40"/>
      <c r="HI698" s="40"/>
      <c r="HJ698" s="40"/>
      <c r="HK698" s="40"/>
      <c r="HL698" s="40"/>
      <c r="HM698" s="40"/>
      <c r="HN698" s="40"/>
      <c r="HO698" s="40"/>
      <c r="HP698" s="40"/>
      <c r="HQ698" s="40"/>
      <c r="HR698" s="40"/>
      <c r="HS698" s="40"/>
      <c r="HT698" s="40"/>
      <c r="HU698" s="40"/>
      <c r="HV698" s="40"/>
      <c r="HW698" s="40"/>
      <c r="HX698" s="40"/>
      <c r="HY698" s="40"/>
      <c r="HZ698" s="40"/>
      <c r="IA698" s="40"/>
      <c r="IB698" s="40"/>
      <c r="IC698" s="40"/>
      <c r="ID698" s="40"/>
      <c r="IE698" s="40"/>
    </row>
    <row r="699" spans="1:239" x14ac:dyDescent="0.2">
      <c r="A699" s="40"/>
      <c r="B699" s="42"/>
      <c r="C699" s="45"/>
      <c r="D699" s="37"/>
      <c r="E699" s="42"/>
      <c r="F699" s="42"/>
      <c r="G699" s="42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  <c r="CD699" s="40"/>
      <c r="CE699" s="40"/>
      <c r="CF699" s="40"/>
      <c r="CG699" s="40"/>
      <c r="CH699" s="40"/>
      <c r="CI699" s="40"/>
      <c r="CJ699" s="40"/>
      <c r="CK699" s="40"/>
      <c r="CL699" s="40"/>
      <c r="CM699" s="40"/>
      <c r="CN699" s="40"/>
      <c r="CO699" s="40"/>
      <c r="CP699" s="40"/>
      <c r="CQ699" s="40"/>
      <c r="CR699" s="40"/>
      <c r="CS699" s="40"/>
      <c r="CT699" s="40"/>
      <c r="CU699" s="40"/>
      <c r="CV699" s="40"/>
      <c r="CW699" s="40"/>
      <c r="CX699" s="40"/>
      <c r="CY699" s="40"/>
      <c r="CZ699" s="40"/>
      <c r="DA699" s="40"/>
      <c r="DB699" s="40"/>
      <c r="DC699" s="40"/>
      <c r="DD699" s="40"/>
      <c r="DE699" s="40"/>
      <c r="DF699" s="40"/>
      <c r="DG699" s="40"/>
      <c r="DH699" s="40"/>
      <c r="DI699" s="40"/>
      <c r="DJ699" s="40"/>
      <c r="DK699" s="40"/>
      <c r="DL699" s="40"/>
      <c r="DM699" s="40"/>
      <c r="DN699" s="40"/>
      <c r="DO699" s="40"/>
      <c r="DP699" s="40"/>
      <c r="DQ699" s="40"/>
      <c r="DR699" s="40"/>
      <c r="DS699" s="40"/>
      <c r="DT699" s="40"/>
      <c r="DU699" s="40"/>
      <c r="DV699" s="40"/>
      <c r="DW699" s="40"/>
      <c r="DX699" s="40"/>
      <c r="DY699" s="40"/>
      <c r="DZ699" s="40"/>
      <c r="EA699" s="40"/>
      <c r="EB699" s="40"/>
      <c r="EC699" s="40"/>
      <c r="ED699" s="40"/>
      <c r="EE699" s="40"/>
      <c r="EF699" s="40"/>
      <c r="EG699" s="40"/>
      <c r="EH699" s="40"/>
      <c r="EI699" s="40"/>
      <c r="EJ699" s="40"/>
      <c r="EK699" s="40"/>
      <c r="EL699" s="40"/>
      <c r="EM699" s="40"/>
      <c r="EN699" s="40"/>
      <c r="EO699" s="40"/>
      <c r="EP699" s="40"/>
      <c r="EQ699" s="40"/>
      <c r="ER699" s="40"/>
      <c r="ES699" s="40"/>
      <c r="ET699" s="40"/>
      <c r="EU699" s="40"/>
      <c r="EV699" s="40"/>
      <c r="EW699" s="40"/>
      <c r="EX699" s="40"/>
      <c r="EY699" s="40"/>
      <c r="EZ699" s="40"/>
      <c r="FA699" s="40"/>
      <c r="FB699" s="40"/>
      <c r="FC699" s="40"/>
      <c r="FD699" s="40"/>
      <c r="FE699" s="40"/>
      <c r="FF699" s="40"/>
      <c r="FG699" s="40"/>
      <c r="FH699" s="40"/>
      <c r="FI699" s="40"/>
      <c r="FJ699" s="40"/>
      <c r="FK699" s="40"/>
      <c r="FL699" s="40"/>
      <c r="FM699" s="40"/>
      <c r="FN699" s="40"/>
      <c r="FO699" s="40"/>
      <c r="FP699" s="40"/>
      <c r="FQ699" s="40"/>
      <c r="FR699" s="40"/>
      <c r="FS699" s="40"/>
      <c r="FT699" s="40"/>
      <c r="FU699" s="40"/>
      <c r="FV699" s="40"/>
      <c r="FW699" s="40"/>
      <c r="FX699" s="40"/>
      <c r="FY699" s="40"/>
      <c r="FZ699" s="40"/>
      <c r="GA699" s="40"/>
      <c r="GB699" s="40"/>
      <c r="GC699" s="40"/>
      <c r="GD699" s="40"/>
      <c r="GE699" s="40"/>
      <c r="GF699" s="40"/>
      <c r="GG699" s="40"/>
      <c r="GH699" s="40"/>
      <c r="GI699" s="40"/>
      <c r="GJ699" s="40"/>
      <c r="GK699" s="40"/>
      <c r="GL699" s="40"/>
      <c r="GM699" s="40"/>
      <c r="GN699" s="40"/>
      <c r="GO699" s="40"/>
      <c r="GP699" s="40"/>
      <c r="GQ699" s="40"/>
      <c r="GR699" s="40"/>
      <c r="GS699" s="40"/>
      <c r="GT699" s="40"/>
      <c r="GU699" s="40"/>
      <c r="GV699" s="40"/>
      <c r="GW699" s="40"/>
      <c r="GX699" s="40"/>
      <c r="GY699" s="40"/>
      <c r="GZ699" s="40"/>
      <c r="HA699" s="40"/>
      <c r="HB699" s="40"/>
      <c r="HC699" s="40"/>
      <c r="HD699" s="40"/>
      <c r="HE699" s="40"/>
      <c r="HF699" s="40"/>
      <c r="HG699" s="40"/>
      <c r="HH699" s="40"/>
      <c r="HI699" s="40"/>
      <c r="HJ699" s="40"/>
      <c r="HK699" s="40"/>
      <c r="HL699" s="40"/>
      <c r="HM699" s="40"/>
      <c r="HN699" s="40"/>
      <c r="HO699" s="40"/>
      <c r="HP699" s="40"/>
      <c r="HQ699" s="40"/>
      <c r="HR699" s="40"/>
      <c r="HS699" s="40"/>
      <c r="HT699" s="40"/>
      <c r="HU699" s="40"/>
      <c r="HV699" s="40"/>
      <c r="HW699" s="40"/>
      <c r="HX699" s="40"/>
      <c r="HY699" s="40"/>
      <c r="HZ699" s="40"/>
      <c r="IA699" s="40"/>
      <c r="IB699" s="40"/>
      <c r="IC699" s="40"/>
      <c r="ID699" s="40"/>
      <c r="IE699" s="40"/>
    </row>
    <row r="700" spans="1:239" x14ac:dyDescent="0.2">
      <c r="A700" s="40"/>
      <c r="B700" s="42"/>
      <c r="C700" s="45"/>
      <c r="D700" s="37"/>
      <c r="E700" s="42"/>
      <c r="F700" s="42"/>
      <c r="G700" s="42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  <c r="CD700" s="40"/>
      <c r="CE700" s="40"/>
      <c r="CF700" s="40"/>
      <c r="CG700" s="40"/>
      <c r="CH700" s="40"/>
      <c r="CI700" s="40"/>
      <c r="CJ700" s="40"/>
      <c r="CK700" s="40"/>
      <c r="CL700" s="40"/>
      <c r="CM700" s="40"/>
      <c r="CN700" s="40"/>
      <c r="CO700" s="40"/>
      <c r="CP700" s="40"/>
      <c r="CQ700" s="40"/>
      <c r="CR700" s="40"/>
      <c r="CS700" s="40"/>
      <c r="CT700" s="40"/>
      <c r="CU700" s="40"/>
      <c r="CV700" s="40"/>
      <c r="CW700" s="40"/>
      <c r="CX700" s="40"/>
      <c r="CY700" s="40"/>
      <c r="CZ700" s="40"/>
      <c r="DA700" s="40"/>
      <c r="DB700" s="40"/>
      <c r="DC700" s="40"/>
      <c r="DD700" s="40"/>
      <c r="DE700" s="40"/>
      <c r="DF700" s="40"/>
      <c r="DG700" s="40"/>
      <c r="DH700" s="40"/>
      <c r="DI700" s="40"/>
      <c r="DJ700" s="40"/>
      <c r="DK700" s="40"/>
      <c r="DL700" s="40"/>
      <c r="DM700" s="40"/>
      <c r="DN700" s="40"/>
      <c r="DO700" s="40"/>
      <c r="DP700" s="40"/>
      <c r="DQ700" s="40"/>
      <c r="DR700" s="40"/>
      <c r="DS700" s="40"/>
      <c r="DT700" s="40"/>
      <c r="DU700" s="40"/>
      <c r="DV700" s="40"/>
      <c r="DW700" s="40"/>
      <c r="DX700" s="40"/>
      <c r="DY700" s="40"/>
      <c r="DZ700" s="40"/>
      <c r="EA700" s="40"/>
      <c r="EB700" s="40"/>
      <c r="EC700" s="40"/>
      <c r="ED700" s="40"/>
      <c r="EE700" s="40"/>
      <c r="EF700" s="40"/>
      <c r="EG700" s="40"/>
      <c r="EH700" s="40"/>
      <c r="EI700" s="40"/>
      <c r="EJ700" s="40"/>
      <c r="EK700" s="40"/>
      <c r="EL700" s="40"/>
      <c r="EM700" s="40"/>
      <c r="EN700" s="40"/>
      <c r="EO700" s="40"/>
      <c r="EP700" s="40"/>
      <c r="EQ700" s="40"/>
      <c r="ER700" s="40"/>
      <c r="ES700" s="40"/>
      <c r="ET700" s="40"/>
      <c r="EU700" s="40"/>
      <c r="EV700" s="40"/>
      <c r="EW700" s="40"/>
      <c r="EX700" s="40"/>
      <c r="EY700" s="40"/>
      <c r="EZ700" s="40"/>
      <c r="FA700" s="40"/>
      <c r="FB700" s="40"/>
      <c r="FC700" s="40"/>
      <c r="FD700" s="40"/>
      <c r="FE700" s="40"/>
      <c r="FF700" s="40"/>
      <c r="FG700" s="40"/>
      <c r="FH700" s="40"/>
      <c r="FI700" s="40"/>
      <c r="FJ700" s="40"/>
      <c r="FK700" s="40"/>
      <c r="FL700" s="40"/>
      <c r="FM700" s="40"/>
      <c r="FN700" s="40"/>
      <c r="FO700" s="40"/>
      <c r="FP700" s="40"/>
      <c r="FQ700" s="40"/>
      <c r="FR700" s="40"/>
      <c r="FS700" s="40"/>
      <c r="FT700" s="40"/>
      <c r="FU700" s="40"/>
      <c r="FV700" s="40"/>
      <c r="FW700" s="40"/>
      <c r="FX700" s="40"/>
      <c r="FY700" s="40"/>
      <c r="FZ700" s="40"/>
      <c r="GA700" s="40"/>
      <c r="GB700" s="40"/>
      <c r="GC700" s="40"/>
      <c r="GD700" s="40"/>
      <c r="GE700" s="40"/>
      <c r="GF700" s="40"/>
      <c r="GG700" s="40"/>
      <c r="GH700" s="40"/>
      <c r="GI700" s="40"/>
      <c r="GJ700" s="40"/>
      <c r="GK700" s="40"/>
      <c r="GL700" s="40"/>
      <c r="GM700" s="40"/>
      <c r="GN700" s="40"/>
      <c r="GO700" s="40"/>
      <c r="GP700" s="40"/>
      <c r="GQ700" s="40"/>
      <c r="GR700" s="40"/>
      <c r="GS700" s="40"/>
      <c r="GT700" s="40"/>
      <c r="GU700" s="40"/>
      <c r="GV700" s="40"/>
      <c r="GW700" s="40"/>
      <c r="GX700" s="40"/>
      <c r="GY700" s="40"/>
      <c r="GZ700" s="40"/>
      <c r="HA700" s="40"/>
      <c r="HB700" s="40"/>
      <c r="HC700" s="40"/>
      <c r="HD700" s="40"/>
      <c r="HE700" s="40"/>
      <c r="HF700" s="40"/>
      <c r="HG700" s="40"/>
      <c r="HH700" s="40"/>
      <c r="HI700" s="40"/>
      <c r="HJ700" s="40"/>
      <c r="HK700" s="40"/>
      <c r="HL700" s="40"/>
      <c r="HM700" s="40"/>
      <c r="HN700" s="40"/>
      <c r="HO700" s="40"/>
      <c r="HP700" s="40"/>
      <c r="HQ700" s="40"/>
      <c r="HR700" s="40"/>
      <c r="HS700" s="40"/>
      <c r="HT700" s="40"/>
      <c r="HU700" s="40"/>
      <c r="HV700" s="40"/>
      <c r="HW700" s="40"/>
      <c r="HX700" s="40"/>
      <c r="HY700" s="40"/>
      <c r="HZ700" s="40"/>
      <c r="IA700" s="40"/>
      <c r="IB700" s="40"/>
      <c r="IC700" s="40"/>
      <c r="ID700" s="40"/>
      <c r="IE700" s="40"/>
    </row>
    <row r="701" spans="1:239" x14ac:dyDescent="0.2">
      <c r="A701" s="40"/>
      <c r="B701" s="42"/>
      <c r="C701" s="37"/>
      <c r="D701" s="37"/>
      <c r="E701" s="42"/>
      <c r="F701" s="42"/>
      <c r="G701" s="42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  <c r="CD701" s="40"/>
      <c r="CE701" s="40"/>
      <c r="CF701" s="40"/>
      <c r="CG701" s="40"/>
      <c r="CH701" s="40"/>
      <c r="CI701" s="40"/>
      <c r="CJ701" s="40"/>
      <c r="CK701" s="40"/>
      <c r="CL701" s="40"/>
      <c r="CM701" s="40"/>
      <c r="CN701" s="40"/>
      <c r="CO701" s="40"/>
      <c r="CP701" s="40"/>
      <c r="CQ701" s="40"/>
      <c r="CR701" s="40"/>
      <c r="CS701" s="40"/>
      <c r="CT701" s="40"/>
      <c r="CU701" s="40"/>
      <c r="CV701" s="40"/>
      <c r="CW701" s="40"/>
      <c r="CX701" s="40"/>
      <c r="CY701" s="40"/>
      <c r="CZ701" s="40"/>
      <c r="DA701" s="40"/>
      <c r="DB701" s="40"/>
      <c r="DC701" s="40"/>
      <c r="DD701" s="40"/>
      <c r="DE701" s="40"/>
      <c r="DF701" s="40"/>
      <c r="DG701" s="40"/>
      <c r="DH701" s="40"/>
      <c r="DI701" s="40"/>
      <c r="DJ701" s="40"/>
      <c r="DK701" s="40"/>
      <c r="DL701" s="40"/>
      <c r="DM701" s="40"/>
      <c r="DN701" s="40"/>
      <c r="DO701" s="40"/>
      <c r="DP701" s="40"/>
      <c r="DQ701" s="40"/>
      <c r="DR701" s="40"/>
      <c r="DS701" s="40"/>
      <c r="DT701" s="40"/>
      <c r="DU701" s="40"/>
      <c r="DV701" s="40"/>
      <c r="DW701" s="40"/>
      <c r="DX701" s="40"/>
      <c r="DY701" s="40"/>
      <c r="DZ701" s="40"/>
      <c r="EA701" s="40"/>
      <c r="EB701" s="40"/>
      <c r="EC701" s="40"/>
      <c r="ED701" s="40"/>
      <c r="EE701" s="40"/>
      <c r="EF701" s="40"/>
      <c r="EG701" s="40"/>
      <c r="EH701" s="40"/>
      <c r="EI701" s="40"/>
      <c r="EJ701" s="40"/>
      <c r="EK701" s="40"/>
      <c r="EL701" s="40"/>
      <c r="EM701" s="40"/>
      <c r="EN701" s="40"/>
      <c r="EO701" s="40"/>
      <c r="EP701" s="40"/>
      <c r="EQ701" s="40"/>
      <c r="ER701" s="40"/>
      <c r="ES701" s="40"/>
      <c r="ET701" s="40"/>
      <c r="EU701" s="40"/>
      <c r="EV701" s="40"/>
      <c r="EW701" s="40"/>
      <c r="EX701" s="40"/>
      <c r="EY701" s="40"/>
      <c r="EZ701" s="40"/>
      <c r="FA701" s="40"/>
      <c r="FB701" s="40"/>
      <c r="FC701" s="40"/>
      <c r="FD701" s="40"/>
      <c r="FE701" s="40"/>
      <c r="FF701" s="40"/>
      <c r="FG701" s="40"/>
      <c r="FH701" s="40"/>
      <c r="FI701" s="40"/>
      <c r="FJ701" s="40"/>
      <c r="FK701" s="40"/>
      <c r="FL701" s="40"/>
      <c r="FM701" s="40"/>
      <c r="FN701" s="40"/>
      <c r="FO701" s="40"/>
      <c r="FP701" s="40"/>
      <c r="FQ701" s="40"/>
      <c r="FR701" s="40"/>
      <c r="FS701" s="40"/>
      <c r="FT701" s="40"/>
      <c r="FU701" s="40"/>
      <c r="FV701" s="40"/>
      <c r="FW701" s="40"/>
      <c r="FX701" s="40"/>
      <c r="FY701" s="40"/>
      <c r="FZ701" s="40"/>
      <c r="GA701" s="40"/>
      <c r="GB701" s="40"/>
      <c r="GC701" s="40"/>
      <c r="GD701" s="40"/>
      <c r="GE701" s="40"/>
      <c r="GF701" s="40"/>
      <c r="GG701" s="40"/>
      <c r="GH701" s="40"/>
      <c r="GI701" s="40"/>
      <c r="GJ701" s="40"/>
      <c r="GK701" s="40"/>
      <c r="GL701" s="40"/>
      <c r="GM701" s="40"/>
      <c r="GN701" s="40"/>
      <c r="GO701" s="40"/>
      <c r="GP701" s="40"/>
      <c r="GQ701" s="40"/>
      <c r="GR701" s="40"/>
      <c r="GS701" s="40"/>
      <c r="GT701" s="40"/>
      <c r="GU701" s="40"/>
      <c r="GV701" s="40"/>
      <c r="GW701" s="40"/>
      <c r="GX701" s="40"/>
      <c r="GY701" s="40"/>
      <c r="GZ701" s="40"/>
      <c r="HA701" s="40"/>
      <c r="HB701" s="40"/>
      <c r="HC701" s="40"/>
      <c r="HD701" s="40"/>
      <c r="HE701" s="40"/>
      <c r="HF701" s="40"/>
      <c r="HG701" s="40"/>
      <c r="HH701" s="40"/>
      <c r="HI701" s="40"/>
      <c r="HJ701" s="40"/>
      <c r="HK701" s="40"/>
      <c r="HL701" s="40"/>
      <c r="HM701" s="40"/>
      <c r="HN701" s="40"/>
      <c r="HO701" s="40"/>
      <c r="HP701" s="40"/>
      <c r="HQ701" s="40"/>
      <c r="HR701" s="40"/>
      <c r="HS701" s="40"/>
      <c r="HT701" s="40"/>
      <c r="HU701" s="40"/>
      <c r="HV701" s="40"/>
      <c r="HW701" s="40"/>
      <c r="HX701" s="40"/>
      <c r="HY701" s="40"/>
      <c r="HZ701" s="40"/>
      <c r="IA701" s="40"/>
      <c r="IB701" s="40"/>
      <c r="IC701" s="40"/>
      <c r="ID701" s="40"/>
      <c r="IE701" s="40"/>
    </row>
    <row r="702" spans="1:239" x14ac:dyDescent="0.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  <c r="CD702" s="40"/>
      <c r="CE702" s="40"/>
      <c r="CF702" s="40"/>
      <c r="CG702" s="40"/>
      <c r="CH702" s="40"/>
      <c r="CI702" s="40"/>
      <c r="CJ702" s="40"/>
      <c r="CK702" s="40"/>
      <c r="CL702" s="40"/>
      <c r="CM702" s="40"/>
      <c r="CN702" s="40"/>
      <c r="CO702" s="40"/>
      <c r="CP702" s="40"/>
      <c r="CQ702" s="40"/>
      <c r="CR702" s="40"/>
      <c r="CS702" s="40"/>
      <c r="CT702" s="40"/>
      <c r="CU702" s="40"/>
      <c r="CV702" s="40"/>
      <c r="CW702" s="40"/>
      <c r="CX702" s="40"/>
      <c r="CY702" s="40"/>
      <c r="CZ702" s="40"/>
      <c r="DA702" s="40"/>
      <c r="DB702" s="40"/>
      <c r="DC702" s="40"/>
      <c r="DD702" s="40"/>
      <c r="DE702" s="40"/>
      <c r="DF702" s="40"/>
      <c r="DG702" s="40"/>
      <c r="DH702" s="40"/>
      <c r="DI702" s="40"/>
      <c r="DJ702" s="40"/>
      <c r="DK702" s="40"/>
      <c r="DL702" s="40"/>
      <c r="DM702" s="40"/>
      <c r="DN702" s="40"/>
      <c r="DO702" s="40"/>
      <c r="DP702" s="40"/>
      <c r="DQ702" s="40"/>
      <c r="DR702" s="40"/>
      <c r="DS702" s="40"/>
      <c r="DT702" s="40"/>
      <c r="DU702" s="40"/>
      <c r="DV702" s="40"/>
      <c r="DW702" s="40"/>
      <c r="DX702" s="40"/>
      <c r="DY702" s="40"/>
      <c r="DZ702" s="40"/>
      <c r="EA702" s="40"/>
      <c r="EB702" s="40"/>
      <c r="EC702" s="40"/>
      <c r="ED702" s="40"/>
      <c r="EE702" s="40"/>
      <c r="EF702" s="40"/>
      <c r="EG702" s="40"/>
      <c r="EH702" s="40"/>
      <c r="EI702" s="40"/>
      <c r="EJ702" s="40"/>
      <c r="EK702" s="40"/>
      <c r="EL702" s="40"/>
      <c r="EM702" s="40"/>
      <c r="EN702" s="40"/>
      <c r="EO702" s="40"/>
      <c r="EP702" s="40"/>
      <c r="EQ702" s="40"/>
      <c r="ER702" s="40"/>
      <c r="ES702" s="40"/>
      <c r="ET702" s="40"/>
      <c r="EU702" s="40"/>
      <c r="EV702" s="40"/>
      <c r="EW702" s="40"/>
      <c r="EX702" s="40"/>
      <c r="EY702" s="40"/>
      <c r="EZ702" s="40"/>
      <c r="FA702" s="40"/>
      <c r="FB702" s="40"/>
      <c r="FC702" s="40"/>
      <c r="FD702" s="40"/>
      <c r="FE702" s="40"/>
      <c r="FF702" s="40"/>
      <c r="FG702" s="40"/>
      <c r="FH702" s="40"/>
      <c r="FI702" s="40"/>
      <c r="FJ702" s="40"/>
      <c r="FK702" s="40"/>
      <c r="FL702" s="40"/>
      <c r="FM702" s="40"/>
      <c r="FN702" s="40"/>
      <c r="FO702" s="40"/>
      <c r="FP702" s="40"/>
      <c r="FQ702" s="40"/>
      <c r="FR702" s="40"/>
      <c r="FS702" s="40"/>
      <c r="FT702" s="40"/>
      <c r="FU702" s="40"/>
      <c r="FV702" s="40"/>
      <c r="FW702" s="40"/>
      <c r="FX702" s="40"/>
      <c r="FY702" s="40"/>
      <c r="FZ702" s="40"/>
      <c r="GA702" s="40"/>
      <c r="GB702" s="40"/>
      <c r="GC702" s="40"/>
      <c r="GD702" s="40"/>
      <c r="GE702" s="40"/>
      <c r="GF702" s="40"/>
      <c r="GG702" s="40"/>
      <c r="GH702" s="40"/>
      <c r="GI702" s="40"/>
      <c r="GJ702" s="40"/>
      <c r="GK702" s="40"/>
      <c r="GL702" s="40"/>
      <c r="GM702" s="40"/>
      <c r="GN702" s="40"/>
      <c r="GO702" s="40"/>
      <c r="GP702" s="40"/>
      <c r="GQ702" s="40"/>
      <c r="GR702" s="40"/>
      <c r="GS702" s="40"/>
      <c r="GT702" s="40"/>
      <c r="GU702" s="40"/>
      <c r="GV702" s="40"/>
      <c r="GW702" s="40"/>
      <c r="GX702" s="40"/>
      <c r="GY702" s="40"/>
      <c r="GZ702" s="40"/>
      <c r="HA702" s="40"/>
      <c r="HB702" s="40"/>
      <c r="HC702" s="40"/>
      <c r="HD702" s="40"/>
      <c r="HE702" s="40"/>
      <c r="HF702" s="40"/>
      <c r="HG702" s="40"/>
      <c r="HH702" s="40"/>
      <c r="HI702" s="40"/>
      <c r="HJ702" s="40"/>
      <c r="HK702" s="40"/>
      <c r="HL702" s="40"/>
      <c r="HM702" s="40"/>
      <c r="HN702" s="40"/>
      <c r="HO702" s="40"/>
      <c r="HP702" s="40"/>
      <c r="HQ702" s="40"/>
      <c r="HR702" s="40"/>
      <c r="HS702" s="40"/>
      <c r="HT702" s="40"/>
      <c r="HU702" s="40"/>
      <c r="HV702" s="40"/>
      <c r="HW702" s="40"/>
      <c r="HX702" s="40"/>
      <c r="HY702" s="40"/>
      <c r="HZ702" s="40"/>
      <c r="IA702" s="40"/>
      <c r="IB702" s="40"/>
      <c r="IC702" s="40"/>
      <c r="ID702" s="40"/>
      <c r="IE702" s="40"/>
    </row>
    <row r="703" spans="1:239" x14ac:dyDescent="0.2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  <c r="CD703" s="40"/>
      <c r="CE703" s="40"/>
      <c r="CF703" s="40"/>
      <c r="CG703" s="40"/>
      <c r="CH703" s="40"/>
      <c r="CI703" s="40"/>
      <c r="CJ703" s="40"/>
      <c r="CK703" s="40"/>
      <c r="CL703" s="40"/>
      <c r="CM703" s="40"/>
      <c r="CN703" s="40"/>
      <c r="CO703" s="40"/>
      <c r="CP703" s="40"/>
      <c r="CQ703" s="40"/>
      <c r="CR703" s="40"/>
      <c r="CS703" s="40"/>
      <c r="CT703" s="40"/>
      <c r="CU703" s="40"/>
      <c r="CV703" s="40"/>
      <c r="CW703" s="40"/>
      <c r="CX703" s="40"/>
      <c r="CY703" s="40"/>
      <c r="CZ703" s="40"/>
      <c r="DA703" s="40"/>
      <c r="DB703" s="40"/>
      <c r="DC703" s="40"/>
      <c r="DD703" s="40"/>
      <c r="DE703" s="40"/>
      <c r="DF703" s="40"/>
      <c r="DG703" s="40"/>
      <c r="DH703" s="40"/>
      <c r="DI703" s="40"/>
      <c r="DJ703" s="40"/>
      <c r="DK703" s="40"/>
      <c r="DL703" s="40"/>
      <c r="DM703" s="40"/>
      <c r="DN703" s="40"/>
      <c r="DO703" s="40"/>
      <c r="DP703" s="40"/>
      <c r="DQ703" s="40"/>
      <c r="DR703" s="40"/>
      <c r="DS703" s="40"/>
      <c r="DT703" s="40"/>
      <c r="DU703" s="40"/>
      <c r="DV703" s="40"/>
      <c r="DW703" s="40"/>
      <c r="DX703" s="40"/>
      <c r="DY703" s="40"/>
      <c r="DZ703" s="40"/>
      <c r="EA703" s="40"/>
      <c r="EB703" s="40"/>
      <c r="EC703" s="40"/>
      <c r="ED703" s="40"/>
      <c r="EE703" s="40"/>
      <c r="EF703" s="40"/>
      <c r="EG703" s="40"/>
      <c r="EH703" s="40"/>
      <c r="EI703" s="40"/>
      <c r="EJ703" s="40"/>
      <c r="EK703" s="40"/>
      <c r="EL703" s="40"/>
      <c r="EM703" s="40"/>
      <c r="EN703" s="40"/>
      <c r="EO703" s="40"/>
      <c r="EP703" s="40"/>
      <c r="EQ703" s="40"/>
      <c r="ER703" s="40"/>
      <c r="ES703" s="40"/>
      <c r="ET703" s="40"/>
      <c r="EU703" s="40"/>
      <c r="EV703" s="40"/>
      <c r="EW703" s="40"/>
      <c r="EX703" s="40"/>
      <c r="EY703" s="40"/>
      <c r="EZ703" s="40"/>
      <c r="FA703" s="40"/>
      <c r="FB703" s="40"/>
      <c r="FC703" s="40"/>
      <c r="FD703" s="40"/>
      <c r="FE703" s="40"/>
      <c r="FF703" s="40"/>
      <c r="FG703" s="40"/>
      <c r="FH703" s="40"/>
      <c r="FI703" s="40"/>
      <c r="FJ703" s="40"/>
      <c r="FK703" s="40"/>
      <c r="FL703" s="40"/>
      <c r="FM703" s="40"/>
      <c r="FN703" s="40"/>
      <c r="FO703" s="40"/>
      <c r="FP703" s="40"/>
      <c r="FQ703" s="40"/>
      <c r="FR703" s="40"/>
      <c r="FS703" s="40"/>
      <c r="FT703" s="40"/>
      <c r="FU703" s="40"/>
      <c r="FV703" s="40"/>
      <c r="FW703" s="40"/>
      <c r="FX703" s="40"/>
      <c r="FY703" s="40"/>
      <c r="FZ703" s="40"/>
      <c r="GA703" s="40"/>
      <c r="GB703" s="40"/>
      <c r="GC703" s="40"/>
      <c r="GD703" s="40"/>
      <c r="GE703" s="40"/>
      <c r="GF703" s="40"/>
      <c r="GG703" s="40"/>
      <c r="GH703" s="40"/>
      <c r="GI703" s="40"/>
      <c r="GJ703" s="40"/>
      <c r="GK703" s="40"/>
      <c r="GL703" s="40"/>
      <c r="GM703" s="40"/>
      <c r="GN703" s="40"/>
      <c r="GO703" s="40"/>
      <c r="GP703" s="40"/>
      <c r="GQ703" s="40"/>
      <c r="GR703" s="40"/>
      <c r="GS703" s="40"/>
      <c r="GT703" s="40"/>
      <c r="GU703" s="40"/>
      <c r="GV703" s="40"/>
      <c r="GW703" s="40"/>
      <c r="GX703" s="40"/>
      <c r="GY703" s="40"/>
      <c r="GZ703" s="40"/>
      <c r="HA703" s="40"/>
      <c r="HB703" s="40"/>
      <c r="HC703" s="40"/>
      <c r="HD703" s="40"/>
      <c r="HE703" s="40"/>
      <c r="HF703" s="40"/>
      <c r="HG703" s="40"/>
      <c r="HH703" s="40"/>
      <c r="HI703" s="40"/>
      <c r="HJ703" s="40"/>
      <c r="HK703" s="40"/>
      <c r="HL703" s="40"/>
      <c r="HM703" s="40"/>
      <c r="HN703" s="40"/>
      <c r="HO703" s="40"/>
      <c r="HP703" s="40"/>
      <c r="HQ703" s="40"/>
      <c r="HR703" s="40"/>
      <c r="HS703" s="40"/>
      <c r="HT703" s="40"/>
      <c r="HU703" s="40"/>
      <c r="HV703" s="40"/>
      <c r="HW703" s="40"/>
      <c r="HX703" s="40"/>
      <c r="HY703" s="40"/>
      <c r="HZ703" s="40"/>
      <c r="IA703" s="40"/>
      <c r="IB703" s="40"/>
      <c r="IC703" s="40"/>
      <c r="ID703" s="40"/>
      <c r="IE703" s="40"/>
    </row>
    <row r="704" spans="1:239" x14ac:dyDescent="0.2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  <c r="CD704" s="40"/>
      <c r="CE704" s="40"/>
      <c r="CF704" s="40"/>
      <c r="CG704" s="40"/>
      <c r="CH704" s="40"/>
      <c r="CI704" s="40"/>
      <c r="CJ704" s="40"/>
      <c r="CK704" s="40"/>
      <c r="CL704" s="40"/>
      <c r="CM704" s="40"/>
      <c r="CN704" s="40"/>
      <c r="CO704" s="40"/>
      <c r="CP704" s="40"/>
      <c r="CQ704" s="40"/>
      <c r="CR704" s="40"/>
      <c r="CS704" s="40"/>
      <c r="CT704" s="40"/>
      <c r="CU704" s="40"/>
      <c r="CV704" s="40"/>
      <c r="CW704" s="40"/>
      <c r="CX704" s="40"/>
      <c r="CY704" s="40"/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  <c r="DS704" s="40"/>
      <c r="DT704" s="40"/>
      <c r="DU704" s="40"/>
      <c r="DV704" s="40"/>
      <c r="DW704" s="40"/>
      <c r="DX704" s="40"/>
      <c r="DY704" s="40"/>
      <c r="DZ704" s="40"/>
      <c r="EA704" s="40"/>
      <c r="EB704" s="40"/>
      <c r="EC704" s="40"/>
      <c r="ED704" s="40"/>
      <c r="EE704" s="40"/>
      <c r="EF704" s="40"/>
      <c r="EG704" s="40"/>
      <c r="EH704" s="40"/>
      <c r="EI704" s="40"/>
      <c r="EJ704" s="40"/>
      <c r="EK704" s="40"/>
      <c r="EL704" s="40"/>
      <c r="EM704" s="40"/>
      <c r="EN704" s="40"/>
      <c r="EO704" s="40"/>
      <c r="EP704" s="40"/>
      <c r="EQ704" s="40"/>
      <c r="ER704" s="40"/>
      <c r="ES704" s="40"/>
      <c r="ET704" s="40"/>
      <c r="EU704" s="40"/>
      <c r="EV704" s="40"/>
      <c r="EW704" s="40"/>
      <c r="EX704" s="40"/>
      <c r="EY704" s="40"/>
      <c r="EZ704" s="40"/>
      <c r="FA704" s="40"/>
      <c r="FB704" s="40"/>
      <c r="FC704" s="40"/>
      <c r="FD704" s="40"/>
      <c r="FE704" s="40"/>
      <c r="FF704" s="40"/>
      <c r="FG704" s="40"/>
      <c r="FH704" s="40"/>
      <c r="FI704" s="40"/>
      <c r="FJ704" s="40"/>
      <c r="FK704" s="40"/>
      <c r="FL704" s="40"/>
      <c r="FM704" s="40"/>
      <c r="FN704" s="40"/>
      <c r="FO704" s="40"/>
      <c r="FP704" s="40"/>
      <c r="FQ704" s="40"/>
      <c r="FR704" s="40"/>
      <c r="FS704" s="40"/>
      <c r="FT704" s="40"/>
      <c r="FU704" s="40"/>
      <c r="FV704" s="40"/>
      <c r="FW704" s="40"/>
      <c r="FX704" s="40"/>
      <c r="FY704" s="40"/>
      <c r="FZ704" s="40"/>
      <c r="GA704" s="40"/>
      <c r="GB704" s="40"/>
      <c r="GC704" s="40"/>
      <c r="GD704" s="40"/>
      <c r="GE704" s="40"/>
      <c r="GF704" s="40"/>
      <c r="GG704" s="40"/>
      <c r="GH704" s="40"/>
      <c r="GI704" s="40"/>
      <c r="GJ704" s="40"/>
      <c r="GK704" s="40"/>
      <c r="GL704" s="40"/>
      <c r="GM704" s="40"/>
      <c r="GN704" s="40"/>
      <c r="GO704" s="40"/>
      <c r="GP704" s="40"/>
      <c r="GQ704" s="40"/>
      <c r="GR704" s="40"/>
      <c r="GS704" s="40"/>
      <c r="GT704" s="40"/>
      <c r="GU704" s="40"/>
      <c r="GV704" s="40"/>
      <c r="GW704" s="40"/>
      <c r="GX704" s="40"/>
      <c r="GY704" s="40"/>
      <c r="GZ704" s="40"/>
      <c r="HA704" s="40"/>
      <c r="HB704" s="40"/>
      <c r="HC704" s="40"/>
      <c r="HD704" s="40"/>
      <c r="HE704" s="40"/>
      <c r="HF704" s="40"/>
      <c r="HG704" s="40"/>
      <c r="HH704" s="40"/>
      <c r="HI704" s="40"/>
      <c r="HJ704" s="40"/>
      <c r="HK704" s="40"/>
      <c r="HL704" s="40"/>
      <c r="HM704" s="40"/>
      <c r="HN704" s="40"/>
      <c r="HO704" s="40"/>
      <c r="HP704" s="40"/>
      <c r="HQ704" s="40"/>
      <c r="HR704" s="40"/>
      <c r="HS704" s="40"/>
      <c r="HT704" s="40"/>
      <c r="HU704" s="40"/>
      <c r="HV704" s="40"/>
      <c r="HW704" s="40"/>
      <c r="HX704" s="40"/>
      <c r="HY704" s="40"/>
      <c r="HZ704" s="40"/>
      <c r="IA704" s="40"/>
      <c r="IB704" s="40"/>
      <c r="IC704" s="40"/>
      <c r="ID704" s="40"/>
      <c r="IE704" s="40"/>
    </row>
    <row r="705" spans="1:239" x14ac:dyDescent="0.2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  <c r="CD705" s="40"/>
      <c r="CE705" s="40"/>
      <c r="CF705" s="40"/>
      <c r="CG705" s="40"/>
      <c r="CH705" s="40"/>
      <c r="CI705" s="40"/>
      <c r="CJ705" s="40"/>
      <c r="CK705" s="40"/>
      <c r="CL705" s="40"/>
      <c r="CM705" s="40"/>
      <c r="CN705" s="40"/>
      <c r="CO705" s="40"/>
      <c r="CP705" s="40"/>
      <c r="CQ705" s="40"/>
      <c r="CR705" s="40"/>
      <c r="CS705" s="40"/>
      <c r="CT705" s="40"/>
      <c r="CU705" s="40"/>
      <c r="CV705" s="40"/>
      <c r="CW705" s="40"/>
      <c r="CX705" s="40"/>
      <c r="CY705" s="40"/>
      <c r="CZ705" s="40"/>
      <c r="DA705" s="40"/>
      <c r="DB705" s="40"/>
      <c r="DC705" s="40"/>
      <c r="DD705" s="40"/>
      <c r="DE705" s="40"/>
      <c r="DF705" s="40"/>
      <c r="DG705" s="40"/>
      <c r="DH705" s="40"/>
      <c r="DI705" s="40"/>
      <c r="DJ705" s="40"/>
      <c r="DK705" s="40"/>
      <c r="DL705" s="40"/>
      <c r="DM705" s="40"/>
      <c r="DN705" s="40"/>
      <c r="DO705" s="40"/>
      <c r="DP705" s="40"/>
      <c r="DQ705" s="40"/>
      <c r="DR705" s="40"/>
      <c r="DS705" s="40"/>
      <c r="DT705" s="40"/>
      <c r="DU705" s="40"/>
      <c r="DV705" s="40"/>
      <c r="DW705" s="40"/>
      <c r="DX705" s="40"/>
      <c r="DY705" s="40"/>
      <c r="DZ705" s="40"/>
      <c r="EA705" s="40"/>
      <c r="EB705" s="40"/>
      <c r="EC705" s="40"/>
      <c r="ED705" s="40"/>
      <c r="EE705" s="40"/>
      <c r="EF705" s="40"/>
      <c r="EG705" s="40"/>
      <c r="EH705" s="40"/>
      <c r="EI705" s="40"/>
      <c r="EJ705" s="40"/>
      <c r="EK705" s="40"/>
      <c r="EL705" s="40"/>
      <c r="EM705" s="40"/>
      <c r="EN705" s="40"/>
      <c r="EO705" s="40"/>
      <c r="EP705" s="40"/>
      <c r="EQ705" s="40"/>
      <c r="ER705" s="40"/>
      <c r="ES705" s="40"/>
      <c r="ET705" s="40"/>
      <c r="EU705" s="40"/>
      <c r="EV705" s="40"/>
      <c r="EW705" s="40"/>
      <c r="EX705" s="40"/>
      <c r="EY705" s="40"/>
      <c r="EZ705" s="40"/>
      <c r="FA705" s="40"/>
      <c r="FB705" s="40"/>
      <c r="FC705" s="40"/>
      <c r="FD705" s="40"/>
      <c r="FE705" s="40"/>
      <c r="FF705" s="40"/>
      <c r="FG705" s="40"/>
      <c r="FH705" s="40"/>
      <c r="FI705" s="40"/>
      <c r="FJ705" s="40"/>
      <c r="FK705" s="40"/>
      <c r="FL705" s="40"/>
      <c r="FM705" s="40"/>
      <c r="FN705" s="40"/>
      <c r="FO705" s="40"/>
      <c r="FP705" s="40"/>
      <c r="FQ705" s="40"/>
      <c r="FR705" s="40"/>
      <c r="FS705" s="40"/>
      <c r="FT705" s="40"/>
      <c r="FU705" s="40"/>
      <c r="FV705" s="40"/>
      <c r="FW705" s="40"/>
      <c r="FX705" s="40"/>
      <c r="FY705" s="40"/>
      <c r="FZ705" s="40"/>
      <c r="GA705" s="40"/>
      <c r="GB705" s="40"/>
      <c r="GC705" s="40"/>
      <c r="GD705" s="40"/>
      <c r="GE705" s="40"/>
      <c r="GF705" s="40"/>
      <c r="GG705" s="40"/>
      <c r="GH705" s="40"/>
      <c r="GI705" s="40"/>
      <c r="GJ705" s="40"/>
      <c r="GK705" s="40"/>
      <c r="GL705" s="40"/>
      <c r="GM705" s="40"/>
      <c r="GN705" s="40"/>
      <c r="GO705" s="40"/>
      <c r="GP705" s="40"/>
      <c r="GQ705" s="40"/>
      <c r="GR705" s="40"/>
      <c r="GS705" s="40"/>
      <c r="GT705" s="40"/>
      <c r="GU705" s="40"/>
      <c r="GV705" s="40"/>
      <c r="GW705" s="40"/>
      <c r="GX705" s="40"/>
      <c r="GY705" s="40"/>
      <c r="GZ705" s="40"/>
      <c r="HA705" s="40"/>
      <c r="HB705" s="40"/>
      <c r="HC705" s="40"/>
      <c r="HD705" s="40"/>
      <c r="HE705" s="40"/>
      <c r="HF705" s="40"/>
      <c r="HG705" s="40"/>
      <c r="HH705" s="40"/>
      <c r="HI705" s="40"/>
      <c r="HJ705" s="40"/>
      <c r="HK705" s="40"/>
      <c r="HL705" s="40"/>
      <c r="HM705" s="40"/>
      <c r="HN705" s="40"/>
      <c r="HO705" s="40"/>
      <c r="HP705" s="40"/>
      <c r="HQ705" s="40"/>
      <c r="HR705" s="40"/>
      <c r="HS705" s="40"/>
      <c r="HT705" s="40"/>
      <c r="HU705" s="40"/>
      <c r="HV705" s="40"/>
      <c r="HW705" s="40"/>
      <c r="HX705" s="40"/>
      <c r="HY705" s="40"/>
      <c r="HZ705" s="40"/>
      <c r="IA705" s="40"/>
      <c r="IB705" s="40"/>
      <c r="IC705" s="40"/>
      <c r="ID705" s="40"/>
      <c r="IE705" s="40"/>
    </row>
    <row r="706" spans="1:239" x14ac:dyDescent="0.2">
      <c r="A706" s="40"/>
      <c r="B706" s="40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  <c r="CA706" s="46"/>
      <c r="CB706" s="46"/>
      <c r="CC706" s="46"/>
      <c r="CD706" s="46"/>
      <c r="CE706" s="46"/>
      <c r="CF706" s="46"/>
      <c r="CG706" s="46"/>
      <c r="CH706" s="46"/>
      <c r="CI706" s="46"/>
      <c r="CJ706" s="46"/>
      <c r="CK706" s="46"/>
      <c r="CL706" s="46"/>
      <c r="CM706" s="46"/>
      <c r="CN706" s="46"/>
      <c r="CO706" s="46"/>
      <c r="CP706" s="46"/>
      <c r="CQ706" s="46"/>
      <c r="CR706" s="46"/>
      <c r="CS706" s="46"/>
      <c r="CT706" s="46"/>
      <c r="CU706" s="46"/>
      <c r="CV706" s="46"/>
      <c r="CW706" s="46"/>
      <c r="CX706" s="46"/>
      <c r="CY706" s="46"/>
      <c r="CZ706" s="46"/>
      <c r="DA706" s="46"/>
      <c r="DB706" s="46"/>
      <c r="DC706" s="46"/>
      <c r="DD706" s="46"/>
      <c r="DE706" s="46"/>
      <c r="DF706" s="46"/>
      <c r="DG706" s="46"/>
      <c r="DH706" s="46"/>
      <c r="DI706" s="46"/>
      <c r="DJ706" s="46"/>
      <c r="DK706" s="46"/>
      <c r="DL706" s="46"/>
      <c r="DM706" s="46"/>
      <c r="DN706" s="46"/>
      <c r="DO706" s="46"/>
      <c r="DP706" s="46"/>
      <c r="DQ706" s="46"/>
      <c r="DR706" s="46"/>
      <c r="DS706" s="46"/>
      <c r="DT706" s="46"/>
      <c r="DU706" s="46"/>
      <c r="DV706" s="46"/>
      <c r="DW706" s="46"/>
      <c r="DX706" s="46"/>
      <c r="DY706" s="46"/>
      <c r="DZ706" s="46"/>
      <c r="EA706" s="46"/>
      <c r="EB706" s="46"/>
      <c r="EC706" s="46"/>
      <c r="ED706" s="46"/>
      <c r="EE706" s="46"/>
      <c r="EF706" s="46"/>
      <c r="EG706" s="46"/>
      <c r="EH706" s="46"/>
      <c r="EI706" s="46"/>
      <c r="EJ706" s="46"/>
      <c r="EK706" s="46"/>
      <c r="EL706" s="46"/>
      <c r="EM706" s="46"/>
      <c r="EN706" s="46"/>
      <c r="EO706" s="46"/>
      <c r="EP706" s="46"/>
      <c r="EQ706" s="46"/>
      <c r="ER706" s="46"/>
      <c r="ES706" s="46"/>
      <c r="ET706" s="46"/>
      <c r="EU706" s="46"/>
      <c r="EV706" s="46"/>
      <c r="EW706" s="46"/>
      <c r="EX706" s="46"/>
      <c r="EY706" s="46"/>
      <c r="EZ706" s="46"/>
      <c r="FA706" s="46"/>
      <c r="FB706" s="46"/>
      <c r="FC706" s="46"/>
      <c r="FD706" s="46"/>
      <c r="FE706" s="46"/>
      <c r="FF706" s="46"/>
      <c r="FG706" s="46"/>
      <c r="FH706" s="46"/>
      <c r="FI706" s="46"/>
      <c r="FJ706" s="46"/>
      <c r="FK706" s="46"/>
      <c r="FL706" s="46"/>
      <c r="FM706" s="46"/>
      <c r="FN706" s="46"/>
      <c r="FO706" s="46"/>
      <c r="FP706" s="46"/>
      <c r="FQ706" s="46"/>
      <c r="FR706" s="46"/>
      <c r="FS706" s="46"/>
      <c r="FT706" s="46"/>
      <c r="FU706" s="46"/>
      <c r="FV706" s="46"/>
      <c r="FW706" s="46"/>
      <c r="FX706" s="46"/>
      <c r="FY706" s="46"/>
      <c r="FZ706" s="46"/>
      <c r="GA706" s="46"/>
      <c r="GB706" s="46"/>
      <c r="GC706" s="46"/>
      <c r="GD706" s="46"/>
      <c r="GE706" s="46"/>
      <c r="GF706" s="46"/>
      <c r="GG706" s="46"/>
      <c r="GH706" s="46"/>
      <c r="GI706" s="46"/>
      <c r="GJ706" s="46"/>
      <c r="GK706" s="46"/>
      <c r="GL706" s="46"/>
      <c r="GM706" s="46"/>
      <c r="GN706" s="46"/>
      <c r="GO706" s="46"/>
      <c r="GP706" s="46"/>
      <c r="GQ706" s="46"/>
      <c r="GR706" s="46"/>
      <c r="GS706" s="46"/>
      <c r="GT706" s="46"/>
      <c r="GU706" s="46"/>
      <c r="GV706" s="46"/>
      <c r="GW706" s="46"/>
      <c r="GX706" s="46"/>
      <c r="GY706" s="46"/>
      <c r="GZ706" s="46"/>
      <c r="HA706" s="46"/>
      <c r="HB706" s="46"/>
      <c r="HC706" s="46"/>
      <c r="HD706" s="46"/>
      <c r="HE706" s="46"/>
      <c r="HF706" s="46"/>
      <c r="HG706" s="46"/>
      <c r="HH706" s="46"/>
      <c r="HI706" s="46"/>
      <c r="HJ706" s="46"/>
      <c r="HK706" s="46"/>
      <c r="HL706" s="46"/>
      <c r="HM706" s="46"/>
      <c r="HN706" s="46"/>
      <c r="HO706" s="46"/>
      <c r="HP706" s="46"/>
      <c r="HQ706" s="46"/>
      <c r="HR706" s="46"/>
      <c r="HS706" s="46"/>
      <c r="HT706" s="46"/>
      <c r="HU706" s="46"/>
      <c r="HV706" s="46"/>
      <c r="HW706" s="46"/>
      <c r="HX706" s="46"/>
      <c r="HY706" s="46"/>
      <c r="HZ706" s="46"/>
      <c r="IA706" s="46"/>
      <c r="IB706" s="46"/>
      <c r="IC706" s="40"/>
      <c r="ID706" s="40"/>
      <c r="IE706" s="40"/>
    </row>
    <row r="707" spans="1:239" x14ac:dyDescent="0.2">
      <c r="A707" s="40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47"/>
      <c r="DD707" s="47"/>
      <c r="DE707" s="47"/>
      <c r="DF707" s="47"/>
      <c r="DG707" s="47"/>
      <c r="DH707" s="47"/>
      <c r="DI707" s="47"/>
      <c r="DJ707" s="47"/>
      <c r="DK707" s="47"/>
      <c r="DL707" s="47"/>
      <c r="DM707" s="47"/>
      <c r="DN707" s="47"/>
      <c r="DO707" s="47"/>
      <c r="DP707" s="47"/>
      <c r="DQ707" s="47"/>
      <c r="DR707" s="47"/>
      <c r="DS707" s="47"/>
      <c r="DT707" s="47"/>
      <c r="DU707" s="47"/>
      <c r="DV707" s="47"/>
      <c r="DW707" s="47"/>
      <c r="DX707" s="47"/>
      <c r="DY707" s="47"/>
      <c r="DZ707" s="47"/>
      <c r="EA707" s="47"/>
      <c r="EB707" s="47"/>
      <c r="EC707" s="47"/>
      <c r="ED707" s="47"/>
      <c r="EE707" s="47"/>
      <c r="EF707" s="47"/>
      <c r="EG707" s="47"/>
      <c r="EH707" s="47"/>
      <c r="EI707" s="47"/>
      <c r="EJ707" s="47"/>
      <c r="EK707" s="47"/>
      <c r="EL707" s="47"/>
      <c r="EM707" s="47"/>
      <c r="EN707" s="47"/>
      <c r="EO707" s="47"/>
      <c r="EP707" s="47"/>
      <c r="EQ707" s="47"/>
      <c r="ER707" s="47"/>
      <c r="ES707" s="47"/>
      <c r="ET707" s="47"/>
      <c r="EU707" s="47"/>
      <c r="EV707" s="47"/>
      <c r="EW707" s="47"/>
      <c r="EX707" s="47"/>
      <c r="EY707" s="47"/>
      <c r="EZ707" s="47"/>
      <c r="FA707" s="47"/>
      <c r="FB707" s="47"/>
      <c r="FC707" s="47"/>
      <c r="FD707" s="47"/>
      <c r="FE707" s="47"/>
      <c r="FF707" s="47"/>
      <c r="FG707" s="47"/>
      <c r="FH707" s="47"/>
      <c r="FI707" s="47"/>
      <c r="FJ707" s="47"/>
      <c r="FK707" s="47"/>
      <c r="FL707" s="47"/>
      <c r="FM707" s="47"/>
      <c r="FN707" s="47"/>
      <c r="FO707" s="47"/>
      <c r="FP707" s="47"/>
      <c r="FQ707" s="47"/>
      <c r="FR707" s="47"/>
      <c r="FS707" s="47"/>
      <c r="FT707" s="47"/>
      <c r="FU707" s="47"/>
      <c r="FV707" s="47"/>
      <c r="FW707" s="47"/>
      <c r="FX707" s="47"/>
      <c r="FY707" s="47"/>
      <c r="FZ707" s="47"/>
      <c r="GA707" s="47"/>
      <c r="GB707" s="47"/>
      <c r="GC707" s="47"/>
      <c r="GD707" s="47"/>
      <c r="GE707" s="47"/>
      <c r="GF707" s="47"/>
      <c r="GG707" s="47"/>
      <c r="GH707" s="47"/>
      <c r="GI707" s="47"/>
      <c r="GJ707" s="47"/>
      <c r="GK707" s="47"/>
      <c r="GL707" s="47"/>
      <c r="GM707" s="47"/>
      <c r="GN707" s="47"/>
      <c r="GO707" s="47"/>
      <c r="GP707" s="47"/>
      <c r="GQ707" s="47"/>
      <c r="GR707" s="47"/>
      <c r="GS707" s="47"/>
      <c r="GT707" s="47"/>
      <c r="GU707" s="47"/>
      <c r="GV707" s="47"/>
      <c r="GW707" s="47"/>
      <c r="GX707" s="47"/>
      <c r="GY707" s="47"/>
      <c r="GZ707" s="47"/>
      <c r="HA707" s="47"/>
      <c r="HB707" s="47"/>
      <c r="HC707" s="47"/>
      <c r="HD707" s="47"/>
      <c r="HE707" s="47"/>
      <c r="HF707" s="47"/>
      <c r="HG707" s="47"/>
      <c r="HH707" s="47"/>
      <c r="HI707" s="47"/>
      <c r="HJ707" s="47"/>
      <c r="HK707" s="47"/>
      <c r="HL707" s="47"/>
      <c r="HM707" s="47"/>
      <c r="HN707" s="47"/>
      <c r="HO707" s="47"/>
      <c r="HP707" s="47"/>
      <c r="HQ707" s="47"/>
      <c r="HR707" s="47"/>
      <c r="HS707" s="47"/>
      <c r="HT707" s="47"/>
      <c r="HU707" s="47"/>
      <c r="HV707" s="47"/>
      <c r="HW707" s="47"/>
      <c r="HX707" s="47"/>
      <c r="HY707" s="47"/>
      <c r="HZ707" s="47"/>
      <c r="IA707" s="47"/>
      <c r="IB707" s="47"/>
      <c r="IC707" s="40"/>
      <c r="ID707" s="40"/>
      <c r="IE707" s="40"/>
    </row>
    <row r="708" spans="1:239" x14ac:dyDescent="0.2">
      <c r="A708" s="40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47"/>
      <c r="DD708" s="47"/>
      <c r="DE708" s="47"/>
      <c r="DF708" s="47"/>
      <c r="DG708" s="47"/>
      <c r="DH708" s="47"/>
      <c r="DI708" s="47"/>
      <c r="DJ708" s="47"/>
      <c r="DK708" s="47"/>
      <c r="DL708" s="47"/>
      <c r="DM708" s="47"/>
      <c r="DN708" s="47"/>
      <c r="DO708" s="47"/>
      <c r="DP708" s="47"/>
      <c r="DQ708" s="47"/>
      <c r="DR708" s="47"/>
      <c r="DS708" s="47"/>
      <c r="DT708" s="47"/>
      <c r="DU708" s="47"/>
      <c r="DV708" s="47"/>
      <c r="DW708" s="47"/>
      <c r="DX708" s="47"/>
      <c r="DY708" s="47"/>
      <c r="DZ708" s="47"/>
      <c r="EA708" s="47"/>
      <c r="EB708" s="47"/>
      <c r="EC708" s="47"/>
      <c r="ED708" s="47"/>
      <c r="EE708" s="47"/>
      <c r="EF708" s="47"/>
      <c r="EG708" s="47"/>
      <c r="EH708" s="47"/>
      <c r="EI708" s="47"/>
      <c r="EJ708" s="47"/>
      <c r="EK708" s="47"/>
      <c r="EL708" s="47"/>
      <c r="EM708" s="47"/>
      <c r="EN708" s="47"/>
      <c r="EO708" s="47"/>
      <c r="EP708" s="47"/>
      <c r="EQ708" s="47"/>
      <c r="ER708" s="47"/>
      <c r="ES708" s="47"/>
      <c r="ET708" s="47"/>
      <c r="EU708" s="47"/>
      <c r="EV708" s="47"/>
      <c r="EW708" s="47"/>
      <c r="EX708" s="47"/>
      <c r="EY708" s="47"/>
      <c r="EZ708" s="47"/>
      <c r="FA708" s="47"/>
      <c r="FB708" s="47"/>
      <c r="FC708" s="47"/>
      <c r="FD708" s="47"/>
      <c r="FE708" s="47"/>
      <c r="FF708" s="47"/>
      <c r="FG708" s="47"/>
      <c r="FH708" s="47"/>
      <c r="FI708" s="47"/>
      <c r="FJ708" s="47"/>
      <c r="FK708" s="47"/>
      <c r="FL708" s="47"/>
      <c r="FM708" s="47"/>
      <c r="FN708" s="47"/>
      <c r="FO708" s="47"/>
      <c r="FP708" s="47"/>
      <c r="FQ708" s="47"/>
      <c r="FR708" s="47"/>
      <c r="FS708" s="47"/>
      <c r="FT708" s="47"/>
      <c r="FU708" s="47"/>
      <c r="FV708" s="47"/>
      <c r="FW708" s="47"/>
      <c r="FX708" s="47"/>
      <c r="FY708" s="47"/>
      <c r="FZ708" s="47"/>
      <c r="GA708" s="47"/>
      <c r="GB708" s="47"/>
      <c r="GC708" s="47"/>
      <c r="GD708" s="47"/>
      <c r="GE708" s="47"/>
      <c r="GF708" s="47"/>
      <c r="GG708" s="47"/>
      <c r="GH708" s="47"/>
      <c r="GI708" s="47"/>
      <c r="GJ708" s="47"/>
      <c r="GK708" s="47"/>
      <c r="GL708" s="47"/>
      <c r="GM708" s="47"/>
      <c r="GN708" s="47"/>
      <c r="GO708" s="47"/>
      <c r="GP708" s="47"/>
      <c r="GQ708" s="47"/>
      <c r="GR708" s="47"/>
      <c r="GS708" s="47"/>
      <c r="GT708" s="47"/>
      <c r="GU708" s="47"/>
      <c r="GV708" s="47"/>
      <c r="GW708" s="47"/>
      <c r="GX708" s="47"/>
      <c r="GY708" s="47"/>
      <c r="GZ708" s="47"/>
      <c r="HA708" s="47"/>
      <c r="HB708" s="47"/>
      <c r="HC708" s="47"/>
      <c r="HD708" s="47"/>
      <c r="HE708" s="47"/>
      <c r="HF708" s="47"/>
      <c r="HG708" s="47"/>
      <c r="HH708" s="47"/>
      <c r="HI708" s="47"/>
      <c r="HJ708" s="47"/>
      <c r="HK708" s="47"/>
      <c r="HL708" s="47"/>
      <c r="HM708" s="47"/>
      <c r="HN708" s="47"/>
      <c r="HO708" s="47"/>
      <c r="HP708" s="47"/>
      <c r="HQ708" s="47"/>
      <c r="HR708" s="47"/>
      <c r="HS708" s="47"/>
      <c r="HT708" s="47"/>
      <c r="HU708" s="47"/>
      <c r="HV708" s="47"/>
      <c r="HW708" s="47"/>
      <c r="HX708" s="47"/>
      <c r="HY708" s="47"/>
      <c r="HZ708" s="47"/>
      <c r="IA708" s="47"/>
      <c r="IB708" s="47"/>
      <c r="IC708" s="40"/>
      <c r="ID708" s="40"/>
      <c r="IE708" s="40"/>
    </row>
    <row r="709" spans="1:239" x14ac:dyDescent="0.2">
      <c r="A709" s="40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47"/>
      <c r="DD709" s="47"/>
      <c r="DE709" s="47"/>
      <c r="DF709" s="47"/>
      <c r="DG709" s="47"/>
      <c r="DH709" s="47"/>
      <c r="DI709" s="47"/>
      <c r="DJ709" s="47"/>
      <c r="DK709" s="47"/>
      <c r="DL709" s="47"/>
      <c r="DM709" s="47"/>
      <c r="DN709" s="47"/>
      <c r="DO709" s="47"/>
      <c r="DP709" s="47"/>
      <c r="DQ709" s="47"/>
      <c r="DR709" s="47"/>
      <c r="DS709" s="47"/>
      <c r="DT709" s="47"/>
      <c r="DU709" s="47"/>
      <c r="DV709" s="47"/>
      <c r="DW709" s="47"/>
      <c r="DX709" s="47"/>
      <c r="DY709" s="47"/>
      <c r="DZ709" s="47"/>
      <c r="EA709" s="47"/>
      <c r="EB709" s="47"/>
      <c r="EC709" s="47"/>
      <c r="ED709" s="47"/>
      <c r="EE709" s="47"/>
      <c r="EF709" s="47"/>
      <c r="EG709" s="47"/>
      <c r="EH709" s="47"/>
      <c r="EI709" s="47"/>
      <c r="EJ709" s="47"/>
      <c r="EK709" s="47"/>
      <c r="EL709" s="47"/>
      <c r="EM709" s="47"/>
      <c r="EN709" s="47"/>
      <c r="EO709" s="47"/>
      <c r="EP709" s="47"/>
      <c r="EQ709" s="47"/>
      <c r="ER709" s="47"/>
      <c r="ES709" s="47"/>
      <c r="ET709" s="47"/>
      <c r="EU709" s="47"/>
      <c r="EV709" s="47"/>
      <c r="EW709" s="47"/>
      <c r="EX709" s="47"/>
      <c r="EY709" s="47"/>
      <c r="EZ709" s="47"/>
      <c r="FA709" s="47"/>
      <c r="FB709" s="47"/>
      <c r="FC709" s="47"/>
      <c r="FD709" s="47"/>
      <c r="FE709" s="47"/>
      <c r="FF709" s="47"/>
      <c r="FG709" s="47"/>
      <c r="FH709" s="47"/>
      <c r="FI709" s="47"/>
      <c r="FJ709" s="47"/>
      <c r="FK709" s="47"/>
      <c r="FL709" s="47"/>
      <c r="FM709" s="47"/>
      <c r="FN709" s="47"/>
      <c r="FO709" s="47"/>
      <c r="FP709" s="47"/>
      <c r="FQ709" s="47"/>
      <c r="FR709" s="47"/>
      <c r="FS709" s="47"/>
      <c r="FT709" s="47"/>
      <c r="FU709" s="47"/>
      <c r="FV709" s="47"/>
      <c r="FW709" s="47"/>
      <c r="FX709" s="47"/>
      <c r="FY709" s="47"/>
      <c r="FZ709" s="47"/>
      <c r="GA709" s="47"/>
      <c r="GB709" s="47"/>
      <c r="GC709" s="47"/>
      <c r="GD709" s="47"/>
      <c r="GE709" s="47"/>
      <c r="GF709" s="47"/>
      <c r="GG709" s="47"/>
      <c r="GH709" s="47"/>
      <c r="GI709" s="47"/>
      <c r="GJ709" s="47"/>
      <c r="GK709" s="47"/>
      <c r="GL709" s="47"/>
      <c r="GM709" s="47"/>
      <c r="GN709" s="47"/>
      <c r="GO709" s="47"/>
      <c r="GP709" s="47"/>
      <c r="GQ709" s="47"/>
      <c r="GR709" s="47"/>
      <c r="GS709" s="47"/>
      <c r="GT709" s="47"/>
      <c r="GU709" s="47"/>
      <c r="GV709" s="47"/>
      <c r="GW709" s="47"/>
      <c r="GX709" s="47"/>
      <c r="GY709" s="47"/>
      <c r="GZ709" s="47"/>
      <c r="HA709" s="47"/>
      <c r="HB709" s="47"/>
      <c r="HC709" s="47"/>
      <c r="HD709" s="47"/>
      <c r="HE709" s="47"/>
      <c r="HF709" s="47"/>
      <c r="HG709" s="47"/>
      <c r="HH709" s="47"/>
      <c r="HI709" s="47"/>
      <c r="HJ709" s="47"/>
      <c r="HK709" s="47"/>
      <c r="HL709" s="47"/>
      <c r="HM709" s="47"/>
      <c r="HN709" s="47"/>
      <c r="HO709" s="47"/>
      <c r="HP709" s="47"/>
      <c r="HQ709" s="47"/>
      <c r="HR709" s="47"/>
      <c r="HS709" s="47"/>
      <c r="HT709" s="47"/>
      <c r="HU709" s="47"/>
      <c r="HV709" s="47"/>
      <c r="HW709" s="47"/>
      <c r="HX709" s="47"/>
      <c r="HY709" s="47"/>
      <c r="HZ709" s="47"/>
      <c r="IA709" s="47"/>
      <c r="IB709" s="47"/>
      <c r="IC709" s="40"/>
      <c r="ID709" s="40"/>
      <c r="IE709" s="40"/>
    </row>
    <row r="710" spans="1:239" x14ac:dyDescent="0.2">
      <c r="A710" s="40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47"/>
      <c r="DD710" s="47"/>
      <c r="DE710" s="47"/>
      <c r="DF710" s="47"/>
      <c r="DG710" s="47"/>
      <c r="DH710" s="47"/>
      <c r="DI710" s="47"/>
      <c r="DJ710" s="47"/>
      <c r="DK710" s="47"/>
      <c r="DL710" s="47"/>
      <c r="DM710" s="47"/>
      <c r="DN710" s="47"/>
      <c r="DO710" s="47"/>
      <c r="DP710" s="47"/>
      <c r="DQ710" s="47"/>
      <c r="DR710" s="47"/>
      <c r="DS710" s="47"/>
      <c r="DT710" s="47"/>
      <c r="DU710" s="47"/>
      <c r="DV710" s="47"/>
      <c r="DW710" s="47"/>
      <c r="DX710" s="47"/>
      <c r="DY710" s="47"/>
      <c r="DZ710" s="47"/>
      <c r="EA710" s="47"/>
      <c r="EB710" s="47"/>
      <c r="EC710" s="47"/>
      <c r="ED710" s="47"/>
      <c r="EE710" s="47"/>
      <c r="EF710" s="47"/>
      <c r="EG710" s="47"/>
      <c r="EH710" s="47"/>
      <c r="EI710" s="47"/>
      <c r="EJ710" s="47"/>
      <c r="EK710" s="47"/>
      <c r="EL710" s="47"/>
      <c r="EM710" s="47"/>
      <c r="EN710" s="47"/>
      <c r="EO710" s="47"/>
      <c r="EP710" s="47"/>
      <c r="EQ710" s="47"/>
      <c r="ER710" s="47"/>
      <c r="ES710" s="47"/>
      <c r="ET710" s="47"/>
      <c r="EU710" s="47"/>
      <c r="EV710" s="47"/>
      <c r="EW710" s="47"/>
      <c r="EX710" s="47"/>
      <c r="EY710" s="47"/>
      <c r="EZ710" s="47"/>
      <c r="FA710" s="47"/>
      <c r="FB710" s="47"/>
      <c r="FC710" s="47"/>
      <c r="FD710" s="47"/>
      <c r="FE710" s="47"/>
      <c r="FF710" s="47"/>
      <c r="FG710" s="47"/>
      <c r="FH710" s="47"/>
      <c r="FI710" s="47"/>
      <c r="FJ710" s="47"/>
      <c r="FK710" s="47"/>
      <c r="FL710" s="47"/>
      <c r="FM710" s="47"/>
      <c r="FN710" s="47"/>
      <c r="FO710" s="47"/>
      <c r="FP710" s="47"/>
      <c r="FQ710" s="47"/>
      <c r="FR710" s="47"/>
      <c r="FS710" s="47"/>
      <c r="FT710" s="47"/>
      <c r="FU710" s="47"/>
      <c r="FV710" s="47"/>
      <c r="FW710" s="47"/>
      <c r="FX710" s="47"/>
      <c r="FY710" s="47"/>
      <c r="FZ710" s="47"/>
      <c r="GA710" s="47"/>
      <c r="GB710" s="47"/>
      <c r="GC710" s="47"/>
      <c r="GD710" s="47"/>
      <c r="GE710" s="47"/>
      <c r="GF710" s="47"/>
      <c r="GG710" s="47"/>
      <c r="GH710" s="47"/>
      <c r="GI710" s="47"/>
      <c r="GJ710" s="47"/>
      <c r="GK710" s="47"/>
      <c r="GL710" s="47"/>
      <c r="GM710" s="47"/>
      <c r="GN710" s="47"/>
      <c r="GO710" s="47"/>
      <c r="GP710" s="47"/>
      <c r="GQ710" s="47"/>
      <c r="GR710" s="47"/>
      <c r="GS710" s="47"/>
      <c r="GT710" s="47"/>
      <c r="GU710" s="47"/>
      <c r="GV710" s="47"/>
      <c r="GW710" s="47"/>
      <c r="GX710" s="47"/>
      <c r="GY710" s="47"/>
      <c r="GZ710" s="47"/>
      <c r="HA710" s="47"/>
      <c r="HB710" s="47"/>
      <c r="HC710" s="47"/>
      <c r="HD710" s="47"/>
      <c r="HE710" s="47"/>
      <c r="HF710" s="47"/>
      <c r="HG710" s="47"/>
      <c r="HH710" s="47"/>
      <c r="HI710" s="47"/>
      <c r="HJ710" s="47"/>
      <c r="HK710" s="47"/>
      <c r="HL710" s="47"/>
      <c r="HM710" s="47"/>
      <c r="HN710" s="47"/>
      <c r="HO710" s="47"/>
      <c r="HP710" s="47"/>
      <c r="HQ710" s="47"/>
      <c r="HR710" s="47"/>
      <c r="HS710" s="47"/>
      <c r="HT710" s="47"/>
      <c r="HU710" s="47"/>
      <c r="HV710" s="47"/>
      <c r="HW710" s="47"/>
      <c r="HX710" s="47"/>
      <c r="HY710" s="47"/>
      <c r="HZ710" s="47"/>
      <c r="IA710" s="47"/>
      <c r="IB710" s="47"/>
      <c r="IC710" s="40"/>
      <c r="ID710" s="40"/>
      <c r="IE710" s="40"/>
    </row>
    <row r="711" spans="1:239" x14ac:dyDescent="0.2">
      <c r="A711" s="40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47"/>
      <c r="DD711" s="47"/>
      <c r="DE711" s="47"/>
      <c r="DF711" s="47"/>
      <c r="DG711" s="47"/>
      <c r="DH711" s="47"/>
      <c r="DI711" s="47"/>
      <c r="DJ711" s="47"/>
      <c r="DK711" s="47"/>
      <c r="DL711" s="47"/>
      <c r="DM711" s="47"/>
      <c r="DN711" s="47"/>
      <c r="DO711" s="47"/>
      <c r="DP711" s="47"/>
      <c r="DQ711" s="47"/>
      <c r="DR711" s="47"/>
      <c r="DS711" s="47"/>
      <c r="DT711" s="47"/>
      <c r="DU711" s="47"/>
      <c r="DV711" s="47"/>
      <c r="DW711" s="47"/>
      <c r="DX711" s="47"/>
      <c r="DY711" s="47"/>
      <c r="DZ711" s="47"/>
      <c r="EA711" s="47"/>
      <c r="EB711" s="47"/>
      <c r="EC711" s="47"/>
      <c r="ED711" s="47"/>
      <c r="EE711" s="47"/>
      <c r="EF711" s="47"/>
      <c r="EG711" s="47"/>
      <c r="EH711" s="47"/>
      <c r="EI711" s="47"/>
      <c r="EJ711" s="47"/>
      <c r="EK711" s="47"/>
      <c r="EL711" s="47"/>
      <c r="EM711" s="47"/>
      <c r="EN711" s="47"/>
      <c r="EO711" s="47"/>
      <c r="EP711" s="47"/>
      <c r="EQ711" s="47"/>
      <c r="ER711" s="47"/>
      <c r="ES711" s="47"/>
      <c r="ET711" s="47"/>
      <c r="EU711" s="47"/>
      <c r="EV711" s="47"/>
      <c r="EW711" s="47"/>
      <c r="EX711" s="47"/>
      <c r="EY711" s="47"/>
      <c r="EZ711" s="47"/>
      <c r="FA711" s="47"/>
      <c r="FB711" s="47"/>
      <c r="FC711" s="47"/>
      <c r="FD711" s="47"/>
      <c r="FE711" s="47"/>
      <c r="FF711" s="47"/>
      <c r="FG711" s="47"/>
      <c r="FH711" s="47"/>
      <c r="FI711" s="47"/>
      <c r="FJ711" s="47"/>
      <c r="FK711" s="47"/>
      <c r="FL711" s="47"/>
      <c r="FM711" s="47"/>
      <c r="FN711" s="47"/>
      <c r="FO711" s="47"/>
      <c r="FP711" s="47"/>
      <c r="FQ711" s="47"/>
      <c r="FR711" s="47"/>
      <c r="FS711" s="47"/>
      <c r="FT711" s="47"/>
      <c r="FU711" s="47"/>
      <c r="FV711" s="47"/>
      <c r="FW711" s="47"/>
      <c r="FX711" s="47"/>
      <c r="FY711" s="47"/>
      <c r="FZ711" s="47"/>
      <c r="GA711" s="47"/>
      <c r="GB711" s="47"/>
      <c r="GC711" s="47"/>
      <c r="GD711" s="47"/>
      <c r="GE711" s="47"/>
      <c r="GF711" s="47"/>
      <c r="GG711" s="47"/>
      <c r="GH711" s="47"/>
      <c r="GI711" s="47"/>
      <c r="GJ711" s="47"/>
      <c r="GK711" s="47"/>
      <c r="GL711" s="47"/>
      <c r="GM711" s="47"/>
      <c r="GN711" s="47"/>
      <c r="GO711" s="47"/>
      <c r="GP711" s="47"/>
      <c r="GQ711" s="47"/>
      <c r="GR711" s="47"/>
      <c r="GS711" s="47"/>
      <c r="GT711" s="47"/>
      <c r="GU711" s="47"/>
      <c r="GV711" s="47"/>
      <c r="GW711" s="47"/>
      <c r="GX711" s="47"/>
      <c r="GY711" s="47"/>
      <c r="GZ711" s="47"/>
      <c r="HA711" s="47"/>
      <c r="HB711" s="47"/>
      <c r="HC711" s="47"/>
      <c r="HD711" s="47"/>
      <c r="HE711" s="47"/>
      <c r="HF711" s="47"/>
      <c r="HG711" s="47"/>
      <c r="HH711" s="47"/>
      <c r="HI711" s="47"/>
      <c r="HJ711" s="47"/>
      <c r="HK711" s="47"/>
      <c r="HL711" s="47"/>
      <c r="HM711" s="47"/>
      <c r="HN711" s="47"/>
      <c r="HO711" s="47"/>
      <c r="HP711" s="47"/>
      <c r="HQ711" s="47"/>
      <c r="HR711" s="47"/>
      <c r="HS711" s="47"/>
      <c r="HT711" s="47"/>
      <c r="HU711" s="47"/>
      <c r="HV711" s="47"/>
      <c r="HW711" s="47"/>
      <c r="HX711" s="47"/>
      <c r="HY711" s="47"/>
      <c r="HZ711" s="47"/>
      <c r="IA711" s="47"/>
      <c r="IB711" s="47"/>
      <c r="IC711" s="40"/>
      <c r="ID711" s="40"/>
      <c r="IE711" s="40"/>
    </row>
    <row r="712" spans="1:239" x14ac:dyDescent="0.2">
      <c r="A712" s="40"/>
      <c r="B712" s="48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  <c r="CD712" s="40"/>
      <c r="CE712" s="40"/>
      <c r="CF712" s="40"/>
      <c r="CG712" s="40"/>
      <c r="CH712" s="40"/>
      <c r="CI712" s="40"/>
      <c r="CJ712" s="40"/>
      <c r="CK712" s="40"/>
      <c r="CL712" s="40"/>
      <c r="CM712" s="40"/>
      <c r="CN712" s="40"/>
      <c r="CO712" s="40"/>
      <c r="CP712" s="40"/>
      <c r="CQ712" s="40"/>
      <c r="CR712" s="40"/>
      <c r="CS712" s="40"/>
      <c r="CT712" s="40"/>
      <c r="CU712" s="40"/>
      <c r="CV712" s="40"/>
      <c r="CW712" s="40"/>
      <c r="CX712" s="40"/>
      <c r="CY712" s="40"/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  <c r="DS712" s="40"/>
      <c r="DT712" s="40"/>
      <c r="DU712" s="40"/>
      <c r="DV712" s="40"/>
      <c r="DW712" s="40"/>
      <c r="DX712" s="40"/>
      <c r="DY712" s="40"/>
      <c r="DZ712" s="40"/>
      <c r="EA712" s="40"/>
      <c r="EB712" s="40"/>
      <c r="EC712" s="40"/>
      <c r="ED712" s="40"/>
      <c r="EE712" s="40"/>
      <c r="EF712" s="40"/>
      <c r="EG712" s="40"/>
      <c r="EH712" s="40"/>
      <c r="EI712" s="40"/>
      <c r="EJ712" s="40"/>
      <c r="EK712" s="40"/>
      <c r="EL712" s="40"/>
      <c r="EM712" s="40"/>
      <c r="EN712" s="40"/>
      <c r="EO712" s="40"/>
      <c r="EP712" s="40"/>
      <c r="EQ712" s="40"/>
      <c r="ER712" s="40"/>
      <c r="ES712" s="40"/>
      <c r="ET712" s="40"/>
      <c r="EU712" s="40"/>
      <c r="EV712" s="40"/>
      <c r="EW712" s="40"/>
      <c r="EX712" s="40"/>
      <c r="EY712" s="40"/>
      <c r="EZ712" s="40"/>
      <c r="FA712" s="40"/>
      <c r="FB712" s="40"/>
      <c r="FC712" s="40"/>
      <c r="FD712" s="40"/>
      <c r="FE712" s="40"/>
      <c r="FF712" s="40"/>
      <c r="FG712" s="40"/>
      <c r="FH712" s="40"/>
      <c r="FI712" s="40"/>
      <c r="FJ712" s="40"/>
      <c r="FK712" s="40"/>
      <c r="FL712" s="40"/>
      <c r="FM712" s="40"/>
      <c r="FN712" s="40"/>
      <c r="FO712" s="40"/>
      <c r="FP712" s="40"/>
      <c r="FQ712" s="40"/>
      <c r="FR712" s="40"/>
      <c r="FS712" s="40"/>
      <c r="FT712" s="40"/>
      <c r="FU712" s="40"/>
      <c r="FV712" s="40"/>
      <c r="FW712" s="40"/>
      <c r="FX712" s="40"/>
      <c r="FY712" s="40"/>
      <c r="FZ712" s="40"/>
      <c r="GA712" s="40"/>
      <c r="GB712" s="40"/>
      <c r="GC712" s="40"/>
      <c r="GD712" s="40"/>
      <c r="GE712" s="40"/>
      <c r="GF712" s="40"/>
      <c r="GG712" s="40"/>
      <c r="GH712" s="40"/>
      <c r="GI712" s="40"/>
      <c r="GJ712" s="40"/>
      <c r="GK712" s="40"/>
      <c r="GL712" s="40"/>
      <c r="GM712" s="40"/>
      <c r="GN712" s="40"/>
      <c r="GO712" s="40"/>
      <c r="GP712" s="40"/>
      <c r="GQ712" s="40"/>
      <c r="GR712" s="40"/>
      <c r="GS712" s="40"/>
      <c r="GT712" s="40"/>
      <c r="GU712" s="40"/>
      <c r="GV712" s="40"/>
      <c r="GW712" s="40"/>
      <c r="GX712" s="40"/>
      <c r="GY712" s="40"/>
      <c r="GZ712" s="40"/>
      <c r="HA712" s="40"/>
      <c r="HB712" s="40"/>
      <c r="HC712" s="40"/>
      <c r="HD712" s="40"/>
      <c r="HE712" s="40"/>
      <c r="HF712" s="40"/>
      <c r="HG712" s="40"/>
      <c r="HH712" s="40"/>
      <c r="HI712" s="40"/>
      <c r="HJ712" s="40"/>
      <c r="HK712" s="40"/>
      <c r="HL712" s="40"/>
      <c r="HM712" s="40"/>
      <c r="HN712" s="40"/>
      <c r="HO712" s="40"/>
      <c r="HP712" s="40"/>
      <c r="HQ712" s="40"/>
      <c r="HR712" s="40"/>
      <c r="HS712" s="40"/>
      <c r="HT712" s="40"/>
      <c r="HU712" s="40"/>
      <c r="HV712" s="40"/>
      <c r="HW712" s="40"/>
      <c r="HX712" s="40"/>
      <c r="HY712" s="40"/>
      <c r="HZ712" s="40"/>
      <c r="IA712" s="40"/>
      <c r="IB712" s="40"/>
      <c r="IC712" s="40"/>
      <c r="ID712" s="40"/>
      <c r="IE712" s="40"/>
    </row>
    <row r="713" spans="1:239" x14ac:dyDescent="0.2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  <c r="CD713" s="40"/>
      <c r="CE713" s="40"/>
      <c r="CF713" s="40"/>
      <c r="CG713" s="40"/>
      <c r="CH713" s="40"/>
      <c r="CI713" s="40"/>
      <c r="CJ713" s="40"/>
      <c r="CK713" s="40"/>
      <c r="CL713" s="40"/>
      <c r="CM713" s="40"/>
      <c r="CN713" s="40"/>
      <c r="CO713" s="40"/>
      <c r="CP713" s="40"/>
      <c r="CQ713" s="40"/>
      <c r="CR713" s="40"/>
      <c r="CS713" s="40"/>
      <c r="CT713" s="40"/>
      <c r="CU713" s="40"/>
      <c r="CV713" s="40"/>
      <c r="CW713" s="40"/>
      <c r="CX713" s="40"/>
      <c r="CY713" s="40"/>
      <c r="CZ713" s="40"/>
      <c r="DA713" s="40"/>
      <c r="DB713" s="40"/>
      <c r="DC713" s="40"/>
      <c r="DD713" s="40"/>
      <c r="DE713" s="40"/>
      <c r="DF713" s="40"/>
      <c r="DG713" s="40"/>
      <c r="DH713" s="40"/>
      <c r="DI713" s="40"/>
      <c r="DJ713" s="40"/>
      <c r="DK713" s="40"/>
      <c r="DL713" s="40"/>
      <c r="DM713" s="40"/>
      <c r="DN713" s="40"/>
      <c r="DO713" s="40"/>
      <c r="DP713" s="40"/>
      <c r="DQ713" s="40"/>
      <c r="DR713" s="40"/>
      <c r="DS713" s="40"/>
      <c r="DT713" s="40"/>
      <c r="DU713" s="40"/>
      <c r="DV713" s="40"/>
      <c r="DW713" s="40"/>
      <c r="DX713" s="40"/>
      <c r="DY713" s="40"/>
      <c r="DZ713" s="40"/>
      <c r="EA713" s="40"/>
      <c r="EB713" s="40"/>
      <c r="EC713" s="40"/>
      <c r="ED713" s="40"/>
      <c r="EE713" s="40"/>
      <c r="EF713" s="40"/>
      <c r="EG713" s="40"/>
      <c r="EH713" s="40"/>
      <c r="EI713" s="40"/>
      <c r="EJ713" s="40"/>
      <c r="EK713" s="40"/>
      <c r="EL713" s="40"/>
      <c r="EM713" s="40"/>
      <c r="EN713" s="40"/>
      <c r="EO713" s="40"/>
      <c r="EP713" s="40"/>
      <c r="EQ713" s="40"/>
      <c r="ER713" s="40"/>
      <c r="ES713" s="40"/>
      <c r="ET713" s="40"/>
      <c r="EU713" s="40"/>
      <c r="EV713" s="40"/>
      <c r="EW713" s="40"/>
      <c r="EX713" s="40"/>
      <c r="EY713" s="40"/>
      <c r="EZ713" s="40"/>
      <c r="FA713" s="40"/>
      <c r="FB713" s="40"/>
      <c r="FC713" s="40"/>
      <c r="FD713" s="40"/>
      <c r="FE713" s="40"/>
      <c r="FF713" s="40"/>
      <c r="FG713" s="40"/>
      <c r="FH713" s="40"/>
      <c r="FI713" s="40"/>
      <c r="FJ713" s="40"/>
      <c r="FK713" s="40"/>
      <c r="FL713" s="40"/>
      <c r="FM713" s="40"/>
      <c r="FN713" s="40"/>
      <c r="FO713" s="40"/>
      <c r="FP713" s="40"/>
      <c r="FQ713" s="40"/>
      <c r="FR713" s="40"/>
      <c r="FS713" s="40"/>
      <c r="FT713" s="40"/>
      <c r="FU713" s="40"/>
      <c r="FV713" s="40"/>
      <c r="FW713" s="40"/>
      <c r="FX713" s="40"/>
      <c r="FY713" s="40"/>
      <c r="FZ713" s="40"/>
      <c r="GA713" s="40"/>
      <c r="GB713" s="40"/>
      <c r="GC713" s="40"/>
      <c r="GD713" s="40"/>
      <c r="GE713" s="40"/>
      <c r="GF713" s="40"/>
      <c r="GG713" s="40"/>
      <c r="GH713" s="40"/>
      <c r="GI713" s="40"/>
      <c r="GJ713" s="40"/>
      <c r="GK713" s="40"/>
      <c r="GL713" s="40"/>
      <c r="GM713" s="40"/>
      <c r="GN713" s="40"/>
      <c r="GO713" s="40"/>
      <c r="GP713" s="40"/>
      <c r="GQ713" s="40"/>
      <c r="GR713" s="40"/>
      <c r="GS713" s="40"/>
      <c r="GT713" s="40"/>
      <c r="GU713" s="40"/>
      <c r="GV713" s="40"/>
      <c r="GW713" s="40"/>
      <c r="GX713" s="40"/>
      <c r="GY713" s="40"/>
      <c r="GZ713" s="40"/>
      <c r="HA713" s="40"/>
      <c r="HB713" s="40"/>
      <c r="HC713" s="40"/>
      <c r="HD713" s="40"/>
      <c r="HE713" s="40"/>
      <c r="HF713" s="40"/>
      <c r="HG713" s="40"/>
      <c r="HH713" s="40"/>
      <c r="HI713" s="40"/>
      <c r="HJ713" s="40"/>
      <c r="HK713" s="40"/>
      <c r="HL713" s="40"/>
      <c r="HM713" s="40"/>
      <c r="HN713" s="40"/>
      <c r="HO713" s="40"/>
      <c r="HP713" s="40"/>
      <c r="HQ713" s="40"/>
      <c r="HR713" s="40"/>
      <c r="HS713" s="40"/>
      <c r="HT713" s="40"/>
      <c r="HU713" s="40"/>
      <c r="HV713" s="40"/>
      <c r="HW713" s="40"/>
      <c r="HX713" s="40"/>
      <c r="HY713" s="40"/>
      <c r="HZ713" s="40"/>
      <c r="IA713" s="40"/>
      <c r="IB713" s="40"/>
      <c r="IC713" s="40"/>
      <c r="ID713" s="40"/>
      <c r="IE713" s="40"/>
    </row>
    <row r="714" spans="1:239" x14ac:dyDescent="0.2">
      <c r="A714" s="40"/>
      <c r="B714" s="40"/>
      <c r="C714" s="44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  <c r="CD714" s="40"/>
      <c r="CE714" s="40"/>
      <c r="CF714" s="40"/>
      <c r="CG714" s="40"/>
      <c r="CH714" s="40"/>
      <c r="CI714" s="40"/>
      <c r="CJ714" s="40"/>
      <c r="CK714" s="40"/>
      <c r="CL714" s="40"/>
      <c r="CM714" s="40"/>
      <c r="CN714" s="40"/>
      <c r="CO714" s="40"/>
      <c r="CP714" s="40"/>
      <c r="CQ714" s="40"/>
      <c r="CR714" s="40"/>
      <c r="CS714" s="40"/>
      <c r="CT714" s="40"/>
      <c r="CU714" s="40"/>
      <c r="CV714" s="40"/>
      <c r="CW714" s="40"/>
      <c r="CX714" s="40"/>
      <c r="CY714" s="40"/>
      <c r="CZ714" s="40"/>
      <c r="DA714" s="40"/>
      <c r="DB714" s="40"/>
      <c r="DC714" s="40"/>
      <c r="DD714" s="40"/>
      <c r="DE714" s="40"/>
      <c r="DF714" s="40"/>
      <c r="DG714" s="40"/>
      <c r="DH714" s="40"/>
      <c r="DI714" s="40"/>
      <c r="DJ714" s="40"/>
      <c r="DK714" s="40"/>
      <c r="DL714" s="40"/>
      <c r="DM714" s="40"/>
      <c r="DN714" s="40"/>
      <c r="DO714" s="40"/>
      <c r="DP714" s="40"/>
      <c r="DQ714" s="40"/>
      <c r="DR714" s="40"/>
      <c r="DS714" s="40"/>
      <c r="DT714" s="40"/>
      <c r="DU714" s="40"/>
      <c r="DV714" s="40"/>
      <c r="DW714" s="40"/>
      <c r="DX714" s="40"/>
      <c r="DY714" s="40"/>
      <c r="DZ714" s="40"/>
      <c r="EA714" s="40"/>
      <c r="EB714" s="40"/>
      <c r="EC714" s="40"/>
      <c r="ED714" s="40"/>
      <c r="EE714" s="40"/>
      <c r="EF714" s="40"/>
      <c r="EG714" s="40"/>
      <c r="EH714" s="40"/>
      <c r="EI714" s="40"/>
      <c r="EJ714" s="40"/>
      <c r="EK714" s="40"/>
      <c r="EL714" s="40"/>
      <c r="EM714" s="40"/>
      <c r="EN714" s="40"/>
      <c r="EO714" s="40"/>
      <c r="EP714" s="40"/>
      <c r="EQ714" s="40"/>
      <c r="ER714" s="40"/>
      <c r="ES714" s="40"/>
      <c r="ET714" s="40"/>
      <c r="EU714" s="40"/>
      <c r="EV714" s="40"/>
      <c r="EW714" s="40"/>
      <c r="EX714" s="40"/>
      <c r="EY714" s="40"/>
      <c r="EZ714" s="40"/>
      <c r="FA714" s="40"/>
      <c r="FB714" s="40"/>
      <c r="FC714" s="40"/>
      <c r="FD714" s="40"/>
      <c r="FE714" s="40"/>
      <c r="FF714" s="40"/>
      <c r="FG714" s="40"/>
      <c r="FH714" s="40"/>
      <c r="FI714" s="40"/>
      <c r="FJ714" s="40"/>
      <c r="FK714" s="40"/>
      <c r="FL714" s="40"/>
      <c r="FM714" s="40"/>
      <c r="FN714" s="40"/>
      <c r="FO714" s="40"/>
      <c r="FP714" s="40"/>
      <c r="FQ714" s="40"/>
      <c r="FR714" s="40"/>
      <c r="FS714" s="40"/>
      <c r="FT714" s="40"/>
      <c r="FU714" s="40"/>
      <c r="FV714" s="40"/>
      <c r="FW714" s="40"/>
      <c r="FX714" s="40"/>
      <c r="FY714" s="40"/>
      <c r="FZ714" s="40"/>
      <c r="GA714" s="40"/>
      <c r="GB714" s="40"/>
      <c r="GC714" s="40"/>
      <c r="GD714" s="40"/>
      <c r="GE714" s="40"/>
      <c r="GF714" s="40"/>
      <c r="GG714" s="40"/>
      <c r="GH714" s="40"/>
      <c r="GI714" s="40"/>
      <c r="GJ714" s="40"/>
      <c r="GK714" s="40"/>
      <c r="GL714" s="40"/>
      <c r="GM714" s="40"/>
      <c r="GN714" s="40"/>
      <c r="GO714" s="40"/>
      <c r="GP714" s="40"/>
      <c r="GQ714" s="40"/>
      <c r="GR714" s="40"/>
      <c r="GS714" s="40"/>
      <c r="GT714" s="40"/>
      <c r="GU714" s="40"/>
      <c r="GV714" s="40"/>
      <c r="GW714" s="40"/>
      <c r="GX714" s="40"/>
      <c r="GY714" s="40"/>
      <c r="GZ714" s="40"/>
      <c r="HA714" s="40"/>
      <c r="HB714" s="40"/>
      <c r="HC714" s="40"/>
      <c r="HD714" s="40"/>
      <c r="HE714" s="40"/>
      <c r="HF714" s="40"/>
      <c r="HG714" s="40"/>
      <c r="HH714" s="40"/>
      <c r="HI714" s="40"/>
      <c r="HJ714" s="40"/>
      <c r="HK714" s="40"/>
      <c r="HL714" s="40"/>
      <c r="HM714" s="40"/>
      <c r="HN714" s="40"/>
      <c r="HO714" s="40"/>
      <c r="HP714" s="40"/>
      <c r="HQ714" s="40"/>
      <c r="HR714" s="40"/>
      <c r="HS714" s="40"/>
      <c r="HT714" s="40"/>
      <c r="HU714" s="40"/>
      <c r="HV714" s="40"/>
      <c r="HW714" s="40"/>
      <c r="HX714" s="40"/>
      <c r="HY714" s="40"/>
      <c r="HZ714" s="40"/>
      <c r="IA714" s="40"/>
      <c r="IB714" s="40"/>
      <c r="IC714" s="40"/>
      <c r="ID714" s="40"/>
      <c r="IE714" s="40"/>
    </row>
    <row r="715" spans="1:239" x14ac:dyDescent="0.2">
      <c r="A715" s="40"/>
      <c r="B715" s="42"/>
      <c r="C715" s="38"/>
      <c r="D715" s="38"/>
      <c r="E715" s="42"/>
      <c r="F715" s="42"/>
      <c r="G715" s="42"/>
      <c r="H715" s="40"/>
      <c r="I715" s="42"/>
      <c r="J715" s="42"/>
      <c r="K715" s="42"/>
      <c r="L715" s="40"/>
      <c r="M715" s="42"/>
      <c r="N715" s="42"/>
      <c r="O715" s="42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  <c r="CD715" s="40"/>
      <c r="CE715" s="40"/>
      <c r="CF715" s="40"/>
      <c r="CG715" s="40"/>
      <c r="CH715" s="40"/>
      <c r="CI715" s="40"/>
      <c r="CJ715" s="40"/>
      <c r="CK715" s="40"/>
      <c r="CL715" s="40"/>
      <c r="CM715" s="40"/>
      <c r="CN715" s="40"/>
      <c r="CO715" s="40"/>
      <c r="CP715" s="40"/>
      <c r="CQ715" s="40"/>
      <c r="CR715" s="40"/>
      <c r="CS715" s="40"/>
      <c r="CT715" s="40"/>
      <c r="CU715" s="40"/>
      <c r="CV715" s="40"/>
      <c r="CW715" s="40"/>
      <c r="CX715" s="40"/>
      <c r="CY715" s="40"/>
      <c r="CZ715" s="40"/>
      <c r="DA715" s="40"/>
      <c r="DB715" s="40"/>
      <c r="DC715" s="40"/>
      <c r="DD715" s="40"/>
      <c r="DE715" s="40"/>
      <c r="DF715" s="40"/>
      <c r="DG715" s="40"/>
      <c r="DH715" s="40"/>
      <c r="DI715" s="40"/>
      <c r="DJ715" s="40"/>
      <c r="DK715" s="40"/>
      <c r="DL715" s="40"/>
      <c r="DM715" s="40"/>
      <c r="DN715" s="40"/>
      <c r="DO715" s="40"/>
      <c r="DP715" s="40"/>
      <c r="DQ715" s="40"/>
      <c r="DR715" s="40"/>
      <c r="DS715" s="40"/>
      <c r="DT715" s="40"/>
      <c r="DU715" s="40"/>
      <c r="DV715" s="40"/>
      <c r="DW715" s="40"/>
      <c r="DX715" s="40"/>
      <c r="DY715" s="40"/>
      <c r="DZ715" s="40"/>
      <c r="EA715" s="40"/>
      <c r="EB715" s="40"/>
      <c r="EC715" s="40"/>
      <c r="ED715" s="40"/>
      <c r="EE715" s="40"/>
      <c r="EF715" s="40"/>
      <c r="EG715" s="40"/>
      <c r="EH715" s="40"/>
      <c r="EI715" s="40"/>
      <c r="EJ715" s="40"/>
      <c r="EK715" s="40"/>
      <c r="EL715" s="40"/>
      <c r="EM715" s="40"/>
      <c r="EN715" s="40"/>
      <c r="EO715" s="40"/>
      <c r="EP715" s="40"/>
      <c r="EQ715" s="40"/>
      <c r="ER715" s="40"/>
      <c r="ES715" s="40"/>
      <c r="ET715" s="40"/>
      <c r="EU715" s="40"/>
      <c r="EV715" s="40"/>
      <c r="EW715" s="40"/>
      <c r="EX715" s="40"/>
      <c r="EY715" s="40"/>
      <c r="EZ715" s="40"/>
      <c r="FA715" s="40"/>
      <c r="FB715" s="40"/>
      <c r="FC715" s="40"/>
      <c r="FD715" s="40"/>
      <c r="FE715" s="40"/>
      <c r="FF715" s="40"/>
      <c r="FG715" s="40"/>
      <c r="FH715" s="40"/>
      <c r="FI715" s="40"/>
      <c r="FJ715" s="40"/>
      <c r="FK715" s="40"/>
      <c r="FL715" s="40"/>
      <c r="FM715" s="40"/>
      <c r="FN715" s="40"/>
      <c r="FO715" s="40"/>
      <c r="FP715" s="40"/>
      <c r="FQ715" s="40"/>
      <c r="FR715" s="40"/>
      <c r="FS715" s="40"/>
      <c r="FT715" s="40"/>
      <c r="FU715" s="40"/>
      <c r="FV715" s="40"/>
      <c r="FW715" s="40"/>
      <c r="FX715" s="40"/>
      <c r="FY715" s="40"/>
      <c r="FZ715" s="40"/>
      <c r="GA715" s="40"/>
      <c r="GB715" s="40"/>
      <c r="GC715" s="40"/>
      <c r="GD715" s="40"/>
      <c r="GE715" s="40"/>
      <c r="GF715" s="40"/>
      <c r="GG715" s="40"/>
      <c r="GH715" s="40"/>
      <c r="GI715" s="40"/>
      <c r="GJ715" s="40"/>
      <c r="GK715" s="40"/>
      <c r="GL715" s="40"/>
      <c r="GM715" s="40"/>
      <c r="GN715" s="40"/>
      <c r="GO715" s="40"/>
      <c r="GP715" s="40"/>
      <c r="GQ715" s="40"/>
      <c r="GR715" s="40"/>
      <c r="GS715" s="40"/>
      <c r="GT715" s="40"/>
      <c r="GU715" s="40"/>
      <c r="GV715" s="40"/>
      <c r="GW715" s="40"/>
      <c r="GX715" s="40"/>
      <c r="GY715" s="40"/>
      <c r="GZ715" s="40"/>
      <c r="HA715" s="40"/>
      <c r="HB715" s="40"/>
      <c r="HC715" s="40"/>
      <c r="HD715" s="40"/>
      <c r="HE715" s="40"/>
      <c r="HF715" s="40"/>
      <c r="HG715" s="40"/>
      <c r="HH715" s="40"/>
      <c r="HI715" s="40"/>
      <c r="HJ715" s="40"/>
      <c r="HK715" s="40"/>
      <c r="HL715" s="40"/>
      <c r="HM715" s="40"/>
      <c r="HN715" s="40"/>
      <c r="HO715" s="40"/>
      <c r="HP715" s="40"/>
      <c r="HQ715" s="40"/>
      <c r="HR715" s="40"/>
      <c r="HS715" s="40"/>
      <c r="HT715" s="40"/>
      <c r="HU715" s="40"/>
      <c r="HV715" s="40"/>
      <c r="HW715" s="40"/>
      <c r="HX715" s="40"/>
      <c r="HY715" s="40"/>
      <c r="HZ715" s="40"/>
      <c r="IA715" s="40"/>
      <c r="IB715" s="40"/>
      <c r="IC715" s="40"/>
      <c r="ID715" s="40"/>
      <c r="IE715" s="40"/>
    </row>
    <row r="716" spans="1:239" x14ac:dyDescent="0.2">
      <c r="A716" s="40"/>
      <c r="B716" s="42"/>
      <c r="C716" s="38"/>
      <c r="D716" s="38"/>
      <c r="E716" s="42"/>
      <c r="F716" s="42"/>
      <c r="G716" s="42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4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  <c r="CD716" s="40"/>
      <c r="CE716" s="40"/>
      <c r="CF716" s="40"/>
      <c r="CG716" s="40"/>
      <c r="CH716" s="40"/>
      <c r="CI716" s="40"/>
      <c r="CJ716" s="40"/>
      <c r="CK716" s="40"/>
      <c r="CL716" s="40"/>
      <c r="CM716" s="40"/>
      <c r="CN716" s="40"/>
      <c r="CO716" s="40"/>
      <c r="CP716" s="40"/>
      <c r="CQ716" s="40"/>
      <c r="CR716" s="40"/>
      <c r="CS716" s="40"/>
      <c r="CT716" s="40"/>
      <c r="CU716" s="40"/>
      <c r="CV716" s="40"/>
      <c r="CW716" s="40"/>
      <c r="CX716" s="40"/>
      <c r="CY716" s="40"/>
      <c r="CZ716" s="40"/>
      <c r="DA716" s="40"/>
      <c r="DB716" s="40"/>
      <c r="DC716" s="40"/>
      <c r="DD716" s="40"/>
      <c r="DE716" s="40"/>
      <c r="DF716" s="40"/>
      <c r="DG716" s="40"/>
      <c r="DH716" s="40"/>
      <c r="DI716" s="40"/>
      <c r="DJ716" s="40"/>
      <c r="DK716" s="40"/>
      <c r="DL716" s="40"/>
      <c r="DM716" s="40"/>
      <c r="DN716" s="40"/>
      <c r="DO716" s="40"/>
      <c r="DP716" s="40"/>
      <c r="DQ716" s="40"/>
      <c r="DR716" s="40"/>
      <c r="DS716" s="40"/>
      <c r="DT716" s="40"/>
      <c r="DU716" s="40"/>
      <c r="DV716" s="40"/>
      <c r="DW716" s="40"/>
      <c r="DX716" s="40"/>
      <c r="DY716" s="40"/>
      <c r="DZ716" s="40"/>
      <c r="EA716" s="40"/>
      <c r="EB716" s="40"/>
      <c r="EC716" s="40"/>
      <c r="ED716" s="40"/>
      <c r="EE716" s="40"/>
      <c r="EF716" s="40"/>
      <c r="EG716" s="40"/>
      <c r="EH716" s="40"/>
      <c r="EI716" s="40"/>
      <c r="EJ716" s="40"/>
      <c r="EK716" s="40"/>
      <c r="EL716" s="40"/>
      <c r="EM716" s="40"/>
      <c r="EN716" s="40"/>
      <c r="EO716" s="40"/>
      <c r="EP716" s="40"/>
      <c r="EQ716" s="40"/>
      <c r="ER716" s="40"/>
      <c r="ES716" s="40"/>
      <c r="ET716" s="40"/>
      <c r="EU716" s="40"/>
      <c r="EV716" s="40"/>
      <c r="EW716" s="40"/>
      <c r="EX716" s="40"/>
      <c r="EY716" s="40"/>
      <c r="EZ716" s="40"/>
      <c r="FA716" s="40"/>
      <c r="FB716" s="40"/>
      <c r="FC716" s="40"/>
      <c r="FD716" s="40"/>
      <c r="FE716" s="40"/>
      <c r="FF716" s="40"/>
      <c r="FG716" s="40"/>
      <c r="FH716" s="40"/>
      <c r="FI716" s="40"/>
      <c r="FJ716" s="40"/>
      <c r="FK716" s="40"/>
      <c r="FL716" s="40"/>
      <c r="FM716" s="40"/>
      <c r="FN716" s="40"/>
      <c r="FO716" s="40"/>
      <c r="FP716" s="40"/>
      <c r="FQ716" s="40"/>
      <c r="FR716" s="40"/>
      <c r="FS716" s="40"/>
      <c r="FT716" s="40"/>
      <c r="FU716" s="40"/>
      <c r="FV716" s="40"/>
      <c r="FW716" s="40"/>
      <c r="FX716" s="40"/>
      <c r="FY716" s="40"/>
      <c r="FZ716" s="40"/>
      <c r="GA716" s="40"/>
      <c r="GB716" s="40"/>
      <c r="GC716" s="40"/>
      <c r="GD716" s="40"/>
      <c r="GE716" s="40"/>
      <c r="GF716" s="40"/>
      <c r="GG716" s="40"/>
      <c r="GH716" s="40"/>
      <c r="GI716" s="40"/>
      <c r="GJ716" s="40"/>
      <c r="GK716" s="40"/>
      <c r="GL716" s="40"/>
      <c r="GM716" s="40"/>
      <c r="GN716" s="40"/>
      <c r="GO716" s="40"/>
      <c r="GP716" s="40"/>
      <c r="GQ716" s="40"/>
      <c r="GR716" s="40"/>
      <c r="GS716" s="40"/>
      <c r="GT716" s="40"/>
      <c r="GU716" s="40"/>
      <c r="GV716" s="40"/>
      <c r="GW716" s="40"/>
      <c r="GX716" s="40"/>
      <c r="GY716" s="40"/>
      <c r="GZ716" s="40"/>
      <c r="HA716" s="40"/>
      <c r="HB716" s="40"/>
      <c r="HC716" s="40"/>
      <c r="HD716" s="40"/>
      <c r="HE716" s="40"/>
      <c r="HF716" s="40"/>
      <c r="HG716" s="40"/>
      <c r="HH716" s="40"/>
      <c r="HI716" s="40"/>
      <c r="HJ716" s="40"/>
      <c r="HK716" s="40"/>
      <c r="HL716" s="40"/>
      <c r="HM716" s="40"/>
      <c r="HN716" s="40"/>
      <c r="HO716" s="40"/>
      <c r="HP716" s="40"/>
      <c r="HQ716" s="40"/>
      <c r="HR716" s="40"/>
      <c r="HS716" s="40"/>
      <c r="HT716" s="40"/>
      <c r="HU716" s="40"/>
      <c r="HV716" s="40"/>
      <c r="HW716" s="40"/>
      <c r="HX716" s="40"/>
      <c r="HY716" s="40"/>
      <c r="HZ716" s="40"/>
      <c r="IA716" s="40"/>
      <c r="IB716" s="40"/>
      <c r="IC716" s="40"/>
      <c r="ID716" s="40"/>
      <c r="IE716" s="40"/>
    </row>
    <row r="717" spans="1:239" x14ac:dyDescent="0.2">
      <c r="A717" s="40"/>
      <c r="B717" s="42"/>
      <c r="C717" s="38"/>
      <c r="D717" s="38"/>
      <c r="E717" s="42"/>
      <c r="F717" s="42"/>
      <c r="G717" s="42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  <c r="CD717" s="40"/>
      <c r="CE717" s="40"/>
      <c r="CF717" s="40"/>
      <c r="CG717" s="40"/>
      <c r="CH717" s="40"/>
      <c r="CI717" s="40"/>
      <c r="CJ717" s="40"/>
      <c r="CK717" s="40"/>
      <c r="CL717" s="40"/>
      <c r="CM717" s="40"/>
      <c r="CN717" s="40"/>
      <c r="CO717" s="40"/>
      <c r="CP717" s="40"/>
      <c r="CQ717" s="40"/>
      <c r="CR717" s="40"/>
      <c r="CS717" s="40"/>
      <c r="CT717" s="40"/>
      <c r="CU717" s="40"/>
      <c r="CV717" s="40"/>
      <c r="CW717" s="40"/>
      <c r="CX717" s="40"/>
      <c r="CY717" s="40"/>
      <c r="CZ717" s="40"/>
      <c r="DA717" s="40"/>
      <c r="DB717" s="40"/>
      <c r="DC717" s="40"/>
      <c r="DD717" s="40"/>
      <c r="DE717" s="40"/>
      <c r="DF717" s="40"/>
      <c r="DG717" s="40"/>
      <c r="DH717" s="40"/>
      <c r="DI717" s="40"/>
      <c r="DJ717" s="40"/>
      <c r="DK717" s="40"/>
      <c r="DL717" s="40"/>
      <c r="DM717" s="40"/>
      <c r="DN717" s="40"/>
      <c r="DO717" s="40"/>
      <c r="DP717" s="40"/>
      <c r="DQ717" s="40"/>
      <c r="DR717" s="40"/>
      <c r="DS717" s="40"/>
      <c r="DT717" s="40"/>
      <c r="DU717" s="40"/>
      <c r="DV717" s="40"/>
      <c r="DW717" s="40"/>
      <c r="DX717" s="40"/>
      <c r="DY717" s="40"/>
      <c r="DZ717" s="40"/>
      <c r="EA717" s="40"/>
      <c r="EB717" s="40"/>
      <c r="EC717" s="40"/>
      <c r="ED717" s="40"/>
      <c r="EE717" s="40"/>
      <c r="EF717" s="40"/>
      <c r="EG717" s="40"/>
      <c r="EH717" s="40"/>
      <c r="EI717" s="40"/>
      <c r="EJ717" s="40"/>
      <c r="EK717" s="40"/>
      <c r="EL717" s="40"/>
      <c r="EM717" s="40"/>
      <c r="EN717" s="40"/>
      <c r="EO717" s="40"/>
      <c r="EP717" s="40"/>
      <c r="EQ717" s="40"/>
      <c r="ER717" s="40"/>
      <c r="ES717" s="40"/>
      <c r="ET717" s="40"/>
      <c r="EU717" s="40"/>
      <c r="EV717" s="40"/>
      <c r="EW717" s="40"/>
      <c r="EX717" s="40"/>
      <c r="EY717" s="40"/>
      <c r="EZ717" s="40"/>
      <c r="FA717" s="40"/>
      <c r="FB717" s="40"/>
      <c r="FC717" s="40"/>
      <c r="FD717" s="40"/>
      <c r="FE717" s="40"/>
      <c r="FF717" s="40"/>
      <c r="FG717" s="40"/>
      <c r="FH717" s="40"/>
      <c r="FI717" s="40"/>
      <c r="FJ717" s="40"/>
      <c r="FK717" s="40"/>
      <c r="FL717" s="40"/>
      <c r="FM717" s="40"/>
      <c r="FN717" s="40"/>
      <c r="FO717" s="40"/>
      <c r="FP717" s="40"/>
      <c r="FQ717" s="40"/>
      <c r="FR717" s="40"/>
      <c r="FS717" s="40"/>
      <c r="FT717" s="40"/>
      <c r="FU717" s="40"/>
      <c r="FV717" s="40"/>
      <c r="FW717" s="40"/>
      <c r="FX717" s="40"/>
      <c r="FY717" s="40"/>
      <c r="FZ717" s="40"/>
      <c r="GA717" s="40"/>
      <c r="GB717" s="40"/>
      <c r="GC717" s="40"/>
      <c r="GD717" s="40"/>
      <c r="GE717" s="40"/>
      <c r="GF717" s="40"/>
      <c r="GG717" s="40"/>
      <c r="GH717" s="40"/>
      <c r="GI717" s="40"/>
      <c r="GJ717" s="40"/>
      <c r="GK717" s="40"/>
      <c r="GL717" s="40"/>
      <c r="GM717" s="40"/>
      <c r="GN717" s="40"/>
      <c r="GO717" s="40"/>
      <c r="GP717" s="40"/>
      <c r="GQ717" s="40"/>
      <c r="GR717" s="40"/>
      <c r="GS717" s="40"/>
      <c r="GT717" s="40"/>
      <c r="GU717" s="40"/>
      <c r="GV717" s="40"/>
      <c r="GW717" s="40"/>
      <c r="GX717" s="40"/>
      <c r="GY717" s="40"/>
      <c r="GZ717" s="40"/>
      <c r="HA717" s="40"/>
      <c r="HB717" s="40"/>
      <c r="HC717" s="40"/>
      <c r="HD717" s="40"/>
      <c r="HE717" s="40"/>
      <c r="HF717" s="40"/>
      <c r="HG717" s="40"/>
      <c r="HH717" s="40"/>
      <c r="HI717" s="40"/>
      <c r="HJ717" s="40"/>
      <c r="HK717" s="40"/>
      <c r="HL717" s="40"/>
      <c r="HM717" s="40"/>
      <c r="HN717" s="40"/>
      <c r="HO717" s="40"/>
      <c r="HP717" s="40"/>
      <c r="HQ717" s="40"/>
      <c r="HR717" s="40"/>
      <c r="HS717" s="40"/>
      <c r="HT717" s="40"/>
      <c r="HU717" s="40"/>
      <c r="HV717" s="40"/>
      <c r="HW717" s="40"/>
      <c r="HX717" s="40"/>
      <c r="HY717" s="40"/>
      <c r="HZ717" s="40"/>
      <c r="IA717" s="40"/>
      <c r="IB717" s="40"/>
      <c r="IC717" s="40"/>
      <c r="ID717" s="40"/>
      <c r="IE717" s="40"/>
    </row>
    <row r="718" spans="1:239" x14ac:dyDescent="0.2">
      <c r="A718" s="40"/>
      <c r="B718" s="42"/>
      <c r="C718" s="38"/>
      <c r="D718" s="38"/>
      <c r="E718" s="42"/>
      <c r="F718" s="42"/>
      <c r="G718" s="42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  <c r="CD718" s="40"/>
      <c r="CE718" s="40"/>
      <c r="CF718" s="40"/>
      <c r="CG718" s="40"/>
      <c r="CH718" s="40"/>
      <c r="CI718" s="40"/>
      <c r="CJ718" s="40"/>
      <c r="CK718" s="40"/>
      <c r="CL718" s="40"/>
      <c r="CM718" s="40"/>
      <c r="CN718" s="40"/>
      <c r="CO718" s="40"/>
      <c r="CP718" s="40"/>
      <c r="CQ718" s="40"/>
      <c r="CR718" s="40"/>
      <c r="CS718" s="40"/>
      <c r="CT718" s="40"/>
      <c r="CU718" s="40"/>
      <c r="CV718" s="40"/>
      <c r="CW718" s="40"/>
      <c r="CX718" s="40"/>
      <c r="CY718" s="40"/>
      <c r="CZ718" s="40"/>
      <c r="DA718" s="40"/>
      <c r="DB718" s="40"/>
      <c r="DC718" s="40"/>
      <c r="DD718" s="40"/>
      <c r="DE718" s="40"/>
      <c r="DF718" s="40"/>
      <c r="DG718" s="40"/>
      <c r="DH718" s="40"/>
      <c r="DI718" s="40"/>
      <c r="DJ718" s="40"/>
      <c r="DK718" s="40"/>
      <c r="DL718" s="40"/>
      <c r="DM718" s="40"/>
      <c r="DN718" s="40"/>
      <c r="DO718" s="40"/>
      <c r="DP718" s="40"/>
      <c r="DQ718" s="40"/>
      <c r="DR718" s="40"/>
      <c r="DS718" s="40"/>
      <c r="DT718" s="40"/>
      <c r="DU718" s="40"/>
      <c r="DV718" s="40"/>
      <c r="DW718" s="40"/>
      <c r="DX718" s="40"/>
      <c r="DY718" s="40"/>
      <c r="DZ718" s="40"/>
      <c r="EA718" s="40"/>
      <c r="EB718" s="40"/>
      <c r="EC718" s="40"/>
      <c r="ED718" s="40"/>
      <c r="EE718" s="40"/>
      <c r="EF718" s="40"/>
      <c r="EG718" s="40"/>
      <c r="EH718" s="40"/>
      <c r="EI718" s="40"/>
      <c r="EJ718" s="40"/>
      <c r="EK718" s="40"/>
      <c r="EL718" s="40"/>
      <c r="EM718" s="40"/>
      <c r="EN718" s="40"/>
      <c r="EO718" s="40"/>
      <c r="EP718" s="40"/>
      <c r="EQ718" s="40"/>
      <c r="ER718" s="40"/>
      <c r="ES718" s="40"/>
      <c r="ET718" s="40"/>
      <c r="EU718" s="40"/>
      <c r="EV718" s="40"/>
      <c r="EW718" s="40"/>
      <c r="EX718" s="40"/>
      <c r="EY718" s="40"/>
      <c r="EZ718" s="40"/>
      <c r="FA718" s="40"/>
      <c r="FB718" s="40"/>
      <c r="FC718" s="40"/>
      <c r="FD718" s="40"/>
      <c r="FE718" s="40"/>
      <c r="FF718" s="40"/>
      <c r="FG718" s="40"/>
      <c r="FH718" s="40"/>
      <c r="FI718" s="40"/>
      <c r="FJ718" s="40"/>
      <c r="FK718" s="40"/>
      <c r="FL718" s="40"/>
      <c r="FM718" s="40"/>
      <c r="FN718" s="40"/>
      <c r="FO718" s="40"/>
      <c r="FP718" s="40"/>
      <c r="FQ718" s="40"/>
      <c r="FR718" s="40"/>
      <c r="FS718" s="40"/>
      <c r="FT718" s="40"/>
      <c r="FU718" s="40"/>
      <c r="FV718" s="40"/>
      <c r="FW718" s="40"/>
      <c r="FX718" s="40"/>
      <c r="FY718" s="40"/>
      <c r="FZ718" s="40"/>
      <c r="GA718" s="40"/>
      <c r="GB718" s="40"/>
      <c r="GC718" s="40"/>
      <c r="GD718" s="40"/>
      <c r="GE718" s="40"/>
      <c r="GF718" s="40"/>
      <c r="GG718" s="40"/>
      <c r="GH718" s="40"/>
      <c r="GI718" s="40"/>
      <c r="GJ718" s="40"/>
      <c r="GK718" s="40"/>
      <c r="GL718" s="40"/>
      <c r="GM718" s="40"/>
      <c r="GN718" s="40"/>
      <c r="GO718" s="40"/>
      <c r="GP718" s="40"/>
      <c r="GQ718" s="40"/>
      <c r="GR718" s="40"/>
      <c r="GS718" s="40"/>
      <c r="GT718" s="40"/>
      <c r="GU718" s="40"/>
      <c r="GV718" s="40"/>
      <c r="GW718" s="40"/>
      <c r="GX718" s="40"/>
      <c r="GY718" s="40"/>
      <c r="GZ718" s="40"/>
      <c r="HA718" s="40"/>
      <c r="HB718" s="40"/>
      <c r="HC718" s="40"/>
      <c r="HD718" s="40"/>
      <c r="HE718" s="40"/>
      <c r="HF718" s="40"/>
      <c r="HG718" s="40"/>
      <c r="HH718" s="40"/>
      <c r="HI718" s="40"/>
      <c r="HJ718" s="40"/>
      <c r="HK718" s="40"/>
      <c r="HL718" s="40"/>
      <c r="HM718" s="40"/>
      <c r="HN718" s="40"/>
      <c r="HO718" s="40"/>
      <c r="HP718" s="40"/>
      <c r="HQ718" s="40"/>
      <c r="HR718" s="40"/>
      <c r="HS718" s="40"/>
      <c r="HT718" s="40"/>
      <c r="HU718" s="40"/>
      <c r="HV718" s="40"/>
      <c r="HW718" s="40"/>
      <c r="HX718" s="40"/>
      <c r="HY718" s="40"/>
      <c r="HZ718" s="40"/>
      <c r="IA718" s="40"/>
      <c r="IB718" s="40"/>
      <c r="IC718" s="40"/>
      <c r="ID718" s="40"/>
      <c r="IE718" s="40"/>
    </row>
    <row r="719" spans="1:239" x14ac:dyDescent="0.2">
      <c r="A719" s="40"/>
      <c r="B719" s="42"/>
      <c r="C719" s="38"/>
      <c r="D719" s="38"/>
      <c r="E719" s="42"/>
      <c r="F719" s="42"/>
      <c r="G719" s="42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  <c r="CD719" s="40"/>
      <c r="CE719" s="40"/>
      <c r="CF719" s="40"/>
      <c r="CG719" s="40"/>
      <c r="CH719" s="40"/>
      <c r="CI719" s="40"/>
      <c r="CJ719" s="40"/>
      <c r="CK719" s="40"/>
      <c r="CL719" s="40"/>
      <c r="CM719" s="40"/>
      <c r="CN719" s="40"/>
      <c r="CO719" s="40"/>
      <c r="CP719" s="40"/>
      <c r="CQ719" s="40"/>
      <c r="CR719" s="40"/>
      <c r="CS719" s="40"/>
      <c r="CT719" s="40"/>
      <c r="CU719" s="40"/>
      <c r="CV719" s="40"/>
      <c r="CW719" s="40"/>
      <c r="CX719" s="40"/>
      <c r="CY719" s="40"/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  <c r="DS719" s="40"/>
      <c r="DT719" s="40"/>
      <c r="DU719" s="40"/>
      <c r="DV719" s="40"/>
      <c r="DW719" s="40"/>
      <c r="DX719" s="40"/>
      <c r="DY719" s="40"/>
      <c r="DZ719" s="40"/>
      <c r="EA719" s="40"/>
      <c r="EB719" s="40"/>
      <c r="EC719" s="40"/>
      <c r="ED719" s="40"/>
      <c r="EE719" s="40"/>
      <c r="EF719" s="40"/>
      <c r="EG719" s="40"/>
      <c r="EH719" s="40"/>
      <c r="EI719" s="40"/>
      <c r="EJ719" s="40"/>
      <c r="EK719" s="40"/>
      <c r="EL719" s="40"/>
      <c r="EM719" s="40"/>
      <c r="EN719" s="40"/>
      <c r="EO719" s="40"/>
      <c r="EP719" s="40"/>
      <c r="EQ719" s="40"/>
      <c r="ER719" s="40"/>
      <c r="ES719" s="40"/>
      <c r="ET719" s="40"/>
      <c r="EU719" s="40"/>
      <c r="EV719" s="40"/>
      <c r="EW719" s="40"/>
      <c r="EX719" s="40"/>
      <c r="EY719" s="40"/>
      <c r="EZ719" s="40"/>
      <c r="FA719" s="40"/>
      <c r="FB719" s="40"/>
      <c r="FC719" s="40"/>
      <c r="FD719" s="40"/>
      <c r="FE719" s="40"/>
      <c r="FF719" s="40"/>
      <c r="FG719" s="40"/>
      <c r="FH719" s="40"/>
      <c r="FI719" s="40"/>
      <c r="FJ719" s="40"/>
      <c r="FK719" s="40"/>
      <c r="FL719" s="40"/>
      <c r="FM719" s="40"/>
      <c r="FN719" s="40"/>
      <c r="FO719" s="40"/>
      <c r="FP719" s="40"/>
      <c r="FQ719" s="40"/>
      <c r="FR719" s="40"/>
      <c r="FS719" s="40"/>
      <c r="FT719" s="40"/>
      <c r="FU719" s="40"/>
      <c r="FV719" s="40"/>
      <c r="FW719" s="40"/>
      <c r="FX719" s="40"/>
      <c r="FY719" s="40"/>
      <c r="FZ719" s="40"/>
      <c r="GA719" s="40"/>
      <c r="GB719" s="40"/>
      <c r="GC719" s="40"/>
      <c r="GD719" s="40"/>
      <c r="GE719" s="40"/>
      <c r="GF719" s="40"/>
      <c r="GG719" s="40"/>
      <c r="GH719" s="40"/>
      <c r="GI719" s="40"/>
      <c r="GJ719" s="40"/>
      <c r="GK719" s="40"/>
      <c r="GL719" s="40"/>
      <c r="GM719" s="40"/>
      <c r="GN719" s="40"/>
      <c r="GO719" s="40"/>
      <c r="GP719" s="40"/>
      <c r="GQ719" s="40"/>
      <c r="GR719" s="40"/>
      <c r="GS719" s="40"/>
      <c r="GT719" s="40"/>
      <c r="GU719" s="40"/>
      <c r="GV719" s="40"/>
      <c r="GW719" s="40"/>
      <c r="GX719" s="40"/>
      <c r="GY719" s="40"/>
      <c r="GZ719" s="40"/>
      <c r="HA719" s="40"/>
      <c r="HB719" s="40"/>
      <c r="HC719" s="40"/>
      <c r="HD719" s="40"/>
      <c r="HE719" s="40"/>
      <c r="HF719" s="40"/>
      <c r="HG719" s="40"/>
      <c r="HH719" s="40"/>
      <c r="HI719" s="40"/>
      <c r="HJ719" s="40"/>
      <c r="HK719" s="40"/>
      <c r="HL719" s="40"/>
      <c r="HM719" s="40"/>
      <c r="HN719" s="40"/>
      <c r="HO719" s="40"/>
      <c r="HP719" s="40"/>
      <c r="HQ719" s="40"/>
      <c r="HR719" s="40"/>
      <c r="HS719" s="40"/>
      <c r="HT719" s="40"/>
      <c r="HU719" s="40"/>
      <c r="HV719" s="40"/>
      <c r="HW719" s="40"/>
      <c r="HX719" s="40"/>
      <c r="HY719" s="40"/>
      <c r="HZ719" s="40"/>
      <c r="IA719" s="40"/>
      <c r="IB719" s="40"/>
      <c r="IC719" s="40"/>
      <c r="ID719" s="40"/>
      <c r="IE719" s="40"/>
    </row>
    <row r="720" spans="1:239" x14ac:dyDescent="0.2">
      <c r="A720" s="40"/>
      <c r="B720" s="42"/>
      <c r="C720" s="38"/>
      <c r="D720" s="38"/>
      <c r="E720" s="42"/>
      <c r="F720" s="42"/>
      <c r="G720" s="42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  <c r="CD720" s="40"/>
      <c r="CE720" s="40"/>
      <c r="CF720" s="40"/>
      <c r="CG720" s="40"/>
      <c r="CH720" s="40"/>
      <c r="CI720" s="40"/>
      <c r="CJ720" s="40"/>
      <c r="CK720" s="40"/>
      <c r="CL720" s="40"/>
      <c r="CM720" s="40"/>
      <c r="CN720" s="40"/>
      <c r="CO720" s="40"/>
      <c r="CP720" s="40"/>
      <c r="CQ720" s="40"/>
      <c r="CR720" s="40"/>
      <c r="CS720" s="40"/>
      <c r="CT720" s="40"/>
      <c r="CU720" s="40"/>
      <c r="CV720" s="40"/>
      <c r="CW720" s="40"/>
      <c r="CX720" s="40"/>
      <c r="CY720" s="40"/>
      <c r="CZ720" s="40"/>
      <c r="DA720" s="40"/>
      <c r="DB720" s="40"/>
      <c r="DC720" s="40"/>
      <c r="DD720" s="40"/>
      <c r="DE720" s="40"/>
      <c r="DF720" s="40"/>
      <c r="DG720" s="40"/>
      <c r="DH720" s="40"/>
      <c r="DI720" s="40"/>
      <c r="DJ720" s="40"/>
      <c r="DK720" s="40"/>
      <c r="DL720" s="40"/>
      <c r="DM720" s="40"/>
      <c r="DN720" s="40"/>
      <c r="DO720" s="40"/>
      <c r="DP720" s="40"/>
      <c r="DQ720" s="40"/>
      <c r="DR720" s="40"/>
      <c r="DS720" s="40"/>
      <c r="DT720" s="40"/>
      <c r="DU720" s="40"/>
      <c r="DV720" s="40"/>
      <c r="DW720" s="40"/>
      <c r="DX720" s="40"/>
      <c r="DY720" s="40"/>
      <c r="DZ720" s="40"/>
      <c r="EA720" s="40"/>
      <c r="EB720" s="40"/>
      <c r="EC720" s="40"/>
      <c r="ED720" s="40"/>
      <c r="EE720" s="40"/>
      <c r="EF720" s="40"/>
      <c r="EG720" s="40"/>
      <c r="EH720" s="40"/>
      <c r="EI720" s="40"/>
      <c r="EJ720" s="40"/>
      <c r="EK720" s="40"/>
      <c r="EL720" s="40"/>
      <c r="EM720" s="40"/>
      <c r="EN720" s="40"/>
      <c r="EO720" s="40"/>
      <c r="EP720" s="40"/>
      <c r="EQ720" s="40"/>
      <c r="ER720" s="40"/>
      <c r="ES720" s="40"/>
      <c r="ET720" s="40"/>
      <c r="EU720" s="40"/>
      <c r="EV720" s="40"/>
      <c r="EW720" s="40"/>
      <c r="EX720" s="40"/>
      <c r="EY720" s="40"/>
      <c r="EZ720" s="40"/>
      <c r="FA720" s="40"/>
      <c r="FB720" s="40"/>
      <c r="FC720" s="40"/>
      <c r="FD720" s="40"/>
      <c r="FE720" s="40"/>
      <c r="FF720" s="40"/>
      <c r="FG720" s="40"/>
      <c r="FH720" s="40"/>
      <c r="FI720" s="40"/>
      <c r="FJ720" s="40"/>
      <c r="FK720" s="40"/>
      <c r="FL720" s="40"/>
      <c r="FM720" s="40"/>
      <c r="FN720" s="40"/>
      <c r="FO720" s="40"/>
      <c r="FP720" s="40"/>
      <c r="FQ720" s="40"/>
      <c r="FR720" s="40"/>
      <c r="FS720" s="40"/>
      <c r="FT720" s="40"/>
      <c r="FU720" s="40"/>
      <c r="FV720" s="40"/>
      <c r="FW720" s="40"/>
      <c r="FX720" s="40"/>
      <c r="FY720" s="40"/>
      <c r="FZ720" s="40"/>
      <c r="GA720" s="40"/>
      <c r="GB720" s="40"/>
      <c r="GC720" s="40"/>
      <c r="GD720" s="40"/>
      <c r="GE720" s="40"/>
      <c r="GF720" s="40"/>
      <c r="GG720" s="40"/>
      <c r="GH720" s="40"/>
      <c r="GI720" s="40"/>
      <c r="GJ720" s="40"/>
      <c r="GK720" s="40"/>
      <c r="GL720" s="40"/>
      <c r="GM720" s="40"/>
      <c r="GN720" s="40"/>
      <c r="GO720" s="40"/>
      <c r="GP720" s="40"/>
      <c r="GQ720" s="40"/>
      <c r="GR720" s="40"/>
      <c r="GS720" s="40"/>
      <c r="GT720" s="40"/>
      <c r="GU720" s="40"/>
      <c r="GV720" s="40"/>
      <c r="GW720" s="40"/>
      <c r="GX720" s="40"/>
      <c r="GY720" s="40"/>
      <c r="GZ720" s="40"/>
      <c r="HA720" s="40"/>
      <c r="HB720" s="40"/>
      <c r="HC720" s="40"/>
      <c r="HD720" s="40"/>
      <c r="HE720" s="40"/>
      <c r="HF720" s="40"/>
      <c r="HG720" s="40"/>
      <c r="HH720" s="40"/>
      <c r="HI720" s="40"/>
      <c r="HJ720" s="40"/>
      <c r="HK720" s="40"/>
      <c r="HL720" s="40"/>
      <c r="HM720" s="40"/>
      <c r="HN720" s="40"/>
      <c r="HO720" s="40"/>
      <c r="HP720" s="40"/>
      <c r="HQ720" s="40"/>
      <c r="HR720" s="40"/>
      <c r="HS720" s="40"/>
      <c r="HT720" s="40"/>
      <c r="HU720" s="40"/>
      <c r="HV720" s="40"/>
      <c r="HW720" s="40"/>
      <c r="HX720" s="40"/>
      <c r="HY720" s="40"/>
      <c r="HZ720" s="40"/>
      <c r="IA720" s="40"/>
      <c r="IB720" s="40"/>
      <c r="IC720" s="40"/>
      <c r="ID720" s="40"/>
      <c r="IE720" s="40"/>
    </row>
    <row r="721" spans="1:239" x14ac:dyDescent="0.2">
      <c r="A721" s="40"/>
      <c r="B721" s="42"/>
      <c r="C721" s="38"/>
      <c r="D721" s="38"/>
      <c r="E721" s="42"/>
      <c r="F721" s="42"/>
      <c r="G721" s="42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  <c r="CD721" s="40"/>
      <c r="CE721" s="40"/>
      <c r="CF721" s="40"/>
      <c r="CG721" s="40"/>
      <c r="CH721" s="40"/>
      <c r="CI721" s="40"/>
      <c r="CJ721" s="40"/>
      <c r="CK721" s="40"/>
      <c r="CL721" s="40"/>
      <c r="CM721" s="40"/>
      <c r="CN721" s="40"/>
      <c r="CO721" s="40"/>
      <c r="CP721" s="40"/>
      <c r="CQ721" s="40"/>
      <c r="CR721" s="40"/>
      <c r="CS721" s="40"/>
      <c r="CT721" s="40"/>
      <c r="CU721" s="40"/>
      <c r="CV721" s="40"/>
      <c r="CW721" s="40"/>
      <c r="CX721" s="40"/>
      <c r="CY721" s="40"/>
      <c r="CZ721" s="40"/>
      <c r="DA721" s="40"/>
      <c r="DB721" s="40"/>
      <c r="DC721" s="40"/>
      <c r="DD721" s="40"/>
      <c r="DE721" s="40"/>
      <c r="DF721" s="40"/>
      <c r="DG721" s="40"/>
      <c r="DH721" s="40"/>
      <c r="DI721" s="40"/>
      <c r="DJ721" s="40"/>
      <c r="DK721" s="40"/>
      <c r="DL721" s="40"/>
      <c r="DM721" s="40"/>
      <c r="DN721" s="40"/>
      <c r="DO721" s="40"/>
      <c r="DP721" s="40"/>
      <c r="DQ721" s="40"/>
      <c r="DR721" s="40"/>
      <c r="DS721" s="40"/>
      <c r="DT721" s="40"/>
      <c r="DU721" s="40"/>
      <c r="DV721" s="40"/>
      <c r="DW721" s="40"/>
      <c r="DX721" s="40"/>
      <c r="DY721" s="40"/>
      <c r="DZ721" s="40"/>
      <c r="EA721" s="40"/>
      <c r="EB721" s="40"/>
      <c r="EC721" s="40"/>
      <c r="ED721" s="40"/>
      <c r="EE721" s="40"/>
      <c r="EF721" s="40"/>
      <c r="EG721" s="40"/>
      <c r="EH721" s="40"/>
      <c r="EI721" s="40"/>
      <c r="EJ721" s="40"/>
      <c r="EK721" s="40"/>
      <c r="EL721" s="40"/>
      <c r="EM721" s="40"/>
      <c r="EN721" s="40"/>
      <c r="EO721" s="40"/>
      <c r="EP721" s="40"/>
      <c r="EQ721" s="40"/>
      <c r="ER721" s="40"/>
      <c r="ES721" s="40"/>
      <c r="ET721" s="40"/>
      <c r="EU721" s="40"/>
      <c r="EV721" s="40"/>
      <c r="EW721" s="40"/>
      <c r="EX721" s="40"/>
      <c r="EY721" s="40"/>
      <c r="EZ721" s="40"/>
      <c r="FA721" s="40"/>
      <c r="FB721" s="40"/>
      <c r="FC721" s="40"/>
      <c r="FD721" s="40"/>
      <c r="FE721" s="40"/>
      <c r="FF721" s="40"/>
      <c r="FG721" s="40"/>
      <c r="FH721" s="40"/>
      <c r="FI721" s="40"/>
      <c r="FJ721" s="40"/>
      <c r="FK721" s="40"/>
      <c r="FL721" s="40"/>
      <c r="FM721" s="40"/>
      <c r="FN721" s="40"/>
      <c r="FO721" s="40"/>
      <c r="FP721" s="40"/>
      <c r="FQ721" s="40"/>
      <c r="FR721" s="40"/>
      <c r="FS721" s="40"/>
      <c r="FT721" s="40"/>
      <c r="FU721" s="40"/>
      <c r="FV721" s="40"/>
      <c r="FW721" s="40"/>
      <c r="FX721" s="40"/>
      <c r="FY721" s="40"/>
      <c r="FZ721" s="40"/>
      <c r="GA721" s="40"/>
      <c r="GB721" s="40"/>
      <c r="GC721" s="40"/>
      <c r="GD721" s="40"/>
      <c r="GE721" s="40"/>
      <c r="GF721" s="40"/>
      <c r="GG721" s="40"/>
      <c r="GH721" s="40"/>
      <c r="GI721" s="40"/>
      <c r="GJ721" s="40"/>
      <c r="GK721" s="40"/>
      <c r="GL721" s="40"/>
      <c r="GM721" s="40"/>
      <c r="GN721" s="40"/>
      <c r="GO721" s="40"/>
      <c r="GP721" s="40"/>
      <c r="GQ721" s="40"/>
      <c r="GR721" s="40"/>
      <c r="GS721" s="40"/>
      <c r="GT721" s="40"/>
      <c r="GU721" s="40"/>
      <c r="GV721" s="40"/>
      <c r="GW721" s="40"/>
      <c r="GX721" s="40"/>
      <c r="GY721" s="40"/>
      <c r="GZ721" s="40"/>
      <c r="HA721" s="40"/>
      <c r="HB721" s="40"/>
      <c r="HC721" s="40"/>
      <c r="HD721" s="40"/>
      <c r="HE721" s="40"/>
      <c r="HF721" s="40"/>
      <c r="HG721" s="40"/>
      <c r="HH721" s="40"/>
      <c r="HI721" s="40"/>
      <c r="HJ721" s="40"/>
      <c r="HK721" s="40"/>
      <c r="HL721" s="40"/>
      <c r="HM721" s="40"/>
      <c r="HN721" s="40"/>
      <c r="HO721" s="40"/>
      <c r="HP721" s="40"/>
      <c r="HQ721" s="40"/>
      <c r="HR721" s="40"/>
      <c r="HS721" s="40"/>
      <c r="HT721" s="40"/>
      <c r="HU721" s="40"/>
      <c r="HV721" s="40"/>
      <c r="HW721" s="40"/>
      <c r="HX721" s="40"/>
      <c r="HY721" s="40"/>
      <c r="HZ721" s="40"/>
      <c r="IA721" s="40"/>
      <c r="IB721" s="40"/>
      <c r="IC721" s="40"/>
      <c r="ID721" s="40"/>
      <c r="IE721" s="40"/>
    </row>
    <row r="722" spans="1:239" x14ac:dyDescent="0.2">
      <c r="A722" s="40"/>
      <c r="B722" s="42"/>
      <c r="C722" s="38"/>
      <c r="D722" s="38"/>
      <c r="E722" s="42"/>
      <c r="F722" s="42"/>
      <c r="G722" s="42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  <c r="CD722" s="40"/>
      <c r="CE722" s="40"/>
      <c r="CF722" s="40"/>
      <c r="CG722" s="40"/>
      <c r="CH722" s="40"/>
      <c r="CI722" s="40"/>
      <c r="CJ722" s="40"/>
      <c r="CK722" s="40"/>
      <c r="CL722" s="40"/>
      <c r="CM722" s="40"/>
      <c r="CN722" s="40"/>
      <c r="CO722" s="40"/>
      <c r="CP722" s="40"/>
      <c r="CQ722" s="40"/>
      <c r="CR722" s="40"/>
      <c r="CS722" s="40"/>
      <c r="CT722" s="40"/>
      <c r="CU722" s="40"/>
      <c r="CV722" s="40"/>
      <c r="CW722" s="40"/>
      <c r="CX722" s="40"/>
      <c r="CY722" s="40"/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  <c r="DS722" s="40"/>
      <c r="DT722" s="40"/>
      <c r="DU722" s="40"/>
      <c r="DV722" s="40"/>
      <c r="DW722" s="40"/>
      <c r="DX722" s="40"/>
      <c r="DY722" s="40"/>
      <c r="DZ722" s="40"/>
      <c r="EA722" s="40"/>
      <c r="EB722" s="40"/>
      <c r="EC722" s="40"/>
      <c r="ED722" s="40"/>
      <c r="EE722" s="40"/>
      <c r="EF722" s="40"/>
      <c r="EG722" s="40"/>
      <c r="EH722" s="40"/>
      <c r="EI722" s="40"/>
      <c r="EJ722" s="40"/>
      <c r="EK722" s="40"/>
      <c r="EL722" s="40"/>
      <c r="EM722" s="40"/>
      <c r="EN722" s="40"/>
      <c r="EO722" s="40"/>
      <c r="EP722" s="40"/>
      <c r="EQ722" s="40"/>
      <c r="ER722" s="40"/>
      <c r="ES722" s="40"/>
      <c r="ET722" s="40"/>
      <c r="EU722" s="40"/>
      <c r="EV722" s="40"/>
      <c r="EW722" s="40"/>
      <c r="EX722" s="40"/>
      <c r="EY722" s="40"/>
      <c r="EZ722" s="40"/>
      <c r="FA722" s="40"/>
      <c r="FB722" s="40"/>
      <c r="FC722" s="40"/>
      <c r="FD722" s="40"/>
      <c r="FE722" s="40"/>
      <c r="FF722" s="40"/>
      <c r="FG722" s="40"/>
      <c r="FH722" s="40"/>
      <c r="FI722" s="40"/>
      <c r="FJ722" s="40"/>
      <c r="FK722" s="40"/>
      <c r="FL722" s="40"/>
      <c r="FM722" s="40"/>
      <c r="FN722" s="40"/>
      <c r="FO722" s="40"/>
      <c r="FP722" s="40"/>
      <c r="FQ722" s="40"/>
      <c r="FR722" s="40"/>
      <c r="FS722" s="40"/>
      <c r="FT722" s="40"/>
      <c r="FU722" s="40"/>
      <c r="FV722" s="40"/>
      <c r="FW722" s="40"/>
      <c r="FX722" s="40"/>
      <c r="FY722" s="40"/>
      <c r="FZ722" s="40"/>
      <c r="GA722" s="40"/>
      <c r="GB722" s="40"/>
      <c r="GC722" s="40"/>
      <c r="GD722" s="40"/>
      <c r="GE722" s="40"/>
      <c r="GF722" s="40"/>
      <c r="GG722" s="40"/>
      <c r="GH722" s="40"/>
      <c r="GI722" s="40"/>
      <c r="GJ722" s="40"/>
      <c r="GK722" s="40"/>
      <c r="GL722" s="40"/>
      <c r="GM722" s="40"/>
      <c r="GN722" s="40"/>
      <c r="GO722" s="40"/>
      <c r="GP722" s="40"/>
      <c r="GQ722" s="40"/>
      <c r="GR722" s="40"/>
      <c r="GS722" s="40"/>
      <c r="GT722" s="40"/>
      <c r="GU722" s="40"/>
      <c r="GV722" s="40"/>
      <c r="GW722" s="40"/>
      <c r="GX722" s="40"/>
      <c r="GY722" s="40"/>
      <c r="GZ722" s="40"/>
      <c r="HA722" s="40"/>
      <c r="HB722" s="40"/>
      <c r="HC722" s="40"/>
      <c r="HD722" s="40"/>
      <c r="HE722" s="40"/>
      <c r="HF722" s="40"/>
      <c r="HG722" s="40"/>
      <c r="HH722" s="40"/>
      <c r="HI722" s="40"/>
      <c r="HJ722" s="40"/>
      <c r="HK722" s="40"/>
      <c r="HL722" s="40"/>
      <c r="HM722" s="40"/>
      <c r="HN722" s="40"/>
      <c r="HO722" s="40"/>
      <c r="HP722" s="40"/>
      <c r="HQ722" s="40"/>
      <c r="HR722" s="40"/>
      <c r="HS722" s="40"/>
      <c r="HT722" s="40"/>
      <c r="HU722" s="40"/>
      <c r="HV722" s="40"/>
      <c r="HW722" s="40"/>
      <c r="HX722" s="40"/>
      <c r="HY722" s="40"/>
      <c r="HZ722" s="40"/>
      <c r="IA722" s="40"/>
      <c r="IB722" s="40"/>
      <c r="IC722" s="40"/>
      <c r="ID722" s="40"/>
      <c r="IE722" s="40"/>
    </row>
    <row r="723" spans="1:239" x14ac:dyDescent="0.2">
      <c r="A723" s="40"/>
      <c r="B723" s="42"/>
      <c r="C723" s="38"/>
      <c r="D723" s="38"/>
      <c r="E723" s="42"/>
      <c r="F723" s="42"/>
      <c r="G723" s="42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  <c r="CD723" s="40"/>
      <c r="CE723" s="40"/>
      <c r="CF723" s="40"/>
      <c r="CG723" s="40"/>
      <c r="CH723" s="40"/>
      <c r="CI723" s="40"/>
      <c r="CJ723" s="40"/>
      <c r="CK723" s="40"/>
      <c r="CL723" s="40"/>
      <c r="CM723" s="40"/>
      <c r="CN723" s="40"/>
      <c r="CO723" s="40"/>
      <c r="CP723" s="40"/>
      <c r="CQ723" s="40"/>
      <c r="CR723" s="40"/>
      <c r="CS723" s="40"/>
      <c r="CT723" s="40"/>
      <c r="CU723" s="40"/>
      <c r="CV723" s="40"/>
      <c r="CW723" s="40"/>
      <c r="CX723" s="40"/>
      <c r="CY723" s="40"/>
      <c r="CZ723" s="40"/>
      <c r="DA723" s="40"/>
      <c r="DB723" s="40"/>
      <c r="DC723" s="40"/>
      <c r="DD723" s="40"/>
      <c r="DE723" s="40"/>
      <c r="DF723" s="40"/>
      <c r="DG723" s="40"/>
      <c r="DH723" s="40"/>
      <c r="DI723" s="40"/>
      <c r="DJ723" s="40"/>
      <c r="DK723" s="40"/>
      <c r="DL723" s="40"/>
      <c r="DM723" s="40"/>
      <c r="DN723" s="40"/>
      <c r="DO723" s="40"/>
      <c r="DP723" s="40"/>
      <c r="DQ723" s="40"/>
      <c r="DR723" s="40"/>
      <c r="DS723" s="40"/>
      <c r="DT723" s="40"/>
      <c r="DU723" s="40"/>
      <c r="DV723" s="40"/>
      <c r="DW723" s="40"/>
      <c r="DX723" s="40"/>
      <c r="DY723" s="40"/>
      <c r="DZ723" s="40"/>
      <c r="EA723" s="40"/>
      <c r="EB723" s="40"/>
      <c r="EC723" s="40"/>
      <c r="ED723" s="40"/>
      <c r="EE723" s="40"/>
      <c r="EF723" s="40"/>
      <c r="EG723" s="40"/>
      <c r="EH723" s="40"/>
      <c r="EI723" s="40"/>
      <c r="EJ723" s="40"/>
      <c r="EK723" s="40"/>
      <c r="EL723" s="40"/>
      <c r="EM723" s="40"/>
      <c r="EN723" s="40"/>
      <c r="EO723" s="40"/>
      <c r="EP723" s="40"/>
      <c r="EQ723" s="40"/>
      <c r="ER723" s="40"/>
      <c r="ES723" s="40"/>
      <c r="ET723" s="40"/>
      <c r="EU723" s="40"/>
      <c r="EV723" s="40"/>
      <c r="EW723" s="40"/>
      <c r="EX723" s="40"/>
      <c r="EY723" s="40"/>
      <c r="EZ723" s="40"/>
      <c r="FA723" s="40"/>
      <c r="FB723" s="40"/>
      <c r="FC723" s="40"/>
      <c r="FD723" s="40"/>
      <c r="FE723" s="40"/>
      <c r="FF723" s="40"/>
      <c r="FG723" s="40"/>
      <c r="FH723" s="40"/>
      <c r="FI723" s="40"/>
      <c r="FJ723" s="40"/>
      <c r="FK723" s="40"/>
      <c r="FL723" s="40"/>
      <c r="FM723" s="40"/>
      <c r="FN723" s="40"/>
      <c r="FO723" s="40"/>
      <c r="FP723" s="40"/>
      <c r="FQ723" s="40"/>
      <c r="FR723" s="40"/>
      <c r="FS723" s="40"/>
      <c r="FT723" s="40"/>
      <c r="FU723" s="40"/>
      <c r="FV723" s="40"/>
      <c r="FW723" s="40"/>
      <c r="FX723" s="40"/>
      <c r="FY723" s="40"/>
      <c r="FZ723" s="40"/>
      <c r="GA723" s="40"/>
      <c r="GB723" s="40"/>
      <c r="GC723" s="40"/>
      <c r="GD723" s="40"/>
      <c r="GE723" s="40"/>
      <c r="GF723" s="40"/>
      <c r="GG723" s="40"/>
      <c r="GH723" s="40"/>
      <c r="GI723" s="40"/>
      <c r="GJ723" s="40"/>
      <c r="GK723" s="40"/>
      <c r="GL723" s="40"/>
      <c r="GM723" s="40"/>
      <c r="GN723" s="40"/>
      <c r="GO723" s="40"/>
      <c r="GP723" s="40"/>
      <c r="GQ723" s="40"/>
      <c r="GR723" s="40"/>
      <c r="GS723" s="40"/>
      <c r="GT723" s="40"/>
      <c r="GU723" s="40"/>
      <c r="GV723" s="40"/>
      <c r="GW723" s="40"/>
      <c r="GX723" s="40"/>
      <c r="GY723" s="40"/>
      <c r="GZ723" s="40"/>
      <c r="HA723" s="40"/>
      <c r="HB723" s="40"/>
      <c r="HC723" s="40"/>
      <c r="HD723" s="40"/>
      <c r="HE723" s="40"/>
      <c r="HF723" s="40"/>
      <c r="HG723" s="40"/>
      <c r="HH723" s="40"/>
      <c r="HI723" s="40"/>
      <c r="HJ723" s="40"/>
      <c r="HK723" s="40"/>
      <c r="HL723" s="40"/>
      <c r="HM723" s="40"/>
      <c r="HN723" s="40"/>
      <c r="HO723" s="40"/>
      <c r="HP723" s="40"/>
      <c r="HQ723" s="40"/>
      <c r="HR723" s="40"/>
      <c r="HS723" s="40"/>
      <c r="HT723" s="40"/>
      <c r="HU723" s="40"/>
      <c r="HV723" s="40"/>
      <c r="HW723" s="40"/>
      <c r="HX723" s="40"/>
      <c r="HY723" s="40"/>
      <c r="HZ723" s="40"/>
      <c r="IA723" s="40"/>
      <c r="IB723" s="40"/>
      <c r="IC723" s="40"/>
      <c r="ID723" s="40"/>
      <c r="IE723" s="40"/>
    </row>
    <row r="724" spans="1:239" x14ac:dyDescent="0.2">
      <c r="A724" s="40"/>
      <c r="B724" s="42"/>
      <c r="C724" s="38"/>
      <c r="D724" s="38"/>
      <c r="E724" s="42"/>
      <c r="F724" s="42"/>
      <c r="G724" s="42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  <c r="CD724" s="40"/>
      <c r="CE724" s="40"/>
      <c r="CF724" s="40"/>
      <c r="CG724" s="40"/>
      <c r="CH724" s="40"/>
      <c r="CI724" s="40"/>
      <c r="CJ724" s="40"/>
      <c r="CK724" s="40"/>
      <c r="CL724" s="40"/>
      <c r="CM724" s="40"/>
      <c r="CN724" s="40"/>
      <c r="CO724" s="40"/>
      <c r="CP724" s="40"/>
      <c r="CQ724" s="40"/>
      <c r="CR724" s="40"/>
      <c r="CS724" s="40"/>
      <c r="CT724" s="40"/>
      <c r="CU724" s="40"/>
      <c r="CV724" s="40"/>
      <c r="CW724" s="40"/>
      <c r="CX724" s="40"/>
      <c r="CY724" s="40"/>
      <c r="CZ724" s="40"/>
      <c r="DA724" s="40"/>
      <c r="DB724" s="40"/>
      <c r="DC724" s="40"/>
      <c r="DD724" s="40"/>
      <c r="DE724" s="40"/>
      <c r="DF724" s="40"/>
      <c r="DG724" s="40"/>
      <c r="DH724" s="40"/>
      <c r="DI724" s="40"/>
      <c r="DJ724" s="40"/>
      <c r="DK724" s="40"/>
      <c r="DL724" s="40"/>
      <c r="DM724" s="40"/>
      <c r="DN724" s="40"/>
      <c r="DO724" s="40"/>
      <c r="DP724" s="40"/>
      <c r="DQ724" s="40"/>
      <c r="DR724" s="40"/>
      <c r="DS724" s="40"/>
      <c r="DT724" s="40"/>
      <c r="DU724" s="40"/>
      <c r="DV724" s="40"/>
      <c r="DW724" s="40"/>
      <c r="DX724" s="40"/>
      <c r="DY724" s="40"/>
      <c r="DZ724" s="40"/>
      <c r="EA724" s="40"/>
      <c r="EB724" s="40"/>
      <c r="EC724" s="40"/>
      <c r="ED724" s="40"/>
      <c r="EE724" s="40"/>
      <c r="EF724" s="40"/>
      <c r="EG724" s="40"/>
      <c r="EH724" s="40"/>
      <c r="EI724" s="40"/>
      <c r="EJ724" s="40"/>
      <c r="EK724" s="40"/>
      <c r="EL724" s="40"/>
      <c r="EM724" s="40"/>
      <c r="EN724" s="40"/>
      <c r="EO724" s="40"/>
      <c r="EP724" s="40"/>
      <c r="EQ724" s="40"/>
      <c r="ER724" s="40"/>
      <c r="ES724" s="40"/>
      <c r="ET724" s="40"/>
      <c r="EU724" s="40"/>
      <c r="EV724" s="40"/>
      <c r="EW724" s="40"/>
      <c r="EX724" s="40"/>
      <c r="EY724" s="40"/>
      <c r="EZ724" s="40"/>
      <c r="FA724" s="40"/>
      <c r="FB724" s="40"/>
      <c r="FC724" s="40"/>
      <c r="FD724" s="40"/>
      <c r="FE724" s="40"/>
      <c r="FF724" s="40"/>
      <c r="FG724" s="40"/>
      <c r="FH724" s="40"/>
      <c r="FI724" s="40"/>
      <c r="FJ724" s="40"/>
      <c r="FK724" s="40"/>
      <c r="FL724" s="40"/>
      <c r="FM724" s="40"/>
      <c r="FN724" s="40"/>
      <c r="FO724" s="40"/>
      <c r="FP724" s="40"/>
      <c r="FQ724" s="40"/>
      <c r="FR724" s="40"/>
      <c r="FS724" s="40"/>
      <c r="FT724" s="40"/>
      <c r="FU724" s="40"/>
      <c r="FV724" s="40"/>
      <c r="FW724" s="40"/>
      <c r="FX724" s="40"/>
      <c r="FY724" s="40"/>
      <c r="FZ724" s="40"/>
      <c r="GA724" s="40"/>
      <c r="GB724" s="40"/>
      <c r="GC724" s="40"/>
      <c r="GD724" s="40"/>
      <c r="GE724" s="40"/>
      <c r="GF724" s="40"/>
      <c r="GG724" s="40"/>
      <c r="GH724" s="40"/>
      <c r="GI724" s="40"/>
      <c r="GJ724" s="40"/>
      <c r="GK724" s="40"/>
      <c r="GL724" s="40"/>
      <c r="GM724" s="40"/>
      <c r="GN724" s="40"/>
      <c r="GO724" s="40"/>
      <c r="GP724" s="40"/>
      <c r="GQ724" s="40"/>
      <c r="GR724" s="40"/>
      <c r="GS724" s="40"/>
      <c r="GT724" s="40"/>
      <c r="GU724" s="40"/>
      <c r="GV724" s="40"/>
      <c r="GW724" s="40"/>
      <c r="GX724" s="40"/>
      <c r="GY724" s="40"/>
      <c r="GZ724" s="40"/>
      <c r="HA724" s="40"/>
      <c r="HB724" s="40"/>
      <c r="HC724" s="40"/>
      <c r="HD724" s="40"/>
      <c r="HE724" s="40"/>
      <c r="HF724" s="40"/>
      <c r="HG724" s="40"/>
      <c r="HH724" s="40"/>
      <c r="HI724" s="40"/>
      <c r="HJ724" s="40"/>
      <c r="HK724" s="40"/>
      <c r="HL724" s="40"/>
      <c r="HM724" s="40"/>
      <c r="HN724" s="40"/>
      <c r="HO724" s="40"/>
      <c r="HP724" s="40"/>
      <c r="HQ724" s="40"/>
      <c r="HR724" s="40"/>
      <c r="HS724" s="40"/>
      <c r="HT724" s="40"/>
      <c r="HU724" s="40"/>
      <c r="HV724" s="40"/>
      <c r="HW724" s="40"/>
      <c r="HX724" s="40"/>
      <c r="HY724" s="40"/>
      <c r="HZ724" s="40"/>
      <c r="IA724" s="40"/>
      <c r="IB724" s="40"/>
      <c r="IC724" s="40"/>
      <c r="ID724" s="40"/>
      <c r="IE724" s="40"/>
    </row>
    <row r="725" spans="1:239" x14ac:dyDescent="0.2">
      <c r="A725" s="40"/>
      <c r="B725" s="42"/>
      <c r="C725" s="38"/>
      <c r="D725" s="38"/>
      <c r="E725" s="42"/>
      <c r="F725" s="42"/>
      <c r="G725" s="42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  <c r="CD725" s="40"/>
      <c r="CE725" s="40"/>
      <c r="CF725" s="40"/>
      <c r="CG725" s="40"/>
      <c r="CH725" s="40"/>
      <c r="CI725" s="40"/>
      <c r="CJ725" s="40"/>
      <c r="CK725" s="40"/>
      <c r="CL725" s="40"/>
      <c r="CM725" s="40"/>
      <c r="CN725" s="40"/>
      <c r="CO725" s="40"/>
      <c r="CP725" s="40"/>
      <c r="CQ725" s="40"/>
      <c r="CR725" s="40"/>
      <c r="CS725" s="40"/>
      <c r="CT725" s="40"/>
      <c r="CU725" s="40"/>
      <c r="CV725" s="40"/>
      <c r="CW725" s="40"/>
      <c r="CX725" s="40"/>
      <c r="CY725" s="40"/>
      <c r="CZ725" s="40"/>
      <c r="DA725" s="40"/>
      <c r="DB725" s="40"/>
      <c r="DC725" s="40"/>
      <c r="DD725" s="40"/>
      <c r="DE725" s="40"/>
      <c r="DF725" s="40"/>
      <c r="DG725" s="40"/>
      <c r="DH725" s="40"/>
      <c r="DI725" s="40"/>
      <c r="DJ725" s="40"/>
      <c r="DK725" s="40"/>
      <c r="DL725" s="40"/>
      <c r="DM725" s="40"/>
      <c r="DN725" s="40"/>
      <c r="DO725" s="40"/>
      <c r="DP725" s="40"/>
      <c r="DQ725" s="40"/>
      <c r="DR725" s="40"/>
      <c r="DS725" s="40"/>
      <c r="DT725" s="40"/>
      <c r="DU725" s="40"/>
      <c r="DV725" s="40"/>
      <c r="DW725" s="40"/>
      <c r="DX725" s="40"/>
      <c r="DY725" s="40"/>
      <c r="DZ725" s="40"/>
      <c r="EA725" s="40"/>
      <c r="EB725" s="40"/>
      <c r="EC725" s="40"/>
      <c r="ED725" s="40"/>
      <c r="EE725" s="40"/>
      <c r="EF725" s="40"/>
      <c r="EG725" s="40"/>
      <c r="EH725" s="40"/>
      <c r="EI725" s="40"/>
      <c r="EJ725" s="40"/>
      <c r="EK725" s="40"/>
      <c r="EL725" s="40"/>
      <c r="EM725" s="40"/>
      <c r="EN725" s="40"/>
      <c r="EO725" s="40"/>
      <c r="EP725" s="40"/>
      <c r="EQ725" s="40"/>
      <c r="ER725" s="40"/>
      <c r="ES725" s="40"/>
      <c r="ET725" s="40"/>
      <c r="EU725" s="40"/>
      <c r="EV725" s="40"/>
      <c r="EW725" s="40"/>
      <c r="EX725" s="40"/>
      <c r="EY725" s="40"/>
      <c r="EZ725" s="40"/>
      <c r="FA725" s="40"/>
      <c r="FB725" s="40"/>
      <c r="FC725" s="40"/>
      <c r="FD725" s="40"/>
      <c r="FE725" s="40"/>
      <c r="FF725" s="40"/>
      <c r="FG725" s="40"/>
      <c r="FH725" s="40"/>
      <c r="FI725" s="40"/>
      <c r="FJ725" s="40"/>
      <c r="FK725" s="40"/>
      <c r="FL725" s="40"/>
      <c r="FM725" s="40"/>
      <c r="FN725" s="40"/>
      <c r="FO725" s="40"/>
      <c r="FP725" s="40"/>
      <c r="FQ725" s="40"/>
      <c r="FR725" s="40"/>
      <c r="FS725" s="40"/>
      <c r="FT725" s="40"/>
      <c r="FU725" s="40"/>
      <c r="FV725" s="40"/>
      <c r="FW725" s="40"/>
      <c r="FX725" s="40"/>
      <c r="FY725" s="40"/>
      <c r="FZ725" s="40"/>
      <c r="GA725" s="40"/>
      <c r="GB725" s="40"/>
      <c r="GC725" s="40"/>
      <c r="GD725" s="40"/>
      <c r="GE725" s="40"/>
      <c r="GF725" s="40"/>
      <c r="GG725" s="40"/>
      <c r="GH725" s="40"/>
      <c r="GI725" s="40"/>
      <c r="GJ725" s="40"/>
      <c r="GK725" s="40"/>
      <c r="GL725" s="40"/>
      <c r="GM725" s="40"/>
      <c r="GN725" s="40"/>
      <c r="GO725" s="40"/>
      <c r="GP725" s="40"/>
      <c r="GQ725" s="40"/>
      <c r="GR725" s="40"/>
      <c r="GS725" s="40"/>
      <c r="GT725" s="40"/>
      <c r="GU725" s="40"/>
      <c r="GV725" s="40"/>
      <c r="GW725" s="40"/>
      <c r="GX725" s="40"/>
      <c r="GY725" s="40"/>
      <c r="GZ725" s="40"/>
      <c r="HA725" s="40"/>
      <c r="HB725" s="40"/>
      <c r="HC725" s="40"/>
      <c r="HD725" s="40"/>
      <c r="HE725" s="40"/>
      <c r="HF725" s="40"/>
      <c r="HG725" s="40"/>
      <c r="HH725" s="40"/>
      <c r="HI725" s="40"/>
      <c r="HJ725" s="40"/>
      <c r="HK725" s="40"/>
      <c r="HL725" s="40"/>
      <c r="HM725" s="40"/>
      <c r="HN725" s="40"/>
      <c r="HO725" s="40"/>
      <c r="HP725" s="40"/>
      <c r="HQ725" s="40"/>
      <c r="HR725" s="40"/>
      <c r="HS725" s="40"/>
      <c r="HT725" s="40"/>
      <c r="HU725" s="40"/>
      <c r="HV725" s="40"/>
      <c r="HW725" s="40"/>
      <c r="HX725" s="40"/>
      <c r="HY725" s="40"/>
      <c r="HZ725" s="40"/>
      <c r="IA725" s="40"/>
      <c r="IB725" s="40"/>
      <c r="IC725" s="40"/>
      <c r="ID725" s="40"/>
      <c r="IE725" s="40"/>
    </row>
    <row r="726" spans="1:239" x14ac:dyDescent="0.2">
      <c r="A726" s="40"/>
      <c r="B726" s="42"/>
      <c r="C726" s="38"/>
      <c r="D726" s="38"/>
      <c r="E726" s="42"/>
      <c r="F726" s="42"/>
      <c r="G726" s="42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  <c r="CD726" s="40"/>
      <c r="CE726" s="40"/>
      <c r="CF726" s="40"/>
      <c r="CG726" s="40"/>
      <c r="CH726" s="40"/>
      <c r="CI726" s="40"/>
      <c r="CJ726" s="40"/>
      <c r="CK726" s="40"/>
      <c r="CL726" s="40"/>
      <c r="CM726" s="40"/>
      <c r="CN726" s="40"/>
      <c r="CO726" s="40"/>
      <c r="CP726" s="40"/>
      <c r="CQ726" s="40"/>
      <c r="CR726" s="40"/>
      <c r="CS726" s="40"/>
      <c r="CT726" s="40"/>
      <c r="CU726" s="40"/>
      <c r="CV726" s="40"/>
      <c r="CW726" s="40"/>
      <c r="CX726" s="40"/>
      <c r="CY726" s="40"/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  <c r="DS726" s="40"/>
      <c r="DT726" s="40"/>
      <c r="DU726" s="40"/>
      <c r="DV726" s="40"/>
      <c r="DW726" s="40"/>
      <c r="DX726" s="40"/>
      <c r="DY726" s="40"/>
      <c r="DZ726" s="40"/>
      <c r="EA726" s="40"/>
      <c r="EB726" s="40"/>
      <c r="EC726" s="40"/>
      <c r="ED726" s="40"/>
      <c r="EE726" s="40"/>
      <c r="EF726" s="40"/>
      <c r="EG726" s="40"/>
      <c r="EH726" s="40"/>
      <c r="EI726" s="40"/>
      <c r="EJ726" s="40"/>
      <c r="EK726" s="40"/>
      <c r="EL726" s="40"/>
      <c r="EM726" s="40"/>
      <c r="EN726" s="40"/>
      <c r="EO726" s="40"/>
      <c r="EP726" s="40"/>
      <c r="EQ726" s="40"/>
      <c r="ER726" s="40"/>
      <c r="ES726" s="40"/>
      <c r="ET726" s="40"/>
      <c r="EU726" s="40"/>
      <c r="EV726" s="40"/>
      <c r="EW726" s="40"/>
      <c r="EX726" s="40"/>
      <c r="EY726" s="40"/>
      <c r="EZ726" s="40"/>
      <c r="FA726" s="40"/>
      <c r="FB726" s="40"/>
      <c r="FC726" s="40"/>
      <c r="FD726" s="40"/>
      <c r="FE726" s="40"/>
      <c r="FF726" s="40"/>
      <c r="FG726" s="40"/>
      <c r="FH726" s="40"/>
      <c r="FI726" s="40"/>
      <c r="FJ726" s="40"/>
      <c r="FK726" s="40"/>
      <c r="FL726" s="40"/>
      <c r="FM726" s="40"/>
      <c r="FN726" s="40"/>
      <c r="FO726" s="40"/>
      <c r="FP726" s="40"/>
      <c r="FQ726" s="40"/>
      <c r="FR726" s="40"/>
      <c r="FS726" s="40"/>
      <c r="FT726" s="40"/>
      <c r="FU726" s="40"/>
      <c r="FV726" s="40"/>
      <c r="FW726" s="40"/>
      <c r="FX726" s="40"/>
      <c r="FY726" s="40"/>
      <c r="FZ726" s="40"/>
      <c r="GA726" s="40"/>
      <c r="GB726" s="40"/>
      <c r="GC726" s="40"/>
      <c r="GD726" s="40"/>
      <c r="GE726" s="40"/>
      <c r="GF726" s="40"/>
      <c r="GG726" s="40"/>
      <c r="GH726" s="40"/>
      <c r="GI726" s="40"/>
      <c r="GJ726" s="40"/>
      <c r="GK726" s="40"/>
      <c r="GL726" s="40"/>
      <c r="GM726" s="40"/>
      <c r="GN726" s="40"/>
      <c r="GO726" s="40"/>
      <c r="GP726" s="40"/>
      <c r="GQ726" s="40"/>
      <c r="GR726" s="40"/>
      <c r="GS726" s="40"/>
      <c r="GT726" s="40"/>
      <c r="GU726" s="40"/>
      <c r="GV726" s="40"/>
      <c r="GW726" s="40"/>
      <c r="GX726" s="40"/>
      <c r="GY726" s="40"/>
      <c r="GZ726" s="40"/>
      <c r="HA726" s="40"/>
      <c r="HB726" s="40"/>
      <c r="HC726" s="40"/>
      <c r="HD726" s="40"/>
      <c r="HE726" s="40"/>
      <c r="HF726" s="40"/>
      <c r="HG726" s="40"/>
      <c r="HH726" s="40"/>
      <c r="HI726" s="40"/>
      <c r="HJ726" s="40"/>
      <c r="HK726" s="40"/>
      <c r="HL726" s="40"/>
      <c r="HM726" s="40"/>
      <c r="HN726" s="40"/>
      <c r="HO726" s="40"/>
      <c r="HP726" s="40"/>
      <c r="HQ726" s="40"/>
      <c r="HR726" s="40"/>
      <c r="HS726" s="40"/>
      <c r="HT726" s="40"/>
      <c r="HU726" s="40"/>
      <c r="HV726" s="40"/>
      <c r="HW726" s="40"/>
      <c r="HX726" s="40"/>
      <c r="HY726" s="40"/>
      <c r="HZ726" s="40"/>
      <c r="IA726" s="40"/>
      <c r="IB726" s="40"/>
      <c r="IC726" s="40"/>
      <c r="ID726" s="40"/>
      <c r="IE726" s="40"/>
    </row>
    <row r="727" spans="1:239" x14ac:dyDescent="0.2">
      <c r="A727" s="40"/>
      <c r="B727" s="42"/>
      <c r="C727" s="38"/>
      <c r="D727" s="38"/>
      <c r="E727" s="42"/>
      <c r="F727" s="42"/>
      <c r="G727" s="42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  <c r="CD727" s="40"/>
      <c r="CE727" s="40"/>
      <c r="CF727" s="40"/>
      <c r="CG727" s="40"/>
      <c r="CH727" s="40"/>
      <c r="CI727" s="40"/>
      <c r="CJ727" s="40"/>
      <c r="CK727" s="40"/>
      <c r="CL727" s="40"/>
      <c r="CM727" s="40"/>
      <c r="CN727" s="40"/>
      <c r="CO727" s="40"/>
      <c r="CP727" s="40"/>
      <c r="CQ727" s="40"/>
      <c r="CR727" s="40"/>
      <c r="CS727" s="40"/>
      <c r="CT727" s="40"/>
      <c r="CU727" s="40"/>
      <c r="CV727" s="40"/>
      <c r="CW727" s="40"/>
      <c r="CX727" s="40"/>
      <c r="CY727" s="40"/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  <c r="DS727" s="40"/>
      <c r="DT727" s="40"/>
      <c r="DU727" s="40"/>
      <c r="DV727" s="40"/>
      <c r="DW727" s="40"/>
      <c r="DX727" s="40"/>
      <c r="DY727" s="40"/>
      <c r="DZ727" s="40"/>
      <c r="EA727" s="40"/>
      <c r="EB727" s="40"/>
      <c r="EC727" s="40"/>
      <c r="ED727" s="40"/>
      <c r="EE727" s="40"/>
      <c r="EF727" s="40"/>
      <c r="EG727" s="40"/>
      <c r="EH727" s="40"/>
      <c r="EI727" s="40"/>
      <c r="EJ727" s="40"/>
      <c r="EK727" s="40"/>
      <c r="EL727" s="40"/>
      <c r="EM727" s="40"/>
      <c r="EN727" s="40"/>
      <c r="EO727" s="40"/>
      <c r="EP727" s="40"/>
      <c r="EQ727" s="40"/>
      <c r="ER727" s="40"/>
      <c r="ES727" s="40"/>
      <c r="ET727" s="40"/>
      <c r="EU727" s="40"/>
      <c r="EV727" s="40"/>
      <c r="EW727" s="40"/>
      <c r="EX727" s="40"/>
      <c r="EY727" s="40"/>
      <c r="EZ727" s="40"/>
      <c r="FA727" s="40"/>
      <c r="FB727" s="40"/>
      <c r="FC727" s="40"/>
      <c r="FD727" s="40"/>
      <c r="FE727" s="40"/>
      <c r="FF727" s="40"/>
      <c r="FG727" s="40"/>
      <c r="FH727" s="40"/>
      <c r="FI727" s="40"/>
      <c r="FJ727" s="40"/>
      <c r="FK727" s="40"/>
      <c r="FL727" s="40"/>
      <c r="FM727" s="40"/>
      <c r="FN727" s="40"/>
      <c r="FO727" s="40"/>
      <c r="FP727" s="40"/>
      <c r="FQ727" s="40"/>
      <c r="FR727" s="40"/>
      <c r="FS727" s="40"/>
      <c r="FT727" s="40"/>
      <c r="FU727" s="40"/>
      <c r="FV727" s="40"/>
      <c r="FW727" s="40"/>
      <c r="FX727" s="40"/>
      <c r="FY727" s="40"/>
      <c r="FZ727" s="40"/>
      <c r="GA727" s="40"/>
      <c r="GB727" s="40"/>
      <c r="GC727" s="40"/>
      <c r="GD727" s="40"/>
      <c r="GE727" s="40"/>
      <c r="GF727" s="40"/>
      <c r="GG727" s="40"/>
      <c r="GH727" s="40"/>
      <c r="GI727" s="40"/>
      <c r="GJ727" s="40"/>
      <c r="GK727" s="40"/>
      <c r="GL727" s="40"/>
      <c r="GM727" s="40"/>
      <c r="GN727" s="40"/>
      <c r="GO727" s="40"/>
      <c r="GP727" s="40"/>
      <c r="GQ727" s="40"/>
      <c r="GR727" s="40"/>
      <c r="GS727" s="40"/>
      <c r="GT727" s="40"/>
      <c r="GU727" s="40"/>
      <c r="GV727" s="40"/>
      <c r="GW727" s="40"/>
      <c r="GX727" s="40"/>
      <c r="GY727" s="40"/>
      <c r="GZ727" s="40"/>
      <c r="HA727" s="40"/>
      <c r="HB727" s="40"/>
      <c r="HC727" s="40"/>
      <c r="HD727" s="40"/>
      <c r="HE727" s="40"/>
      <c r="HF727" s="40"/>
      <c r="HG727" s="40"/>
      <c r="HH727" s="40"/>
      <c r="HI727" s="40"/>
      <c r="HJ727" s="40"/>
      <c r="HK727" s="40"/>
      <c r="HL727" s="40"/>
      <c r="HM727" s="40"/>
      <c r="HN727" s="40"/>
      <c r="HO727" s="40"/>
      <c r="HP727" s="40"/>
      <c r="HQ727" s="40"/>
      <c r="HR727" s="40"/>
      <c r="HS727" s="40"/>
      <c r="HT727" s="40"/>
      <c r="HU727" s="40"/>
      <c r="HV727" s="40"/>
      <c r="HW727" s="40"/>
      <c r="HX727" s="40"/>
      <c r="HY727" s="40"/>
      <c r="HZ727" s="40"/>
      <c r="IA727" s="40"/>
      <c r="IB727" s="40"/>
      <c r="IC727" s="40"/>
      <c r="ID727" s="40"/>
      <c r="IE727" s="40"/>
    </row>
    <row r="728" spans="1:239" x14ac:dyDescent="0.2">
      <c r="A728" s="40"/>
      <c r="B728" s="42"/>
      <c r="C728" s="37"/>
      <c r="D728" s="37"/>
      <c r="E728" s="42"/>
      <c r="F728" s="42"/>
      <c r="G728" s="42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  <c r="CD728" s="40"/>
      <c r="CE728" s="40"/>
      <c r="CF728" s="40"/>
      <c r="CG728" s="40"/>
      <c r="CH728" s="40"/>
      <c r="CI728" s="40"/>
      <c r="CJ728" s="40"/>
      <c r="CK728" s="40"/>
      <c r="CL728" s="40"/>
      <c r="CM728" s="40"/>
      <c r="CN728" s="40"/>
      <c r="CO728" s="40"/>
      <c r="CP728" s="40"/>
      <c r="CQ728" s="40"/>
      <c r="CR728" s="40"/>
      <c r="CS728" s="40"/>
      <c r="CT728" s="40"/>
      <c r="CU728" s="40"/>
      <c r="CV728" s="40"/>
      <c r="CW728" s="40"/>
      <c r="CX728" s="40"/>
      <c r="CY728" s="40"/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  <c r="DS728" s="40"/>
      <c r="DT728" s="40"/>
      <c r="DU728" s="40"/>
      <c r="DV728" s="40"/>
      <c r="DW728" s="40"/>
      <c r="DX728" s="40"/>
      <c r="DY728" s="40"/>
      <c r="DZ728" s="40"/>
      <c r="EA728" s="40"/>
      <c r="EB728" s="40"/>
      <c r="EC728" s="40"/>
      <c r="ED728" s="40"/>
      <c r="EE728" s="40"/>
      <c r="EF728" s="40"/>
      <c r="EG728" s="40"/>
      <c r="EH728" s="40"/>
      <c r="EI728" s="40"/>
      <c r="EJ728" s="40"/>
      <c r="EK728" s="40"/>
      <c r="EL728" s="40"/>
      <c r="EM728" s="40"/>
      <c r="EN728" s="40"/>
      <c r="EO728" s="40"/>
      <c r="EP728" s="40"/>
      <c r="EQ728" s="40"/>
      <c r="ER728" s="40"/>
      <c r="ES728" s="40"/>
      <c r="ET728" s="40"/>
      <c r="EU728" s="40"/>
      <c r="EV728" s="40"/>
      <c r="EW728" s="40"/>
      <c r="EX728" s="40"/>
      <c r="EY728" s="40"/>
      <c r="EZ728" s="40"/>
      <c r="FA728" s="40"/>
      <c r="FB728" s="40"/>
      <c r="FC728" s="40"/>
      <c r="FD728" s="40"/>
      <c r="FE728" s="40"/>
      <c r="FF728" s="40"/>
      <c r="FG728" s="40"/>
      <c r="FH728" s="40"/>
      <c r="FI728" s="40"/>
      <c r="FJ728" s="40"/>
      <c r="FK728" s="40"/>
      <c r="FL728" s="40"/>
      <c r="FM728" s="40"/>
      <c r="FN728" s="40"/>
      <c r="FO728" s="40"/>
      <c r="FP728" s="40"/>
      <c r="FQ728" s="40"/>
      <c r="FR728" s="40"/>
      <c r="FS728" s="40"/>
      <c r="FT728" s="40"/>
      <c r="FU728" s="40"/>
      <c r="FV728" s="40"/>
      <c r="FW728" s="40"/>
      <c r="FX728" s="40"/>
      <c r="FY728" s="40"/>
      <c r="FZ728" s="40"/>
      <c r="GA728" s="40"/>
      <c r="GB728" s="40"/>
      <c r="GC728" s="40"/>
      <c r="GD728" s="40"/>
      <c r="GE728" s="40"/>
      <c r="GF728" s="40"/>
      <c r="GG728" s="40"/>
      <c r="GH728" s="40"/>
      <c r="GI728" s="40"/>
      <c r="GJ728" s="40"/>
      <c r="GK728" s="40"/>
      <c r="GL728" s="40"/>
      <c r="GM728" s="40"/>
      <c r="GN728" s="40"/>
      <c r="GO728" s="40"/>
      <c r="GP728" s="40"/>
      <c r="GQ728" s="40"/>
      <c r="GR728" s="40"/>
      <c r="GS728" s="40"/>
      <c r="GT728" s="40"/>
      <c r="GU728" s="40"/>
      <c r="GV728" s="40"/>
      <c r="GW728" s="40"/>
      <c r="GX728" s="40"/>
      <c r="GY728" s="40"/>
      <c r="GZ728" s="40"/>
      <c r="HA728" s="40"/>
      <c r="HB728" s="40"/>
      <c r="HC728" s="40"/>
      <c r="HD728" s="40"/>
      <c r="HE728" s="40"/>
      <c r="HF728" s="40"/>
      <c r="HG728" s="40"/>
      <c r="HH728" s="40"/>
      <c r="HI728" s="40"/>
      <c r="HJ728" s="40"/>
      <c r="HK728" s="40"/>
      <c r="HL728" s="40"/>
      <c r="HM728" s="40"/>
      <c r="HN728" s="40"/>
      <c r="HO728" s="40"/>
      <c r="HP728" s="40"/>
      <c r="HQ728" s="40"/>
      <c r="HR728" s="40"/>
      <c r="HS728" s="40"/>
      <c r="HT728" s="40"/>
      <c r="HU728" s="40"/>
      <c r="HV728" s="40"/>
      <c r="HW728" s="40"/>
      <c r="HX728" s="40"/>
      <c r="HY728" s="40"/>
      <c r="HZ728" s="40"/>
      <c r="IA728" s="40"/>
      <c r="IB728" s="40"/>
      <c r="IC728" s="40"/>
      <c r="ID728" s="40"/>
      <c r="IE728" s="40"/>
    </row>
    <row r="729" spans="1:239" x14ac:dyDescent="0.2">
      <c r="A729" s="40"/>
      <c r="B729" s="42"/>
      <c r="C729" s="37"/>
      <c r="D729" s="37"/>
      <c r="E729" s="42"/>
      <c r="F729" s="42"/>
      <c r="G729" s="42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  <c r="CD729" s="40"/>
      <c r="CE729" s="40"/>
      <c r="CF729" s="40"/>
      <c r="CG729" s="40"/>
      <c r="CH729" s="40"/>
      <c r="CI729" s="40"/>
      <c r="CJ729" s="40"/>
      <c r="CK729" s="40"/>
      <c r="CL729" s="40"/>
      <c r="CM729" s="40"/>
      <c r="CN729" s="40"/>
      <c r="CO729" s="40"/>
      <c r="CP729" s="40"/>
      <c r="CQ729" s="40"/>
      <c r="CR729" s="40"/>
      <c r="CS729" s="40"/>
      <c r="CT729" s="40"/>
      <c r="CU729" s="40"/>
      <c r="CV729" s="40"/>
      <c r="CW729" s="40"/>
      <c r="CX729" s="40"/>
      <c r="CY729" s="40"/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  <c r="DS729" s="40"/>
      <c r="DT729" s="40"/>
      <c r="DU729" s="40"/>
      <c r="DV729" s="40"/>
      <c r="DW729" s="40"/>
      <c r="DX729" s="40"/>
      <c r="DY729" s="40"/>
      <c r="DZ729" s="40"/>
      <c r="EA729" s="40"/>
      <c r="EB729" s="40"/>
      <c r="EC729" s="40"/>
      <c r="ED729" s="40"/>
      <c r="EE729" s="40"/>
      <c r="EF729" s="40"/>
      <c r="EG729" s="40"/>
      <c r="EH729" s="40"/>
      <c r="EI729" s="40"/>
      <c r="EJ729" s="40"/>
      <c r="EK729" s="40"/>
      <c r="EL729" s="40"/>
      <c r="EM729" s="40"/>
      <c r="EN729" s="40"/>
      <c r="EO729" s="40"/>
      <c r="EP729" s="40"/>
      <c r="EQ729" s="40"/>
      <c r="ER729" s="40"/>
      <c r="ES729" s="40"/>
      <c r="ET729" s="40"/>
      <c r="EU729" s="40"/>
      <c r="EV729" s="40"/>
      <c r="EW729" s="40"/>
      <c r="EX729" s="40"/>
      <c r="EY729" s="40"/>
      <c r="EZ729" s="40"/>
      <c r="FA729" s="40"/>
      <c r="FB729" s="40"/>
      <c r="FC729" s="40"/>
      <c r="FD729" s="40"/>
      <c r="FE729" s="40"/>
      <c r="FF729" s="40"/>
      <c r="FG729" s="40"/>
      <c r="FH729" s="40"/>
      <c r="FI729" s="40"/>
      <c r="FJ729" s="40"/>
      <c r="FK729" s="40"/>
      <c r="FL729" s="40"/>
      <c r="FM729" s="40"/>
      <c r="FN729" s="40"/>
      <c r="FO729" s="40"/>
      <c r="FP729" s="40"/>
      <c r="FQ729" s="40"/>
      <c r="FR729" s="40"/>
      <c r="FS729" s="40"/>
      <c r="FT729" s="40"/>
      <c r="FU729" s="40"/>
      <c r="FV729" s="40"/>
      <c r="FW729" s="40"/>
      <c r="FX729" s="40"/>
      <c r="FY729" s="40"/>
      <c r="FZ729" s="40"/>
      <c r="GA729" s="40"/>
      <c r="GB729" s="40"/>
      <c r="GC729" s="40"/>
      <c r="GD729" s="40"/>
      <c r="GE729" s="40"/>
      <c r="GF729" s="40"/>
      <c r="GG729" s="40"/>
      <c r="GH729" s="40"/>
      <c r="GI729" s="40"/>
      <c r="GJ729" s="40"/>
      <c r="GK729" s="40"/>
      <c r="GL729" s="40"/>
      <c r="GM729" s="40"/>
      <c r="GN729" s="40"/>
      <c r="GO729" s="40"/>
      <c r="GP729" s="40"/>
      <c r="GQ729" s="40"/>
      <c r="GR729" s="40"/>
      <c r="GS729" s="40"/>
      <c r="GT729" s="40"/>
      <c r="GU729" s="40"/>
      <c r="GV729" s="40"/>
      <c r="GW729" s="40"/>
      <c r="GX729" s="40"/>
      <c r="GY729" s="40"/>
      <c r="GZ729" s="40"/>
      <c r="HA729" s="40"/>
      <c r="HB729" s="40"/>
      <c r="HC729" s="40"/>
      <c r="HD729" s="40"/>
      <c r="HE729" s="40"/>
      <c r="HF729" s="40"/>
      <c r="HG729" s="40"/>
      <c r="HH729" s="40"/>
      <c r="HI729" s="40"/>
      <c r="HJ729" s="40"/>
      <c r="HK729" s="40"/>
      <c r="HL729" s="40"/>
      <c r="HM729" s="40"/>
      <c r="HN729" s="40"/>
      <c r="HO729" s="40"/>
      <c r="HP729" s="40"/>
      <c r="HQ729" s="40"/>
      <c r="HR729" s="40"/>
      <c r="HS729" s="40"/>
      <c r="HT729" s="40"/>
      <c r="HU729" s="40"/>
      <c r="HV729" s="40"/>
      <c r="HW729" s="40"/>
      <c r="HX729" s="40"/>
      <c r="HY729" s="40"/>
      <c r="HZ729" s="40"/>
      <c r="IA729" s="40"/>
      <c r="IB729" s="40"/>
      <c r="IC729" s="40"/>
      <c r="ID729" s="40"/>
      <c r="IE729" s="40"/>
    </row>
    <row r="730" spans="1:239" x14ac:dyDescent="0.2">
      <c r="A730" s="40"/>
      <c r="B730" s="42"/>
      <c r="C730" s="37"/>
      <c r="D730" s="37"/>
      <c r="E730" s="42"/>
      <c r="F730" s="42"/>
      <c r="G730" s="42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  <c r="CD730" s="40"/>
      <c r="CE730" s="40"/>
      <c r="CF730" s="40"/>
      <c r="CG730" s="40"/>
      <c r="CH730" s="40"/>
      <c r="CI730" s="40"/>
      <c r="CJ730" s="40"/>
      <c r="CK730" s="40"/>
      <c r="CL730" s="40"/>
      <c r="CM730" s="40"/>
      <c r="CN730" s="40"/>
      <c r="CO730" s="40"/>
      <c r="CP730" s="40"/>
      <c r="CQ730" s="40"/>
      <c r="CR730" s="40"/>
      <c r="CS730" s="40"/>
      <c r="CT730" s="40"/>
      <c r="CU730" s="40"/>
      <c r="CV730" s="40"/>
      <c r="CW730" s="40"/>
      <c r="CX730" s="40"/>
      <c r="CY730" s="40"/>
      <c r="CZ730" s="40"/>
      <c r="DA730" s="40"/>
      <c r="DB730" s="40"/>
      <c r="DC730" s="40"/>
      <c r="DD730" s="40"/>
      <c r="DE730" s="40"/>
      <c r="DF730" s="40"/>
      <c r="DG730" s="40"/>
      <c r="DH730" s="40"/>
      <c r="DI730" s="40"/>
      <c r="DJ730" s="40"/>
      <c r="DK730" s="40"/>
      <c r="DL730" s="40"/>
      <c r="DM730" s="40"/>
      <c r="DN730" s="40"/>
      <c r="DO730" s="40"/>
      <c r="DP730" s="40"/>
      <c r="DQ730" s="40"/>
      <c r="DR730" s="40"/>
      <c r="DS730" s="40"/>
      <c r="DT730" s="40"/>
      <c r="DU730" s="40"/>
      <c r="DV730" s="40"/>
      <c r="DW730" s="40"/>
      <c r="DX730" s="40"/>
      <c r="DY730" s="40"/>
      <c r="DZ730" s="40"/>
      <c r="EA730" s="40"/>
      <c r="EB730" s="40"/>
      <c r="EC730" s="40"/>
      <c r="ED730" s="40"/>
      <c r="EE730" s="40"/>
      <c r="EF730" s="40"/>
      <c r="EG730" s="40"/>
      <c r="EH730" s="40"/>
      <c r="EI730" s="40"/>
      <c r="EJ730" s="40"/>
      <c r="EK730" s="40"/>
      <c r="EL730" s="40"/>
      <c r="EM730" s="40"/>
      <c r="EN730" s="40"/>
      <c r="EO730" s="40"/>
      <c r="EP730" s="40"/>
      <c r="EQ730" s="40"/>
      <c r="ER730" s="40"/>
      <c r="ES730" s="40"/>
      <c r="ET730" s="40"/>
      <c r="EU730" s="40"/>
      <c r="EV730" s="40"/>
      <c r="EW730" s="40"/>
      <c r="EX730" s="40"/>
      <c r="EY730" s="40"/>
      <c r="EZ730" s="40"/>
      <c r="FA730" s="40"/>
      <c r="FB730" s="40"/>
      <c r="FC730" s="40"/>
      <c r="FD730" s="40"/>
      <c r="FE730" s="40"/>
      <c r="FF730" s="40"/>
      <c r="FG730" s="40"/>
      <c r="FH730" s="40"/>
      <c r="FI730" s="40"/>
      <c r="FJ730" s="40"/>
      <c r="FK730" s="40"/>
      <c r="FL730" s="40"/>
      <c r="FM730" s="40"/>
      <c r="FN730" s="40"/>
      <c r="FO730" s="40"/>
      <c r="FP730" s="40"/>
      <c r="FQ730" s="40"/>
      <c r="FR730" s="40"/>
      <c r="FS730" s="40"/>
      <c r="FT730" s="40"/>
      <c r="FU730" s="40"/>
      <c r="FV730" s="40"/>
      <c r="FW730" s="40"/>
      <c r="FX730" s="40"/>
      <c r="FY730" s="40"/>
      <c r="FZ730" s="40"/>
      <c r="GA730" s="40"/>
      <c r="GB730" s="40"/>
      <c r="GC730" s="40"/>
      <c r="GD730" s="40"/>
      <c r="GE730" s="40"/>
      <c r="GF730" s="40"/>
      <c r="GG730" s="40"/>
      <c r="GH730" s="40"/>
      <c r="GI730" s="40"/>
      <c r="GJ730" s="40"/>
      <c r="GK730" s="40"/>
      <c r="GL730" s="40"/>
      <c r="GM730" s="40"/>
      <c r="GN730" s="40"/>
      <c r="GO730" s="40"/>
      <c r="GP730" s="40"/>
      <c r="GQ730" s="40"/>
      <c r="GR730" s="40"/>
      <c r="GS730" s="40"/>
      <c r="GT730" s="40"/>
      <c r="GU730" s="40"/>
      <c r="GV730" s="40"/>
      <c r="GW730" s="40"/>
      <c r="GX730" s="40"/>
      <c r="GY730" s="40"/>
      <c r="GZ730" s="40"/>
      <c r="HA730" s="40"/>
      <c r="HB730" s="40"/>
      <c r="HC730" s="40"/>
      <c r="HD730" s="40"/>
      <c r="HE730" s="40"/>
      <c r="HF730" s="40"/>
      <c r="HG730" s="40"/>
      <c r="HH730" s="40"/>
      <c r="HI730" s="40"/>
      <c r="HJ730" s="40"/>
      <c r="HK730" s="40"/>
      <c r="HL730" s="40"/>
      <c r="HM730" s="40"/>
      <c r="HN730" s="40"/>
      <c r="HO730" s="40"/>
      <c r="HP730" s="40"/>
      <c r="HQ730" s="40"/>
      <c r="HR730" s="40"/>
      <c r="HS730" s="40"/>
      <c r="HT730" s="40"/>
      <c r="HU730" s="40"/>
      <c r="HV730" s="40"/>
      <c r="HW730" s="40"/>
      <c r="HX730" s="40"/>
      <c r="HY730" s="40"/>
      <c r="HZ730" s="40"/>
      <c r="IA730" s="40"/>
      <c r="IB730" s="40"/>
      <c r="IC730" s="40"/>
      <c r="ID730" s="40"/>
      <c r="IE730" s="40"/>
    </row>
    <row r="731" spans="1:239" x14ac:dyDescent="0.2">
      <c r="A731" s="40"/>
      <c r="B731" s="42"/>
      <c r="C731" s="37"/>
      <c r="D731" s="37"/>
      <c r="E731" s="42"/>
      <c r="F731" s="42"/>
      <c r="G731" s="42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  <c r="CD731" s="40"/>
      <c r="CE731" s="40"/>
      <c r="CF731" s="40"/>
      <c r="CG731" s="40"/>
      <c r="CH731" s="40"/>
      <c r="CI731" s="40"/>
      <c r="CJ731" s="40"/>
      <c r="CK731" s="40"/>
      <c r="CL731" s="40"/>
      <c r="CM731" s="40"/>
      <c r="CN731" s="40"/>
      <c r="CO731" s="40"/>
      <c r="CP731" s="40"/>
      <c r="CQ731" s="40"/>
      <c r="CR731" s="40"/>
      <c r="CS731" s="40"/>
      <c r="CT731" s="40"/>
      <c r="CU731" s="40"/>
      <c r="CV731" s="40"/>
      <c r="CW731" s="40"/>
      <c r="CX731" s="40"/>
      <c r="CY731" s="40"/>
      <c r="CZ731" s="40"/>
      <c r="DA731" s="40"/>
      <c r="DB731" s="40"/>
      <c r="DC731" s="40"/>
      <c r="DD731" s="40"/>
      <c r="DE731" s="40"/>
      <c r="DF731" s="40"/>
      <c r="DG731" s="40"/>
      <c r="DH731" s="40"/>
      <c r="DI731" s="40"/>
      <c r="DJ731" s="40"/>
      <c r="DK731" s="40"/>
      <c r="DL731" s="40"/>
      <c r="DM731" s="40"/>
      <c r="DN731" s="40"/>
      <c r="DO731" s="40"/>
      <c r="DP731" s="40"/>
      <c r="DQ731" s="40"/>
      <c r="DR731" s="40"/>
      <c r="DS731" s="40"/>
      <c r="DT731" s="40"/>
      <c r="DU731" s="40"/>
      <c r="DV731" s="40"/>
      <c r="DW731" s="40"/>
      <c r="DX731" s="40"/>
      <c r="DY731" s="40"/>
      <c r="DZ731" s="40"/>
      <c r="EA731" s="40"/>
      <c r="EB731" s="40"/>
      <c r="EC731" s="40"/>
      <c r="ED731" s="40"/>
      <c r="EE731" s="40"/>
      <c r="EF731" s="40"/>
      <c r="EG731" s="40"/>
      <c r="EH731" s="40"/>
      <c r="EI731" s="40"/>
      <c r="EJ731" s="40"/>
      <c r="EK731" s="40"/>
      <c r="EL731" s="40"/>
      <c r="EM731" s="40"/>
      <c r="EN731" s="40"/>
      <c r="EO731" s="40"/>
      <c r="EP731" s="40"/>
      <c r="EQ731" s="40"/>
      <c r="ER731" s="40"/>
      <c r="ES731" s="40"/>
      <c r="ET731" s="40"/>
      <c r="EU731" s="40"/>
      <c r="EV731" s="40"/>
      <c r="EW731" s="40"/>
      <c r="EX731" s="40"/>
      <c r="EY731" s="40"/>
      <c r="EZ731" s="40"/>
      <c r="FA731" s="40"/>
      <c r="FB731" s="40"/>
      <c r="FC731" s="40"/>
      <c r="FD731" s="40"/>
      <c r="FE731" s="40"/>
      <c r="FF731" s="40"/>
      <c r="FG731" s="40"/>
      <c r="FH731" s="40"/>
      <c r="FI731" s="40"/>
      <c r="FJ731" s="40"/>
      <c r="FK731" s="40"/>
      <c r="FL731" s="40"/>
      <c r="FM731" s="40"/>
      <c r="FN731" s="40"/>
      <c r="FO731" s="40"/>
      <c r="FP731" s="40"/>
      <c r="FQ731" s="40"/>
      <c r="FR731" s="40"/>
      <c r="FS731" s="40"/>
      <c r="FT731" s="40"/>
      <c r="FU731" s="40"/>
      <c r="FV731" s="40"/>
      <c r="FW731" s="40"/>
      <c r="FX731" s="40"/>
      <c r="FY731" s="40"/>
      <c r="FZ731" s="40"/>
      <c r="GA731" s="40"/>
      <c r="GB731" s="40"/>
      <c r="GC731" s="40"/>
      <c r="GD731" s="40"/>
      <c r="GE731" s="40"/>
      <c r="GF731" s="40"/>
      <c r="GG731" s="40"/>
      <c r="GH731" s="40"/>
      <c r="GI731" s="40"/>
      <c r="GJ731" s="40"/>
      <c r="GK731" s="40"/>
      <c r="GL731" s="40"/>
      <c r="GM731" s="40"/>
      <c r="GN731" s="40"/>
      <c r="GO731" s="40"/>
      <c r="GP731" s="40"/>
      <c r="GQ731" s="40"/>
      <c r="GR731" s="40"/>
      <c r="GS731" s="40"/>
      <c r="GT731" s="40"/>
      <c r="GU731" s="40"/>
      <c r="GV731" s="40"/>
      <c r="GW731" s="40"/>
      <c r="GX731" s="40"/>
      <c r="GY731" s="40"/>
      <c r="GZ731" s="40"/>
      <c r="HA731" s="40"/>
      <c r="HB731" s="40"/>
      <c r="HC731" s="40"/>
      <c r="HD731" s="40"/>
      <c r="HE731" s="40"/>
      <c r="HF731" s="40"/>
      <c r="HG731" s="40"/>
      <c r="HH731" s="40"/>
      <c r="HI731" s="40"/>
      <c r="HJ731" s="40"/>
      <c r="HK731" s="40"/>
      <c r="HL731" s="40"/>
      <c r="HM731" s="40"/>
      <c r="HN731" s="40"/>
      <c r="HO731" s="40"/>
      <c r="HP731" s="40"/>
      <c r="HQ731" s="40"/>
      <c r="HR731" s="40"/>
      <c r="HS731" s="40"/>
      <c r="HT731" s="40"/>
      <c r="HU731" s="40"/>
      <c r="HV731" s="40"/>
      <c r="HW731" s="40"/>
      <c r="HX731" s="40"/>
      <c r="HY731" s="40"/>
      <c r="HZ731" s="40"/>
      <c r="IA731" s="40"/>
      <c r="IB731" s="40"/>
      <c r="IC731" s="40"/>
      <c r="ID731" s="40"/>
      <c r="IE731" s="40"/>
    </row>
    <row r="732" spans="1:239" x14ac:dyDescent="0.2">
      <c r="A732" s="40"/>
      <c r="B732" s="42"/>
      <c r="C732" s="37"/>
      <c r="D732" s="37"/>
      <c r="E732" s="42"/>
      <c r="F732" s="42"/>
      <c r="G732" s="42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  <c r="CD732" s="40"/>
      <c r="CE732" s="40"/>
      <c r="CF732" s="40"/>
      <c r="CG732" s="40"/>
      <c r="CH732" s="40"/>
      <c r="CI732" s="40"/>
      <c r="CJ732" s="40"/>
      <c r="CK732" s="40"/>
      <c r="CL732" s="40"/>
      <c r="CM732" s="40"/>
      <c r="CN732" s="40"/>
      <c r="CO732" s="40"/>
      <c r="CP732" s="40"/>
      <c r="CQ732" s="40"/>
      <c r="CR732" s="40"/>
      <c r="CS732" s="40"/>
      <c r="CT732" s="40"/>
      <c r="CU732" s="40"/>
      <c r="CV732" s="40"/>
      <c r="CW732" s="40"/>
      <c r="CX732" s="40"/>
      <c r="CY732" s="40"/>
      <c r="CZ732" s="40"/>
      <c r="DA732" s="40"/>
      <c r="DB732" s="40"/>
      <c r="DC732" s="40"/>
      <c r="DD732" s="40"/>
      <c r="DE732" s="40"/>
      <c r="DF732" s="40"/>
      <c r="DG732" s="40"/>
      <c r="DH732" s="40"/>
      <c r="DI732" s="40"/>
      <c r="DJ732" s="40"/>
      <c r="DK732" s="40"/>
      <c r="DL732" s="40"/>
      <c r="DM732" s="40"/>
      <c r="DN732" s="40"/>
      <c r="DO732" s="40"/>
      <c r="DP732" s="40"/>
      <c r="DQ732" s="40"/>
      <c r="DR732" s="40"/>
      <c r="DS732" s="40"/>
      <c r="DT732" s="40"/>
      <c r="DU732" s="40"/>
      <c r="DV732" s="40"/>
      <c r="DW732" s="40"/>
      <c r="DX732" s="40"/>
      <c r="DY732" s="40"/>
      <c r="DZ732" s="40"/>
      <c r="EA732" s="40"/>
      <c r="EB732" s="40"/>
      <c r="EC732" s="40"/>
      <c r="ED732" s="40"/>
      <c r="EE732" s="40"/>
      <c r="EF732" s="40"/>
      <c r="EG732" s="40"/>
      <c r="EH732" s="40"/>
      <c r="EI732" s="40"/>
      <c r="EJ732" s="40"/>
      <c r="EK732" s="40"/>
      <c r="EL732" s="40"/>
      <c r="EM732" s="40"/>
      <c r="EN732" s="40"/>
      <c r="EO732" s="40"/>
      <c r="EP732" s="40"/>
      <c r="EQ732" s="40"/>
      <c r="ER732" s="40"/>
      <c r="ES732" s="40"/>
      <c r="ET732" s="40"/>
      <c r="EU732" s="40"/>
      <c r="EV732" s="40"/>
      <c r="EW732" s="40"/>
      <c r="EX732" s="40"/>
      <c r="EY732" s="40"/>
      <c r="EZ732" s="40"/>
      <c r="FA732" s="40"/>
      <c r="FB732" s="40"/>
      <c r="FC732" s="40"/>
      <c r="FD732" s="40"/>
      <c r="FE732" s="40"/>
      <c r="FF732" s="40"/>
      <c r="FG732" s="40"/>
      <c r="FH732" s="40"/>
      <c r="FI732" s="40"/>
      <c r="FJ732" s="40"/>
      <c r="FK732" s="40"/>
      <c r="FL732" s="40"/>
      <c r="FM732" s="40"/>
      <c r="FN732" s="40"/>
      <c r="FO732" s="40"/>
      <c r="FP732" s="40"/>
      <c r="FQ732" s="40"/>
      <c r="FR732" s="40"/>
      <c r="FS732" s="40"/>
      <c r="FT732" s="40"/>
      <c r="FU732" s="40"/>
      <c r="FV732" s="40"/>
      <c r="FW732" s="40"/>
      <c r="FX732" s="40"/>
      <c r="FY732" s="40"/>
      <c r="FZ732" s="40"/>
      <c r="GA732" s="40"/>
      <c r="GB732" s="40"/>
      <c r="GC732" s="40"/>
      <c r="GD732" s="40"/>
      <c r="GE732" s="40"/>
      <c r="GF732" s="40"/>
      <c r="GG732" s="40"/>
      <c r="GH732" s="40"/>
      <c r="GI732" s="40"/>
      <c r="GJ732" s="40"/>
      <c r="GK732" s="40"/>
      <c r="GL732" s="40"/>
      <c r="GM732" s="40"/>
      <c r="GN732" s="40"/>
      <c r="GO732" s="40"/>
      <c r="GP732" s="40"/>
      <c r="GQ732" s="40"/>
      <c r="GR732" s="40"/>
      <c r="GS732" s="40"/>
      <c r="GT732" s="40"/>
      <c r="GU732" s="40"/>
      <c r="GV732" s="40"/>
      <c r="GW732" s="40"/>
      <c r="GX732" s="40"/>
      <c r="GY732" s="40"/>
      <c r="GZ732" s="40"/>
      <c r="HA732" s="40"/>
      <c r="HB732" s="40"/>
      <c r="HC732" s="40"/>
      <c r="HD732" s="40"/>
      <c r="HE732" s="40"/>
      <c r="HF732" s="40"/>
      <c r="HG732" s="40"/>
      <c r="HH732" s="40"/>
      <c r="HI732" s="40"/>
      <c r="HJ732" s="40"/>
      <c r="HK732" s="40"/>
      <c r="HL732" s="40"/>
      <c r="HM732" s="40"/>
      <c r="HN732" s="40"/>
      <c r="HO732" s="40"/>
      <c r="HP732" s="40"/>
      <c r="HQ732" s="40"/>
      <c r="HR732" s="40"/>
      <c r="HS732" s="40"/>
      <c r="HT732" s="40"/>
      <c r="HU732" s="40"/>
      <c r="HV732" s="40"/>
      <c r="HW732" s="40"/>
      <c r="HX732" s="40"/>
      <c r="HY732" s="40"/>
      <c r="HZ732" s="40"/>
      <c r="IA732" s="40"/>
      <c r="IB732" s="40"/>
      <c r="IC732" s="40"/>
      <c r="ID732" s="40"/>
      <c r="IE732" s="40"/>
    </row>
    <row r="733" spans="1:239" x14ac:dyDescent="0.2">
      <c r="A733" s="40"/>
      <c r="B733" s="42"/>
      <c r="C733" s="37"/>
      <c r="D733" s="37"/>
      <c r="E733" s="42"/>
      <c r="F733" s="42"/>
      <c r="G733" s="42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  <c r="CD733" s="40"/>
      <c r="CE733" s="40"/>
      <c r="CF733" s="40"/>
      <c r="CG733" s="40"/>
      <c r="CH733" s="40"/>
      <c r="CI733" s="40"/>
      <c r="CJ733" s="40"/>
      <c r="CK733" s="40"/>
      <c r="CL733" s="40"/>
      <c r="CM733" s="40"/>
      <c r="CN733" s="40"/>
      <c r="CO733" s="40"/>
      <c r="CP733" s="40"/>
      <c r="CQ733" s="40"/>
      <c r="CR733" s="40"/>
      <c r="CS733" s="40"/>
      <c r="CT733" s="40"/>
      <c r="CU733" s="40"/>
      <c r="CV733" s="40"/>
      <c r="CW733" s="40"/>
      <c r="CX733" s="40"/>
      <c r="CY733" s="40"/>
      <c r="CZ733" s="40"/>
      <c r="DA733" s="40"/>
      <c r="DB733" s="40"/>
      <c r="DC733" s="40"/>
      <c r="DD733" s="40"/>
      <c r="DE733" s="40"/>
      <c r="DF733" s="40"/>
      <c r="DG733" s="40"/>
      <c r="DH733" s="40"/>
      <c r="DI733" s="40"/>
      <c r="DJ733" s="40"/>
      <c r="DK733" s="40"/>
      <c r="DL733" s="40"/>
      <c r="DM733" s="40"/>
      <c r="DN733" s="40"/>
      <c r="DO733" s="40"/>
      <c r="DP733" s="40"/>
      <c r="DQ733" s="40"/>
      <c r="DR733" s="40"/>
      <c r="DS733" s="40"/>
      <c r="DT733" s="40"/>
      <c r="DU733" s="40"/>
      <c r="DV733" s="40"/>
      <c r="DW733" s="40"/>
      <c r="DX733" s="40"/>
      <c r="DY733" s="40"/>
      <c r="DZ733" s="40"/>
      <c r="EA733" s="40"/>
      <c r="EB733" s="40"/>
      <c r="EC733" s="40"/>
      <c r="ED733" s="40"/>
      <c r="EE733" s="40"/>
      <c r="EF733" s="40"/>
      <c r="EG733" s="40"/>
      <c r="EH733" s="40"/>
      <c r="EI733" s="40"/>
      <c r="EJ733" s="40"/>
      <c r="EK733" s="40"/>
      <c r="EL733" s="40"/>
      <c r="EM733" s="40"/>
      <c r="EN733" s="40"/>
      <c r="EO733" s="40"/>
      <c r="EP733" s="40"/>
      <c r="EQ733" s="40"/>
      <c r="ER733" s="40"/>
      <c r="ES733" s="40"/>
      <c r="ET733" s="40"/>
      <c r="EU733" s="40"/>
      <c r="EV733" s="40"/>
      <c r="EW733" s="40"/>
      <c r="EX733" s="40"/>
      <c r="EY733" s="40"/>
      <c r="EZ733" s="40"/>
      <c r="FA733" s="40"/>
      <c r="FB733" s="40"/>
      <c r="FC733" s="40"/>
      <c r="FD733" s="40"/>
      <c r="FE733" s="40"/>
      <c r="FF733" s="40"/>
      <c r="FG733" s="40"/>
      <c r="FH733" s="40"/>
      <c r="FI733" s="40"/>
      <c r="FJ733" s="40"/>
      <c r="FK733" s="40"/>
      <c r="FL733" s="40"/>
      <c r="FM733" s="40"/>
      <c r="FN733" s="40"/>
      <c r="FO733" s="40"/>
      <c r="FP733" s="40"/>
      <c r="FQ733" s="40"/>
      <c r="FR733" s="40"/>
      <c r="FS733" s="40"/>
      <c r="FT733" s="40"/>
      <c r="FU733" s="40"/>
      <c r="FV733" s="40"/>
      <c r="FW733" s="40"/>
      <c r="FX733" s="40"/>
      <c r="FY733" s="40"/>
      <c r="FZ733" s="40"/>
      <c r="GA733" s="40"/>
      <c r="GB733" s="40"/>
      <c r="GC733" s="40"/>
      <c r="GD733" s="40"/>
      <c r="GE733" s="40"/>
      <c r="GF733" s="40"/>
      <c r="GG733" s="40"/>
      <c r="GH733" s="40"/>
      <c r="GI733" s="40"/>
      <c r="GJ733" s="40"/>
      <c r="GK733" s="40"/>
      <c r="GL733" s="40"/>
      <c r="GM733" s="40"/>
      <c r="GN733" s="40"/>
      <c r="GO733" s="40"/>
      <c r="GP733" s="40"/>
      <c r="GQ733" s="40"/>
      <c r="GR733" s="40"/>
      <c r="GS733" s="40"/>
      <c r="GT733" s="40"/>
      <c r="GU733" s="40"/>
      <c r="GV733" s="40"/>
      <c r="GW733" s="40"/>
      <c r="GX733" s="40"/>
      <c r="GY733" s="40"/>
      <c r="GZ733" s="40"/>
      <c r="HA733" s="40"/>
      <c r="HB733" s="40"/>
      <c r="HC733" s="40"/>
      <c r="HD733" s="40"/>
      <c r="HE733" s="40"/>
      <c r="HF733" s="40"/>
      <c r="HG733" s="40"/>
      <c r="HH733" s="40"/>
      <c r="HI733" s="40"/>
      <c r="HJ733" s="40"/>
      <c r="HK733" s="40"/>
      <c r="HL733" s="40"/>
      <c r="HM733" s="40"/>
      <c r="HN733" s="40"/>
      <c r="HO733" s="40"/>
      <c r="HP733" s="40"/>
      <c r="HQ733" s="40"/>
      <c r="HR733" s="40"/>
      <c r="HS733" s="40"/>
      <c r="HT733" s="40"/>
      <c r="HU733" s="40"/>
      <c r="HV733" s="40"/>
      <c r="HW733" s="40"/>
      <c r="HX733" s="40"/>
      <c r="HY733" s="40"/>
      <c r="HZ733" s="40"/>
      <c r="IA733" s="40"/>
      <c r="IB733" s="40"/>
      <c r="IC733" s="40"/>
      <c r="ID733" s="40"/>
      <c r="IE733" s="40"/>
    </row>
    <row r="734" spans="1:239" x14ac:dyDescent="0.2">
      <c r="A734" s="40"/>
      <c r="B734" s="42"/>
      <c r="C734" s="37"/>
      <c r="D734" s="37"/>
      <c r="E734" s="42"/>
      <c r="F734" s="42"/>
      <c r="G734" s="42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  <c r="CD734" s="40"/>
      <c r="CE734" s="40"/>
      <c r="CF734" s="40"/>
      <c r="CG734" s="40"/>
      <c r="CH734" s="40"/>
      <c r="CI734" s="40"/>
      <c r="CJ734" s="40"/>
      <c r="CK734" s="40"/>
      <c r="CL734" s="40"/>
      <c r="CM734" s="40"/>
      <c r="CN734" s="40"/>
      <c r="CO734" s="40"/>
      <c r="CP734" s="40"/>
      <c r="CQ734" s="40"/>
      <c r="CR734" s="40"/>
      <c r="CS734" s="40"/>
      <c r="CT734" s="40"/>
      <c r="CU734" s="40"/>
      <c r="CV734" s="40"/>
      <c r="CW734" s="40"/>
      <c r="CX734" s="40"/>
      <c r="CY734" s="40"/>
      <c r="CZ734" s="40"/>
      <c r="DA734" s="40"/>
      <c r="DB734" s="40"/>
      <c r="DC734" s="40"/>
      <c r="DD734" s="40"/>
      <c r="DE734" s="40"/>
      <c r="DF734" s="40"/>
      <c r="DG734" s="40"/>
      <c r="DH734" s="40"/>
      <c r="DI734" s="40"/>
      <c r="DJ734" s="40"/>
      <c r="DK734" s="40"/>
      <c r="DL734" s="40"/>
      <c r="DM734" s="40"/>
      <c r="DN734" s="40"/>
      <c r="DO734" s="40"/>
      <c r="DP734" s="40"/>
      <c r="DQ734" s="40"/>
      <c r="DR734" s="40"/>
      <c r="DS734" s="40"/>
      <c r="DT734" s="40"/>
      <c r="DU734" s="40"/>
      <c r="DV734" s="40"/>
      <c r="DW734" s="40"/>
      <c r="DX734" s="40"/>
      <c r="DY734" s="40"/>
      <c r="DZ734" s="40"/>
      <c r="EA734" s="40"/>
      <c r="EB734" s="40"/>
      <c r="EC734" s="40"/>
      <c r="ED734" s="40"/>
      <c r="EE734" s="40"/>
      <c r="EF734" s="40"/>
      <c r="EG734" s="40"/>
      <c r="EH734" s="40"/>
      <c r="EI734" s="40"/>
      <c r="EJ734" s="40"/>
      <c r="EK734" s="40"/>
      <c r="EL734" s="40"/>
      <c r="EM734" s="40"/>
      <c r="EN734" s="40"/>
      <c r="EO734" s="40"/>
      <c r="EP734" s="40"/>
      <c r="EQ734" s="40"/>
      <c r="ER734" s="40"/>
      <c r="ES734" s="40"/>
      <c r="ET734" s="40"/>
      <c r="EU734" s="40"/>
      <c r="EV734" s="40"/>
      <c r="EW734" s="40"/>
      <c r="EX734" s="40"/>
      <c r="EY734" s="40"/>
      <c r="EZ734" s="40"/>
      <c r="FA734" s="40"/>
      <c r="FB734" s="40"/>
      <c r="FC734" s="40"/>
      <c r="FD734" s="40"/>
      <c r="FE734" s="40"/>
      <c r="FF734" s="40"/>
      <c r="FG734" s="40"/>
      <c r="FH734" s="40"/>
      <c r="FI734" s="40"/>
      <c r="FJ734" s="40"/>
      <c r="FK734" s="40"/>
      <c r="FL734" s="40"/>
      <c r="FM734" s="40"/>
      <c r="FN734" s="40"/>
      <c r="FO734" s="40"/>
      <c r="FP734" s="40"/>
      <c r="FQ734" s="40"/>
      <c r="FR734" s="40"/>
      <c r="FS734" s="40"/>
      <c r="FT734" s="40"/>
      <c r="FU734" s="40"/>
      <c r="FV734" s="40"/>
      <c r="FW734" s="40"/>
      <c r="FX734" s="40"/>
      <c r="FY734" s="40"/>
      <c r="FZ734" s="40"/>
      <c r="GA734" s="40"/>
      <c r="GB734" s="40"/>
      <c r="GC734" s="40"/>
      <c r="GD734" s="40"/>
      <c r="GE734" s="40"/>
      <c r="GF734" s="40"/>
      <c r="GG734" s="40"/>
      <c r="GH734" s="40"/>
      <c r="GI734" s="40"/>
      <c r="GJ734" s="40"/>
      <c r="GK734" s="40"/>
      <c r="GL734" s="40"/>
      <c r="GM734" s="40"/>
      <c r="GN734" s="40"/>
      <c r="GO734" s="40"/>
      <c r="GP734" s="40"/>
      <c r="GQ734" s="40"/>
      <c r="GR734" s="40"/>
      <c r="GS734" s="40"/>
      <c r="GT734" s="40"/>
      <c r="GU734" s="40"/>
      <c r="GV734" s="40"/>
      <c r="GW734" s="40"/>
      <c r="GX734" s="40"/>
      <c r="GY734" s="40"/>
      <c r="GZ734" s="40"/>
      <c r="HA734" s="40"/>
      <c r="HB734" s="40"/>
      <c r="HC734" s="40"/>
      <c r="HD734" s="40"/>
      <c r="HE734" s="40"/>
      <c r="HF734" s="40"/>
      <c r="HG734" s="40"/>
      <c r="HH734" s="40"/>
      <c r="HI734" s="40"/>
      <c r="HJ734" s="40"/>
      <c r="HK734" s="40"/>
      <c r="HL734" s="40"/>
      <c r="HM734" s="40"/>
      <c r="HN734" s="40"/>
      <c r="HO734" s="40"/>
      <c r="HP734" s="40"/>
      <c r="HQ734" s="40"/>
      <c r="HR734" s="40"/>
      <c r="HS734" s="40"/>
      <c r="HT734" s="40"/>
      <c r="HU734" s="40"/>
      <c r="HV734" s="40"/>
      <c r="HW734" s="40"/>
      <c r="HX734" s="40"/>
      <c r="HY734" s="40"/>
      <c r="HZ734" s="40"/>
      <c r="IA734" s="40"/>
      <c r="IB734" s="40"/>
      <c r="IC734" s="40"/>
      <c r="ID734" s="40"/>
      <c r="IE734" s="40"/>
    </row>
    <row r="735" spans="1:239" x14ac:dyDescent="0.2">
      <c r="A735" s="40"/>
      <c r="B735" s="42"/>
      <c r="C735" s="37"/>
      <c r="D735" s="37"/>
      <c r="E735" s="42"/>
      <c r="F735" s="42"/>
      <c r="G735" s="42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  <c r="CD735" s="40"/>
      <c r="CE735" s="40"/>
      <c r="CF735" s="40"/>
      <c r="CG735" s="40"/>
      <c r="CH735" s="40"/>
      <c r="CI735" s="40"/>
      <c r="CJ735" s="40"/>
      <c r="CK735" s="40"/>
      <c r="CL735" s="40"/>
      <c r="CM735" s="40"/>
      <c r="CN735" s="40"/>
      <c r="CO735" s="40"/>
      <c r="CP735" s="40"/>
      <c r="CQ735" s="40"/>
      <c r="CR735" s="40"/>
      <c r="CS735" s="40"/>
      <c r="CT735" s="40"/>
      <c r="CU735" s="40"/>
      <c r="CV735" s="40"/>
      <c r="CW735" s="40"/>
      <c r="CX735" s="40"/>
      <c r="CY735" s="40"/>
      <c r="CZ735" s="40"/>
      <c r="DA735" s="40"/>
      <c r="DB735" s="40"/>
      <c r="DC735" s="40"/>
      <c r="DD735" s="40"/>
      <c r="DE735" s="40"/>
      <c r="DF735" s="40"/>
      <c r="DG735" s="40"/>
      <c r="DH735" s="40"/>
      <c r="DI735" s="40"/>
      <c r="DJ735" s="40"/>
      <c r="DK735" s="40"/>
      <c r="DL735" s="40"/>
      <c r="DM735" s="40"/>
      <c r="DN735" s="40"/>
      <c r="DO735" s="40"/>
      <c r="DP735" s="40"/>
      <c r="DQ735" s="40"/>
      <c r="DR735" s="40"/>
      <c r="DS735" s="40"/>
      <c r="DT735" s="40"/>
      <c r="DU735" s="40"/>
      <c r="DV735" s="40"/>
      <c r="DW735" s="40"/>
      <c r="DX735" s="40"/>
      <c r="DY735" s="40"/>
      <c r="DZ735" s="40"/>
      <c r="EA735" s="40"/>
      <c r="EB735" s="40"/>
      <c r="EC735" s="40"/>
      <c r="ED735" s="40"/>
      <c r="EE735" s="40"/>
      <c r="EF735" s="40"/>
      <c r="EG735" s="40"/>
      <c r="EH735" s="40"/>
      <c r="EI735" s="40"/>
      <c r="EJ735" s="40"/>
      <c r="EK735" s="40"/>
      <c r="EL735" s="40"/>
      <c r="EM735" s="40"/>
      <c r="EN735" s="40"/>
      <c r="EO735" s="40"/>
      <c r="EP735" s="40"/>
      <c r="EQ735" s="40"/>
      <c r="ER735" s="40"/>
      <c r="ES735" s="40"/>
      <c r="ET735" s="40"/>
      <c r="EU735" s="40"/>
      <c r="EV735" s="40"/>
      <c r="EW735" s="40"/>
      <c r="EX735" s="40"/>
      <c r="EY735" s="40"/>
      <c r="EZ735" s="40"/>
      <c r="FA735" s="40"/>
      <c r="FB735" s="40"/>
      <c r="FC735" s="40"/>
      <c r="FD735" s="40"/>
      <c r="FE735" s="40"/>
      <c r="FF735" s="40"/>
      <c r="FG735" s="40"/>
      <c r="FH735" s="40"/>
      <c r="FI735" s="40"/>
      <c r="FJ735" s="40"/>
      <c r="FK735" s="40"/>
      <c r="FL735" s="40"/>
      <c r="FM735" s="40"/>
      <c r="FN735" s="40"/>
      <c r="FO735" s="40"/>
      <c r="FP735" s="40"/>
      <c r="FQ735" s="40"/>
      <c r="FR735" s="40"/>
      <c r="FS735" s="40"/>
      <c r="FT735" s="40"/>
      <c r="FU735" s="40"/>
      <c r="FV735" s="40"/>
      <c r="FW735" s="40"/>
      <c r="FX735" s="40"/>
      <c r="FY735" s="40"/>
      <c r="FZ735" s="40"/>
      <c r="GA735" s="40"/>
      <c r="GB735" s="40"/>
      <c r="GC735" s="40"/>
      <c r="GD735" s="40"/>
      <c r="GE735" s="40"/>
      <c r="GF735" s="40"/>
      <c r="GG735" s="40"/>
      <c r="GH735" s="40"/>
      <c r="GI735" s="40"/>
      <c r="GJ735" s="40"/>
      <c r="GK735" s="40"/>
      <c r="GL735" s="40"/>
      <c r="GM735" s="40"/>
      <c r="GN735" s="40"/>
      <c r="GO735" s="40"/>
      <c r="GP735" s="40"/>
      <c r="GQ735" s="40"/>
      <c r="GR735" s="40"/>
      <c r="GS735" s="40"/>
      <c r="GT735" s="40"/>
      <c r="GU735" s="40"/>
      <c r="GV735" s="40"/>
      <c r="GW735" s="40"/>
      <c r="GX735" s="40"/>
      <c r="GY735" s="40"/>
      <c r="GZ735" s="40"/>
      <c r="HA735" s="40"/>
      <c r="HB735" s="40"/>
      <c r="HC735" s="40"/>
      <c r="HD735" s="40"/>
      <c r="HE735" s="40"/>
      <c r="HF735" s="40"/>
      <c r="HG735" s="40"/>
      <c r="HH735" s="40"/>
      <c r="HI735" s="40"/>
      <c r="HJ735" s="40"/>
      <c r="HK735" s="40"/>
      <c r="HL735" s="40"/>
      <c r="HM735" s="40"/>
      <c r="HN735" s="40"/>
      <c r="HO735" s="40"/>
      <c r="HP735" s="40"/>
      <c r="HQ735" s="40"/>
      <c r="HR735" s="40"/>
      <c r="HS735" s="40"/>
      <c r="HT735" s="40"/>
      <c r="HU735" s="40"/>
      <c r="HV735" s="40"/>
      <c r="HW735" s="40"/>
      <c r="HX735" s="40"/>
      <c r="HY735" s="40"/>
      <c r="HZ735" s="40"/>
      <c r="IA735" s="40"/>
      <c r="IB735" s="40"/>
      <c r="IC735" s="40"/>
      <c r="ID735" s="40"/>
      <c r="IE735" s="40"/>
    </row>
    <row r="736" spans="1:239" x14ac:dyDescent="0.2">
      <c r="A736" s="40"/>
      <c r="B736" s="42"/>
      <c r="C736" s="37"/>
      <c r="D736" s="37"/>
      <c r="E736" s="42"/>
      <c r="F736" s="42"/>
      <c r="G736" s="42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4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  <c r="CD736" s="40"/>
      <c r="CE736" s="40"/>
      <c r="CF736" s="40"/>
      <c r="CG736" s="40"/>
      <c r="CH736" s="40"/>
      <c r="CI736" s="40"/>
      <c r="CJ736" s="40"/>
      <c r="CK736" s="40"/>
      <c r="CL736" s="40"/>
      <c r="CM736" s="40"/>
      <c r="CN736" s="40"/>
      <c r="CO736" s="40"/>
      <c r="CP736" s="40"/>
      <c r="CQ736" s="40"/>
      <c r="CR736" s="40"/>
      <c r="CS736" s="40"/>
      <c r="CT736" s="40"/>
      <c r="CU736" s="40"/>
      <c r="CV736" s="40"/>
      <c r="CW736" s="40"/>
      <c r="CX736" s="40"/>
      <c r="CY736" s="40"/>
      <c r="CZ736" s="40"/>
      <c r="DA736" s="40"/>
      <c r="DB736" s="40"/>
      <c r="DC736" s="40"/>
      <c r="DD736" s="40"/>
      <c r="DE736" s="40"/>
      <c r="DF736" s="40"/>
      <c r="DG736" s="40"/>
      <c r="DH736" s="40"/>
      <c r="DI736" s="40"/>
      <c r="DJ736" s="40"/>
      <c r="DK736" s="40"/>
      <c r="DL736" s="40"/>
      <c r="DM736" s="40"/>
      <c r="DN736" s="40"/>
      <c r="DO736" s="40"/>
      <c r="DP736" s="40"/>
      <c r="DQ736" s="40"/>
      <c r="DR736" s="40"/>
      <c r="DS736" s="40"/>
      <c r="DT736" s="40"/>
      <c r="DU736" s="40"/>
      <c r="DV736" s="40"/>
      <c r="DW736" s="40"/>
      <c r="DX736" s="40"/>
      <c r="DY736" s="40"/>
      <c r="DZ736" s="40"/>
      <c r="EA736" s="40"/>
      <c r="EB736" s="40"/>
      <c r="EC736" s="40"/>
      <c r="ED736" s="40"/>
      <c r="EE736" s="40"/>
      <c r="EF736" s="40"/>
      <c r="EG736" s="40"/>
      <c r="EH736" s="40"/>
      <c r="EI736" s="40"/>
      <c r="EJ736" s="40"/>
      <c r="EK736" s="40"/>
      <c r="EL736" s="40"/>
      <c r="EM736" s="40"/>
      <c r="EN736" s="40"/>
      <c r="EO736" s="40"/>
      <c r="EP736" s="40"/>
      <c r="EQ736" s="40"/>
      <c r="ER736" s="40"/>
      <c r="ES736" s="40"/>
      <c r="ET736" s="40"/>
      <c r="EU736" s="40"/>
      <c r="EV736" s="40"/>
      <c r="EW736" s="40"/>
      <c r="EX736" s="40"/>
      <c r="EY736" s="40"/>
      <c r="EZ736" s="40"/>
      <c r="FA736" s="40"/>
      <c r="FB736" s="40"/>
      <c r="FC736" s="40"/>
      <c r="FD736" s="40"/>
      <c r="FE736" s="40"/>
      <c r="FF736" s="40"/>
      <c r="FG736" s="40"/>
      <c r="FH736" s="40"/>
      <c r="FI736" s="40"/>
      <c r="FJ736" s="40"/>
      <c r="FK736" s="40"/>
      <c r="FL736" s="40"/>
      <c r="FM736" s="40"/>
      <c r="FN736" s="40"/>
      <c r="FO736" s="40"/>
      <c r="FP736" s="40"/>
      <c r="FQ736" s="40"/>
      <c r="FR736" s="40"/>
      <c r="FS736" s="40"/>
      <c r="FT736" s="40"/>
      <c r="FU736" s="40"/>
      <c r="FV736" s="40"/>
      <c r="FW736" s="40"/>
      <c r="FX736" s="40"/>
      <c r="FY736" s="40"/>
      <c r="FZ736" s="40"/>
      <c r="GA736" s="40"/>
      <c r="GB736" s="40"/>
      <c r="GC736" s="40"/>
      <c r="GD736" s="40"/>
      <c r="GE736" s="40"/>
      <c r="GF736" s="40"/>
      <c r="GG736" s="40"/>
      <c r="GH736" s="40"/>
      <c r="GI736" s="40"/>
      <c r="GJ736" s="40"/>
      <c r="GK736" s="40"/>
      <c r="GL736" s="40"/>
      <c r="GM736" s="40"/>
      <c r="GN736" s="40"/>
      <c r="GO736" s="40"/>
      <c r="GP736" s="40"/>
      <c r="GQ736" s="40"/>
      <c r="GR736" s="40"/>
      <c r="GS736" s="40"/>
      <c r="GT736" s="40"/>
      <c r="GU736" s="40"/>
      <c r="GV736" s="40"/>
      <c r="GW736" s="40"/>
      <c r="GX736" s="40"/>
      <c r="GY736" s="40"/>
      <c r="GZ736" s="40"/>
      <c r="HA736" s="40"/>
      <c r="HB736" s="40"/>
      <c r="HC736" s="40"/>
      <c r="HD736" s="40"/>
      <c r="HE736" s="40"/>
      <c r="HF736" s="40"/>
      <c r="HG736" s="40"/>
      <c r="HH736" s="40"/>
      <c r="HI736" s="40"/>
      <c r="HJ736" s="40"/>
      <c r="HK736" s="40"/>
      <c r="HL736" s="40"/>
      <c r="HM736" s="40"/>
      <c r="HN736" s="40"/>
      <c r="HO736" s="40"/>
      <c r="HP736" s="40"/>
      <c r="HQ736" s="40"/>
      <c r="HR736" s="40"/>
      <c r="HS736" s="40"/>
      <c r="HT736" s="40"/>
      <c r="HU736" s="40"/>
      <c r="HV736" s="40"/>
      <c r="HW736" s="40"/>
      <c r="HX736" s="40"/>
      <c r="HY736" s="40"/>
      <c r="HZ736" s="40"/>
      <c r="IA736" s="40"/>
      <c r="IB736" s="40"/>
      <c r="IC736" s="40"/>
      <c r="ID736" s="40"/>
      <c r="IE736" s="40"/>
    </row>
    <row r="737" spans="1:239" x14ac:dyDescent="0.2">
      <c r="A737" s="40"/>
      <c r="B737" s="42"/>
      <c r="C737" s="37"/>
      <c r="D737" s="37"/>
      <c r="E737" s="42"/>
      <c r="F737" s="42"/>
      <c r="G737" s="42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  <c r="CD737" s="40"/>
      <c r="CE737" s="40"/>
      <c r="CF737" s="40"/>
      <c r="CG737" s="40"/>
      <c r="CH737" s="40"/>
      <c r="CI737" s="40"/>
      <c r="CJ737" s="40"/>
      <c r="CK737" s="40"/>
      <c r="CL737" s="40"/>
      <c r="CM737" s="40"/>
      <c r="CN737" s="40"/>
      <c r="CO737" s="40"/>
      <c r="CP737" s="40"/>
      <c r="CQ737" s="40"/>
      <c r="CR737" s="40"/>
      <c r="CS737" s="40"/>
      <c r="CT737" s="40"/>
      <c r="CU737" s="40"/>
      <c r="CV737" s="40"/>
      <c r="CW737" s="40"/>
      <c r="CX737" s="40"/>
      <c r="CY737" s="40"/>
      <c r="CZ737" s="40"/>
      <c r="DA737" s="40"/>
      <c r="DB737" s="40"/>
      <c r="DC737" s="40"/>
      <c r="DD737" s="40"/>
      <c r="DE737" s="40"/>
      <c r="DF737" s="40"/>
      <c r="DG737" s="40"/>
      <c r="DH737" s="40"/>
      <c r="DI737" s="40"/>
      <c r="DJ737" s="40"/>
      <c r="DK737" s="40"/>
      <c r="DL737" s="40"/>
      <c r="DM737" s="40"/>
      <c r="DN737" s="40"/>
      <c r="DO737" s="40"/>
      <c r="DP737" s="40"/>
      <c r="DQ737" s="40"/>
      <c r="DR737" s="40"/>
      <c r="DS737" s="40"/>
      <c r="DT737" s="40"/>
      <c r="DU737" s="40"/>
      <c r="DV737" s="40"/>
      <c r="DW737" s="40"/>
      <c r="DX737" s="40"/>
      <c r="DY737" s="40"/>
      <c r="DZ737" s="40"/>
      <c r="EA737" s="40"/>
      <c r="EB737" s="40"/>
      <c r="EC737" s="40"/>
      <c r="ED737" s="40"/>
      <c r="EE737" s="40"/>
      <c r="EF737" s="40"/>
      <c r="EG737" s="40"/>
      <c r="EH737" s="40"/>
      <c r="EI737" s="40"/>
      <c r="EJ737" s="40"/>
      <c r="EK737" s="40"/>
      <c r="EL737" s="40"/>
      <c r="EM737" s="40"/>
      <c r="EN737" s="40"/>
      <c r="EO737" s="40"/>
      <c r="EP737" s="40"/>
      <c r="EQ737" s="40"/>
      <c r="ER737" s="40"/>
      <c r="ES737" s="40"/>
      <c r="ET737" s="40"/>
      <c r="EU737" s="40"/>
      <c r="EV737" s="40"/>
      <c r="EW737" s="40"/>
      <c r="EX737" s="40"/>
      <c r="EY737" s="40"/>
      <c r="EZ737" s="40"/>
      <c r="FA737" s="40"/>
      <c r="FB737" s="40"/>
      <c r="FC737" s="40"/>
      <c r="FD737" s="40"/>
      <c r="FE737" s="40"/>
      <c r="FF737" s="40"/>
      <c r="FG737" s="40"/>
      <c r="FH737" s="40"/>
      <c r="FI737" s="40"/>
      <c r="FJ737" s="40"/>
      <c r="FK737" s="40"/>
      <c r="FL737" s="40"/>
      <c r="FM737" s="40"/>
      <c r="FN737" s="40"/>
      <c r="FO737" s="40"/>
      <c r="FP737" s="40"/>
      <c r="FQ737" s="40"/>
      <c r="FR737" s="40"/>
      <c r="FS737" s="40"/>
      <c r="FT737" s="40"/>
      <c r="FU737" s="40"/>
      <c r="FV737" s="40"/>
      <c r="FW737" s="40"/>
      <c r="FX737" s="40"/>
      <c r="FY737" s="40"/>
      <c r="FZ737" s="40"/>
      <c r="GA737" s="40"/>
      <c r="GB737" s="40"/>
      <c r="GC737" s="40"/>
      <c r="GD737" s="40"/>
      <c r="GE737" s="40"/>
      <c r="GF737" s="40"/>
      <c r="GG737" s="40"/>
      <c r="GH737" s="40"/>
      <c r="GI737" s="40"/>
      <c r="GJ737" s="40"/>
      <c r="GK737" s="40"/>
      <c r="GL737" s="40"/>
      <c r="GM737" s="40"/>
      <c r="GN737" s="40"/>
      <c r="GO737" s="40"/>
      <c r="GP737" s="40"/>
      <c r="GQ737" s="40"/>
      <c r="GR737" s="40"/>
      <c r="GS737" s="40"/>
      <c r="GT737" s="40"/>
      <c r="GU737" s="40"/>
      <c r="GV737" s="40"/>
      <c r="GW737" s="40"/>
      <c r="GX737" s="40"/>
      <c r="GY737" s="40"/>
      <c r="GZ737" s="40"/>
      <c r="HA737" s="40"/>
      <c r="HB737" s="40"/>
      <c r="HC737" s="40"/>
      <c r="HD737" s="40"/>
      <c r="HE737" s="40"/>
      <c r="HF737" s="40"/>
      <c r="HG737" s="40"/>
      <c r="HH737" s="40"/>
      <c r="HI737" s="40"/>
      <c r="HJ737" s="40"/>
      <c r="HK737" s="40"/>
      <c r="HL737" s="40"/>
      <c r="HM737" s="40"/>
      <c r="HN737" s="40"/>
      <c r="HO737" s="40"/>
      <c r="HP737" s="40"/>
      <c r="HQ737" s="40"/>
      <c r="HR737" s="40"/>
      <c r="HS737" s="40"/>
      <c r="HT737" s="40"/>
      <c r="HU737" s="40"/>
      <c r="HV737" s="40"/>
      <c r="HW737" s="40"/>
      <c r="HX737" s="40"/>
      <c r="HY737" s="40"/>
      <c r="HZ737" s="40"/>
      <c r="IA737" s="40"/>
      <c r="IB737" s="40"/>
      <c r="IC737" s="40"/>
      <c r="ID737" s="40"/>
      <c r="IE737" s="40"/>
    </row>
    <row r="738" spans="1:239" x14ac:dyDescent="0.2">
      <c r="A738" s="40"/>
      <c r="B738" s="42"/>
      <c r="C738" s="37"/>
      <c r="D738" s="37"/>
      <c r="E738" s="42"/>
      <c r="F738" s="42"/>
      <c r="G738" s="42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  <c r="CD738" s="40"/>
      <c r="CE738" s="40"/>
      <c r="CF738" s="40"/>
      <c r="CG738" s="40"/>
      <c r="CH738" s="40"/>
      <c r="CI738" s="40"/>
      <c r="CJ738" s="40"/>
      <c r="CK738" s="40"/>
      <c r="CL738" s="40"/>
      <c r="CM738" s="40"/>
      <c r="CN738" s="40"/>
      <c r="CO738" s="40"/>
      <c r="CP738" s="40"/>
      <c r="CQ738" s="40"/>
      <c r="CR738" s="40"/>
      <c r="CS738" s="40"/>
      <c r="CT738" s="40"/>
      <c r="CU738" s="40"/>
      <c r="CV738" s="40"/>
      <c r="CW738" s="40"/>
      <c r="CX738" s="40"/>
      <c r="CY738" s="40"/>
      <c r="CZ738" s="40"/>
      <c r="DA738" s="40"/>
      <c r="DB738" s="40"/>
      <c r="DC738" s="40"/>
      <c r="DD738" s="40"/>
      <c r="DE738" s="40"/>
      <c r="DF738" s="40"/>
      <c r="DG738" s="40"/>
      <c r="DH738" s="40"/>
      <c r="DI738" s="40"/>
      <c r="DJ738" s="40"/>
      <c r="DK738" s="40"/>
      <c r="DL738" s="40"/>
      <c r="DM738" s="40"/>
      <c r="DN738" s="40"/>
      <c r="DO738" s="40"/>
      <c r="DP738" s="40"/>
      <c r="DQ738" s="40"/>
      <c r="DR738" s="40"/>
      <c r="DS738" s="40"/>
      <c r="DT738" s="40"/>
      <c r="DU738" s="40"/>
      <c r="DV738" s="40"/>
      <c r="DW738" s="40"/>
      <c r="DX738" s="40"/>
      <c r="DY738" s="40"/>
      <c r="DZ738" s="40"/>
      <c r="EA738" s="40"/>
      <c r="EB738" s="40"/>
      <c r="EC738" s="40"/>
      <c r="ED738" s="40"/>
      <c r="EE738" s="40"/>
      <c r="EF738" s="40"/>
      <c r="EG738" s="40"/>
      <c r="EH738" s="40"/>
      <c r="EI738" s="40"/>
      <c r="EJ738" s="40"/>
      <c r="EK738" s="40"/>
      <c r="EL738" s="40"/>
      <c r="EM738" s="40"/>
      <c r="EN738" s="40"/>
      <c r="EO738" s="40"/>
      <c r="EP738" s="40"/>
      <c r="EQ738" s="40"/>
      <c r="ER738" s="40"/>
      <c r="ES738" s="40"/>
      <c r="ET738" s="40"/>
      <c r="EU738" s="40"/>
      <c r="EV738" s="40"/>
      <c r="EW738" s="40"/>
      <c r="EX738" s="40"/>
      <c r="EY738" s="40"/>
      <c r="EZ738" s="40"/>
      <c r="FA738" s="40"/>
      <c r="FB738" s="40"/>
      <c r="FC738" s="40"/>
      <c r="FD738" s="40"/>
      <c r="FE738" s="40"/>
      <c r="FF738" s="40"/>
      <c r="FG738" s="40"/>
      <c r="FH738" s="40"/>
      <c r="FI738" s="40"/>
      <c r="FJ738" s="40"/>
      <c r="FK738" s="40"/>
      <c r="FL738" s="40"/>
      <c r="FM738" s="40"/>
      <c r="FN738" s="40"/>
      <c r="FO738" s="40"/>
      <c r="FP738" s="40"/>
      <c r="FQ738" s="40"/>
      <c r="FR738" s="40"/>
      <c r="FS738" s="40"/>
      <c r="FT738" s="40"/>
      <c r="FU738" s="40"/>
      <c r="FV738" s="40"/>
      <c r="FW738" s="40"/>
      <c r="FX738" s="40"/>
      <c r="FY738" s="40"/>
      <c r="FZ738" s="40"/>
      <c r="GA738" s="40"/>
      <c r="GB738" s="40"/>
      <c r="GC738" s="40"/>
      <c r="GD738" s="40"/>
      <c r="GE738" s="40"/>
      <c r="GF738" s="40"/>
      <c r="GG738" s="40"/>
      <c r="GH738" s="40"/>
      <c r="GI738" s="40"/>
      <c r="GJ738" s="40"/>
      <c r="GK738" s="40"/>
      <c r="GL738" s="40"/>
      <c r="GM738" s="40"/>
      <c r="GN738" s="40"/>
      <c r="GO738" s="40"/>
      <c r="GP738" s="40"/>
      <c r="GQ738" s="40"/>
      <c r="GR738" s="40"/>
      <c r="GS738" s="40"/>
      <c r="GT738" s="40"/>
      <c r="GU738" s="40"/>
      <c r="GV738" s="40"/>
      <c r="GW738" s="40"/>
      <c r="GX738" s="40"/>
      <c r="GY738" s="40"/>
      <c r="GZ738" s="40"/>
      <c r="HA738" s="40"/>
      <c r="HB738" s="40"/>
      <c r="HC738" s="40"/>
      <c r="HD738" s="40"/>
      <c r="HE738" s="40"/>
      <c r="HF738" s="40"/>
      <c r="HG738" s="40"/>
      <c r="HH738" s="40"/>
      <c r="HI738" s="40"/>
      <c r="HJ738" s="40"/>
      <c r="HK738" s="40"/>
      <c r="HL738" s="40"/>
      <c r="HM738" s="40"/>
      <c r="HN738" s="40"/>
      <c r="HO738" s="40"/>
      <c r="HP738" s="40"/>
      <c r="HQ738" s="40"/>
      <c r="HR738" s="40"/>
      <c r="HS738" s="40"/>
      <c r="HT738" s="40"/>
      <c r="HU738" s="40"/>
      <c r="HV738" s="40"/>
      <c r="HW738" s="40"/>
      <c r="HX738" s="40"/>
      <c r="HY738" s="40"/>
      <c r="HZ738" s="40"/>
      <c r="IA738" s="40"/>
      <c r="IB738" s="40"/>
      <c r="IC738" s="40"/>
      <c r="ID738" s="40"/>
      <c r="IE738" s="40"/>
    </row>
    <row r="739" spans="1:239" x14ac:dyDescent="0.2">
      <c r="A739" s="40"/>
      <c r="B739" s="42"/>
      <c r="C739" s="37"/>
      <c r="D739" s="37"/>
      <c r="E739" s="42"/>
      <c r="F739" s="42"/>
      <c r="G739" s="42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  <c r="CD739" s="40"/>
      <c r="CE739" s="40"/>
      <c r="CF739" s="40"/>
      <c r="CG739" s="40"/>
      <c r="CH739" s="40"/>
      <c r="CI739" s="40"/>
      <c r="CJ739" s="40"/>
      <c r="CK739" s="40"/>
      <c r="CL739" s="40"/>
      <c r="CM739" s="40"/>
      <c r="CN739" s="40"/>
      <c r="CO739" s="40"/>
      <c r="CP739" s="40"/>
      <c r="CQ739" s="40"/>
      <c r="CR739" s="40"/>
      <c r="CS739" s="40"/>
      <c r="CT739" s="40"/>
      <c r="CU739" s="40"/>
      <c r="CV739" s="40"/>
      <c r="CW739" s="40"/>
      <c r="CX739" s="40"/>
      <c r="CY739" s="40"/>
      <c r="CZ739" s="40"/>
      <c r="DA739" s="40"/>
      <c r="DB739" s="40"/>
      <c r="DC739" s="40"/>
      <c r="DD739" s="40"/>
      <c r="DE739" s="40"/>
      <c r="DF739" s="40"/>
      <c r="DG739" s="40"/>
      <c r="DH739" s="40"/>
      <c r="DI739" s="40"/>
      <c r="DJ739" s="40"/>
      <c r="DK739" s="40"/>
      <c r="DL739" s="40"/>
      <c r="DM739" s="40"/>
      <c r="DN739" s="40"/>
      <c r="DO739" s="40"/>
      <c r="DP739" s="40"/>
      <c r="DQ739" s="40"/>
      <c r="DR739" s="40"/>
      <c r="DS739" s="40"/>
      <c r="DT739" s="40"/>
      <c r="DU739" s="40"/>
      <c r="DV739" s="40"/>
      <c r="DW739" s="40"/>
      <c r="DX739" s="40"/>
      <c r="DY739" s="40"/>
      <c r="DZ739" s="40"/>
      <c r="EA739" s="40"/>
      <c r="EB739" s="40"/>
      <c r="EC739" s="40"/>
      <c r="ED739" s="40"/>
      <c r="EE739" s="40"/>
      <c r="EF739" s="40"/>
      <c r="EG739" s="40"/>
      <c r="EH739" s="40"/>
      <c r="EI739" s="40"/>
      <c r="EJ739" s="40"/>
      <c r="EK739" s="40"/>
      <c r="EL739" s="40"/>
      <c r="EM739" s="40"/>
      <c r="EN739" s="40"/>
      <c r="EO739" s="40"/>
      <c r="EP739" s="40"/>
      <c r="EQ739" s="40"/>
      <c r="ER739" s="40"/>
      <c r="ES739" s="40"/>
      <c r="ET739" s="40"/>
      <c r="EU739" s="40"/>
      <c r="EV739" s="40"/>
      <c r="EW739" s="40"/>
      <c r="EX739" s="40"/>
      <c r="EY739" s="40"/>
      <c r="EZ739" s="40"/>
      <c r="FA739" s="40"/>
      <c r="FB739" s="40"/>
      <c r="FC739" s="40"/>
      <c r="FD739" s="40"/>
      <c r="FE739" s="40"/>
      <c r="FF739" s="40"/>
      <c r="FG739" s="40"/>
      <c r="FH739" s="40"/>
      <c r="FI739" s="40"/>
      <c r="FJ739" s="40"/>
      <c r="FK739" s="40"/>
      <c r="FL739" s="40"/>
      <c r="FM739" s="40"/>
      <c r="FN739" s="40"/>
      <c r="FO739" s="40"/>
      <c r="FP739" s="40"/>
      <c r="FQ739" s="40"/>
      <c r="FR739" s="40"/>
      <c r="FS739" s="40"/>
      <c r="FT739" s="40"/>
      <c r="FU739" s="40"/>
      <c r="FV739" s="40"/>
      <c r="FW739" s="40"/>
      <c r="FX739" s="40"/>
      <c r="FY739" s="40"/>
      <c r="FZ739" s="40"/>
      <c r="GA739" s="40"/>
      <c r="GB739" s="40"/>
      <c r="GC739" s="40"/>
      <c r="GD739" s="40"/>
      <c r="GE739" s="40"/>
      <c r="GF739" s="40"/>
      <c r="GG739" s="40"/>
      <c r="GH739" s="40"/>
      <c r="GI739" s="40"/>
      <c r="GJ739" s="40"/>
      <c r="GK739" s="40"/>
      <c r="GL739" s="40"/>
      <c r="GM739" s="40"/>
      <c r="GN739" s="40"/>
      <c r="GO739" s="40"/>
      <c r="GP739" s="40"/>
      <c r="GQ739" s="40"/>
      <c r="GR739" s="40"/>
      <c r="GS739" s="40"/>
      <c r="GT739" s="40"/>
      <c r="GU739" s="40"/>
      <c r="GV739" s="40"/>
      <c r="GW739" s="40"/>
      <c r="GX739" s="40"/>
      <c r="GY739" s="40"/>
      <c r="GZ739" s="40"/>
      <c r="HA739" s="40"/>
      <c r="HB739" s="40"/>
      <c r="HC739" s="40"/>
      <c r="HD739" s="40"/>
      <c r="HE739" s="40"/>
      <c r="HF739" s="40"/>
      <c r="HG739" s="40"/>
      <c r="HH739" s="40"/>
      <c r="HI739" s="40"/>
      <c r="HJ739" s="40"/>
      <c r="HK739" s="40"/>
      <c r="HL739" s="40"/>
      <c r="HM739" s="40"/>
      <c r="HN739" s="40"/>
      <c r="HO739" s="40"/>
      <c r="HP739" s="40"/>
      <c r="HQ739" s="40"/>
      <c r="HR739" s="40"/>
      <c r="HS739" s="40"/>
      <c r="HT739" s="40"/>
      <c r="HU739" s="40"/>
      <c r="HV739" s="40"/>
      <c r="HW739" s="40"/>
      <c r="HX739" s="40"/>
      <c r="HY739" s="40"/>
      <c r="HZ739" s="40"/>
      <c r="IA739" s="40"/>
      <c r="IB739" s="40"/>
      <c r="IC739" s="40"/>
      <c r="ID739" s="40"/>
      <c r="IE739" s="40"/>
    </row>
    <row r="740" spans="1:239" x14ac:dyDescent="0.2">
      <c r="A740" s="40"/>
      <c r="B740" s="42"/>
      <c r="C740" s="37"/>
      <c r="D740" s="37"/>
      <c r="E740" s="42"/>
      <c r="F740" s="42"/>
      <c r="G740" s="42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  <c r="CD740" s="40"/>
      <c r="CE740" s="40"/>
      <c r="CF740" s="40"/>
      <c r="CG740" s="40"/>
      <c r="CH740" s="40"/>
      <c r="CI740" s="40"/>
      <c r="CJ740" s="40"/>
      <c r="CK740" s="40"/>
      <c r="CL740" s="40"/>
      <c r="CM740" s="40"/>
      <c r="CN740" s="40"/>
      <c r="CO740" s="40"/>
      <c r="CP740" s="40"/>
      <c r="CQ740" s="40"/>
      <c r="CR740" s="40"/>
      <c r="CS740" s="40"/>
      <c r="CT740" s="40"/>
      <c r="CU740" s="40"/>
      <c r="CV740" s="40"/>
      <c r="CW740" s="40"/>
      <c r="CX740" s="40"/>
      <c r="CY740" s="40"/>
      <c r="CZ740" s="40"/>
      <c r="DA740" s="40"/>
      <c r="DB740" s="40"/>
      <c r="DC740" s="40"/>
      <c r="DD740" s="40"/>
      <c r="DE740" s="40"/>
      <c r="DF740" s="40"/>
      <c r="DG740" s="40"/>
      <c r="DH740" s="40"/>
      <c r="DI740" s="40"/>
      <c r="DJ740" s="40"/>
      <c r="DK740" s="40"/>
      <c r="DL740" s="40"/>
      <c r="DM740" s="40"/>
      <c r="DN740" s="40"/>
      <c r="DO740" s="40"/>
      <c r="DP740" s="40"/>
      <c r="DQ740" s="40"/>
      <c r="DR740" s="40"/>
      <c r="DS740" s="40"/>
      <c r="DT740" s="40"/>
      <c r="DU740" s="40"/>
      <c r="DV740" s="40"/>
      <c r="DW740" s="40"/>
      <c r="DX740" s="40"/>
      <c r="DY740" s="40"/>
      <c r="DZ740" s="40"/>
      <c r="EA740" s="40"/>
      <c r="EB740" s="40"/>
      <c r="EC740" s="40"/>
      <c r="ED740" s="40"/>
      <c r="EE740" s="40"/>
      <c r="EF740" s="40"/>
      <c r="EG740" s="40"/>
      <c r="EH740" s="40"/>
      <c r="EI740" s="40"/>
      <c r="EJ740" s="40"/>
      <c r="EK740" s="40"/>
      <c r="EL740" s="40"/>
      <c r="EM740" s="40"/>
      <c r="EN740" s="40"/>
      <c r="EO740" s="40"/>
      <c r="EP740" s="40"/>
      <c r="EQ740" s="40"/>
      <c r="ER740" s="40"/>
      <c r="ES740" s="40"/>
      <c r="ET740" s="40"/>
      <c r="EU740" s="40"/>
      <c r="EV740" s="40"/>
      <c r="EW740" s="40"/>
      <c r="EX740" s="40"/>
      <c r="EY740" s="40"/>
      <c r="EZ740" s="40"/>
      <c r="FA740" s="40"/>
      <c r="FB740" s="40"/>
      <c r="FC740" s="40"/>
      <c r="FD740" s="40"/>
      <c r="FE740" s="40"/>
      <c r="FF740" s="40"/>
      <c r="FG740" s="40"/>
      <c r="FH740" s="40"/>
      <c r="FI740" s="40"/>
      <c r="FJ740" s="40"/>
      <c r="FK740" s="40"/>
      <c r="FL740" s="40"/>
      <c r="FM740" s="40"/>
      <c r="FN740" s="40"/>
      <c r="FO740" s="40"/>
      <c r="FP740" s="40"/>
      <c r="FQ740" s="40"/>
      <c r="FR740" s="40"/>
      <c r="FS740" s="40"/>
      <c r="FT740" s="40"/>
      <c r="FU740" s="40"/>
      <c r="FV740" s="40"/>
      <c r="FW740" s="40"/>
      <c r="FX740" s="40"/>
      <c r="FY740" s="40"/>
      <c r="FZ740" s="40"/>
      <c r="GA740" s="40"/>
      <c r="GB740" s="40"/>
      <c r="GC740" s="40"/>
      <c r="GD740" s="40"/>
      <c r="GE740" s="40"/>
      <c r="GF740" s="40"/>
      <c r="GG740" s="40"/>
      <c r="GH740" s="40"/>
      <c r="GI740" s="40"/>
      <c r="GJ740" s="40"/>
      <c r="GK740" s="40"/>
      <c r="GL740" s="40"/>
      <c r="GM740" s="40"/>
      <c r="GN740" s="40"/>
      <c r="GO740" s="40"/>
      <c r="GP740" s="40"/>
      <c r="GQ740" s="40"/>
      <c r="GR740" s="40"/>
      <c r="GS740" s="40"/>
      <c r="GT740" s="40"/>
      <c r="GU740" s="40"/>
      <c r="GV740" s="40"/>
      <c r="GW740" s="40"/>
      <c r="GX740" s="40"/>
      <c r="GY740" s="40"/>
      <c r="GZ740" s="40"/>
      <c r="HA740" s="40"/>
      <c r="HB740" s="40"/>
      <c r="HC740" s="40"/>
      <c r="HD740" s="40"/>
      <c r="HE740" s="40"/>
      <c r="HF740" s="40"/>
      <c r="HG740" s="40"/>
      <c r="HH740" s="40"/>
      <c r="HI740" s="40"/>
      <c r="HJ740" s="40"/>
      <c r="HK740" s="40"/>
      <c r="HL740" s="40"/>
      <c r="HM740" s="40"/>
      <c r="HN740" s="40"/>
      <c r="HO740" s="40"/>
      <c r="HP740" s="40"/>
      <c r="HQ740" s="40"/>
      <c r="HR740" s="40"/>
      <c r="HS740" s="40"/>
      <c r="HT740" s="40"/>
      <c r="HU740" s="40"/>
      <c r="HV740" s="40"/>
      <c r="HW740" s="40"/>
      <c r="HX740" s="40"/>
      <c r="HY740" s="40"/>
      <c r="HZ740" s="40"/>
      <c r="IA740" s="40"/>
      <c r="IB740" s="40"/>
      <c r="IC740" s="40"/>
      <c r="ID740" s="40"/>
      <c r="IE740" s="40"/>
    </row>
    <row r="741" spans="1:239" x14ac:dyDescent="0.2">
      <c r="A741" s="40"/>
      <c r="B741" s="42"/>
      <c r="C741" s="37"/>
      <c r="D741" s="37"/>
      <c r="E741" s="42"/>
      <c r="F741" s="42"/>
      <c r="G741" s="42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  <c r="CD741" s="40"/>
      <c r="CE741" s="40"/>
      <c r="CF741" s="40"/>
      <c r="CG741" s="40"/>
      <c r="CH741" s="40"/>
      <c r="CI741" s="40"/>
      <c r="CJ741" s="40"/>
      <c r="CK741" s="40"/>
      <c r="CL741" s="40"/>
      <c r="CM741" s="40"/>
      <c r="CN741" s="40"/>
      <c r="CO741" s="40"/>
      <c r="CP741" s="40"/>
      <c r="CQ741" s="40"/>
      <c r="CR741" s="40"/>
      <c r="CS741" s="40"/>
      <c r="CT741" s="40"/>
      <c r="CU741" s="40"/>
      <c r="CV741" s="40"/>
      <c r="CW741" s="40"/>
      <c r="CX741" s="40"/>
      <c r="CY741" s="40"/>
      <c r="CZ741" s="40"/>
      <c r="DA741" s="40"/>
      <c r="DB741" s="40"/>
      <c r="DC741" s="40"/>
      <c r="DD741" s="40"/>
      <c r="DE741" s="40"/>
      <c r="DF741" s="40"/>
      <c r="DG741" s="40"/>
      <c r="DH741" s="40"/>
      <c r="DI741" s="40"/>
      <c r="DJ741" s="40"/>
      <c r="DK741" s="40"/>
      <c r="DL741" s="40"/>
      <c r="DM741" s="40"/>
      <c r="DN741" s="40"/>
      <c r="DO741" s="40"/>
      <c r="DP741" s="40"/>
      <c r="DQ741" s="40"/>
      <c r="DR741" s="40"/>
      <c r="DS741" s="40"/>
      <c r="DT741" s="40"/>
      <c r="DU741" s="40"/>
      <c r="DV741" s="40"/>
      <c r="DW741" s="40"/>
      <c r="DX741" s="40"/>
      <c r="DY741" s="40"/>
      <c r="DZ741" s="40"/>
      <c r="EA741" s="40"/>
      <c r="EB741" s="40"/>
      <c r="EC741" s="40"/>
      <c r="ED741" s="40"/>
      <c r="EE741" s="40"/>
      <c r="EF741" s="40"/>
      <c r="EG741" s="40"/>
      <c r="EH741" s="40"/>
      <c r="EI741" s="40"/>
      <c r="EJ741" s="40"/>
      <c r="EK741" s="40"/>
      <c r="EL741" s="40"/>
      <c r="EM741" s="40"/>
      <c r="EN741" s="40"/>
      <c r="EO741" s="40"/>
      <c r="EP741" s="40"/>
      <c r="EQ741" s="40"/>
      <c r="ER741" s="40"/>
      <c r="ES741" s="40"/>
      <c r="ET741" s="40"/>
      <c r="EU741" s="40"/>
      <c r="EV741" s="40"/>
      <c r="EW741" s="40"/>
      <c r="EX741" s="40"/>
      <c r="EY741" s="40"/>
      <c r="EZ741" s="40"/>
      <c r="FA741" s="40"/>
      <c r="FB741" s="40"/>
      <c r="FC741" s="40"/>
      <c r="FD741" s="40"/>
      <c r="FE741" s="40"/>
      <c r="FF741" s="40"/>
      <c r="FG741" s="40"/>
      <c r="FH741" s="40"/>
      <c r="FI741" s="40"/>
      <c r="FJ741" s="40"/>
      <c r="FK741" s="40"/>
      <c r="FL741" s="40"/>
      <c r="FM741" s="40"/>
      <c r="FN741" s="40"/>
      <c r="FO741" s="40"/>
      <c r="FP741" s="40"/>
      <c r="FQ741" s="40"/>
      <c r="FR741" s="40"/>
      <c r="FS741" s="40"/>
      <c r="FT741" s="40"/>
      <c r="FU741" s="40"/>
      <c r="FV741" s="40"/>
      <c r="FW741" s="40"/>
      <c r="FX741" s="40"/>
      <c r="FY741" s="40"/>
      <c r="FZ741" s="40"/>
      <c r="GA741" s="40"/>
      <c r="GB741" s="40"/>
      <c r="GC741" s="40"/>
      <c r="GD741" s="40"/>
      <c r="GE741" s="40"/>
      <c r="GF741" s="40"/>
      <c r="GG741" s="40"/>
      <c r="GH741" s="40"/>
      <c r="GI741" s="40"/>
      <c r="GJ741" s="40"/>
      <c r="GK741" s="40"/>
      <c r="GL741" s="40"/>
      <c r="GM741" s="40"/>
      <c r="GN741" s="40"/>
      <c r="GO741" s="40"/>
      <c r="GP741" s="40"/>
      <c r="GQ741" s="40"/>
      <c r="GR741" s="40"/>
      <c r="GS741" s="40"/>
      <c r="GT741" s="40"/>
      <c r="GU741" s="40"/>
      <c r="GV741" s="40"/>
      <c r="GW741" s="40"/>
      <c r="GX741" s="40"/>
      <c r="GY741" s="40"/>
      <c r="GZ741" s="40"/>
      <c r="HA741" s="40"/>
      <c r="HB741" s="40"/>
      <c r="HC741" s="40"/>
      <c r="HD741" s="40"/>
      <c r="HE741" s="40"/>
      <c r="HF741" s="40"/>
      <c r="HG741" s="40"/>
      <c r="HH741" s="40"/>
      <c r="HI741" s="40"/>
      <c r="HJ741" s="40"/>
      <c r="HK741" s="40"/>
      <c r="HL741" s="40"/>
      <c r="HM741" s="40"/>
      <c r="HN741" s="40"/>
      <c r="HO741" s="40"/>
      <c r="HP741" s="40"/>
      <c r="HQ741" s="40"/>
      <c r="HR741" s="40"/>
      <c r="HS741" s="40"/>
      <c r="HT741" s="40"/>
      <c r="HU741" s="40"/>
      <c r="HV741" s="40"/>
      <c r="HW741" s="40"/>
      <c r="HX741" s="40"/>
      <c r="HY741" s="40"/>
      <c r="HZ741" s="40"/>
      <c r="IA741" s="40"/>
      <c r="IB741" s="40"/>
      <c r="IC741" s="40"/>
      <c r="ID741" s="40"/>
      <c r="IE741" s="40"/>
    </row>
    <row r="742" spans="1:239" x14ac:dyDescent="0.2">
      <c r="A742" s="40"/>
      <c r="B742" s="42"/>
      <c r="C742" s="45"/>
      <c r="D742" s="37"/>
      <c r="E742" s="42"/>
      <c r="F742" s="42"/>
      <c r="G742" s="42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4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  <c r="CD742" s="40"/>
      <c r="CE742" s="40"/>
      <c r="CF742" s="40"/>
      <c r="CG742" s="40"/>
      <c r="CH742" s="40"/>
      <c r="CI742" s="40"/>
      <c r="CJ742" s="40"/>
      <c r="CK742" s="40"/>
      <c r="CL742" s="40"/>
      <c r="CM742" s="40"/>
      <c r="CN742" s="40"/>
      <c r="CO742" s="40"/>
      <c r="CP742" s="40"/>
      <c r="CQ742" s="40"/>
      <c r="CR742" s="40"/>
      <c r="CS742" s="40"/>
      <c r="CT742" s="40"/>
      <c r="CU742" s="40"/>
      <c r="CV742" s="40"/>
      <c r="CW742" s="40"/>
      <c r="CX742" s="40"/>
      <c r="CY742" s="40"/>
      <c r="CZ742" s="40"/>
      <c r="DA742" s="40"/>
      <c r="DB742" s="40"/>
      <c r="DC742" s="40"/>
      <c r="DD742" s="40"/>
      <c r="DE742" s="40"/>
      <c r="DF742" s="40"/>
      <c r="DG742" s="40"/>
      <c r="DH742" s="40"/>
      <c r="DI742" s="40"/>
      <c r="DJ742" s="40"/>
      <c r="DK742" s="40"/>
      <c r="DL742" s="40"/>
      <c r="DM742" s="40"/>
      <c r="DN742" s="40"/>
      <c r="DO742" s="40"/>
      <c r="DP742" s="40"/>
      <c r="DQ742" s="40"/>
      <c r="DR742" s="40"/>
      <c r="DS742" s="40"/>
      <c r="DT742" s="40"/>
      <c r="DU742" s="40"/>
      <c r="DV742" s="40"/>
      <c r="DW742" s="40"/>
      <c r="DX742" s="40"/>
      <c r="DY742" s="40"/>
      <c r="DZ742" s="40"/>
      <c r="EA742" s="40"/>
      <c r="EB742" s="40"/>
      <c r="EC742" s="40"/>
      <c r="ED742" s="40"/>
      <c r="EE742" s="40"/>
      <c r="EF742" s="40"/>
      <c r="EG742" s="40"/>
      <c r="EH742" s="40"/>
      <c r="EI742" s="40"/>
      <c r="EJ742" s="40"/>
      <c r="EK742" s="40"/>
      <c r="EL742" s="40"/>
      <c r="EM742" s="40"/>
      <c r="EN742" s="40"/>
      <c r="EO742" s="40"/>
      <c r="EP742" s="40"/>
      <c r="EQ742" s="40"/>
      <c r="ER742" s="40"/>
      <c r="ES742" s="40"/>
      <c r="ET742" s="40"/>
      <c r="EU742" s="40"/>
      <c r="EV742" s="40"/>
      <c r="EW742" s="40"/>
      <c r="EX742" s="40"/>
      <c r="EY742" s="40"/>
      <c r="EZ742" s="40"/>
      <c r="FA742" s="40"/>
      <c r="FB742" s="40"/>
      <c r="FC742" s="40"/>
      <c r="FD742" s="40"/>
      <c r="FE742" s="40"/>
      <c r="FF742" s="40"/>
      <c r="FG742" s="40"/>
      <c r="FH742" s="40"/>
      <c r="FI742" s="40"/>
      <c r="FJ742" s="40"/>
      <c r="FK742" s="40"/>
      <c r="FL742" s="40"/>
      <c r="FM742" s="40"/>
      <c r="FN742" s="40"/>
      <c r="FO742" s="40"/>
      <c r="FP742" s="40"/>
      <c r="FQ742" s="40"/>
      <c r="FR742" s="40"/>
      <c r="FS742" s="40"/>
      <c r="FT742" s="40"/>
      <c r="FU742" s="40"/>
      <c r="FV742" s="40"/>
      <c r="FW742" s="40"/>
      <c r="FX742" s="40"/>
      <c r="FY742" s="40"/>
      <c r="FZ742" s="40"/>
      <c r="GA742" s="40"/>
      <c r="GB742" s="40"/>
      <c r="GC742" s="40"/>
      <c r="GD742" s="40"/>
      <c r="GE742" s="40"/>
      <c r="GF742" s="40"/>
      <c r="GG742" s="40"/>
      <c r="GH742" s="40"/>
      <c r="GI742" s="40"/>
      <c r="GJ742" s="40"/>
      <c r="GK742" s="40"/>
      <c r="GL742" s="40"/>
      <c r="GM742" s="40"/>
      <c r="GN742" s="40"/>
      <c r="GO742" s="40"/>
      <c r="GP742" s="40"/>
      <c r="GQ742" s="40"/>
      <c r="GR742" s="40"/>
      <c r="GS742" s="40"/>
      <c r="GT742" s="40"/>
      <c r="GU742" s="40"/>
      <c r="GV742" s="40"/>
      <c r="GW742" s="40"/>
      <c r="GX742" s="40"/>
      <c r="GY742" s="40"/>
      <c r="GZ742" s="40"/>
      <c r="HA742" s="40"/>
      <c r="HB742" s="40"/>
      <c r="HC742" s="40"/>
      <c r="HD742" s="40"/>
      <c r="HE742" s="40"/>
      <c r="HF742" s="40"/>
      <c r="HG742" s="40"/>
      <c r="HH742" s="40"/>
      <c r="HI742" s="40"/>
      <c r="HJ742" s="40"/>
      <c r="HK742" s="40"/>
      <c r="HL742" s="40"/>
      <c r="HM742" s="40"/>
      <c r="HN742" s="40"/>
      <c r="HO742" s="40"/>
      <c r="HP742" s="40"/>
      <c r="HQ742" s="40"/>
      <c r="HR742" s="40"/>
      <c r="HS742" s="40"/>
      <c r="HT742" s="40"/>
      <c r="HU742" s="40"/>
      <c r="HV742" s="40"/>
      <c r="HW742" s="40"/>
      <c r="HX742" s="40"/>
      <c r="HY742" s="40"/>
      <c r="HZ742" s="40"/>
      <c r="IA742" s="40"/>
      <c r="IB742" s="40"/>
      <c r="IC742" s="40"/>
      <c r="ID742" s="40"/>
      <c r="IE742" s="40"/>
    </row>
    <row r="743" spans="1:239" x14ac:dyDescent="0.2">
      <c r="A743" s="40"/>
      <c r="B743" s="42"/>
      <c r="C743" s="45"/>
      <c r="D743" s="37"/>
      <c r="E743" s="42"/>
      <c r="F743" s="42"/>
      <c r="G743" s="42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  <c r="CD743" s="40"/>
      <c r="CE743" s="40"/>
      <c r="CF743" s="40"/>
      <c r="CG743" s="40"/>
      <c r="CH743" s="40"/>
      <c r="CI743" s="40"/>
      <c r="CJ743" s="40"/>
      <c r="CK743" s="40"/>
      <c r="CL743" s="40"/>
      <c r="CM743" s="40"/>
      <c r="CN743" s="40"/>
      <c r="CO743" s="40"/>
      <c r="CP743" s="40"/>
      <c r="CQ743" s="40"/>
      <c r="CR743" s="40"/>
      <c r="CS743" s="40"/>
      <c r="CT743" s="40"/>
      <c r="CU743" s="40"/>
      <c r="CV743" s="40"/>
      <c r="CW743" s="40"/>
      <c r="CX743" s="40"/>
      <c r="CY743" s="40"/>
      <c r="CZ743" s="40"/>
      <c r="DA743" s="40"/>
      <c r="DB743" s="40"/>
      <c r="DC743" s="40"/>
      <c r="DD743" s="40"/>
      <c r="DE743" s="40"/>
      <c r="DF743" s="40"/>
      <c r="DG743" s="40"/>
      <c r="DH743" s="40"/>
      <c r="DI743" s="40"/>
      <c r="DJ743" s="40"/>
      <c r="DK743" s="40"/>
      <c r="DL743" s="40"/>
      <c r="DM743" s="40"/>
      <c r="DN743" s="40"/>
      <c r="DO743" s="40"/>
      <c r="DP743" s="40"/>
      <c r="DQ743" s="40"/>
      <c r="DR743" s="40"/>
      <c r="DS743" s="40"/>
      <c r="DT743" s="40"/>
      <c r="DU743" s="40"/>
      <c r="DV743" s="40"/>
      <c r="DW743" s="40"/>
      <c r="DX743" s="40"/>
      <c r="DY743" s="40"/>
      <c r="DZ743" s="40"/>
      <c r="EA743" s="40"/>
      <c r="EB743" s="40"/>
      <c r="EC743" s="40"/>
      <c r="ED743" s="40"/>
      <c r="EE743" s="40"/>
      <c r="EF743" s="40"/>
      <c r="EG743" s="40"/>
      <c r="EH743" s="40"/>
      <c r="EI743" s="40"/>
      <c r="EJ743" s="40"/>
      <c r="EK743" s="40"/>
      <c r="EL743" s="40"/>
      <c r="EM743" s="40"/>
      <c r="EN743" s="40"/>
      <c r="EO743" s="40"/>
      <c r="EP743" s="40"/>
      <c r="EQ743" s="40"/>
      <c r="ER743" s="40"/>
      <c r="ES743" s="40"/>
      <c r="ET743" s="40"/>
      <c r="EU743" s="40"/>
      <c r="EV743" s="40"/>
      <c r="EW743" s="40"/>
      <c r="EX743" s="40"/>
      <c r="EY743" s="40"/>
      <c r="EZ743" s="40"/>
      <c r="FA743" s="40"/>
      <c r="FB743" s="40"/>
      <c r="FC743" s="40"/>
      <c r="FD743" s="40"/>
      <c r="FE743" s="40"/>
      <c r="FF743" s="40"/>
      <c r="FG743" s="40"/>
      <c r="FH743" s="40"/>
      <c r="FI743" s="40"/>
      <c r="FJ743" s="40"/>
      <c r="FK743" s="40"/>
      <c r="FL743" s="40"/>
      <c r="FM743" s="40"/>
      <c r="FN743" s="40"/>
      <c r="FO743" s="40"/>
      <c r="FP743" s="40"/>
      <c r="FQ743" s="40"/>
      <c r="FR743" s="40"/>
      <c r="FS743" s="40"/>
      <c r="FT743" s="40"/>
      <c r="FU743" s="40"/>
      <c r="FV743" s="40"/>
      <c r="FW743" s="40"/>
      <c r="FX743" s="40"/>
      <c r="FY743" s="40"/>
      <c r="FZ743" s="40"/>
      <c r="GA743" s="40"/>
      <c r="GB743" s="40"/>
      <c r="GC743" s="40"/>
      <c r="GD743" s="40"/>
      <c r="GE743" s="40"/>
      <c r="GF743" s="40"/>
      <c r="GG743" s="40"/>
      <c r="GH743" s="40"/>
      <c r="GI743" s="40"/>
      <c r="GJ743" s="40"/>
      <c r="GK743" s="40"/>
      <c r="GL743" s="40"/>
      <c r="GM743" s="40"/>
      <c r="GN743" s="40"/>
      <c r="GO743" s="40"/>
      <c r="GP743" s="40"/>
      <c r="GQ743" s="40"/>
      <c r="GR743" s="40"/>
      <c r="GS743" s="40"/>
      <c r="GT743" s="40"/>
      <c r="GU743" s="40"/>
      <c r="GV743" s="40"/>
      <c r="GW743" s="40"/>
      <c r="GX743" s="40"/>
      <c r="GY743" s="40"/>
      <c r="GZ743" s="40"/>
      <c r="HA743" s="40"/>
      <c r="HB743" s="40"/>
      <c r="HC743" s="40"/>
      <c r="HD743" s="40"/>
      <c r="HE743" s="40"/>
      <c r="HF743" s="40"/>
      <c r="HG743" s="40"/>
      <c r="HH743" s="40"/>
      <c r="HI743" s="40"/>
      <c r="HJ743" s="40"/>
      <c r="HK743" s="40"/>
      <c r="HL743" s="40"/>
      <c r="HM743" s="40"/>
      <c r="HN743" s="40"/>
      <c r="HO743" s="40"/>
      <c r="HP743" s="40"/>
      <c r="HQ743" s="40"/>
      <c r="HR743" s="40"/>
      <c r="HS743" s="40"/>
      <c r="HT743" s="40"/>
      <c r="HU743" s="40"/>
      <c r="HV743" s="40"/>
      <c r="HW743" s="40"/>
      <c r="HX743" s="40"/>
      <c r="HY743" s="40"/>
      <c r="HZ743" s="40"/>
      <c r="IA743" s="40"/>
      <c r="IB743" s="40"/>
      <c r="IC743" s="40"/>
      <c r="ID743" s="40"/>
      <c r="IE743" s="40"/>
    </row>
    <row r="744" spans="1:239" x14ac:dyDescent="0.2">
      <c r="A744" s="40"/>
      <c r="B744" s="42"/>
      <c r="C744" s="45"/>
      <c r="D744" s="37"/>
      <c r="E744" s="42"/>
      <c r="F744" s="42"/>
      <c r="G744" s="42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  <c r="BZ744" s="40"/>
      <c r="CA744" s="40"/>
      <c r="CB744" s="40"/>
      <c r="CC744" s="40"/>
      <c r="CD744" s="40"/>
      <c r="CE744" s="40"/>
      <c r="CF744" s="40"/>
      <c r="CG744" s="40"/>
      <c r="CH744" s="40"/>
      <c r="CI744" s="40"/>
      <c r="CJ744" s="40"/>
      <c r="CK744" s="40"/>
      <c r="CL744" s="40"/>
      <c r="CM744" s="40"/>
      <c r="CN744" s="40"/>
      <c r="CO744" s="40"/>
      <c r="CP744" s="40"/>
      <c r="CQ744" s="40"/>
      <c r="CR744" s="40"/>
      <c r="CS744" s="40"/>
      <c r="CT744" s="40"/>
      <c r="CU744" s="40"/>
      <c r="CV744" s="40"/>
      <c r="CW744" s="40"/>
      <c r="CX744" s="40"/>
      <c r="CY744" s="40"/>
      <c r="CZ744" s="40"/>
      <c r="DA744" s="40"/>
      <c r="DB744" s="40"/>
      <c r="DC744" s="40"/>
      <c r="DD744" s="40"/>
      <c r="DE744" s="40"/>
      <c r="DF744" s="40"/>
      <c r="DG744" s="40"/>
      <c r="DH744" s="40"/>
      <c r="DI744" s="40"/>
      <c r="DJ744" s="40"/>
      <c r="DK744" s="40"/>
      <c r="DL744" s="40"/>
      <c r="DM744" s="40"/>
      <c r="DN744" s="40"/>
      <c r="DO744" s="40"/>
      <c r="DP744" s="40"/>
      <c r="DQ744" s="40"/>
      <c r="DR744" s="40"/>
      <c r="DS744" s="40"/>
      <c r="DT744" s="40"/>
      <c r="DU744" s="40"/>
      <c r="DV744" s="40"/>
      <c r="DW744" s="40"/>
      <c r="DX744" s="40"/>
      <c r="DY744" s="40"/>
      <c r="DZ744" s="40"/>
      <c r="EA744" s="40"/>
      <c r="EB744" s="40"/>
      <c r="EC744" s="40"/>
      <c r="ED744" s="40"/>
      <c r="EE744" s="40"/>
      <c r="EF744" s="40"/>
      <c r="EG744" s="40"/>
      <c r="EH744" s="40"/>
      <c r="EI744" s="40"/>
      <c r="EJ744" s="40"/>
      <c r="EK744" s="40"/>
      <c r="EL744" s="40"/>
      <c r="EM744" s="40"/>
      <c r="EN744" s="40"/>
      <c r="EO744" s="40"/>
      <c r="EP744" s="40"/>
      <c r="EQ744" s="40"/>
      <c r="ER744" s="40"/>
      <c r="ES744" s="40"/>
      <c r="ET744" s="40"/>
      <c r="EU744" s="40"/>
      <c r="EV744" s="40"/>
      <c r="EW744" s="40"/>
      <c r="EX744" s="40"/>
      <c r="EY744" s="40"/>
      <c r="EZ744" s="40"/>
      <c r="FA744" s="40"/>
      <c r="FB744" s="40"/>
      <c r="FC744" s="40"/>
      <c r="FD744" s="40"/>
      <c r="FE744" s="40"/>
      <c r="FF744" s="40"/>
      <c r="FG744" s="40"/>
      <c r="FH744" s="40"/>
      <c r="FI744" s="40"/>
      <c r="FJ744" s="40"/>
      <c r="FK744" s="40"/>
      <c r="FL744" s="40"/>
      <c r="FM744" s="40"/>
      <c r="FN744" s="40"/>
      <c r="FO744" s="40"/>
      <c r="FP744" s="40"/>
      <c r="FQ744" s="40"/>
      <c r="FR744" s="40"/>
      <c r="FS744" s="40"/>
      <c r="FT744" s="40"/>
      <c r="FU744" s="40"/>
      <c r="FV744" s="40"/>
      <c r="FW744" s="40"/>
      <c r="FX744" s="40"/>
      <c r="FY744" s="40"/>
      <c r="FZ744" s="40"/>
      <c r="GA744" s="40"/>
      <c r="GB744" s="40"/>
      <c r="GC744" s="40"/>
      <c r="GD744" s="40"/>
      <c r="GE744" s="40"/>
      <c r="GF744" s="40"/>
      <c r="GG744" s="40"/>
      <c r="GH744" s="40"/>
      <c r="GI744" s="40"/>
      <c r="GJ744" s="40"/>
      <c r="GK744" s="40"/>
      <c r="GL744" s="40"/>
      <c r="GM744" s="40"/>
      <c r="GN744" s="40"/>
      <c r="GO744" s="40"/>
      <c r="GP744" s="40"/>
      <c r="GQ744" s="40"/>
      <c r="GR744" s="40"/>
      <c r="GS744" s="40"/>
      <c r="GT744" s="40"/>
      <c r="GU744" s="40"/>
      <c r="GV744" s="40"/>
      <c r="GW744" s="40"/>
      <c r="GX744" s="40"/>
      <c r="GY744" s="40"/>
      <c r="GZ744" s="40"/>
      <c r="HA744" s="40"/>
      <c r="HB744" s="40"/>
      <c r="HC744" s="40"/>
      <c r="HD744" s="40"/>
      <c r="HE744" s="40"/>
      <c r="HF744" s="40"/>
      <c r="HG744" s="40"/>
      <c r="HH744" s="40"/>
      <c r="HI744" s="40"/>
      <c r="HJ744" s="40"/>
      <c r="HK744" s="40"/>
      <c r="HL744" s="40"/>
      <c r="HM744" s="40"/>
      <c r="HN744" s="40"/>
      <c r="HO744" s="40"/>
      <c r="HP744" s="40"/>
      <c r="HQ744" s="40"/>
      <c r="HR744" s="40"/>
      <c r="HS744" s="40"/>
      <c r="HT744" s="40"/>
      <c r="HU744" s="40"/>
      <c r="HV744" s="40"/>
      <c r="HW744" s="40"/>
      <c r="HX744" s="40"/>
      <c r="HY744" s="40"/>
      <c r="HZ744" s="40"/>
      <c r="IA744" s="40"/>
      <c r="IB744" s="40"/>
      <c r="IC744" s="40"/>
      <c r="ID744" s="40"/>
      <c r="IE744" s="40"/>
    </row>
    <row r="745" spans="1:239" x14ac:dyDescent="0.2">
      <c r="A745" s="40"/>
      <c r="B745" s="42"/>
      <c r="C745" s="45"/>
      <c r="D745" s="37"/>
      <c r="E745" s="42"/>
      <c r="F745" s="42"/>
      <c r="G745" s="42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  <c r="BZ745" s="40"/>
      <c r="CA745" s="40"/>
      <c r="CB745" s="40"/>
      <c r="CC745" s="40"/>
      <c r="CD745" s="40"/>
      <c r="CE745" s="40"/>
      <c r="CF745" s="40"/>
      <c r="CG745" s="40"/>
      <c r="CH745" s="40"/>
      <c r="CI745" s="40"/>
      <c r="CJ745" s="40"/>
      <c r="CK745" s="40"/>
      <c r="CL745" s="40"/>
      <c r="CM745" s="40"/>
      <c r="CN745" s="40"/>
      <c r="CO745" s="40"/>
      <c r="CP745" s="40"/>
      <c r="CQ745" s="40"/>
      <c r="CR745" s="40"/>
      <c r="CS745" s="40"/>
      <c r="CT745" s="40"/>
      <c r="CU745" s="40"/>
      <c r="CV745" s="40"/>
      <c r="CW745" s="40"/>
      <c r="CX745" s="40"/>
      <c r="CY745" s="40"/>
      <c r="CZ745" s="40"/>
      <c r="DA745" s="40"/>
      <c r="DB745" s="40"/>
      <c r="DC745" s="40"/>
      <c r="DD745" s="40"/>
      <c r="DE745" s="40"/>
      <c r="DF745" s="40"/>
      <c r="DG745" s="40"/>
      <c r="DH745" s="40"/>
      <c r="DI745" s="40"/>
      <c r="DJ745" s="40"/>
      <c r="DK745" s="40"/>
      <c r="DL745" s="40"/>
      <c r="DM745" s="40"/>
      <c r="DN745" s="40"/>
      <c r="DO745" s="40"/>
      <c r="DP745" s="40"/>
      <c r="DQ745" s="40"/>
      <c r="DR745" s="40"/>
      <c r="DS745" s="40"/>
      <c r="DT745" s="40"/>
      <c r="DU745" s="40"/>
      <c r="DV745" s="40"/>
      <c r="DW745" s="40"/>
      <c r="DX745" s="40"/>
      <c r="DY745" s="40"/>
      <c r="DZ745" s="40"/>
      <c r="EA745" s="40"/>
      <c r="EB745" s="40"/>
      <c r="EC745" s="40"/>
      <c r="ED745" s="40"/>
      <c r="EE745" s="40"/>
      <c r="EF745" s="40"/>
      <c r="EG745" s="40"/>
      <c r="EH745" s="40"/>
      <c r="EI745" s="40"/>
      <c r="EJ745" s="40"/>
      <c r="EK745" s="40"/>
      <c r="EL745" s="40"/>
      <c r="EM745" s="40"/>
      <c r="EN745" s="40"/>
      <c r="EO745" s="40"/>
      <c r="EP745" s="40"/>
      <c r="EQ745" s="40"/>
      <c r="ER745" s="40"/>
      <c r="ES745" s="40"/>
      <c r="ET745" s="40"/>
      <c r="EU745" s="40"/>
      <c r="EV745" s="40"/>
      <c r="EW745" s="40"/>
      <c r="EX745" s="40"/>
      <c r="EY745" s="40"/>
      <c r="EZ745" s="40"/>
      <c r="FA745" s="40"/>
      <c r="FB745" s="40"/>
      <c r="FC745" s="40"/>
      <c r="FD745" s="40"/>
      <c r="FE745" s="40"/>
      <c r="FF745" s="40"/>
      <c r="FG745" s="40"/>
      <c r="FH745" s="40"/>
      <c r="FI745" s="40"/>
      <c r="FJ745" s="40"/>
      <c r="FK745" s="40"/>
      <c r="FL745" s="40"/>
      <c r="FM745" s="40"/>
      <c r="FN745" s="40"/>
      <c r="FO745" s="40"/>
      <c r="FP745" s="40"/>
      <c r="FQ745" s="40"/>
      <c r="FR745" s="40"/>
      <c r="FS745" s="40"/>
      <c r="FT745" s="40"/>
      <c r="FU745" s="40"/>
      <c r="FV745" s="40"/>
      <c r="FW745" s="40"/>
      <c r="FX745" s="40"/>
      <c r="FY745" s="40"/>
      <c r="FZ745" s="40"/>
      <c r="GA745" s="40"/>
      <c r="GB745" s="40"/>
      <c r="GC745" s="40"/>
      <c r="GD745" s="40"/>
      <c r="GE745" s="40"/>
      <c r="GF745" s="40"/>
      <c r="GG745" s="40"/>
      <c r="GH745" s="40"/>
      <c r="GI745" s="40"/>
      <c r="GJ745" s="40"/>
      <c r="GK745" s="40"/>
      <c r="GL745" s="40"/>
      <c r="GM745" s="40"/>
      <c r="GN745" s="40"/>
      <c r="GO745" s="40"/>
      <c r="GP745" s="40"/>
      <c r="GQ745" s="40"/>
      <c r="GR745" s="40"/>
      <c r="GS745" s="40"/>
      <c r="GT745" s="40"/>
      <c r="GU745" s="40"/>
      <c r="GV745" s="40"/>
      <c r="GW745" s="40"/>
      <c r="GX745" s="40"/>
      <c r="GY745" s="40"/>
      <c r="GZ745" s="40"/>
      <c r="HA745" s="40"/>
      <c r="HB745" s="40"/>
      <c r="HC745" s="40"/>
      <c r="HD745" s="40"/>
      <c r="HE745" s="40"/>
      <c r="HF745" s="40"/>
      <c r="HG745" s="40"/>
      <c r="HH745" s="40"/>
      <c r="HI745" s="40"/>
      <c r="HJ745" s="40"/>
      <c r="HK745" s="40"/>
      <c r="HL745" s="40"/>
      <c r="HM745" s="40"/>
      <c r="HN745" s="40"/>
      <c r="HO745" s="40"/>
      <c r="HP745" s="40"/>
      <c r="HQ745" s="40"/>
      <c r="HR745" s="40"/>
      <c r="HS745" s="40"/>
      <c r="HT745" s="40"/>
      <c r="HU745" s="40"/>
      <c r="HV745" s="40"/>
      <c r="HW745" s="40"/>
      <c r="HX745" s="40"/>
      <c r="HY745" s="40"/>
      <c r="HZ745" s="40"/>
      <c r="IA745" s="40"/>
      <c r="IB745" s="40"/>
      <c r="IC745" s="40"/>
      <c r="ID745" s="40"/>
      <c r="IE745" s="40"/>
    </row>
    <row r="746" spans="1:239" x14ac:dyDescent="0.2">
      <c r="A746" s="40"/>
      <c r="B746" s="42"/>
      <c r="C746" s="45"/>
      <c r="D746" s="37"/>
      <c r="E746" s="42"/>
      <c r="F746" s="42"/>
      <c r="G746" s="42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  <c r="BZ746" s="40"/>
      <c r="CA746" s="40"/>
      <c r="CB746" s="40"/>
      <c r="CC746" s="40"/>
      <c r="CD746" s="40"/>
      <c r="CE746" s="40"/>
      <c r="CF746" s="40"/>
      <c r="CG746" s="40"/>
      <c r="CH746" s="40"/>
      <c r="CI746" s="40"/>
      <c r="CJ746" s="40"/>
      <c r="CK746" s="40"/>
      <c r="CL746" s="40"/>
      <c r="CM746" s="40"/>
      <c r="CN746" s="40"/>
      <c r="CO746" s="40"/>
      <c r="CP746" s="40"/>
      <c r="CQ746" s="40"/>
      <c r="CR746" s="40"/>
      <c r="CS746" s="40"/>
      <c r="CT746" s="40"/>
      <c r="CU746" s="40"/>
      <c r="CV746" s="40"/>
      <c r="CW746" s="40"/>
      <c r="CX746" s="40"/>
      <c r="CY746" s="40"/>
      <c r="CZ746" s="40"/>
      <c r="DA746" s="40"/>
      <c r="DB746" s="40"/>
      <c r="DC746" s="40"/>
      <c r="DD746" s="40"/>
      <c r="DE746" s="40"/>
      <c r="DF746" s="40"/>
      <c r="DG746" s="40"/>
      <c r="DH746" s="40"/>
      <c r="DI746" s="40"/>
      <c r="DJ746" s="40"/>
      <c r="DK746" s="40"/>
      <c r="DL746" s="40"/>
      <c r="DM746" s="40"/>
      <c r="DN746" s="40"/>
      <c r="DO746" s="40"/>
      <c r="DP746" s="40"/>
      <c r="DQ746" s="40"/>
      <c r="DR746" s="40"/>
      <c r="DS746" s="40"/>
      <c r="DT746" s="40"/>
      <c r="DU746" s="40"/>
      <c r="DV746" s="40"/>
      <c r="DW746" s="40"/>
      <c r="DX746" s="40"/>
      <c r="DY746" s="40"/>
      <c r="DZ746" s="40"/>
      <c r="EA746" s="40"/>
      <c r="EB746" s="40"/>
      <c r="EC746" s="40"/>
      <c r="ED746" s="40"/>
      <c r="EE746" s="40"/>
      <c r="EF746" s="40"/>
      <c r="EG746" s="40"/>
      <c r="EH746" s="40"/>
      <c r="EI746" s="40"/>
      <c r="EJ746" s="40"/>
      <c r="EK746" s="40"/>
      <c r="EL746" s="40"/>
      <c r="EM746" s="40"/>
      <c r="EN746" s="40"/>
      <c r="EO746" s="40"/>
      <c r="EP746" s="40"/>
      <c r="EQ746" s="40"/>
      <c r="ER746" s="40"/>
      <c r="ES746" s="40"/>
      <c r="ET746" s="40"/>
      <c r="EU746" s="40"/>
      <c r="EV746" s="40"/>
      <c r="EW746" s="40"/>
      <c r="EX746" s="40"/>
      <c r="EY746" s="40"/>
      <c r="EZ746" s="40"/>
      <c r="FA746" s="40"/>
      <c r="FB746" s="40"/>
      <c r="FC746" s="40"/>
      <c r="FD746" s="40"/>
      <c r="FE746" s="40"/>
      <c r="FF746" s="40"/>
      <c r="FG746" s="40"/>
      <c r="FH746" s="40"/>
      <c r="FI746" s="40"/>
      <c r="FJ746" s="40"/>
      <c r="FK746" s="40"/>
      <c r="FL746" s="40"/>
      <c r="FM746" s="40"/>
      <c r="FN746" s="40"/>
      <c r="FO746" s="40"/>
      <c r="FP746" s="40"/>
      <c r="FQ746" s="40"/>
      <c r="FR746" s="40"/>
      <c r="FS746" s="40"/>
      <c r="FT746" s="40"/>
      <c r="FU746" s="40"/>
      <c r="FV746" s="40"/>
      <c r="FW746" s="40"/>
      <c r="FX746" s="40"/>
      <c r="FY746" s="40"/>
      <c r="FZ746" s="40"/>
      <c r="GA746" s="40"/>
      <c r="GB746" s="40"/>
      <c r="GC746" s="40"/>
      <c r="GD746" s="40"/>
      <c r="GE746" s="40"/>
      <c r="GF746" s="40"/>
      <c r="GG746" s="40"/>
      <c r="GH746" s="40"/>
      <c r="GI746" s="40"/>
      <c r="GJ746" s="40"/>
      <c r="GK746" s="40"/>
      <c r="GL746" s="40"/>
      <c r="GM746" s="40"/>
      <c r="GN746" s="40"/>
      <c r="GO746" s="40"/>
      <c r="GP746" s="40"/>
      <c r="GQ746" s="40"/>
      <c r="GR746" s="40"/>
      <c r="GS746" s="40"/>
      <c r="GT746" s="40"/>
      <c r="GU746" s="40"/>
      <c r="GV746" s="40"/>
      <c r="GW746" s="40"/>
      <c r="GX746" s="40"/>
      <c r="GY746" s="40"/>
      <c r="GZ746" s="40"/>
      <c r="HA746" s="40"/>
      <c r="HB746" s="40"/>
      <c r="HC746" s="40"/>
      <c r="HD746" s="40"/>
      <c r="HE746" s="40"/>
      <c r="HF746" s="40"/>
      <c r="HG746" s="40"/>
      <c r="HH746" s="40"/>
      <c r="HI746" s="40"/>
      <c r="HJ746" s="40"/>
      <c r="HK746" s="40"/>
      <c r="HL746" s="40"/>
      <c r="HM746" s="40"/>
      <c r="HN746" s="40"/>
      <c r="HO746" s="40"/>
      <c r="HP746" s="40"/>
      <c r="HQ746" s="40"/>
      <c r="HR746" s="40"/>
      <c r="HS746" s="40"/>
      <c r="HT746" s="40"/>
      <c r="HU746" s="40"/>
      <c r="HV746" s="40"/>
      <c r="HW746" s="40"/>
      <c r="HX746" s="40"/>
      <c r="HY746" s="40"/>
      <c r="HZ746" s="40"/>
      <c r="IA746" s="40"/>
      <c r="IB746" s="40"/>
      <c r="IC746" s="40"/>
      <c r="ID746" s="40"/>
      <c r="IE746" s="40"/>
    </row>
    <row r="747" spans="1:239" x14ac:dyDescent="0.2">
      <c r="A747" s="40"/>
      <c r="B747" s="42"/>
      <c r="C747" s="45"/>
      <c r="D747" s="37"/>
      <c r="E747" s="42"/>
      <c r="F747" s="42"/>
      <c r="G747" s="42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  <c r="BZ747" s="40"/>
      <c r="CA747" s="40"/>
      <c r="CB747" s="40"/>
      <c r="CC747" s="40"/>
      <c r="CD747" s="40"/>
      <c r="CE747" s="40"/>
      <c r="CF747" s="40"/>
      <c r="CG747" s="40"/>
      <c r="CH747" s="40"/>
      <c r="CI747" s="40"/>
      <c r="CJ747" s="40"/>
      <c r="CK747" s="40"/>
      <c r="CL747" s="40"/>
      <c r="CM747" s="40"/>
      <c r="CN747" s="40"/>
      <c r="CO747" s="40"/>
      <c r="CP747" s="40"/>
      <c r="CQ747" s="40"/>
      <c r="CR747" s="40"/>
      <c r="CS747" s="40"/>
      <c r="CT747" s="40"/>
      <c r="CU747" s="40"/>
      <c r="CV747" s="40"/>
      <c r="CW747" s="40"/>
      <c r="CX747" s="40"/>
      <c r="CY747" s="40"/>
      <c r="CZ747" s="40"/>
      <c r="DA747" s="40"/>
      <c r="DB747" s="40"/>
      <c r="DC747" s="40"/>
      <c r="DD747" s="40"/>
      <c r="DE747" s="40"/>
      <c r="DF747" s="40"/>
      <c r="DG747" s="40"/>
      <c r="DH747" s="40"/>
      <c r="DI747" s="40"/>
      <c r="DJ747" s="40"/>
      <c r="DK747" s="40"/>
      <c r="DL747" s="40"/>
      <c r="DM747" s="40"/>
      <c r="DN747" s="40"/>
      <c r="DO747" s="40"/>
      <c r="DP747" s="40"/>
      <c r="DQ747" s="40"/>
      <c r="DR747" s="40"/>
      <c r="DS747" s="40"/>
      <c r="DT747" s="40"/>
      <c r="DU747" s="40"/>
      <c r="DV747" s="40"/>
      <c r="DW747" s="40"/>
      <c r="DX747" s="40"/>
      <c r="DY747" s="40"/>
      <c r="DZ747" s="40"/>
      <c r="EA747" s="40"/>
      <c r="EB747" s="40"/>
      <c r="EC747" s="40"/>
      <c r="ED747" s="40"/>
      <c r="EE747" s="40"/>
      <c r="EF747" s="40"/>
      <c r="EG747" s="40"/>
      <c r="EH747" s="40"/>
      <c r="EI747" s="40"/>
      <c r="EJ747" s="40"/>
      <c r="EK747" s="40"/>
      <c r="EL747" s="40"/>
      <c r="EM747" s="40"/>
      <c r="EN747" s="40"/>
      <c r="EO747" s="40"/>
      <c r="EP747" s="40"/>
      <c r="EQ747" s="40"/>
      <c r="ER747" s="40"/>
      <c r="ES747" s="40"/>
      <c r="ET747" s="40"/>
      <c r="EU747" s="40"/>
      <c r="EV747" s="40"/>
      <c r="EW747" s="40"/>
      <c r="EX747" s="40"/>
      <c r="EY747" s="40"/>
      <c r="EZ747" s="40"/>
      <c r="FA747" s="40"/>
      <c r="FB747" s="40"/>
      <c r="FC747" s="40"/>
      <c r="FD747" s="40"/>
      <c r="FE747" s="40"/>
      <c r="FF747" s="40"/>
      <c r="FG747" s="40"/>
      <c r="FH747" s="40"/>
      <c r="FI747" s="40"/>
      <c r="FJ747" s="40"/>
      <c r="FK747" s="40"/>
      <c r="FL747" s="40"/>
      <c r="FM747" s="40"/>
      <c r="FN747" s="40"/>
      <c r="FO747" s="40"/>
      <c r="FP747" s="40"/>
      <c r="FQ747" s="40"/>
      <c r="FR747" s="40"/>
      <c r="FS747" s="40"/>
      <c r="FT747" s="40"/>
      <c r="FU747" s="40"/>
      <c r="FV747" s="40"/>
      <c r="FW747" s="40"/>
      <c r="FX747" s="40"/>
      <c r="FY747" s="40"/>
      <c r="FZ747" s="40"/>
      <c r="GA747" s="40"/>
      <c r="GB747" s="40"/>
      <c r="GC747" s="40"/>
      <c r="GD747" s="40"/>
      <c r="GE747" s="40"/>
      <c r="GF747" s="40"/>
      <c r="GG747" s="40"/>
      <c r="GH747" s="40"/>
      <c r="GI747" s="40"/>
      <c r="GJ747" s="40"/>
      <c r="GK747" s="40"/>
      <c r="GL747" s="40"/>
      <c r="GM747" s="40"/>
      <c r="GN747" s="40"/>
      <c r="GO747" s="40"/>
      <c r="GP747" s="40"/>
      <c r="GQ747" s="40"/>
      <c r="GR747" s="40"/>
      <c r="GS747" s="40"/>
      <c r="GT747" s="40"/>
      <c r="GU747" s="40"/>
      <c r="GV747" s="40"/>
      <c r="GW747" s="40"/>
      <c r="GX747" s="40"/>
      <c r="GY747" s="40"/>
      <c r="GZ747" s="40"/>
      <c r="HA747" s="40"/>
      <c r="HB747" s="40"/>
      <c r="HC747" s="40"/>
      <c r="HD747" s="40"/>
      <c r="HE747" s="40"/>
      <c r="HF747" s="40"/>
      <c r="HG747" s="40"/>
      <c r="HH747" s="40"/>
      <c r="HI747" s="40"/>
      <c r="HJ747" s="40"/>
      <c r="HK747" s="40"/>
      <c r="HL747" s="40"/>
      <c r="HM747" s="40"/>
      <c r="HN747" s="40"/>
      <c r="HO747" s="40"/>
      <c r="HP747" s="40"/>
      <c r="HQ747" s="40"/>
      <c r="HR747" s="40"/>
      <c r="HS747" s="40"/>
      <c r="HT747" s="40"/>
      <c r="HU747" s="40"/>
      <c r="HV747" s="40"/>
      <c r="HW747" s="40"/>
      <c r="HX747" s="40"/>
      <c r="HY747" s="40"/>
      <c r="HZ747" s="40"/>
      <c r="IA747" s="40"/>
      <c r="IB747" s="40"/>
      <c r="IC747" s="40"/>
      <c r="ID747" s="40"/>
      <c r="IE747" s="40"/>
    </row>
    <row r="748" spans="1:239" x14ac:dyDescent="0.2">
      <c r="A748" s="40"/>
      <c r="B748" s="42"/>
      <c r="C748" s="45"/>
      <c r="D748" s="37"/>
      <c r="E748" s="42"/>
      <c r="F748" s="42"/>
      <c r="G748" s="42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  <c r="BZ748" s="40"/>
      <c r="CA748" s="40"/>
      <c r="CB748" s="40"/>
      <c r="CC748" s="40"/>
      <c r="CD748" s="40"/>
      <c r="CE748" s="40"/>
      <c r="CF748" s="40"/>
      <c r="CG748" s="40"/>
      <c r="CH748" s="40"/>
      <c r="CI748" s="40"/>
      <c r="CJ748" s="40"/>
      <c r="CK748" s="40"/>
      <c r="CL748" s="40"/>
      <c r="CM748" s="40"/>
      <c r="CN748" s="40"/>
      <c r="CO748" s="40"/>
      <c r="CP748" s="40"/>
      <c r="CQ748" s="40"/>
      <c r="CR748" s="40"/>
      <c r="CS748" s="40"/>
      <c r="CT748" s="40"/>
      <c r="CU748" s="40"/>
      <c r="CV748" s="40"/>
      <c r="CW748" s="40"/>
      <c r="CX748" s="40"/>
      <c r="CY748" s="40"/>
      <c r="CZ748" s="40"/>
      <c r="DA748" s="40"/>
      <c r="DB748" s="40"/>
      <c r="DC748" s="40"/>
      <c r="DD748" s="40"/>
      <c r="DE748" s="40"/>
      <c r="DF748" s="40"/>
      <c r="DG748" s="40"/>
      <c r="DH748" s="40"/>
      <c r="DI748" s="40"/>
      <c r="DJ748" s="40"/>
      <c r="DK748" s="40"/>
      <c r="DL748" s="40"/>
      <c r="DM748" s="40"/>
      <c r="DN748" s="40"/>
      <c r="DO748" s="40"/>
      <c r="DP748" s="40"/>
      <c r="DQ748" s="40"/>
      <c r="DR748" s="40"/>
      <c r="DS748" s="40"/>
      <c r="DT748" s="40"/>
      <c r="DU748" s="40"/>
      <c r="DV748" s="40"/>
      <c r="DW748" s="40"/>
      <c r="DX748" s="40"/>
      <c r="DY748" s="40"/>
      <c r="DZ748" s="40"/>
      <c r="EA748" s="40"/>
      <c r="EB748" s="40"/>
      <c r="EC748" s="40"/>
      <c r="ED748" s="40"/>
      <c r="EE748" s="40"/>
      <c r="EF748" s="40"/>
      <c r="EG748" s="40"/>
      <c r="EH748" s="40"/>
      <c r="EI748" s="40"/>
      <c r="EJ748" s="40"/>
      <c r="EK748" s="40"/>
      <c r="EL748" s="40"/>
      <c r="EM748" s="40"/>
      <c r="EN748" s="40"/>
      <c r="EO748" s="40"/>
      <c r="EP748" s="40"/>
      <c r="EQ748" s="40"/>
      <c r="ER748" s="40"/>
      <c r="ES748" s="40"/>
      <c r="ET748" s="40"/>
      <c r="EU748" s="40"/>
      <c r="EV748" s="40"/>
      <c r="EW748" s="40"/>
      <c r="EX748" s="40"/>
      <c r="EY748" s="40"/>
      <c r="EZ748" s="40"/>
      <c r="FA748" s="40"/>
      <c r="FB748" s="40"/>
      <c r="FC748" s="40"/>
      <c r="FD748" s="40"/>
      <c r="FE748" s="40"/>
      <c r="FF748" s="40"/>
      <c r="FG748" s="40"/>
      <c r="FH748" s="40"/>
      <c r="FI748" s="40"/>
      <c r="FJ748" s="40"/>
      <c r="FK748" s="40"/>
      <c r="FL748" s="40"/>
      <c r="FM748" s="40"/>
      <c r="FN748" s="40"/>
      <c r="FO748" s="40"/>
      <c r="FP748" s="40"/>
      <c r="FQ748" s="40"/>
      <c r="FR748" s="40"/>
      <c r="FS748" s="40"/>
      <c r="FT748" s="40"/>
      <c r="FU748" s="40"/>
      <c r="FV748" s="40"/>
      <c r="FW748" s="40"/>
      <c r="FX748" s="40"/>
      <c r="FY748" s="40"/>
      <c r="FZ748" s="40"/>
      <c r="GA748" s="40"/>
      <c r="GB748" s="40"/>
      <c r="GC748" s="40"/>
      <c r="GD748" s="40"/>
      <c r="GE748" s="40"/>
      <c r="GF748" s="40"/>
      <c r="GG748" s="40"/>
      <c r="GH748" s="40"/>
      <c r="GI748" s="40"/>
      <c r="GJ748" s="40"/>
      <c r="GK748" s="40"/>
      <c r="GL748" s="40"/>
      <c r="GM748" s="40"/>
      <c r="GN748" s="40"/>
      <c r="GO748" s="40"/>
      <c r="GP748" s="40"/>
      <c r="GQ748" s="40"/>
      <c r="GR748" s="40"/>
      <c r="GS748" s="40"/>
      <c r="GT748" s="40"/>
      <c r="GU748" s="40"/>
      <c r="GV748" s="40"/>
      <c r="GW748" s="40"/>
      <c r="GX748" s="40"/>
      <c r="GY748" s="40"/>
      <c r="GZ748" s="40"/>
      <c r="HA748" s="40"/>
      <c r="HB748" s="40"/>
      <c r="HC748" s="40"/>
      <c r="HD748" s="40"/>
      <c r="HE748" s="40"/>
      <c r="HF748" s="40"/>
      <c r="HG748" s="40"/>
      <c r="HH748" s="40"/>
      <c r="HI748" s="40"/>
      <c r="HJ748" s="40"/>
      <c r="HK748" s="40"/>
      <c r="HL748" s="40"/>
      <c r="HM748" s="40"/>
      <c r="HN748" s="40"/>
      <c r="HO748" s="40"/>
      <c r="HP748" s="40"/>
      <c r="HQ748" s="40"/>
      <c r="HR748" s="40"/>
      <c r="HS748" s="40"/>
      <c r="HT748" s="40"/>
      <c r="HU748" s="40"/>
      <c r="HV748" s="40"/>
      <c r="HW748" s="40"/>
      <c r="HX748" s="40"/>
      <c r="HY748" s="40"/>
      <c r="HZ748" s="40"/>
      <c r="IA748" s="40"/>
      <c r="IB748" s="40"/>
      <c r="IC748" s="40"/>
      <c r="ID748" s="40"/>
      <c r="IE748" s="40"/>
    </row>
    <row r="749" spans="1:239" x14ac:dyDescent="0.2">
      <c r="A749" s="40"/>
      <c r="B749" s="42"/>
      <c r="C749" s="45"/>
      <c r="D749" s="37"/>
      <c r="E749" s="42"/>
      <c r="F749" s="42"/>
      <c r="G749" s="42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  <c r="BZ749" s="40"/>
      <c r="CA749" s="40"/>
      <c r="CB749" s="40"/>
      <c r="CC749" s="40"/>
      <c r="CD749" s="40"/>
      <c r="CE749" s="40"/>
      <c r="CF749" s="40"/>
      <c r="CG749" s="40"/>
      <c r="CH749" s="40"/>
      <c r="CI749" s="40"/>
      <c r="CJ749" s="40"/>
      <c r="CK749" s="40"/>
      <c r="CL749" s="40"/>
      <c r="CM749" s="40"/>
      <c r="CN749" s="40"/>
      <c r="CO749" s="40"/>
      <c r="CP749" s="40"/>
      <c r="CQ749" s="40"/>
      <c r="CR749" s="40"/>
      <c r="CS749" s="40"/>
      <c r="CT749" s="40"/>
      <c r="CU749" s="40"/>
      <c r="CV749" s="40"/>
      <c r="CW749" s="40"/>
      <c r="CX749" s="40"/>
      <c r="CY749" s="40"/>
      <c r="CZ749" s="40"/>
      <c r="DA749" s="40"/>
      <c r="DB749" s="40"/>
      <c r="DC749" s="40"/>
      <c r="DD749" s="40"/>
      <c r="DE749" s="40"/>
      <c r="DF749" s="40"/>
      <c r="DG749" s="40"/>
      <c r="DH749" s="40"/>
      <c r="DI749" s="40"/>
      <c r="DJ749" s="40"/>
      <c r="DK749" s="40"/>
      <c r="DL749" s="40"/>
      <c r="DM749" s="40"/>
      <c r="DN749" s="40"/>
      <c r="DO749" s="40"/>
      <c r="DP749" s="40"/>
      <c r="DQ749" s="40"/>
      <c r="DR749" s="40"/>
      <c r="DS749" s="40"/>
      <c r="DT749" s="40"/>
      <c r="DU749" s="40"/>
      <c r="DV749" s="40"/>
      <c r="DW749" s="40"/>
      <c r="DX749" s="40"/>
      <c r="DY749" s="40"/>
      <c r="DZ749" s="40"/>
      <c r="EA749" s="40"/>
      <c r="EB749" s="40"/>
      <c r="EC749" s="40"/>
      <c r="ED749" s="40"/>
      <c r="EE749" s="40"/>
      <c r="EF749" s="40"/>
      <c r="EG749" s="40"/>
      <c r="EH749" s="40"/>
      <c r="EI749" s="40"/>
      <c r="EJ749" s="40"/>
      <c r="EK749" s="40"/>
      <c r="EL749" s="40"/>
      <c r="EM749" s="40"/>
      <c r="EN749" s="40"/>
      <c r="EO749" s="40"/>
      <c r="EP749" s="40"/>
      <c r="EQ749" s="40"/>
      <c r="ER749" s="40"/>
      <c r="ES749" s="40"/>
      <c r="ET749" s="40"/>
      <c r="EU749" s="40"/>
      <c r="EV749" s="40"/>
      <c r="EW749" s="40"/>
      <c r="EX749" s="40"/>
      <c r="EY749" s="40"/>
      <c r="EZ749" s="40"/>
      <c r="FA749" s="40"/>
      <c r="FB749" s="40"/>
      <c r="FC749" s="40"/>
      <c r="FD749" s="40"/>
      <c r="FE749" s="40"/>
      <c r="FF749" s="40"/>
      <c r="FG749" s="40"/>
      <c r="FH749" s="40"/>
      <c r="FI749" s="40"/>
      <c r="FJ749" s="40"/>
      <c r="FK749" s="40"/>
      <c r="FL749" s="40"/>
      <c r="FM749" s="40"/>
      <c r="FN749" s="40"/>
      <c r="FO749" s="40"/>
      <c r="FP749" s="40"/>
      <c r="FQ749" s="40"/>
      <c r="FR749" s="40"/>
      <c r="FS749" s="40"/>
      <c r="FT749" s="40"/>
      <c r="FU749" s="40"/>
      <c r="FV749" s="40"/>
      <c r="FW749" s="40"/>
      <c r="FX749" s="40"/>
      <c r="FY749" s="40"/>
      <c r="FZ749" s="40"/>
      <c r="GA749" s="40"/>
      <c r="GB749" s="40"/>
      <c r="GC749" s="40"/>
      <c r="GD749" s="40"/>
      <c r="GE749" s="40"/>
      <c r="GF749" s="40"/>
      <c r="GG749" s="40"/>
      <c r="GH749" s="40"/>
      <c r="GI749" s="40"/>
      <c r="GJ749" s="40"/>
      <c r="GK749" s="40"/>
      <c r="GL749" s="40"/>
      <c r="GM749" s="40"/>
      <c r="GN749" s="40"/>
      <c r="GO749" s="40"/>
      <c r="GP749" s="40"/>
      <c r="GQ749" s="40"/>
      <c r="GR749" s="40"/>
      <c r="GS749" s="40"/>
      <c r="GT749" s="40"/>
      <c r="GU749" s="40"/>
      <c r="GV749" s="40"/>
      <c r="GW749" s="40"/>
      <c r="GX749" s="40"/>
      <c r="GY749" s="40"/>
      <c r="GZ749" s="40"/>
      <c r="HA749" s="40"/>
      <c r="HB749" s="40"/>
      <c r="HC749" s="40"/>
      <c r="HD749" s="40"/>
      <c r="HE749" s="40"/>
      <c r="HF749" s="40"/>
      <c r="HG749" s="40"/>
      <c r="HH749" s="40"/>
      <c r="HI749" s="40"/>
      <c r="HJ749" s="40"/>
      <c r="HK749" s="40"/>
      <c r="HL749" s="40"/>
      <c r="HM749" s="40"/>
      <c r="HN749" s="40"/>
      <c r="HO749" s="40"/>
      <c r="HP749" s="40"/>
      <c r="HQ749" s="40"/>
      <c r="HR749" s="40"/>
      <c r="HS749" s="40"/>
      <c r="HT749" s="40"/>
      <c r="HU749" s="40"/>
      <c r="HV749" s="40"/>
      <c r="HW749" s="40"/>
      <c r="HX749" s="40"/>
      <c r="HY749" s="40"/>
      <c r="HZ749" s="40"/>
      <c r="IA749" s="40"/>
      <c r="IB749" s="40"/>
      <c r="IC749" s="40"/>
      <c r="ID749" s="40"/>
      <c r="IE749" s="40"/>
    </row>
    <row r="750" spans="1:239" x14ac:dyDescent="0.2">
      <c r="A750" s="40"/>
      <c r="B750" s="42"/>
      <c r="C750" s="45"/>
      <c r="D750" s="37"/>
      <c r="E750" s="42"/>
      <c r="F750" s="42"/>
      <c r="G750" s="42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  <c r="BZ750" s="40"/>
      <c r="CA750" s="40"/>
      <c r="CB750" s="40"/>
      <c r="CC750" s="40"/>
      <c r="CD750" s="40"/>
      <c r="CE750" s="40"/>
      <c r="CF750" s="40"/>
      <c r="CG750" s="40"/>
      <c r="CH750" s="40"/>
      <c r="CI750" s="40"/>
      <c r="CJ750" s="40"/>
      <c r="CK750" s="40"/>
      <c r="CL750" s="40"/>
      <c r="CM750" s="40"/>
      <c r="CN750" s="40"/>
      <c r="CO750" s="40"/>
      <c r="CP750" s="40"/>
      <c r="CQ750" s="40"/>
      <c r="CR750" s="40"/>
      <c r="CS750" s="40"/>
      <c r="CT750" s="40"/>
      <c r="CU750" s="40"/>
      <c r="CV750" s="40"/>
      <c r="CW750" s="40"/>
      <c r="CX750" s="40"/>
      <c r="CY750" s="40"/>
      <c r="CZ750" s="40"/>
      <c r="DA750" s="40"/>
      <c r="DB750" s="40"/>
      <c r="DC750" s="40"/>
      <c r="DD750" s="40"/>
      <c r="DE750" s="40"/>
      <c r="DF750" s="40"/>
      <c r="DG750" s="40"/>
      <c r="DH750" s="40"/>
      <c r="DI750" s="40"/>
      <c r="DJ750" s="40"/>
      <c r="DK750" s="40"/>
      <c r="DL750" s="40"/>
      <c r="DM750" s="40"/>
      <c r="DN750" s="40"/>
      <c r="DO750" s="40"/>
      <c r="DP750" s="40"/>
      <c r="DQ750" s="40"/>
      <c r="DR750" s="40"/>
      <c r="DS750" s="40"/>
      <c r="DT750" s="40"/>
      <c r="DU750" s="40"/>
      <c r="DV750" s="40"/>
      <c r="DW750" s="40"/>
      <c r="DX750" s="40"/>
      <c r="DY750" s="40"/>
      <c r="DZ750" s="40"/>
      <c r="EA750" s="40"/>
      <c r="EB750" s="40"/>
      <c r="EC750" s="40"/>
      <c r="ED750" s="40"/>
      <c r="EE750" s="40"/>
      <c r="EF750" s="40"/>
      <c r="EG750" s="40"/>
      <c r="EH750" s="40"/>
      <c r="EI750" s="40"/>
      <c r="EJ750" s="40"/>
      <c r="EK750" s="40"/>
      <c r="EL750" s="40"/>
      <c r="EM750" s="40"/>
      <c r="EN750" s="40"/>
      <c r="EO750" s="40"/>
      <c r="EP750" s="40"/>
      <c r="EQ750" s="40"/>
      <c r="ER750" s="40"/>
      <c r="ES750" s="40"/>
      <c r="ET750" s="40"/>
      <c r="EU750" s="40"/>
      <c r="EV750" s="40"/>
      <c r="EW750" s="40"/>
      <c r="EX750" s="40"/>
      <c r="EY750" s="40"/>
      <c r="EZ750" s="40"/>
      <c r="FA750" s="40"/>
      <c r="FB750" s="40"/>
      <c r="FC750" s="40"/>
      <c r="FD750" s="40"/>
      <c r="FE750" s="40"/>
      <c r="FF750" s="40"/>
      <c r="FG750" s="40"/>
      <c r="FH750" s="40"/>
      <c r="FI750" s="40"/>
      <c r="FJ750" s="40"/>
      <c r="FK750" s="40"/>
      <c r="FL750" s="40"/>
      <c r="FM750" s="40"/>
      <c r="FN750" s="40"/>
      <c r="FO750" s="40"/>
      <c r="FP750" s="40"/>
      <c r="FQ750" s="40"/>
      <c r="FR750" s="40"/>
      <c r="FS750" s="40"/>
      <c r="FT750" s="40"/>
      <c r="FU750" s="40"/>
      <c r="FV750" s="40"/>
      <c r="FW750" s="40"/>
      <c r="FX750" s="40"/>
      <c r="FY750" s="40"/>
      <c r="FZ750" s="40"/>
      <c r="GA750" s="40"/>
      <c r="GB750" s="40"/>
      <c r="GC750" s="40"/>
      <c r="GD750" s="40"/>
      <c r="GE750" s="40"/>
      <c r="GF750" s="40"/>
      <c r="GG750" s="40"/>
      <c r="GH750" s="40"/>
      <c r="GI750" s="40"/>
      <c r="GJ750" s="40"/>
      <c r="GK750" s="40"/>
      <c r="GL750" s="40"/>
      <c r="GM750" s="40"/>
      <c r="GN750" s="40"/>
      <c r="GO750" s="40"/>
      <c r="GP750" s="40"/>
      <c r="GQ750" s="40"/>
      <c r="GR750" s="40"/>
      <c r="GS750" s="40"/>
      <c r="GT750" s="40"/>
      <c r="GU750" s="40"/>
      <c r="GV750" s="40"/>
      <c r="GW750" s="40"/>
      <c r="GX750" s="40"/>
      <c r="GY750" s="40"/>
      <c r="GZ750" s="40"/>
      <c r="HA750" s="40"/>
      <c r="HB750" s="40"/>
      <c r="HC750" s="40"/>
      <c r="HD750" s="40"/>
      <c r="HE750" s="40"/>
      <c r="HF750" s="40"/>
      <c r="HG750" s="40"/>
      <c r="HH750" s="40"/>
      <c r="HI750" s="40"/>
      <c r="HJ750" s="40"/>
      <c r="HK750" s="40"/>
      <c r="HL750" s="40"/>
      <c r="HM750" s="40"/>
      <c r="HN750" s="40"/>
      <c r="HO750" s="40"/>
      <c r="HP750" s="40"/>
      <c r="HQ750" s="40"/>
      <c r="HR750" s="40"/>
      <c r="HS750" s="40"/>
      <c r="HT750" s="40"/>
      <c r="HU750" s="40"/>
      <c r="HV750" s="40"/>
      <c r="HW750" s="40"/>
      <c r="HX750" s="40"/>
      <c r="HY750" s="40"/>
      <c r="HZ750" s="40"/>
      <c r="IA750" s="40"/>
      <c r="IB750" s="40"/>
      <c r="IC750" s="40"/>
      <c r="ID750" s="40"/>
      <c r="IE750" s="40"/>
    </row>
    <row r="751" spans="1:239" x14ac:dyDescent="0.2">
      <c r="A751" s="40"/>
      <c r="B751" s="42"/>
      <c r="C751" s="45"/>
      <c r="D751" s="37"/>
      <c r="E751" s="42"/>
      <c r="F751" s="42"/>
      <c r="G751" s="42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  <c r="BZ751" s="40"/>
      <c r="CA751" s="40"/>
      <c r="CB751" s="40"/>
      <c r="CC751" s="40"/>
      <c r="CD751" s="40"/>
      <c r="CE751" s="40"/>
      <c r="CF751" s="40"/>
      <c r="CG751" s="40"/>
      <c r="CH751" s="40"/>
      <c r="CI751" s="40"/>
      <c r="CJ751" s="40"/>
      <c r="CK751" s="40"/>
      <c r="CL751" s="40"/>
      <c r="CM751" s="40"/>
      <c r="CN751" s="40"/>
      <c r="CO751" s="40"/>
      <c r="CP751" s="40"/>
      <c r="CQ751" s="40"/>
      <c r="CR751" s="40"/>
      <c r="CS751" s="40"/>
      <c r="CT751" s="40"/>
      <c r="CU751" s="40"/>
      <c r="CV751" s="40"/>
      <c r="CW751" s="40"/>
      <c r="CX751" s="40"/>
      <c r="CY751" s="40"/>
      <c r="CZ751" s="40"/>
      <c r="DA751" s="40"/>
      <c r="DB751" s="40"/>
      <c r="DC751" s="40"/>
      <c r="DD751" s="40"/>
      <c r="DE751" s="40"/>
      <c r="DF751" s="40"/>
      <c r="DG751" s="40"/>
      <c r="DH751" s="40"/>
      <c r="DI751" s="40"/>
      <c r="DJ751" s="40"/>
      <c r="DK751" s="40"/>
      <c r="DL751" s="40"/>
      <c r="DM751" s="40"/>
      <c r="DN751" s="40"/>
      <c r="DO751" s="40"/>
      <c r="DP751" s="40"/>
      <c r="DQ751" s="40"/>
      <c r="DR751" s="40"/>
      <c r="DS751" s="40"/>
      <c r="DT751" s="40"/>
      <c r="DU751" s="40"/>
      <c r="DV751" s="40"/>
      <c r="DW751" s="40"/>
      <c r="DX751" s="40"/>
      <c r="DY751" s="40"/>
      <c r="DZ751" s="40"/>
      <c r="EA751" s="40"/>
      <c r="EB751" s="40"/>
      <c r="EC751" s="40"/>
      <c r="ED751" s="40"/>
      <c r="EE751" s="40"/>
      <c r="EF751" s="40"/>
      <c r="EG751" s="40"/>
      <c r="EH751" s="40"/>
      <c r="EI751" s="40"/>
      <c r="EJ751" s="40"/>
      <c r="EK751" s="40"/>
      <c r="EL751" s="40"/>
      <c r="EM751" s="40"/>
      <c r="EN751" s="40"/>
      <c r="EO751" s="40"/>
      <c r="EP751" s="40"/>
      <c r="EQ751" s="40"/>
      <c r="ER751" s="40"/>
      <c r="ES751" s="40"/>
      <c r="ET751" s="40"/>
      <c r="EU751" s="40"/>
      <c r="EV751" s="40"/>
      <c r="EW751" s="40"/>
      <c r="EX751" s="40"/>
      <c r="EY751" s="40"/>
      <c r="EZ751" s="40"/>
      <c r="FA751" s="40"/>
      <c r="FB751" s="40"/>
      <c r="FC751" s="40"/>
      <c r="FD751" s="40"/>
      <c r="FE751" s="40"/>
      <c r="FF751" s="40"/>
      <c r="FG751" s="40"/>
      <c r="FH751" s="40"/>
      <c r="FI751" s="40"/>
      <c r="FJ751" s="40"/>
      <c r="FK751" s="40"/>
      <c r="FL751" s="40"/>
      <c r="FM751" s="40"/>
      <c r="FN751" s="40"/>
      <c r="FO751" s="40"/>
      <c r="FP751" s="40"/>
      <c r="FQ751" s="40"/>
      <c r="FR751" s="40"/>
      <c r="FS751" s="40"/>
      <c r="FT751" s="40"/>
      <c r="FU751" s="40"/>
      <c r="FV751" s="40"/>
      <c r="FW751" s="40"/>
      <c r="FX751" s="40"/>
      <c r="FY751" s="40"/>
      <c r="FZ751" s="40"/>
      <c r="GA751" s="40"/>
      <c r="GB751" s="40"/>
      <c r="GC751" s="40"/>
      <c r="GD751" s="40"/>
      <c r="GE751" s="40"/>
      <c r="GF751" s="40"/>
      <c r="GG751" s="40"/>
      <c r="GH751" s="40"/>
      <c r="GI751" s="40"/>
      <c r="GJ751" s="40"/>
      <c r="GK751" s="40"/>
      <c r="GL751" s="40"/>
      <c r="GM751" s="40"/>
      <c r="GN751" s="40"/>
      <c r="GO751" s="40"/>
      <c r="GP751" s="40"/>
      <c r="GQ751" s="40"/>
      <c r="GR751" s="40"/>
      <c r="GS751" s="40"/>
      <c r="GT751" s="40"/>
      <c r="GU751" s="40"/>
      <c r="GV751" s="40"/>
      <c r="GW751" s="40"/>
      <c r="GX751" s="40"/>
      <c r="GY751" s="40"/>
      <c r="GZ751" s="40"/>
      <c r="HA751" s="40"/>
      <c r="HB751" s="40"/>
      <c r="HC751" s="40"/>
      <c r="HD751" s="40"/>
      <c r="HE751" s="40"/>
      <c r="HF751" s="40"/>
      <c r="HG751" s="40"/>
      <c r="HH751" s="40"/>
      <c r="HI751" s="40"/>
      <c r="HJ751" s="40"/>
      <c r="HK751" s="40"/>
      <c r="HL751" s="40"/>
      <c r="HM751" s="40"/>
      <c r="HN751" s="40"/>
      <c r="HO751" s="40"/>
      <c r="HP751" s="40"/>
      <c r="HQ751" s="40"/>
      <c r="HR751" s="40"/>
      <c r="HS751" s="40"/>
      <c r="HT751" s="40"/>
      <c r="HU751" s="40"/>
      <c r="HV751" s="40"/>
      <c r="HW751" s="40"/>
      <c r="HX751" s="40"/>
      <c r="HY751" s="40"/>
      <c r="HZ751" s="40"/>
      <c r="IA751" s="40"/>
      <c r="IB751" s="40"/>
      <c r="IC751" s="40"/>
      <c r="ID751" s="40"/>
      <c r="IE751" s="40"/>
    </row>
    <row r="752" spans="1:239" x14ac:dyDescent="0.2">
      <c r="A752" s="40"/>
      <c r="B752" s="42"/>
      <c r="C752" s="45"/>
      <c r="D752" s="37"/>
      <c r="E752" s="42"/>
      <c r="F752" s="42"/>
      <c r="G752" s="42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  <c r="BZ752" s="40"/>
      <c r="CA752" s="40"/>
      <c r="CB752" s="40"/>
      <c r="CC752" s="40"/>
      <c r="CD752" s="40"/>
      <c r="CE752" s="40"/>
      <c r="CF752" s="40"/>
      <c r="CG752" s="40"/>
      <c r="CH752" s="40"/>
      <c r="CI752" s="40"/>
      <c r="CJ752" s="40"/>
      <c r="CK752" s="40"/>
      <c r="CL752" s="40"/>
      <c r="CM752" s="40"/>
      <c r="CN752" s="40"/>
      <c r="CO752" s="40"/>
      <c r="CP752" s="40"/>
      <c r="CQ752" s="40"/>
      <c r="CR752" s="40"/>
      <c r="CS752" s="40"/>
      <c r="CT752" s="40"/>
      <c r="CU752" s="40"/>
      <c r="CV752" s="40"/>
      <c r="CW752" s="40"/>
      <c r="CX752" s="40"/>
      <c r="CY752" s="40"/>
      <c r="CZ752" s="40"/>
      <c r="DA752" s="40"/>
      <c r="DB752" s="40"/>
      <c r="DC752" s="40"/>
      <c r="DD752" s="40"/>
      <c r="DE752" s="40"/>
      <c r="DF752" s="40"/>
      <c r="DG752" s="40"/>
      <c r="DH752" s="40"/>
      <c r="DI752" s="40"/>
      <c r="DJ752" s="40"/>
      <c r="DK752" s="40"/>
      <c r="DL752" s="40"/>
      <c r="DM752" s="40"/>
      <c r="DN752" s="40"/>
      <c r="DO752" s="40"/>
      <c r="DP752" s="40"/>
      <c r="DQ752" s="40"/>
      <c r="DR752" s="40"/>
      <c r="DS752" s="40"/>
      <c r="DT752" s="40"/>
      <c r="DU752" s="40"/>
      <c r="DV752" s="40"/>
      <c r="DW752" s="40"/>
      <c r="DX752" s="40"/>
      <c r="DY752" s="40"/>
      <c r="DZ752" s="40"/>
      <c r="EA752" s="40"/>
      <c r="EB752" s="40"/>
      <c r="EC752" s="40"/>
      <c r="ED752" s="40"/>
      <c r="EE752" s="40"/>
      <c r="EF752" s="40"/>
      <c r="EG752" s="40"/>
      <c r="EH752" s="40"/>
      <c r="EI752" s="40"/>
      <c r="EJ752" s="40"/>
      <c r="EK752" s="40"/>
      <c r="EL752" s="40"/>
      <c r="EM752" s="40"/>
      <c r="EN752" s="40"/>
      <c r="EO752" s="40"/>
      <c r="EP752" s="40"/>
      <c r="EQ752" s="40"/>
      <c r="ER752" s="40"/>
      <c r="ES752" s="40"/>
      <c r="ET752" s="40"/>
      <c r="EU752" s="40"/>
      <c r="EV752" s="40"/>
      <c r="EW752" s="40"/>
      <c r="EX752" s="40"/>
      <c r="EY752" s="40"/>
      <c r="EZ752" s="40"/>
      <c r="FA752" s="40"/>
      <c r="FB752" s="40"/>
      <c r="FC752" s="40"/>
      <c r="FD752" s="40"/>
      <c r="FE752" s="40"/>
      <c r="FF752" s="40"/>
      <c r="FG752" s="40"/>
      <c r="FH752" s="40"/>
      <c r="FI752" s="40"/>
      <c r="FJ752" s="40"/>
      <c r="FK752" s="40"/>
      <c r="FL752" s="40"/>
      <c r="FM752" s="40"/>
      <c r="FN752" s="40"/>
      <c r="FO752" s="40"/>
      <c r="FP752" s="40"/>
      <c r="FQ752" s="40"/>
      <c r="FR752" s="40"/>
      <c r="FS752" s="40"/>
      <c r="FT752" s="40"/>
      <c r="FU752" s="40"/>
      <c r="FV752" s="40"/>
      <c r="FW752" s="40"/>
      <c r="FX752" s="40"/>
      <c r="FY752" s="40"/>
      <c r="FZ752" s="40"/>
      <c r="GA752" s="40"/>
      <c r="GB752" s="40"/>
      <c r="GC752" s="40"/>
      <c r="GD752" s="40"/>
      <c r="GE752" s="40"/>
      <c r="GF752" s="40"/>
      <c r="GG752" s="40"/>
      <c r="GH752" s="40"/>
      <c r="GI752" s="40"/>
      <c r="GJ752" s="40"/>
      <c r="GK752" s="40"/>
      <c r="GL752" s="40"/>
      <c r="GM752" s="40"/>
      <c r="GN752" s="40"/>
      <c r="GO752" s="40"/>
      <c r="GP752" s="40"/>
      <c r="GQ752" s="40"/>
      <c r="GR752" s="40"/>
      <c r="GS752" s="40"/>
      <c r="GT752" s="40"/>
      <c r="GU752" s="40"/>
      <c r="GV752" s="40"/>
      <c r="GW752" s="40"/>
      <c r="GX752" s="40"/>
      <c r="GY752" s="40"/>
      <c r="GZ752" s="40"/>
      <c r="HA752" s="40"/>
      <c r="HB752" s="40"/>
      <c r="HC752" s="40"/>
      <c r="HD752" s="40"/>
      <c r="HE752" s="40"/>
      <c r="HF752" s="40"/>
      <c r="HG752" s="40"/>
      <c r="HH752" s="40"/>
      <c r="HI752" s="40"/>
      <c r="HJ752" s="40"/>
      <c r="HK752" s="40"/>
      <c r="HL752" s="40"/>
      <c r="HM752" s="40"/>
      <c r="HN752" s="40"/>
      <c r="HO752" s="40"/>
      <c r="HP752" s="40"/>
      <c r="HQ752" s="40"/>
      <c r="HR752" s="40"/>
      <c r="HS752" s="40"/>
      <c r="HT752" s="40"/>
      <c r="HU752" s="40"/>
      <c r="HV752" s="40"/>
      <c r="HW752" s="40"/>
      <c r="HX752" s="40"/>
      <c r="HY752" s="40"/>
      <c r="HZ752" s="40"/>
      <c r="IA752" s="40"/>
      <c r="IB752" s="40"/>
      <c r="IC752" s="40"/>
      <c r="ID752" s="40"/>
      <c r="IE752" s="40"/>
    </row>
    <row r="753" spans="1:239" x14ac:dyDescent="0.2">
      <c r="A753" s="40"/>
      <c r="B753" s="42"/>
      <c r="C753" s="45"/>
      <c r="D753" s="37"/>
      <c r="E753" s="42"/>
      <c r="F753" s="42"/>
      <c r="G753" s="42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  <c r="BZ753" s="40"/>
      <c r="CA753" s="40"/>
      <c r="CB753" s="40"/>
      <c r="CC753" s="40"/>
      <c r="CD753" s="40"/>
      <c r="CE753" s="40"/>
      <c r="CF753" s="40"/>
      <c r="CG753" s="40"/>
      <c r="CH753" s="40"/>
      <c r="CI753" s="40"/>
      <c r="CJ753" s="40"/>
      <c r="CK753" s="40"/>
      <c r="CL753" s="40"/>
      <c r="CM753" s="40"/>
      <c r="CN753" s="40"/>
      <c r="CO753" s="40"/>
      <c r="CP753" s="40"/>
      <c r="CQ753" s="40"/>
      <c r="CR753" s="40"/>
      <c r="CS753" s="40"/>
      <c r="CT753" s="40"/>
      <c r="CU753" s="40"/>
      <c r="CV753" s="40"/>
      <c r="CW753" s="40"/>
      <c r="CX753" s="40"/>
      <c r="CY753" s="40"/>
      <c r="CZ753" s="40"/>
      <c r="DA753" s="40"/>
      <c r="DB753" s="40"/>
      <c r="DC753" s="40"/>
      <c r="DD753" s="40"/>
      <c r="DE753" s="40"/>
      <c r="DF753" s="40"/>
      <c r="DG753" s="40"/>
      <c r="DH753" s="40"/>
      <c r="DI753" s="40"/>
      <c r="DJ753" s="40"/>
      <c r="DK753" s="40"/>
      <c r="DL753" s="40"/>
      <c r="DM753" s="40"/>
      <c r="DN753" s="40"/>
      <c r="DO753" s="40"/>
      <c r="DP753" s="40"/>
      <c r="DQ753" s="40"/>
      <c r="DR753" s="40"/>
      <c r="DS753" s="40"/>
      <c r="DT753" s="40"/>
      <c r="DU753" s="40"/>
      <c r="DV753" s="40"/>
      <c r="DW753" s="40"/>
      <c r="DX753" s="40"/>
      <c r="DY753" s="40"/>
      <c r="DZ753" s="40"/>
      <c r="EA753" s="40"/>
      <c r="EB753" s="40"/>
      <c r="EC753" s="40"/>
      <c r="ED753" s="40"/>
      <c r="EE753" s="40"/>
      <c r="EF753" s="40"/>
      <c r="EG753" s="40"/>
      <c r="EH753" s="40"/>
      <c r="EI753" s="40"/>
      <c r="EJ753" s="40"/>
      <c r="EK753" s="40"/>
      <c r="EL753" s="40"/>
      <c r="EM753" s="40"/>
      <c r="EN753" s="40"/>
      <c r="EO753" s="40"/>
      <c r="EP753" s="40"/>
      <c r="EQ753" s="40"/>
      <c r="ER753" s="40"/>
      <c r="ES753" s="40"/>
      <c r="ET753" s="40"/>
      <c r="EU753" s="40"/>
      <c r="EV753" s="40"/>
      <c r="EW753" s="40"/>
      <c r="EX753" s="40"/>
      <c r="EY753" s="40"/>
      <c r="EZ753" s="40"/>
      <c r="FA753" s="40"/>
      <c r="FB753" s="40"/>
      <c r="FC753" s="40"/>
      <c r="FD753" s="40"/>
      <c r="FE753" s="40"/>
      <c r="FF753" s="40"/>
      <c r="FG753" s="40"/>
      <c r="FH753" s="40"/>
      <c r="FI753" s="40"/>
      <c r="FJ753" s="40"/>
      <c r="FK753" s="40"/>
      <c r="FL753" s="40"/>
      <c r="FM753" s="40"/>
      <c r="FN753" s="40"/>
      <c r="FO753" s="40"/>
      <c r="FP753" s="40"/>
      <c r="FQ753" s="40"/>
      <c r="FR753" s="40"/>
      <c r="FS753" s="40"/>
      <c r="FT753" s="40"/>
      <c r="FU753" s="40"/>
      <c r="FV753" s="40"/>
      <c r="FW753" s="40"/>
      <c r="FX753" s="40"/>
      <c r="FY753" s="40"/>
      <c r="FZ753" s="40"/>
      <c r="GA753" s="40"/>
      <c r="GB753" s="40"/>
      <c r="GC753" s="40"/>
      <c r="GD753" s="40"/>
      <c r="GE753" s="40"/>
      <c r="GF753" s="40"/>
      <c r="GG753" s="40"/>
      <c r="GH753" s="40"/>
      <c r="GI753" s="40"/>
      <c r="GJ753" s="40"/>
      <c r="GK753" s="40"/>
      <c r="GL753" s="40"/>
      <c r="GM753" s="40"/>
      <c r="GN753" s="40"/>
      <c r="GO753" s="40"/>
      <c r="GP753" s="40"/>
      <c r="GQ753" s="40"/>
      <c r="GR753" s="40"/>
      <c r="GS753" s="40"/>
      <c r="GT753" s="40"/>
      <c r="GU753" s="40"/>
      <c r="GV753" s="40"/>
      <c r="GW753" s="40"/>
      <c r="GX753" s="40"/>
      <c r="GY753" s="40"/>
      <c r="GZ753" s="40"/>
      <c r="HA753" s="40"/>
      <c r="HB753" s="40"/>
      <c r="HC753" s="40"/>
      <c r="HD753" s="40"/>
      <c r="HE753" s="40"/>
      <c r="HF753" s="40"/>
      <c r="HG753" s="40"/>
      <c r="HH753" s="40"/>
      <c r="HI753" s="40"/>
      <c r="HJ753" s="40"/>
      <c r="HK753" s="40"/>
      <c r="HL753" s="40"/>
      <c r="HM753" s="40"/>
      <c r="HN753" s="40"/>
      <c r="HO753" s="40"/>
      <c r="HP753" s="40"/>
      <c r="HQ753" s="40"/>
      <c r="HR753" s="40"/>
      <c r="HS753" s="40"/>
      <c r="HT753" s="40"/>
      <c r="HU753" s="40"/>
      <c r="HV753" s="40"/>
      <c r="HW753" s="40"/>
      <c r="HX753" s="40"/>
      <c r="HY753" s="40"/>
      <c r="HZ753" s="40"/>
      <c r="IA753" s="40"/>
      <c r="IB753" s="40"/>
      <c r="IC753" s="40"/>
      <c r="ID753" s="40"/>
      <c r="IE753" s="40"/>
    </row>
    <row r="754" spans="1:239" x14ac:dyDescent="0.2">
      <c r="A754" s="40"/>
      <c r="B754" s="42"/>
      <c r="C754" s="45"/>
      <c r="D754" s="37"/>
      <c r="E754" s="42"/>
      <c r="F754" s="42"/>
      <c r="G754" s="42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  <c r="BZ754" s="40"/>
      <c r="CA754" s="40"/>
      <c r="CB754" s="40"/>
      <c r="CC754" s="40"/>
      <c r="CD754" s="40"/>
      <c r="CE754" s="40"/>
      <c r="CF754" s="40"/>
      <c r="CG754" s="40"/>
      <c r="CH754" s="40"/>
      <c r="CI754" s="40"/>
      <c r="CJ754" s="40"/>
      <c r="CK754" s="40"/>
      <c r="CL754" s="40"/>
      <c r="CM754" s="40"/>
      <c r="CN754" s="40"/>
      <c r="CO754" s="40"/>
      <c r="CP754" s="40"/>
      <c r="CQ754" s="40"/>
      <c r="CR754" s="40"/>
      <c r="CS754" s="40"/>
      <c r="CT754" s="40"/>
      <c r="CU754" s="40"/>
      <c r="CV754" s="40"/>
      <c r="CW754" s="40"/>
      <c r="CX754" s="40"/>
      <c r="CY754" s="40"/>
      <c r="CZ754" s="40"/>
      <c r="DA754" s="40"/>
      <c r="DB754" s="40"/>
      <c r="DC754" s="40"/>
      <c r="DD754" s="40"/>
      <c r="DE754" s="40"/>
      <c r="DF754" s="40"/>
      <c r="DG754" s="40"/>
      <c r="DH754" s="40"/>
      <c r="DI754" s="40"/>
      <c r="DJ754" s="40"/>
      <c r="DK754" s="40"/>
      <c r="DL754" s="40"/>
      <c r="DM754" s="40"/>
      <c r="DN754" s="40"/>
      <c r="DO754" s="40"/>
      <c r="DP754" s="40"/>
      <c r="DQ754" s="40"/>
      <c r="DR754" s="40"/>
      <c r="DS754" s="40"/>
      <c r="DT754" s="40"/>
      <c r="DU754" s="40"/>
      <c r="DV754" s="40"/>
      <c r="DW754" s="40"/>
      <c r="DX754" s="40"/>
      <c r="DY754" s="40"/>
      <c r="DZ754" s="40"/>
      <c r="EA754" s="40"/>
      <c r="EB754" s="40"/>
      <c r="EC754" s="40"/>
      <c r="ED754" s="40"/>
      <c r="EE754" s="40"/>
      <c r="EF754" s="40"/>
      <c r="EG754" s="40"/>
      <c r="EH754" s="40"/>
      <c r="EI754" s="40"/>
      <c r="EJ754" s="40"/>
      <c r="EK754" s="40"/>
      <c r="EL754" s="40"/>
      <c r="EM754" s="40"/>
      <c r="EN754" s="40"/>
      <c r="EO754" s="40"/>
      <c r="EP754" s="40"/>
      <c r="EQ754" s="40"/>
      <c r="ER754" s="40"/>
      <c r="ES754" s="40"/>
      <c r="ET754" s="40"/>
      <c r="EU754" s="40"/>
      <c r="EV754" s="40"/>
      <c r="EW754" s="40"/>
      <c r="EX754" s="40"/>
      <c r="EY754" s="40"/>
      <c r="EZ754" s="40"/>
      <c r="FA754" s="40"/>
      <c r="FB754" s="40"/>
      <c r="FC754" s="40"/>
      <c r="FD754" s="40"/>
      <c r="FE754" s="40"/>
      <c r="FF754" s="40"/>
      <c r="FG754" s="40"/>
      <c r="FH754" s="40"/>
      <c r="FI754" s="40"/>
      <c r="FJ754" s="40"/>
      <c r="FK754" s="40"/>
      <c r="FL754" s="40"/>
      <c r="FM754" s="40"/>
      <c r="FN754" s="40"/>
      <c r="FO754" s="40"/>
      <c r="FP754" s="40"/>
      <c r="FQ754" s="40"/>
      <c r="FR754" s="40"/>
      <c r="FS754" s="40"/>
      <c r="FT754" s="40"/>
      <c r="FU754" s="40"/>
      <c r="FV754" s="40"/>
      <c r="FW754" s="40"/>
      <c r="FX754" s="40"/>
      <c r="FY754" s="40"/>
      <c r="FZ754" s="40"/>
      <c r="GA754" s="40"/>
      <c r="GB754" s="40"/>
      <c r="GC754" s="40"/>
      <c r="GD754" s="40"/>
      <c r="GE754" s="40"/>
      <c r="GF754" s="40"/>
      <c r="GG754" s="40"/>
      <c r="GH754" s="40"/>
      <c r="GI754" s="40"/>
      <c r="GJ754" s="40"/>
      <c r="GK754" s="40"/>
      <c r="GL754" s="40"/>
      <c r="GM754" s="40"/>
      <c r="GN754" s="40"/>
      <c r="GO754" s="40"/>
      <c r="GP754" s="40"/>
      <c r="GQ754" s="40"/>
      <c r="GR754" s="40"/>
      <c r="GS754" s="40"/>
      <c r="GT754" s="40"/>
      <c r="GU754" s="40"/>
      <c r="GV754" s="40"/>
      <c r="GW754" s="40"/>
      <c r="GX754" s="40"/>
      <c r="GY754" s="40"/>
      <c r="GZ754" s="40"/>
      <c r="HA754" s="40"/>
      <c r="HB754" s="40"/>
      <c r="HC754" s="40"/>
      <c r="HD754" s="40"/>
      <c r="HE754" s="40"/>
      <c r="HF754" s="40"/>
      <c r="HG754" s="40"/>
      <c r="HH754" s="40"/>
      <c r="HI754" s="40"/>
      <c r="HJ754" s="40"/>
      <c r="HK754" s="40"/>
      <c r="HL754" s="40"/>
      <c r="HM754" s="40"/>
      <c r="HN754" s="40"/>
      <c r="HO754" s="40"/>
      <c r="HP754" s="40"/>
      <c r="HQ754" s="40"/>
      <c r="HR754" s="40"/>
      <c r="HS754" s="40"/>
      <c r="HT754" s="40"/>
      <c r="HU754" s="40"/>
      <c r="HV754" s="40"/>
      <c r="HW754" s="40"/>
      <c r="HX754" s="40"/>
      <c r="HY754" s="40"/>
      <c r="HZ754" s="40"/>
      <c r="IA754" s="40"/>
      <c r="IB754" s="40"/>
      <c r="IC754" s="40"/>
      <c r="ID754" s="40"/>
      <c r="IE754" s="40"/>
    </row>
    <row r="755" spans="1:239" x14ac:dyDescent="0.2">
      <c r="A755" s="40"/>
      <c r="B755" s="42"/>
      <c r="C755" s="45"/>
      <c r="D755" s="37"/>
      <c r="E755" s="42"/>
      <c r="F755" s="42"/>
      <c r="G755" s="42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/>
      <c r="CC755" s="40"/>
      <c r="CD755" s="40"/>
      <c r="CE755" s="40"/>
      <c r="CF755" s="40"/>
      <c r="CG755" s="40"/>
      <c r="CH755" s="40"/>
      <c r="CI755" s="40"/>
      <c r="CJ755" s="40"/>
      <c r="CK755" s="40"/>
      <c r="CL755" s="40"/>
      <c r="CM755" s="40"/>
      <c r="CN755" s="40"/>
      <c r="CO755" s="40"/>
      <c r="CP755" s="40"/>
      <c r="CQ755" s="40"/>
      <c r="CR755" s="40"/>
      <c r="CS755" s="40"/>
      <c r="CT755" s="40"/>
      <c r="CU755" s="40"/>
      <c r="CV755" s="40"/>
      <c r="CW755" s="40"/>
      <c r="CX755" s="40"/>
      <c r="CY755" s="40"/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  <c r="DS755" s="40"/>
      <c r="DT755" s="40"/>
      <c r="DU755" s="40"/>
      <c r="DV755" s="40"/>
      <c r="DW755" s="40"/>
      <c r="DX755" s="40"/>
      <c r="DY755" s="40"/>
      <c r="DZ755" s="40"/>
      <c r="EA755" s="40"/>
      <c r="EB755" s="40"/>
      <c r="EC755" s="40"/>
      <c r="ED755" s="40"/>
      <c r="EE755" s="40"/>
      <c r="EF755" s="40"/>
      <c r="EG755" s="40"/>
      <c r="EH755" s="40"/>
      <c r="EI755" s="40"/>
      <c r="EJ755" s="40"/>
      <c r="EK755" s="40"/>
      <c r="EL755" s="40"/>
      <c r="EM755" s="40"/>
      <c r="EN755" s="40"/>
      <c r="EO755" s="40"/>
      <c r="EP755" s="40"/>
      <c r="EQ755" s="40"/>
      <c r="ER755" s="40"/>
      <c r="ES755" s="40"/>
      <c r="ET755" s="40"/>
      <c r="EU755" s="40"/>
      <c r="EV755" s="40"/>
      <c r="EW755" s="40"/>
      <c r="EX755" s="40"/>
      <c r="EY755" s="40"/>
      <c r="EZ755" s="40"/>
      <c r="FA755" s="40"/>
      <c r="FB755" s="40"/>
      <c r="FC755" s="40"/>
      <c r="FD755" s="40"/>
      <c r="FE755" s="40"/>
      <c r="FF755" s="40"/>
      <c r="FG755" s="40"/>
      <c r="FH755" s="40"/>
      <c r="FI755" s="40"/>
      <c r="FJ755" s="40"/>
      <c r="FK755" s="40"/>
      <c r="FL755" s="40"/>
      <c r="FM755" s="40"/>
      <c r="FN755" s="40"/>
      <c r="FO755" s="40"/>
      <c r="FP755" s="40"/>
      <c r="FQ755" s="40"/>
      <c r="FR755" s="40"/>
      <c r="FS755" s="40"/>
      <c r="FT755" s="40"/>
      <c r="FU755" s="40"/>
      <c r="FV755" s="40"/>
      <c r="FW755" s="40"/>
      <c r="FX755" s="40"/>
      <c r="FY755" s="40"/>
      <c r="FZ755" s="40"/>
      <c r="GA755" s="40"/>
      <c r="GB755" s="40"/>
      <c r="GC755" s="40"/>
      <c r="GD755" s="40"/>
      <c r="GE755" s="40"/>
      <c r="GF755" s="40"/>
      <c r="GG755" s="40"/>
      <c r="GH755" s="40"/>
      <c r="GI755" s="40"/>
      <c r="GJ755" s="40"/>
      <c r="GK755" s="40"/>
      <c r="GL755" s="40"/>
      <c r="GM755" s="40"/>
      <c r="GN755" s="40"/>
      <c r="GO755" s="40"/>
      <c r="GP755" s="40"/>
      <c r="GQ755" s="40"/>
      <c r="GR755" s="40"/>
      <c r="GS755" s="40"/>
      <c r="GT755" s="40"/>
      <c r="GU755" s="40"/>
      <c r="GV755" s="40"/>
      <c r="GW755" s="40"/>
      <c r="GX755" s="40"/>
      <c r="GY755" s="40"/>
      <c r="GZ755" s="40"/>
      <c r="HA755" s="40"/>
      <c r="HB755" s="40"/>
      <c r="HC755" s="40"/>
      <c r="HD755" s="40"/>
      <c r="HE755" s="40"/>
      <c r="HF755" s="40"/>
      <c r="HG755" s="40"/>
      <c r="HH755" s="40"/>
      <c r="HI755" s="40"/>
      <c r="HJ755" s="40"/>
      <c r="HK755" s="40"/>
      <c r="HL755" s="40"/>
      <c r="HM755" s="40"/>
      <c r="HN755" s="40"/>
      <c r="HO755" s="40"/>
      <c r="HP755" s="40"/>
      <c r="HQ755" s="40"/>
      <c r="HR755" s="40"/>
      <c r="HS755" s="40"/>
      <c r="HT755" s="40"/>
      <c r="HU755" s="40"/>
      <c r="HV755" s="40"/>
      <c r="HW755" s="40"/>
      <c r="HX755" s="40"/>
      <c r="HY755" s="40"/>
      <c r="HZ755" s="40"/>
      <c r="IA755" s="40"/>
      <c r="IB755" s="40"/>
      <c r="IC755" s="40"/>
      <c r="ID755" s="40"/>
      <c r="IE755" s="40"/>
    </row>
    <row r="756" spans="1:239" x14ac:dyDescent="0.2">
      <c r="A756" s="40"/>
      <c r="B756" s="42"/>
      <c r="C756" s="45"/>
      <c r="D756" s="37"/>
      <c r="E756" s="42"/>
      <c r="F756" s="42"/>
      <c r="G756" s="42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/>
      <c r="CC756" s="40"/>
      <c r="CD756" s="40"/>
      <c r="CE756" s="40"/>
      <c r="CF756" s="40"/>
      <c r="CG756" s="40"/>
      <c r="CH756" s="40"/>
      <c r="CI756" s="40"/>
      <c r="CJ756" s="40"/>
      <c r="CK756" s="40"/>
      <c r="CL756" s="40"/>
      <c r="CM756" s="40"/>
      <c r="CN756" s="40"/>
      <c r="CO756" s="40"/>
      <c r="CP756" s="40"/>
      <c r="CQ756" s="40"/>
      <c r="CR756" s="40"/>
      <c r="CS756" s="40"/>
      <c r="CT756" s="40"/>
      <c r="CU756" s="40"/>
      <c r="CV756" s="40"/>
      <c r="CW756" s="40"/>
      <c r="CX756" s="40"/>
      <c r="CY756" s="40"/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  <c r="DS756" s="40"/>
      <c r="DT756" s="40"/>
      <c r="DU756" s="40"/>
      <c r="DV756" s="40"/>
      <c r="DW756" s="40"/>
      <c r="DX756" s="40"/>
      <c r="DY756" s="40"/>
      <c r="DZ756" s="40"/>
      <c r="EA756" s="40"/>
      <c r="EB756" s="40"/>
      <c r="EC756" s="40"/>
      <c r="ED756" s="40"/>
      <c r="EE756" s="40"/>
      <c r="EF756" s="40"/>
      <c r="EG756" s="40"/>
      <c r="EH756" s="40"/>
      <c r="EI756" s="40"/>
      <c r="EJ756" s="40"/>
      <c r="EK756" s="40"/>
      <c r="EL756" s="40"/>
      <c r="EM756" s="40"/>
      <c r="EN756" s="40"/>
      <c r="EO756" s="40"/>
      <c r="EP756" s="40"/>
      <c r="EQ756" s="40"/>
      <c r="ER756" s="40"/>
      <c r="ES756" s="40"/>
      <c r="ET756" s="40"/>
      <c r="EU756" s="40"/>
      <c r="EV756" s="40"/>
      <c r="EW756" s="40"/>
      <c r="EX756" s="40"/>
      <c r="EY756" s="40"/>
      <c r="EZ756" s="40"/>
      <c r="FA756" s="40"/>
      <c r="FB756" s="40"/>
      <c r="FC756" s="40"/>
      <c r="FD756" s="40"/>
      <c r="FE756" s="40"/>
      <c r="FF756" s="40"/>
      <c r="FG756" s="40"/>
      <c r="FH756" s="40"/>
      <c r="FI756" s="40"/>
      <c r="FJ756" s="40"/>
      <c r="FK756" s="40"/>
      <c r="FL756" s="40"/>
      <c r="FM756" s="40"/>
      <c r="FN756" s="40"/>
      <c r="FO756" s="40"/>
      <c r="FP756" s="40"/>
      <c r="FQ756" s="40"/>
      <c r="FR756" s="40"/>
      <c r="FS756" s="40"/>
      <c r="FT756" s="40"/>
      <c r="FU756" s="40"/>
      <c r="FV756" s="40"/>
      <c r="FW756" s="40"/>
      <c r="FX756" s="40"/>
      <c r="FY756" s="40"/>
      <c r="FZ756" s="40"/>
      <c r="GA756" s="40"/>
      <c r="GB756" s="40"/>
      <c r="GC756" s="40"/>
      <c r="GD756" s="40"/>
      <c r="GE756" s="40"/>
      <c r="GF756" s="40"/>
      <c r="GG756" s="40"/>
      <c r="GH756" s="40"/>
      <c r="GI756" s="40"/>
      <c r="GJ756" s="40"/>
      <c r="GK756" s="40"/>
      <c r="GL756" s="40"/>
      <c r="GM756" s="40"/>
      <c r="GN756" s="40"/>
      <c r="GO756" s="40"/>
      <c r="GP756" s="40"/>
      <c r="GQ756" s="40"/>
      <c r="GR756" s="40"/>
      <c r="GS756" s="40"/>
      <c r="GT756" s="40"/>
      <c r="GU756" s="40"/>
      <c r="GV756" s="40"/>
      <c r="GW756" s="40"/>
      <c r="GX756" s="40"/>
      <c r="GY756" s="40"/>
      <c r="GZ756" s="40"/>
      <c r="HA756" s="40"/>
      <c r="HB756" s="40"/>
      <c r="HC756" s="40"/>
      <c r="HD756" s="40"/>
      <c r="HE756" s="40"/>
      <c r="HF756" s="40"/>
      <c r="HG756" s="40"/>
      <c r="HH756" s="40"/>
      <c r="HI756" s="40"/>
      <c r="HJ756" s="40"/>
      <c r="HK756" s="40"/>
      <c r="HL756" s="40"/>
      <c r="HM756" s="40"/>
      <c r="HN756" s="40"/>
      <c r="HO756" s="40"/>
      <c r="HP756" s="40"/>
      <c r="HQ756" s="40"/>
      <c r="HR756" s="40"/>
      <c r="HS756" s="40"/>
      <c r="HT756" s="40"/>
      <c r="HU756" s="40"/>
      <c r="HV756" s="40"/>
      <c r="HW756" s="40"/>
      <c r="HX756" s="40"/>
      <c r="HY756" s="40"/>
      <c r="HZ756" s="40"/>
      <c r="IA756" s="40"/>
      <c r="IB756" s="40"/>
      <c r="IC756" s="40"/>
      <c r="ID756" s="40"/>
      <c r="IE756" s="40"/>
    </row>
    <row r="757" spans="1:239" x14ac:dyDescent="0.2">
      <c r="A757" s="40"/>
      <c r="B757" s="42"/>
      <c r="C757" s="45"/>
      <c r="D757" s="37"/>
      <c r="E757" s="43"/>
      <c r="F757" s="43"/>
      <c r="G757" s="43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/>
      <c r="CC757" s="40"/>
      <c r="CD757" s="40"/>
      <c r="CE757" s="40"/>
      <c r="CF757" s="40"/>
      <c r="CG757" s="40"/>
      <c r="CH757" s="40"/>
      <c r="CI757" s="40"/>
      <c r="CJ757" s="40"/>
      <c r="CK757" s="40"/>
      <c r="CL757" s="40"/>
      <c r="CM757" s="40"/>
      <c r="CN757" s="40"/>
      <c r="CO757" s="40"/>
      <c r="CP757" s="40"/>
      <c r="CQ757" s="40"/>
      <c r="CR757" s="40"/>
      <c r="CS757" s="40"/>
      <c r="CT757" s="40"/>
      <c r="CU757" s="40"/>
      <c r="CV757" s="40"/>
      <c r="CW757" s="40"/>
      <c r="CX757" s="40"/>
      <c r="CY757" s="40"/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  <c r="DS757" s="40"/>
      <c r="DT757" s="40"/>
      <c r="DU757" s="40"/>
      <c r="DV757" s="40"/>
      <c r="DW757" s="40"/>
      <c r="DX757" s="40"/>
      <c r="DY757" s="40"/>
      <c r="DZ757" s="40"/>
      <c r="EA757" s="40"/>
      <c r="EB757" s="40"/>
      <c r="EC757" s="40"/>
      <c r="ED757" s="40"/>
      <c r="EE757" s="40"/>
      <c r="EF757" s="40"/>
      <c r="EG757" s="40"/>
      <c r="EH757" s="40"/>
      <c r="EI757" s="40"/>
      <c r="EJ757" s="40"/>
      <c r="EK757" s="40"/>
      <c r="EL757" s="40"/>
      <c r="EM757" s="40"/>
      <c r="EN757" s="40"/>
      <c r="EO757" s="40"/>
      <c r="EP757" s="40"/>
      <c r="EQ757" s="40"/>
      <c r="ER757" s="40"/>
      <c r="ES757" s="40"/>
      <c r="ET757" s="40"/>
      <c r="EU757" s="40"/>
      <c r="EV757" s="40"/>
      <c r="EW757" s="40"/>
      <c r="EX757" s="40"/>
      <c r="EY757" s="40"/>
      <c r="EZ757" s="40"/>
      <c r="FA757" s="40"/>
      <c r="FB757" s="40"/>
      <c r="FC757" s="40"/>
      <c r="FD757" s="40"/>
      <c r="FE757" s="40"/>
      <c r="FF757" s="40"/>
      <c r="FG757" s="40"/>
      <c r="FH757" s="40"/>
      <c r="FI757" s="40"/>
      <c r="FJ757" s="40"/>
      <c r="FK757" s="40"/>
      <c r="FL757" s="40"/>
      <c r="FM757" s="40"/>
      <c r="FN757" s="40"/>
      <c r="FO757" s="40"/>
      <c r="FP757" s="40"/>
      <c r="FQ757" s="40"/>
      <c r="FR757" s="40"/>
      <c r="FS757" s="40"/>
      <c r="FT757" s="40"/>
      <c r="FU757" s="40"/>
      <c r="FV757" s="40"/>
      <c r="FW757" s="40"/>
      <c r="FX757" s="40"/>
      <c r="FY757" s="40"/>
      <c r="FZ757" s="40"/>
      <c r="GA757" s="40"/>
      <c r="GB757" s="40"/>
      <c r="GC757" s="40"/>
      <c r="GD757" s="40"/>
      <c r="GE757" s="40"/>
      <c r="GF757" s="40"/>
      <c r="GG757" s="40"/>
      <c r="GH757" s="40"/>
      <c r="GI757" s="40"/>
      <c r="GJ757" s="40"/>
      <c r="GK757" s="40"/>
      <c r="GL757" s="40"/>
      <c r="GM757" s="40"/>
      <c r="GN757" s="40"/>
      <c r="GO757" s="40"/>
      <c r="GP757" s="40"/>
      <c r="GQ757" s="40"/>
      <c r="GR757" s="40"/>
      <c r="GS757" s="40"/>
      <c r="GT757" s="40"/>
      <c r="GU757" s="40"/>
      <c r="GV757" s="40"/>
      <c r="GW757" s="40"/>
      <c r="GX757" s="40"/>
      <c r="GY757" s="40"/>
      <c r="GZ757" s="40"/>
      <c r="HA757" s="40"/>
      <c r="HB757" s="40"/>
      <c r="HC757" s="40"/>
      <c r="HD757" s="40"/>
      <c r="HE757" s="40"/>
      <c r="HF757" s="40"/>
      <c r="HG757" s="40"/>
      <c r="HH757" s="40"/>
      <c r="HI757" s="40"/>
      <c r="HJ757" s="40"/>
      <c r="HK757" s="40"/>
      <c r="HL757" s="40"/>
      <c r="HM757" s="40"/>
      <c r="HN757" s="40"/>
      <c r="HO757" s="40"/>
      <c r="HP757" s="40"/>
      <c r="HQ757" s="40"/>
      <c r="HR757" s="40"/>
      <c r="HS757" s="40"/>
      <c r="HT757" s="40"/>
      <c r="HU757" s="40"/>
      <c r="HV757" s="40"/>
      <c r="HW757" s="40"/>
      <c r="HX757" s="40"/>
      <c r="HY757" s="40"/>
      <c r="HZ757" s="40"/>
      <c r="IA757" s="40"/>
      <c r="IB757" s="40"/>
      <c r="IC757" s="40"/>
      <c r="ID757" s="40"/>
      <c r="IE757" s="40"/>
    </row>
    <row r="758" spans="1:239" x14ac:dyDescent="0.2">
      <c r="A758" s="40"/>
      <c r="B758" s="42"/>
      <c r="C758" s="45"/>
      <c r="D758" s="37"/>
      <c r="E758" s="42"/>
      <c r="F758" s="42"/>
      <c r="G758" s="42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/>
      <c r="CC758" s="40"/>
      <c r="CD758" s="40"/>
      <c r="CE758" s="40"/>
      <c r="CF758" s="40"/>
      <c r="CG758" s="40"/>
      <c r="CH758" s="40"/>
      <c r="CI758" s="40"/>
      <c r="CJ758" s="40"/>
      <c r="CK758" s="40"/>
      <c r="CL758" s="40"/>
      <c r="CM758" s="40"/>
      <c r="CN758" s="40"/>
      <c r="CO758" s="40"/>
      <c r="CP758" s="40"/>
      <c r="CQ758" s="40"/>
      <c r="CR758" s="40"/>
      <c r="CS758" s="40"/>
      <c r="CT758" s="40"/>
      <c r="CU758" s="40"/>
      <c r="CV758" s="40"/>
      <c r="CW758" s="40"/>
      <c r="CX758" s="40"/>
      <c r="CY758" s="40"/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  <c r="DS758" s="40"/>
      <c r="DT758" s="40"/>
      <c r="DU758" s="40"/>
      <c r="DV758" s="40"/>
      <c r="DW758" s="40"/>
      <c r="DX758" s="40"/>
      <c r="DY758" s="40"/>
      <c r="DZ758" s="40"/>
      <c r="EA758" s="40"/>
      <c r="EB758" s="40"/>
      <c r="EC758" s="40"/>
      <c r="ED758" s="40"/>
      <c r="EE758" s="40"/>
      <c r="EF758" s="40"/>
      <c r="EG758" s="40"/>
      <c r="EH758" s="40"/>
      <c r="EI758" s="40"/>
      <c r="EJ758" s="40"/>
      <c r="EK758" s="40"/>
      <c r="EL758" s="40"/>
      <c r="EM758" s="40"/>
      <c r="EN758" s="40"/>
      <c r="EO758" s="40"/>
      <c r="EP758" s="40"/>
      <c r="EQ758" s="40"/>
      <c r="ER758" s="40"/>
      <c r="ES758" s="40"/>
      <c r="ET758" s="40"/>
      <c r="EU758" s="40"/>
      <c r="EV758" s="40"/>
      <c r="EW758" s="40"/>
      <c r="EX758" s="40"/>
      <c r="EY758" s="40"/>
      <c r="EZ758" s="40"/>
      <c r="FA758" s="40"/>
      <c r="FB758" s="40"/>
      <c r="FC758" s="40"/>
      <c r="FD758" s="40"/>
      <c r="FE758" s="40"/>
      <c r="FF758" s="40"/>
      <c r="FG758" s="40"/>
      <c r="FH758" s="40"/>
      <c r="FI758" s="40"/>
      <c r="FJ758" s="40"/>
      <c r="FK758" s="40"/>
      <c r="FL758" s="40"/>
      <c r="FM758" s="40"/>
      <c r="FN758" s="40"/>
      <c r="FO758" s="40"/>
      <c r="FP758" s="40"/>
      <c r="FQ758" s="40"/>
      <c r="FR758" s="40"/>
      <c r="FS758" s="40"/>
      <c r="FT758" s="40"/>
      <c r="FU758" s="40"/>
      <c r="FV758" s="40"/>
      <c r="FW758" s="40"/>
      <c r="FX758" s="40"/>
      <c r="FY758" s="40"/>
      <c r="FZ758" s="40"/>
      <c r="GA758" s="40"/>
      <c r="GB758" s="40"/>
      <c r="GC758" s="40"/>
      <c r="GD758" s="40"/>
      <c r="GE758" s="40"/>
      <c r="GF758" s="40"/>
      <c r="GG758" s="40"/>
      <c r="GH758" s="40"/>
      <c r="GI758" s="40"/>
      <c r="GJ758" s="40"/>
      <c r="GK758" s="40"/>
      <c r="GL758" s="40"/>
      <c r="GM758" s="40"/>
      <c r="GN758" s="40"/>
      <c r="GO758" s="40"/>
      <c r="GP758" s="40"/>
      <c r="GQ758" s="40"/>
      <c r="GR758" s="40"/>
      <c r="GS758" s="40"/>
      <c r="GT758" s="40"/>
      <c r="GU758" s="40"/>
      <c r="GV758" s="40"/>
      <c r="GW758" s="40"/>
      <c r="GX758" s="40"/>
      <c r="GY758" s="40"/>
      <c r="GZ758" s="40"/>
      <c r="HA758" s="40"/>
      <c r="HB758" s="40"/>
      <c r="HC758" s="40"/>
      <c r="HD758" s="40"/>
      <c r="HE758" s="40"/>
      <c r="HF758" s="40"/>
      <c r="HG758" s="40"/>
      <c r="HH758" s="40"/>
      <c r="HI758" s="40"/>
      <c r="HJ758" s="40"/>
      <c r="HK758" s="40"/>
      <c r="HL758" s="40"/>
      <c r="HM758" s="40"/>
      <c r="HN758" s="40"/>
      <c r="HO758" s="40"/>
      <c r="HP758" s="40"/>
      <c r="HQ758" s="40"/>
      <c r="HR758" s="40"/>
      <c r="HS758" s="40"/>
      <c r="HT758" s="40"/>
      <c r="HU758" s="40"/>
      <c r="HV758" s="40"/>
      <c r="HW758" s="40"/>
      <c r="HX758" s="40"/>
      <c r="HY758" s="40"/>
      <c r="HZ758" s="40"/>
      <c r="IA758" s="40"/>
      <c r="IB758" s="40"/>
      <c r="IC758" s="40"/>
      <c r="ID758" s="40"/>
      <c r="IE758" s="40"/>
    </row>
    <row r="759" spans="1:239" x14ac:dyDescent="0.2">
      <c r="A759" s="40"/>
      <c r="B759" s="42"/>
      <c r="C759" s="45"/>
      <c r="D759" s="37"/>
      <c r="E759" s="42"/>
      <c r="F759" s="42"/>
      <c r="G759" s="42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0"/>
      <c r="CE759" s="40"/>
      <c r="CF759" s="40"/>
      <c r="CG759" s="40"/>
      <c r="CH759" s="40"/>
      <c r="CI759" s="40"/>
      <c r="CJ759" s="40"/>
      <c r="CK759" s="40"/>
      <c r="CL759" s="40"/>
      <c r="CM759" s="40"/>
      <c r="CN759" s="40"/>
      <c r="CO759" s="40"/>
      <c r="CP759" s="40"/>
      <c r="CQ759" s="40"/>
      <c r="CR759" s="40"/>
      <c r="CS759" s="40"/>
      <c r="CT759" s="40"/>
      <c r="CU759" s="40"/>
      <c r="CV759" s="40"/>
      <c r="CW759" s="40"/>
      <c r="CX759" s="40"/>
      <c r="CY759" s="40"/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  <c r="DS759" s="40"/>
      <c r="DT759" s="40"/>
      <c r="DU759" s="40"/>
      <c r="DV759" s="40"/>
      <c r="DW759" s="40"/>
      <c r="DX759" s="40"/>
      <c r="DY759" s="40"/>
      <c r="DZ759" s="40"/>
      <c r="EA759" s="40"/>
      <c r="EB759" s="40"/>
      <c r="EC759" s="40"/>
      <c r="ED759" s="40"/>
      <c r="EE759" s="40"/>
      <c r="EF759" s="40"/>
      <c r="EG759" s="40"/>
      <c r="EH759" s="40"/>
      <c r="EI759" s="40"/>
      <c r="EJ759" s="40"/>
      <c r="EK759" s="40"/>
      <c r="EL759" s="40"/>
      <c r="EM759" s="40"/>
      <c r="EN759" s="40"/>
      <c r="EO759" s="40"/>
      <c r="EP759" s="40"/>
      <c r="EQ759" s="40"/>
      <c r="ER759" s="40"/>
      <c r="ES759" s="40"/>
      <c r="ET759" s="40"/>
      <c r="EU759" s="40"/>
      <c r="EV759" s="40"/>
      <c r="EW759" s="40"/>
      <c r="EX759" s="40"/>
      <c r="EY759" s="40"/>
      <c r="EZ759" s="40"/>
      <c r="FA759" s="40"/>
      <c r="FB759" s="40"/>
      <c r="FC759" s="40"/>
      <c r="FD759" s="40"/>
      <c r="FE759" s="40"/>
      <c r="FF759" s="40"/>
      <c r="FG759" s="40"/>
      <c r="FH759" s="40"/>
      <c r="FI759" s="40"/>
      <c r="FJ759" s="40"/>
      <c r="FK759" s="40"/>
      <c r="FL759" s="40"/>
      <c r="FM759" s="40"/>
      <c r="FN759" s="40"/>
      <c r="FO759" s="40"/>
      <c r="FP759" s="40"/>
      <c r="FQ759" s="40"/>
      <c r="FR759" s="40"/>
      <c r="FS759" s="40"/>
      <c r="FT759" s="40"/>
      <c r="FU759" s="40"/>
      <c r="FV759" s="40"/>
      <c r="FW759" s="40"/>
      <c r="FX759" s="40"/>
      <c r="FY759" s="40"/>
      <c r="FZ759" s="40"/>
      <c r="GA759" s="40"/>
      <c r="GB759" s="40"/>
      <c r="GC759" s="40"/>
      <c r="GD759" s="40"/>
      <c r="GE759" s="40"/>
      <c r="GF759" s="40"/>
      <c r="GG759" s="40"/>
      <c r="GH759" s="40"/>
      <c r="GI759" s="40"/>
      <c r="GJ759" s="40"/>
      <c r="GK759" s="40"/>
      <c r="GL759" s="40"/>
      <c r="GM759" s="40"/>
      <c r="GN759" s="40"/>
      <c r="GO759" s="40"/>
      <c r="GP759" s="40"/>
      <c r="GQ759" s="40"/>
      <c r="GR759" s="40"/>
      <c r="GS759" s="40"/>
      <c r="GT759" s="40"/>
      <c r="GU759" s="40"/>
      <c r="GV759" s="40"/>
      <c r="GW759" s="40"/>
      <c r="GX759" s="40"/>
      <c r="GY759" s="40"/>
      <c r="GZ759" s="40"/>
      <c r="HA759" s="40"/>
      <c r="HB759" s="40"/>
      <c r="HC759" s="40"/>
      <c r="HD759" s="40"/>
      <c r="HE759" s="40"/>
      <c r="HF759" s="40"/>
      <c r="HG759" s="40"/>
      <c r="HH759" s="40"/>
      <c r="HI759" s="40"/>
      <c r="HJ759" s="40"/>
      <c r="HK759" s="40"/>
      <c r="HL759" s="40"/>
      <c r="HM759" s="40"/>
      <c r="HN759" s="40"/>
      <c r="HO759" s="40"/>
      <c r="HP759" s="40"/>
      <c r="HQ759" s="40"/>
      <c r="HR759" s="40"/>
      <c r="HS759" s="40"/>
      <c r="HT759" s="40"/>
      <c r="HU759" s="40"/>
      <c r="HV759" s="40"/>
      <c r="HW759" s="40"/>
      <c r="HX759" s="40"/>
      <c r="HY759" s="40"/>
      <c r="HZ759" s="40"/>
      <c r="IA759" s="40"/>
      <c r="IB759" s="40"/>
      <c r="IC759" s="40"/>
      <c r="ID759" s="40"/>
      <c r="IE759" s="40"/>
    </row>
    <row r="760" spans="1:239" x14ac:dyDescent="0.2">
      <c r="A760" s="40"/>
      <c r="B760" s="42"/>
      <c r="C760" s="45"/>
      <c r="D760" s="37"/>
      <c r="E760" s="42"/>
      <c r="F760" s="42"/>
      <c r="G760" s="42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0"/>
      <c r="CE760" s="40"/>
      <c r="CF760" s="40"/>
      <c r="CG760" s="40"/>
      <c r="CH760" s="40"/>
      <c r="CI760" s="40"/>
      <c r="CJ760" s="40"/>
      <c r="CK760" s="40"/>
      <c r="CL760" s="40"/>
      <c r="CM760" s="40"/>
      <c r="CN760" s="40"/>
      <c r="CO760" s="40"/>
      <c r="CP760" s="40"/>
      <c r="CQ760" s="40"/>
      <c r="CR760" s="40"/>
      <c r="CS760" s="40"/>
      <c r="CT760" s="40"/>
      <c r="CU760" s="40"/>
      <c r="CV760" s="40"/>
      <c r="CW760" s="40"/>
      <c r="CX760" s="40"/>
      <c r="CY760" s="40"/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  <c r="DS760" s="40"/>
      <c r="DT760" s="40"/>
      <c r="DU760" s="40"/>
      <c r="DV760" s="40"/>
      <c r="DW760" s="40"/>
      <c r="DX760" s="40"/>
      <c r="DY760" s="40"/>
      <c r="DZ760" s="40"/>
      <c r="EA760" s="40"/>
      <c r="EB760" s="40"/>
      <c r="EC760" s="40"/>
      <c r="ED760" s="40"/>
      <c r="EE760" s="40"/>
      <c r="EF760" s="40"/>
      <c r="EG760" s="40"/>
      <c r="EH760" s="40"/>
      <c r="EI760" s="40"/>
      <c r="EJ760" s="40"/>
      <c r="EK760" s="40"/>
      <c r="EL760" s="40"/>
      <c r="EM760" s="40"/>
      <c r="EN760" s="40"/>
      <c r="EO760" s="40"/>
      <c r="EP760" s="40"/>
      <c r="EQ760" s="40"/>
      <c r="ER760" s="40"/>
      <c r="ES760" s="40"/>
      <c r="ET760" s="40"/>
      <c r="EU760" s="40"/>
      <c r="EV760" s="40"/>
      <c r="EW760" s="40"/>
      <c r="EX760" s="40"/>
      <c r="EY760" s="40"/>
      <c r="EZ760" s="40"/>
      <c r="FA760" s="40"/>
      <c r="FB760" s="40"/>
      <c r="FC760" s="40"/>
      <c r="FD760" s="40"/>
      <c r="FE760" s="40"/>
      <c r="FF760" s="40"/>
      <c r="FG760" s="40"/>
      <c r="FH760" s="40"/>
      <c r="FI760" s="40"/>
      <c r="FJ760" s="40"/>
      <c r="FK760" s="40"/>
      <c r="FL760" s="40"/>
      <c r="FM760" s="40"/>
      <c r="FN760" s="40"/>
      <c r="FO760" s="40"/>
      <c r="FP760" s="40"/>
      <c r="FQ760" s="40"/>
      <c r="FR760" s="40"/>
      <c r="FS760" s="40"/>
      <c r="FT760" s="40"/>
      <c r="FU760" s="40"/>
      <c r="FV760" s="40"/>
      <c r="FW760" s="40"/>
      <c r="FX760" s="40"/>
      <c r="FY760" s="40"/>
      <c r="FZ760" s="40"/>
      <c r="GA760" s="40"/>
      <c r="GB760" s="40"/>
      <c r="GC760" s="40"/>
      <c r="GD760" s="40"/>
      <c r="GE760" s="40"/>
      <c r="GF760" s="40"/>
      <c r="GG760" s="40"/>
      <c r="GH760" s="40"/>
      <c r="GI760" s="40"/>
      <c r="GJ760" s="40"/>
      <c r="GK760" s="40"/>
      <c r="GL760" s="40"/>
      <c r="GM760" s="40"/>
      <c r="GN760" s="40"/>
      <c r="GO760" s="40"/>
      <c r="GP760" s="40"/>
      <c r="GQ760" s="40"/>
      <c r="GR760" s="40"/>
      <c r="GS760" s="40"/>
      <c r="GT760" s="40"/>
      <c r="GU760" s="40"/>
      <c r="GV760" s="40"/>
      <c r="GW760" s="40"/>
      <c r="GX760" s="40"/>
      <c r="GY760" s="40"/>
      <c r="GZ760" s="40"/>
      <c r="HA760" s="40"/>
      <c r="HB760" s="40"/>
      <c r="HC760" s="40"/>
      <c r="HD760" s="40"/>
      <c r="HE760" s="40"/>
      <c r="HF760" s="40"/>
      <c r="HG760" s="40"/>
      <c r="HH760" s="40"/>
      <c r="HI760" s="40"/>
      <c r="HJ760" s="40"/>
      <c r="HK760" s="40"/>
      <c r="HL760" s="40"/>
      <c r="HM760" s="40"/>
      <c r="HN760" s="40"/>
      <c r="HO760" s="40"/>
      <c r="HP760" s="40"/>
      <c r="HQ760" s="40"/>
      <c r="HR760" s="40"/>
      <c r="HS760" s="40"/>
      <c r="HT760" s="40"/>
      <c r="HU760" s="40"/>
      <c r="HV760" s="40"/>
      <c r="HW760" s="40"/>
      <c r="HX760" s="40"/>
      <c r="HY760" s="40"/>
      <c r="HZ760" s="40"/>
      <c r="IA760" s="40"/>
      <c r="IB760" s="40"/>
      <c r="IC760" s="40"/>
      <c r="ID760" s="40"/>
      <c r="IE760" s="40"/>
    </row>
    <row r="761" spans="1:239" x14ac:dyDescent="0.2">
      <c r="A761" s="40"/>
      <c r="B761" s="42"/>
      <c r="C761" s="45"/>
      <c r="D761" s="37"/>
      <c r="E761" s="42"/>
      <c r="F761" s="42"/>
      <c r="G761" s="42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/>
      <c r="CC761" s="40"/>
      <c r="CD761" s="40"/>
      <c r="CE761" s="40"/>
      <c r="CF761" s="40"/>
      <c r="CG761" s="40"/>
      <c r="CH761" s="40"/>
      <c r="CI761" s="40"/>
      <c r="CJ761" s="40"/>
      <c r="CK761" s="40"/>
      <c r="CL761" s="40"/>
      <c r="CM761" s="40"/>
      <c r="CN761" s="40"/>
      <c r="CO761" s="40"/>
      <c r="CP761" s="40"/>
      <c r="CQ761" s="40"/>
      <c r="CR761" s="40"/>
      <c r="CS761" s="40"/>
      <c r="CT761" s="40"/>
      <c r="CU761" s="40"/>
      <c r="CV761" s="40"/>
      <c r="CW761" s="40"/>
      <c r="CX761" s="40"/>
      <c r="CY761" s="40"/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  <c r="DS761" s="40"/>
      <c r="DT761" s="40"/>
      <c r="DU761" s="40"/>
      <c r="DV761" s="40"/>
      <c r="DW761" s="40"/>
      <c r="DX761" s="40"/>
      <c r="DY761" s="40"/>
      <c r="DZ761" s="40"/>
      <c r="EA761" s="40"/>
      <c r="EB761" s="40"/>
      <c r="EC761" s="40"/>
      <c r="ED761" s="40"/>
      <c r="EE761" s="40"/>
      <c r="EF761" s="40"/>
      <c r="EG761" s="40"/>
      <c r="EH761" s="40"/>
      <c r="EI761" s="40"/>
      <c r="EJ761" s="40"/>
      <c r="EK761" s="40"/>
      <c r="EL761" s="40"/>
      <c r="EM761" s="40"/>
      <c r="EN761" s="40"/>
      <c r="EO761" s="40"/>
      <c r="EP761" s="40"/>
      <c r="EQ761" s="40"/>
      <c r="ER761" s="40"/>
      <c r="ES761" s="40"/>
      <c r="ET761" s="40"/>
      <c r="EU761" s="40"/>
      <c r="EV761" s="40"/>
      <c r="EW761" s="40"/>
      <c r="EX761" s="40"/>
      <c r="EY761" s="40"/>
      <c r="EZ761" s="40"/>
      <c r="FA761" s="40"/>
      <c r="FB761" s="40"/>
      <c r="FC761" s="40"/>
      <c r="FD761" s="40"/>
      <c r="FE761" s="40"/>
      <c r="FF761" s="40"/>
      <c r="FG761" s="40"/>
      <c r="FH761" s="40"/>
      <c r="FI761" s="40"/>
      <c r="FJ761" s="40"/>
      <c r="FK761" s="40"/>
      <c r="FL761" s="40"/>
      <c r="FM761" s="40"/>
      <c r="FN761" s="40"/>
      <c r="FO761" s="40"/>
      <c r="FP761" s="40"/>
      <c r="FQ761" s="40"/>
      <c r="FR761" s="40"/>
      <c r="FS761" s="40"/>
      <c r="FT761" s="40"/>
      <c r="FU761" s="40"/>
      <c r="FV761" s="40"/>
      <c r="FW761" s="40"/>
      <c r="FX761" s="40"/>
      <c r="FY761" s="40"/>
      <c r="FZ761" s="40"/>
      <c r="GA761" s="40"/>
      <c r="GB761" s="40"/>
      <c r="GC761" s="40"/>
      <c r="GD761" s="40"/>
      <c r="GE761" s="40"/>
      <c r="GF761" s="40"/>
      <c r="GG761" s="40"/>
      <c r="GH761" s="40"/>
      <c r="GI761" s="40"/>
      <c r="GJ761" s="40"/>
      <c r="GK761" s="40"/>
      <c r="GL761" s="40"/>
      <c r="GM761" s="40"/>
      <c r="GN761" s="40"/>
      <c r="GO761" s="40"/>
      <c r="GP761" s="40"/>
      <c r="GQ761" s="40"/>
      <c r="GR761" s="40"/>
      <c r="GS761" s="40"/>
      <c r="GT761" s="40"/>
      <c r="GU761" s="40"/>
      <c r="GV761" s="40"/>
      <c r="GW761" s="40"/>
      <c r="GX761" s="40"/>
      <c r="GY761" s="40"/>
      <c r="GZ761" s="40"/>
      <c r="HA761" s="40"/>
      <c r="HB761" s="40"/>
      <c r="HC761" s="40"/>
      <c r="HD761" s="40"/>
      <c r="HE761" s="40"/>
      <c r="HF761" s="40"/>
      <c r="HG761" s="40"/>
      <c r="HH761" s="40"/>
      <c r="HI761" s="40"/>
      <c r="HJ761" s="40"/>
      <c r="HK761" s="40"/>
      <c r="HL761" s="40"/>
      <c r="HM761" s="40"/>
      <c r="HN761" s="40"/>
      <c r="HO761" s="40"/>
      <c r="HP761" s="40"/>
      <c r="HQ761" s="40"/>
      <c r="HR761" s="40"/>
      <c r="HS761" s="40"/>
      <c r="HT761" s="40"/>
      <c r="HU761" s="40"/>
      <c r="HV761" s="40"/>
      <c r="HW761" s="40"/>
      <c r="HX761" s="40"/>
      <c r="HY761" s="40"/>
      <c r="HZ761" s="40"/>
      <c r="IA761" s="40"/>
      <c r="IB761" s="40"/>
      <c r="IC761" s="40"/>
      <c r="ID761" s="40"/>
      <c r="IE761" s="40"/>
    </row>
    <row r="762" spans="1:239" x14ac:dyDescent="0.2">
      <c r="A762" s="40"/>
      <c r="B762" s="42"/>
      <c r="C762" s="45"/>
      <c r="D762" s="37"/>
      <c r="E762" s="42"/>
      <c r="F762" s="42"/>
      <c r="G762" s="42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4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/>
      <c r="CC762" s="40"/>
      <c r="CD762" s="40"/>
      <c r="CE762" s="40"/>
      <c r="CF762" s="40"/>
      <c r="CG762" s="40"/>
      <c r="CH762" s="40"/>
      <c r="CI762" s="40"/>
      <c r="CJ762" s="40"/>
      <c r="CK762" s="40"/>
      <c r="CL762" s="40"/>
      <c r="CM762" s="40"/>
      <c r="CN762" s="40"/>
      <c r="CO762" s="40"/>
      <c r="CP762" s="40"/>
      <c r="CQ762" s="40"/>
      <c r="CR762" s="40"/>
      <c r="CS762" s="40"/>
      <c r="CT762" s="40"/>
      <c r="CU762" s="40"/>
      <c r="CV762" s="40"/>
      <c r="CW762" s="40"/>
      <c r="CX762" s="40"/>
      <c r="CY762" s="40"/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  <c r="DS762" s="40"/>
      <c r="DT762" s="40"/>
      <c r="DU762" s="40"/>
      <c r="DV762" s="40"/>
      <c r="DW762" s="40"/>
      <c r="DX762" s="40"/>
      <c r="DY762" s="40"/>
      <c r="DZ762" s="40"/>
      <c r="EA762" s="40"/>
      <c r="EB762" s="40"/>
      <c r="EC762" s="40"/>
      <c r="ED762" s="40"/>
      <c r="EE762" s="40"/>
      <c r="EF762" s="40"/>
      <c r="EG762" s="40"/>
      <c r="EH762" s="40"/>
      <c r="EI762" s="40"/>
      <c r="EJ762" s="40"/>
      <c r="EK762" s="40"/>
      <c r="EL762" s="40"/>
      <c r="EM762" s="40"/>
      <c r="EN762" s="40"/>
      <c r="EO762" s="40"/>
      <c r="EP762" s="40"/>
      <c r="EQ762" s="40"/>
      <c r="ER762" s="40"/>
      <c r="ES762" s="40"/>
      <c r="ET762" s="40"/>
      <c r="EU762" s="40"/>
      <c r="EV762" s="40"/>
      <c r="EW762" s="40"/>
      <c r="EX762" s="40"/>
      <c r="EY762" s="40"/>
      <c r="EZ762" s="40"/>
      <c r="FA762" s="40"/>
      <c r="FB762" s="40"/>
      <c r="FC762" s="40"/>
      <c r="FD762" s="40"/>
      <c r="FE762" s="40"/>
      <c r="FF762" s="40"/>
      <c r="FG762" s="40"/>
      <c r="FH762" s="40"/>
      <c r="FI762" s="40"/>
      <c r="FJ762" s="40"/>
      <c r="FK762" s="40"/>
      <c r="FL762" s="40"/>
      <c r="FM762" s="40"/>
      <c r="FN762" s="40"/>
      <c r="FO762" s="40"/>
      <c r="FP762" s="40"/>
      <c r="FQ762" s="40"/>
      <c r="FR762" s="40"/>
      <c r="FS762" s="40"/>
      <c r="FT762" s="40"/>
      <c r="FU762" s="40"/>
      <c r="FV762" s="40"/>
      <c r="FW762" s="40"/>
      <c r="FX762" s="40"/>
      <c r="FY762" s="40"/>
      <c r="FZ762" s="40"/>
      <c r="GA762" s="40"/>
      <c r="GB762" s="40"/>
      <c r="GC762" s="40"/>
      <c r="GD762" s="40"/>
      <c r="GE762" s="40"/>
      <c r="GF762" s="40"/>
      <c r="GG762" s="40"/>
      <c r="GH762" s="40"/>
      <c r="GI762" s="40"/>
      <c r="GJ762" s="40"/>
      <c r="GK762" s="40"/>
      <c r="GL762" s="40"/>
      <c r="GM762" s="40"/>
      <c r="GN762" s="40"/>
      <c r="GO762" s="40"/>
      <c r="GP762" s="40"/>
      <c r="GQ762" s="40"/>
      <c r="GR762" s="40"/>
      <c r="GS762" s="40"/>
      <c r="GT762" s="40"/>
      <c r="GU762" s="40"/>
      <c r="GV762" s="40"/>
      <c r="GW762" s="40"/>
      <c r="GX762" s="40"/>
      <c r="GY762" s="40"/>
      <c r="GZ762" s="40"/>
      <c r="HA762" s="40"/>
      <c r="HB762" s="40"/>
      <c r="HC762" s="40"/>
      <c r="HD762" s="40"/>
      <c r="HE762" s="40"/>
      <c r="HF762" s="40"/>
      <c r="HG762" s="40"/>
      <c r="HH762" s="40"/>
      <c r="HI762" s="40"/>
      <c r="HJ762" s="40"/>
      <c r="HK762" s="40"/>
      <c r="HL762" s="40"/>
      <c r="HM762" s="40"/>
      <c r="HN762" s="40"/>
      <c r="HO762" s="40"/>
      <c r="HP762" s="40"/>
      <c r="HQ762" s="40"/>
      <c r="HR762" s="40"/>
      <c r="HS762" s="40"/>
      <c r="HT762" s="40"/>
      <c r="HU762" s="40"/>
      <c r="HV762" s="40"/>
      <c r="HW762" s="40"/>
      <c r="HX762" s="40"/>
      <c r="HY762" s="40"/>
      <c r="HZ762" s="40"/>
      <c r="IA762" s="40"/>
      <c r="IB762" s="40"/>
      <c r="IC762" s="40"/>
      <c r="ID762" s="40"/>
      <c r="IE762" s="40"/>
    </row>
    <row r="763" spans="1:239" x14ac:dyDescent="0.2">
      <c r="A763" s="40"/>
      <c r="B763" s="42"/>
      <c r="C763" s="45"/>
      <c r="D763" s="37"/>
      <c r="E763" s="42"/>
      <c r="F763" s="42"/>
      <c r="G763" s="42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0"/>
      <c r="CE763" s="40"/>
      <c r="CF763" s="40"/>
      <c r="CG763" s="40"/>
      <c r="CH763" s="40"/>
      <c r="CI763" s="40"/>
      <c r="CJ763" s="40"/>
      <c r="CK763" s="40"/>
      <c r="CL763" s="40"/>
      <c r="CM763" s="40"/>
      <c r="CN763" s="40"/>
      <c r="CO763" s="40"/>
      <c r="CP763" s="40"/>
      <c r="CQ763" s="40"/>
      <c r="CR763" s="40"/>
      <c r="CS763" s="40"/>
      <c r="CT763" s="40"/>
      <c r="CU763" s="40"/>
      <c r="CV763" s="40"/>
      <c r="CW763" s="40"/>
      <c r="CX763" s="40"/>
      <c r="CY763" s="40"/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  <c r="DS763" s="40"/>
      <c r="DT763" s="40"/>
      <c r="DU763" s="40"/>
      <c r="DV763" s="40"/>
      <c r="DW763" s="40"/>
      <c r="DX763" s="40"/>
      <c r="DY763" s="40"/>
      <c r="DZ763" s="40"/>
      <c r="EA763" s="40"/>
      <c r="EB763" s="40"/>
      <c r="EC763" s="40"/>
      <c r="ED763" s="40"/>
      <c r="EE763" s="40"/>
      <c r="EF763" s="40"/>
      <c r="EG763" s="40"/>
      <c r="EH763" s="40"/>
      <c r="EI763" s="40"/>
      <c r="EJ763" s="40"/>
      <c r="EK763" s="40"/>
      <c r="EL763" s="40"/>
      <c r="EM763" s="40"/>
      <c r="EN763" s="40"/>
      <c r="EO763" s="40"/>
      <c r="EP763" s="40"/>
      <c r="EQ763" s="40"/>
      <c r="ER763" s="40"/>
      <c r="ES763" s="40"/>
      <c r="ET763" s="40"/>
      <c r="EU763" s="40"/>
      <c r="EV763" s="40"/>
      <c r="EW763" s="40"/>
      <c r="EX763" s="40"/>
      <c r="EY763" s="40"/>
      <c r="EZ763" s="40"/>
      <c r="FA763" s="40"/>
      <c r="FB763" s="40"/>
      <c r="FC763" s="40"/>
      <c r="FD763" s="40"/>
      <c r="FE763" s="40"/>
      <c r="FF763" s="40"/>
      <c r="FG763" s="40"/>
      <c r="FH763" s="40"/>
      <c r="FI763" s="40"/>
      <c r="FJ763" s="40"/>
      <c r="FK763" s="40"/>
      <c r="FL763" s="40"/>
      <c r="FM763" s="40"/>
      <c r="FN763" s="40"/>
      <c r="FO763" s="40"/>
      <c r="FP763" s="40"/>
      <c r="FQ763" s="40"/>
      <c r="FR763" s="40"/>
      <c r="FS763" s="40"/>
      <c r="FT763" s="40"/>
      <c r="FU763" s="40"/>
      <c r="FV763" s="40"/>
      <c r="FW763" s="40"/>
      <c r="FX763" s="40"/>
      <c r="FY763" s="40"/>
      <c r="FZ763" s="40"/>
      <c r="GA763" s="40"/>
      <c r="GB763" s="40"/>
      <c r="GC763" s="40"/>
      <c r="GD763" s="40"/>
      <c r="GE763" s="40"/>
      <c r="GF763" s="40"/>
      <c r="GG763" s="40"/>
      <c r="GH763" s="40"/>
      <c r="GI763" s="40"/>
      <c r="GJ763" s="40"/>
      <c r="GK763" s="40"/>
      <c r="GL763" s="40"/>
      <c r="GM763" s="40"/>
      <c r="GN763" s="40"/>
      <c r="GO763" s="40"/>
      <c r="GP763" s="40"/>
      <c r="GQ763" s="40"/>
      <c r="GR763" s="40"/>
      <c r="GS763" s="40"/>
      <c r="GT763" s="40"/>
      <c r="GU763" s="40"/>
      <c r="GV763" s="40"/>
      <c r="GW763" s="40"/>
      <c r="GX763" s="40"/>
      <c r="GY763" s="40"/>
      <c r="GZ763" s="40"/>
      <c r="HA763" s="40"/>
      <c r="HB763" s="40"/>
      <c r="HC763" s="40"/>
      <c r="HD763" s="40"/>
      <c r="HE763" s="40"/>
      <c r="HF763" s="40"/>
      <c r="HG763" s="40"/>
      <c r="HH763" s="40"/>
      <c r="HI763" s="40"/>
      <c r="HJ763" s="40"/>
      <c r="HK763" s="40"/>
      <c r="HL763" s="40"/>
      <c r="HM763" s="40"/>
      <c r="HN763" s="40"/>
      <c r="HO763" s="40"/>
      <c r="HP763" s="40"/>
      <c r="HQ763" s="40"/>
      <c r="HR763" s="40"/>
      <c r="HS763" s="40"/>
      <c r="HT763" s="40"/>
      <c r="HU763" s="40"/>
      <c r="HV763" s="40"/>
      <c r="HW763" s="40"/>
      <c r="HX763" s="40"/>
      <c r="HY763" s="40"/>
      <c r="HZ763" s="40"/>
      <c r="IA763" s="40"/>
      <c r="IB763" s="40"/>
      <c r="IC763" s="40"/>
      <c r="ID763" s="40"/>
      <c r="IE763" s="40"/>
    </row>
    <row r="764" spans="1:239" x14ac:dyDescent="0.2">
      <c r="A764" s="40"/>
      <c r="B764" s="42"/>
      <c r="C764" s="45"/>
      <c r="D764" s="37"/>
      <c r="E764" s="43"/>
      <c r="F764" s="43"/>
      <c r="G764" s="43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0"/>
      <c r="CE764" s="40"/>
      <c r="CF764" s="40"/>
      <c r="CG764" s="40"/>
      <c r="CH764" s="40"/>
      <c r="CI764" s="40"/>
      <c r="CJ764" s="40"/>
      <c r="CK764" s="40"/>
      <c r="CL764" s="40"/>
      <c r="CM764" s="40"/>
      <c r="CN764" s="40"/>
      <c r="CO764" s="40"/>
      <c r="CP764" s="40"/>
      <c r="CQ764" s="40"/>
      <c r="CR764" s="40"/>
      <c r="CS764" s="40"/>
      <c r="CT764" s="40"/>
      <c r="CU764" s="40"/>
      <c r="CV764" s="40"/>
      <c r="CW764" s="40"/>
      <c r="CX764" s="40"/>
      <c r="CY764" s="40"/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  <c r="DS764" s="40"/>
      <c r="DT764" s="40"/>
      <c r="DU764" s="40"/>
      <c r="DV764" s="40"/>
      <c r="DW764" s="40"/>
      <c r="DX764" s="40"/>
      <c r="DY764" s="40"/>
      <c r="DZ764" s="40"/>
      <c r="EA764" s="40"/>
      <c r="EB764" s="40"/>
      <c r="EC764" s="40"/>
      <c r="ED764" s="40"/>
      <c r="EE764" s="40"/>
      <c r="EF764" s="40"/>
      <c r="EG764" s="40"/>
      <c r="EH764" s="40"/>
      <c r="EI764" s="40"/>
      <c r="EJ764" s="40"/>
      <c r="EK764" s="40"/>
      <c r="EL764" s="40"/>
      <c r="EM764" s="40"/>
      <c r="EN764" s="40"/>
      <c r="EO764" s="40"/>
      <c r="EP764" s="40"/>
      <c r="EQ764" s="40"/>
      <c r="ER764" s="40"/>
      <c r="ES764" s="40"/>
      <c r="ET764" s="40"/>
      <c r="EU764" s="40"/>
      <c r="EV764" s="40"/>
      <c r="EW764" s="40"/>
      <c r="EX764" s="40"/>
      <c r="EY764" s="40"/>
      <c r="EZ764" s="40"/>
      <c r="FA764" s="40"/>
      <c r="FB764" s="40"/>
      <c r="FC764" s="40"/>
      <c r="FD764" s="40"/>
      <c r="FE764" s="40"/>
      <c r="FF764" s="40"/>
      <c r="FG764" s="40"/>
      <c r="FH764" s="40"/>
      <c r="FI764" s="40"/>
      <c r="FJ764" s="40"/>
      <c r="FK764" s="40"/>
      <c r="FL764" s="40"/>
      <c r="FM764" s="40"/>
      <c r="FN764" s="40"/>
      <c r="FO764" s="40"/>
      <c r="FP764" s="40"/>
      <c r="FQ764" s="40"/>
      <c r="FR764" s="40"/>
      <c r="FS764" s="40"/>
      <c r="FT764" s="40"/>
      <c r="FU764" s="40"/>
      <c r="FV764" s="40"/>
      <c r="FW764" s="40"/>
      <c r="FX764" s="40"/>
      <c r="FY764" s="40"/>
      <c r="FZ764" s="40"/>
      <c r="GA764" s="40"/>
      <c r="GB764" s="40"/>
      <c r="GC764" s="40"/>
      <c r="GD764" s="40"/>
      <c r="GE764" s="40"/>
      <c r="GF764" s="40"/>
      <c r="GG764" s="40"/>
      <c r="GH764" s="40"/>
      <c r="GI764" s="40"/>
      <c r="GJ764" s="40"/>
      <c r="GK764" s="40"/>
      <c r="GL764" s="40"/>
      <c r="GM764" s="40"/>
      <c r="GN764" s="40"/>
      <c r="GO764" s="40"/>
      <c r="GP764" s="40"/>
      <c r="GQ764" s="40"/>
      <c r="GR764" s="40"/>
      <c r="GS764" s="40"/>
      <c r="GT764" s="40"/>
      <c r="GU764" s="40"/>
      <c r="GV764" s="40"/>
      <c r="GW764" s="40"/>
      <c r="GX764" s="40"/>
      <c r="GY764" s="40"/>
      <c r="GZ764" s="40"/>
      <c r="HA764" s="40"/>
      <c r="HB764" s="40"/>
      <c r="HC764" s="40"/>
      <c r="HD764" s="40"/>
      <c r="HE764" s="40"/>
      <c r="HF764" s="40"/>
      <c r="HG764" s="40"/>
      <c r="HH764" s="40"/>
      <c r="HI764" s="40"/>
      <c r="HJ764" s="40"/>
      <c r="HK764" s="40"/>
      <c r="HL764" s="40"/>
      <c r="HM764" s="40"/>
      <c r="HN764" s="40"/>
      <c r="HO764" s="40"/>
      <c r="HP764" s="40"/>
      <c r="HQ764" s="40"/>
      <c r="HR764" s="40"/>
      <c r="HS764" s="40"/>
      <c r="HT764" s="40"/>
      <c r="HU764" s="40"/>
      <c r="HV764" s="40"/>
      <c r="HW764" s="40"/>
      <c r="HX764" s="40"/>
      <c r="HY764" s="40"/>
      <c r="HZ764" s="40"/>
      <c r="IA764" s="40"/>
      <c r="IB764" s="40"/>
      <c r="IC764" s="40"/>
      <c r="ID764" s="40"/>
      <c r="IE764" s="40"/>
    </row>
    <row r="765" spans="1:239" x14ac:dyDescent="0.2">
      <c r="A765" s="40"/>
      <c r="B765" s="42"/>
      <c r="C765" s="45"/>
      <c r="D765" s="37"/>
      <c r="E765" s="42"/>
      <c r="F765" s="42"/>
      <c r="G765" s="42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/>
      <c r="CC765" s="40"/>
      <c r="CD765" s="40"/>
      <c r="CE765" s="40"/>
      <c r="CF765" s="40"/>
      <c r="CG765" s="40"/>
      <c r="CH765" s="40"/>
      <c r="CI765" s="40"/>
      <c r="CJ765" s="40"/>
      <c r="CK765" s="40"/>
      <c r="CL765" s="40"/>
      <c r="CM765" s="40"/>
      <c r="CN765" s="40"/>
      <c r="CO765" s="40"/>
      <c r="CP765" s="40"/>
      <c r="CQ765" s="40"/>
      <c r="CR765" s="40"/>
      <c r="CS765" s="40"/>
      <c r="CT765" s="40"/>
      <c r="CU765" s="40"/>
      <c r="CV765" s="40"/>
      <c r="CW765" s="40"/>
      <c r="CX765" s="40"/>
      <c r="CY765" s="40"/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  <c r="DS765" s="40"/>
      <c r="DT765" s="40"/>
      <c r="DU765" s="40"/>
      <c r="DV765" s="40"/>
      <c r="DW765" s="40"/>
      <c r="DX765" s="40"/>
      <c r="DY765" s="40"/>
      <c r="DZ765" s="40"/>
      <c r="EA765" s="40"/>
      <c r="EB765" s="40"/>
      <c r="EC765" s="40"/>
      <c r="ED765" s="40"/>
      <c r="EE765" s="40"/>
      <c r="EF765" s="40"/>
      <c r="EG765" s="40"/>
      <c r="EH765" s="40"/>
      <c r="EI765" s="40"/>
      <c r="EJ765" s="40"/>
      <c r="EK765" s="40"/>
      <c r="EL765" s="40"/>
      <c r="EM765" s="40"/>
      <c r="EN765" s="40"/>
      <c r="EO765" s="40"/>
      <c r="EP765" s="40"/>
      <c r="EQ765" s="40"/>
      <c r="ER765" s="40"/>
      <c r="ES765" s="40"/>
      <c r="ET765" s="40"/>
      <c r="EU765" s="40"/>
      <c r="EV765" s="40"/>
      <c r="EW765" s="40"/>
      <c r="EX765" s="40"/>
      <c r="EY765" s="40"/>
      <c r="EZ765" s="40"/>
      <c r="FA765" s="40"/>
      <c r="FB765" s="40"/>
      <c r="FC765" s="40"/>
      <c r="FD765" s="40"/>
      <c r="FE765" s="40"/>
      <c r="FF765" s="40"/>
      <c r="FG765" s="40"/>
      <c r="FH765" s="40"/>
      <c r="FI765" s="40"/>
      <c r="FJ765" s="40"/>
      <c r="FK765" s="40"/>
      <c r="FL765" s="40"/>
      <c r="FM765" s="40"/>
      <c r="FN765" s="40"/>
      <c r="FO765" s="40"/>
      <c r="FP765" s="40"/>
      <c r="FQ765" s="40"/>
      <c r="FR765" s="40"/>
      <c r="FS765" s="40"/>
      <c r="FT765" s="40"/>
      <c r="FU765" s="40"/>
      <c r="FV765" s="40"/>
      <c r="FW765" s="40"/>
      <c r="FX765" s="40"/>
      <c r="FY765" s="40"/>
      <c r="FZ765" s="40"/>
      <c r="GA765" s="40"/>
      <c r="GB765" s="40"/>
      <c r="GC765" s="40"/>
      <c r="GD765" s="40"/>
      <c r="GE765" s="40"/>
      <c r="GF765" s="40"/>
      <c r="GG765" s="40"/>
      <c r="GH765" s="40"/>
      <c r="GI765" s="40"/>
      <c r="GJ765" s="40"/>
      <c r="GK765" s="40"/>
      <c r="GL765" s="40"/>
      <c r="GM765" s="40"/>
      <c r="GN765" s="40"/>
      <c r="GO765" s="40"/>
      <c r="GP765" s="40"/>
      <c r="GQ765" s="40"/>
      <c r="GR765" s="40"/>
      <c r="GS765" s="40"/>
      <c r="GT765" s="40"/>
      <c r="GU765" s="40"/>
      <c r="GV765" s="40"/>
      <c r="GW765" s="40"/>
      <c r="GX765" s="40"/>
      <c r="GY765" s="40"/>
      <c r="GZ765" s="40"/>
      <c r="HA765" s="40"/>
      <c r="HB765" s="40"/>
      <c r="HC765" s="40"/>
      <c r="HD765" s="40"/>
      <c r="HE765" s="40"/>
      <c r="HF765" s="40"/>
      <c r="HG765" s="40"/>
      <c r="HH765" s="40"/>
      <c r="HI765" s="40"/>
      <c r="HJ765" s="40"/>
      <c r="HK765" s="40"/>
      <c r="HL765" s="40"/>
      <c r="HM765" s="40"/>
      <c r="HN765" s="40"/>
      <c r="HO765" s="40"/>
      <c r="HP765" s="40"/>
      <c r="HQ765" s="40"/>
      <c r="HR765" s="40"/>
      <c r="HS765" s="40"/>
      <c r="HT765" s="40"/>
      <c r="HU765" s="40"/>
      <c r="HV765" s="40"/>
      <c r="HW765" s="40"/>
      <c r="HX765" s="40"/>
      <c r="HY765" s="40"/>
      <c r="HZ765" s="40"/>
      <c r="IA765" s="40"/>
      <c r="IB765" s="40"/>
      <c r="IC765" s="40"/>
      <c r="ID765" s="40"/>
      <c r="IE765" s="40"/>
    </row>
    <row r="766" spans="1:239" x14ac:dyDescent="0.2">
      <c r="A766" s="40"/>
      <c r="B766" s="42"/>
      <c r="C766" s="45"/>
      <c r="D766" s="37"/>
      <c r="E766" s="42"/>
      <c r="F766" s="42"/>
      <c r="G766" s="42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/>
      <c r="CC766" s="40"/>
      <c r="CD766" s="40"/>
      <c r="CE766" s="40"/>
      <c r="CF766" s="40"/>
      <c r="CG766" s="40"/>
      <c r="CH766" s="40"/>
      <c r="CI766" s="40"/>
      <c r="CJ766" s="40"/>
      <c r="CK766" s="40"/>
      <c r="CL766" s="40"/>
      <c r="CM766" s="40"/>
      <c r="CN766" s="40"/>
      <c r="CO766" s="40"/>
      <c r="CP766" s="40"/>
      <c r="CQ766" s="40"/>
      <c r="CR766" s="40"/>
      <c r="CS766" s="40"/>
      <c r="CT766" s="40"/>
      <c r="CU766" s="40"/>
      <c r="CV766" s="40"/>
      <c r="CW766" s="40"/>
      <c r="CX766" s="40"/>
      <c r="CY766" s="40"/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  <c r="DS766" s="40"/>
      <c r="DT766" s="40"/>
      <c r="DU766" s="40"/>
      <c r="DV766" s="40"/>
      <c r="DW766" s="40"/>
      <c r="DX766" s="40"/>
      <c r="DY766" s="40"/>
      <c r="DZ766" s="40"/>
      <c r="EA766" s="40"/>
      <c r="EB766" s="40"/>
      <c r="EC766" s="40"/>
      <c r="ED766" s="40"/>
      <c r="EE766" s="40"/>
      <c r="EF766" s="40"/>
      <c r="EG766" s="40"/>
      <c r="EH766" s="40"/>
      <c r="EI766" s="40"/>
      <c r="EJ766" s="40"/>
      <c r="EK766" s="40"/>
      <c r="EL766" s="40"/>
      <c r="EM766" s="40"/>
      <c r="EN766" s="40"/>
      <c r="EO766" s="40"/>
      <c r="EP766" s="40"/>
      <c r="EQ766" s="40"/>
      <c r="ER766" s="40"/>
      <c r="ES766" s="40"/>
      <c r="ET766" s="40"/>
      <c r="EU766" s="40"/>
      <c r="EV766" s="40"/>
      <c r="EW766" s="40"/>
      <c r="EX766" s="40"/>
      <c r="EY766" s="40"/>
      <c r="EZ766" s="40"/>
      <c r="FA766" s="40"/>
      <c r="FB766" s="40"/>
      <c r="FC766" s="40"/>
      <c r="FD766" s="40"/>
      <c r="FE766" s="40"/>
      <c r="FF766" s="40"/>
      <c r="FG766" s="40"/>
      <c r="FH766" s="40"/>
      <c r="FI766" s="40"/>
      <c r="FJ766" s="40"/>
      <c r="FK766" s="40"/>
      <c r="FL766" s="40"/>
      <c r="FM766" s="40"/>
      <c r="FN766" s="40"/>
      <c r="FO766" s="40"/>
      <c r="FP766" s="40"/>
      <c r="FQ766" s="40"/>
      <c r="FR766" s="40"/>
      <c r="FS766" s="40"/>
      <c r="FT766" s="40"/>
      <c r="FU766" s="40"/>
      <c r="FV766" s="40"/>
      <c r="FW766" s="40"/>
      <c r="FX766" s="40"/>
      <c r="FY766" s="40"/>
      <c r="FZ766" s="40"/>
      <c r="GA766" s="40"/>
      <c r="GB766" s="40"/>
      <c r="GC766" s="40"/>
      <c r="GD766" s="40"/>
      <c r="GE766" s="40"/>
      <c r="GF766" s="40"/>
      <c r="GG766" s="40"/>
      <c r="GH766" s="40"/>
      <c r="GI766" s="40"/>
      <c r="GJ766" s="40"/>
      <c r="GK766" s="40"/>
      <c r="GL766" s="40"/>
      <c r="GM766" s="40"/>
      <c r="GN766" s="40"/>
      <c r="GO766" s="40"/>
      <c r="GP766" s="40"/>
      <c r="GQ766" s="40"/>
      <c r="GR766" s="40"/>
      <c r="GS766" s="40"/>
      <c r="GT766" s="40"/>
      <c r="GU766" s="40"/>
      <c r="GV766" s="40"/>
      <c r="GW766" s="40"/>
      <c r="GX766" s="40"/>
      <c r="GY766" s="40"/>
      <c r="GZ766" s="40"/>
      <c r="HA766" s="40"/>
      <c r="HB766" s="40"/>
      <c r="HC766" s="40"/>
      <c r="HD766" s="40"/>
      <c r="HE766" s="40"/>
      <c r="HF766" s="40"/>
      <c r="HG766" s="40"/>
      <c r="HH766" s="40"/>
      <c r="HI766" s="40"/>
      <c r="HJ766" s="40"/>
      <c r="HK766" s="40"/>
      <c r="HL766" s="40"/>
      <c r="HM766" s="40"/>
      <c r="HN766" s="40"/>
      <c r="HO766" s="40"/>
      <c r="HP766" s="40"/>
      <c r="HQ766" s="40"/>
      <c r="HR766" s="40"/>
      <c r="HS766" s="40"/>
      <c r="HT766" s="40"/>
      <c r="HU766" s="40"/>
      <c r="HV766" s="40"/>
      <c r="HW766" s="40"/>
      <c r="HX766" s="40"/>
      <c r="HY766" s="40"/>
      <c r="HZ766" s="40"/>
      <c r="IA766" s="40"/>
      <c r="IB766" s="40"/>
      <c r="IC766" s="40"/>
      <c r="ID766" s="40"/>
      <c r="IE766" s="40"/>
    </row>
    <row r="767" spans="1:239" x14ac:dyDescent="0.2">
      <c r="A767" s="40"/>
      <c r="B767" s="42"/>
      <c r="C767" s="45"/>
      <c r="D767" s="37"/>
      <c r="E767" s="42"/>
      <c r="F767" s="42"/>
      <c r="G767" s="42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0"/>
      <c r="CE767" s="40"/>
      <c r="CF767" s="40"/>
      <c r="CG767" s="40"/>
      <c r="CH767" s="40"/>
      <c r="CI767" s="40"/>
      <c r="CJ767" s="40"/>
      <c r="CK767" s="40"/>
      <c r="CL767" s="40"/>
      <c r="CM767" s="40"/>
      <c r="CN767" s="40"/>
      <c r="CO767" s="40"/>
      <c r="CP767" s="40"/>
      <c r="CQ767" s="40"/>
      <c r="CR767" s="40"/>
      <c r="CS767" s="40"/>
      <c r="CT767" s="40"/>
      <c r="CU767" s="40"/>
      <c r="CV767" s="40"/>
      <c r="CW767" s="40"/>
      <c r="CX767" s="40"/>
      <c r="CY767" s="40"/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  <c r="DS767" s="40"/>
      <c r="DT767" s="40"/>
      <c r="DU767" s="40"/>
      <c r="DV767" s="40"/>
      <c r="DW767" s="40"/>
      <c r="DX767" s="40"/>
      <c r="DY767" s="40"/>
      <c r="DZ767" s="40"/>
      <c r="EA767" s="40"/>
      <c r="EB767" s="40"/>
      <c r="EC767" s="40"/>
      <c r="ED767" s="40"/>
      <c r="EE767" s="40"/>
      <c r="EF767" s="40"/>
      <c r="EG767" s="40"/>
      <c r="EH767" s="40"/>
      <c r="EI767" s="40"/>
      <c r="EJ767" s="40"/>
      <c r="EK767" s="40"/>
      <c r="EL767" s="40"/>
      <c r="EM767" s="40"/>
      <c r="EN767" s="40"/>
      <c r="EO767" s="40"/>
      <c r="EP767" s="40"/>
      <c r="EQ767" s="40"/>
      <c r="ER767" s="40"/>
      <c r="ES767" s="40"/>
      <c r="ET767" s="40"/>
      <c r="EU767" s="40"/>
      <c r="EV767" s="40"/>
      <c r="EW767" s="40"/>
      <c r="EX767" s="40"/>
      <c r="EY767" s="40"/>
      <c r="EZ767" s="40"/>
      <c r="FA767" s="40"/>
      <c r="FB767" s="40"/>
      <c r="FC767" s="40"/>
      <c r="FD767" s="40"/>
      <c r="FE767" s="40"/>
      <c r="FF767" s="40"/>
      <c r="FG767" s="40"/>
      <c r="FH767" s="40"/>
      <c r="FI767" s="40"/>
      <c r="FJ767" s="40"/>
      <c r="FK767" s="40"/>
      <c r="FL767" s="40"/>
      <c r="FM767" s="40"/>
      <c r="FN767" s="40"/>
      <c r="FO767" s="40"/>
      <c r="FP767" s="40"/>
      <c r="FQ767" s="40"/>
      <c r="FR767" s="40"/>
      <c r="FS767" s="40"/>
      <c r="FT767" s="40"/>
      <c r="FU767" s="40"/>
      <c r="FV767" s="40"/>
      <c r="FW767" s="40"/>
      <c r="FX767" s="40"/>
      <c r="FY767" s="40"/>
      <c r="FZ767" s="40"/>
      <c r="GA767" s="40"/>
      <c r="GB767" s="40"/>
      <c r="GC767" s="40"/>
      <c r="GD767" s="40"/>
      <c r="GE767" s="40"/>
      <c r="GF767" s="40"/>
      <c r="GG767" s="40"/>
      <c r="GH767" s="40"/>
      <c r="GI767" s="40"/>
      <c r="GJ767" s="40"/>
      <c r="GK767" s="40"/>
      <c r="GL767" s="40"/>
      <c r="GM767" s="40"/>
      <c r="GN767" s="40"/>
      <c r="GO767" s="40"/>
      <c r="GP767" s="40"/>
      <c r="GQ767" s="40"/>
      <c r="GR767" s="40"/>
      <c r="GS767" s="40"/>
      <c r="GT767" s="40"/>
      <c r="GU767" s="40"/>
      <c r="GV767" s="40"/>
      <c r="GW767" s="40"/>
      <c r="GX767" s="40"/>
      <c r="GY767" s="40"/>
      <c r="GZ767" s="40"/>
      <c r="HA767" s="40"/>
      <c r="HB767" s="40"/>
      <c r="HC767" s="40"/>
      <c r="HD767" s="40"/>
      <c r="HE767" s="40"/>
      <c r="HF767" s="40"/>
      <c r="HG767" s="40"/>
      <c r="HH767" s="40"/>
      <c r="HI767" s="40"/>
      <c r="HJ767" s="40"/>
      <c r="HK767" s="40"/>
      <c r="HL767" s="40"/>
      <c r="HM767" s="40"/>
      <c r="HN767" s="40"/>
      <c r="HO767" s="40"/>
      <c r="HP767" s="40"/>
      <c r="HQ767" s="40"/>
      <c r="HR767" s="40"/>
      <c r="HS767" s="40"/>
      <c r="HT767" s="40"/>
      <c r="HU767" s="40"/>
      <c r="HV767" s="40"/>
      <c r="HW767" s="40"/>
      <c r="HX767" s="40"/>
      <c r="HY767" s="40"/>
      <c r="HZ767" s="40"/>
      <c r="IA767" s="40"/>
      <c r="IB767" s="40"/>
      <c r="IC767" s="40"/>
      <c r="ID767" s="40"/>
      <c r="IE767" s="40"/>
    </row>
    <row r="768" spans="1:239" x14ac:dyDescent="0.2">
      <c r="A768" s="40"/>
      <c r="B768" s="42"/>
      <c r="C768" s="45"/>
      <c r="D768" s="37"/>
      <c r="E768" s="42"/>
      <c r="F768" s="42"/>
      <c r="G768" s="42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4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/>
      <c r="CC768" s="40"/>
      <c r="CD768" s="40"/>
      <c r="CE768" s="40"/>
      <c r="CF768" s="40"/>
      <c r="CG768" s="40"/>
      <c r="CH768" s="40"/>
      <c r="CI768" s="40"/>
      <c r="CJ768" s="40"/>
      <c r="CK768" s="40"/>
      <c r="CL768" s="40"/>
      <c r="CM768" s="40"/>
      <c r="CN768" s="40"/>
      <c r="CO768" s="40"/>
      <c r="CP768" s="40"/>
      <c r="CQ768" s="40"/>
      <c r="CR768" s="40"/>
      <c r="CS768" s="40"/>
      <c r="CT768" s="40"/>
      <c r="CU768" s="40"/>
      <c r="CV768" s="40"/>
      <c r="CW768" s="40"/>
      <c r="CX768" s="40"/>
      <c r="CY768" s="40"/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  <c r="DS768" s="40"/>
      <c r="DT768" s="40"/>
      <c r="DU768" s="40"/>
      <c r="DV768" s="40"/>
      <c r="DW768" s="40"/>
      <c r="DX768" s="40"/>
      <c r="DY768" s="40"/>
      <c r="DZ768" s="40"/>
      <c r="EA768" s="40"/>
      <c r="EB768" s="40"/>
      <c r="EC768" s="40"/>
      <c r="ED768" s="40"/>
      <c r="EE768" s="40"/>
      <c r="EF768" s="40"/>
      <c r="EG768" s="40"/>
      <c r="EH768" s="40"/>
      <c r="EI768" s="40"/>
      <c r="EJ768" s="40"/>
      <c r="EK768" s="40"/>
      <c r="EL768" s="40"/>
      <c r="EM768" s="40"/>
      <c r="EN768" s="40"/>
      <c r="EO768" s="40"/>
      <c r="EP768" s="40"/>
      <c r="EQ768" s="40"/>
      <c r="ER768" s="40"/>
      <c r="ES768" s="40"/>
      <c r="ET768" s="40"/>
      <c r="EU768" s="40"/>
      <c r="EV768" s="40"/>
      <c r="EW768" s="40"/>
      <c r="EX768" s="40"/>
      <c r="EY768" s="40"/>
      <c r="EZ768" s="40"/>
      <c r="FA768" s="40"/>
      <c r="FB768" s="40"/>
      <c r="FC768" s="40"/>
      <c r="FD768" s="40"/>
      <c r="FE768" s="40"/>
      <c r="FF768" s="40"/>
      <c r="FG768" s="40"/>
      <c r="FH768" s="40"/>
      <c r="FI768" s="40"/>
      <c r="FJ768" s="40"/>
      <c r="FK768" s="40"/>
      <c r="FL768" s="40"/>
      <c r="FM768" s="40"/>
      <c r="FN768" s="40"/>
      <c r="FO768" s="40"/>
      <c r="FP768" s="40"/>
      <c r="FQ768" s="40"/>
      <c r="FR768" s="40"/>
      <c r="FS768" s="40"/>
      <c r="FT768" s="40"/>
      <c r="FU768" s="40"/>
      <c r="FV768" s="40"/>
      <c r="FW768" s="40"/>
      <c r="FX768" s="40"/>
      <c r="FY768" s="40"/>
      <c r="FZ768" s="40"/>
      <c r="GA768" s="40"/>
      <c r="GB768" s="40"/>
      <c r="GC768" s="40"/>
      <c r="GD768" s="40"/>
      <c r="GE768" s="40"/>
      <c r="GF768" s="40"/>
      <c r="GG768" s="40"/>
      <c r="GH768" s="40"/>
      <c r="GI768" s="40"/>
      <c r="GJ768" s="40"/>
      <c r="GK768" s="40"/>
      <c r="GL768" s="40"/>
      <c r="GM768" s="40"/>
      <c r="GN768" s="40"/>
      <c r="GO768" s="40"/>
      <c r="GP768" s="40"/>
      <c r="GQ768" s="40"/>
      <c r="GR768" s="40"/>
      <c r="GS768" s="40"/>
      <c r="GT768" s="40"/>
      <c r="GU768" s="40"/>
      <c r="GV768" s="40"/>
      <c r="GW768" s="40"/>
      <c r="GX768" s="40"/>
      <c r="GY768" s="40"/>
      <c r="GZ768" s="40"/>
      <c r="HA768" s="40"/>
      <c r="HB768" s="40"/>
      <c r="HC768" s="40"/>
      <c r="HD768" s="40"/>
      <c r="HE768" s="40"/>
      <c r="HF768" s="40"/>
      <c r="HG768" s="40"/>
      <c r="HH768" s="40"/>
      <c r="HI768" s="40"/>
      <c r="HJ768" s="40"/>
      <c r="HK768" s="40"/>
      <c r="HL768" s="40"/>
      <c r="HM768" s="40"/>
      <c r="HN768" s="40"/>
      <c r="HO768" s="40"/>
      <c r="HP768" s="40"/>
      <c r="HQ768" s="40"/>
      <c r="HR768" s="40"/>
      <c r="HS768" s="40"/>
      <c r="HT768" s="40"/>
      <c r="HU768" s="40"/>
      <c r="HV768" s="40"/>
      <c r="HW768" s="40"/>
      <c r="HX768" s="40"/>
      <c r="HY768" s="40"/>
      <c r="HZ768" s="40"/>
      <c r="IA768" s="40"/>
      <c r="IB768" s="40"/>
      <c r="IC768" s="40"/>
      <c r="ID768" s="40"/>
      <c r="IE768" s="40"/>
    </row>
    <row r="769" spans="1:239" x14ac:dyDescent="0.2">
      <c r="A769" s="40"/>
      <c r="B769" s="42"/>
      <c r="C769" s="45"/>
      <c r="D769" s="37"/>
      <c r="E769" s="42"/>
      <c r="F769" s="42"/>
      <c r="G769" s="42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/>
      <c r="CC769" s="40"/>
      <c r="CD769" s="40"/>
      <c r="CE769" s="40"/>
      <c r="CF769" s="40"/>
      <c r="CG769" s="40"/>
      <c r="CH769" s="40"/>
      <c r="CI769" s="40"/>
      <c r="CJ769" s="40"/>
      <c r="CK769" s="40"/>
      <c r="CL769" s="40"/>
      <c r="CM769" s="40"/>
      <c r="CN769" s="40"/>
      <c r="CO769" s="40"/>
      <c r="CP769" s="40"/>
      <c r="CQ769" s="40"/>
      <c r="CR769" s="40"/>
      <c r="CS769" s="40"/>
      <c r="CT769" s="40"/>
      <c r="CU769" s="40"/>
      <c r="CV769" s="40"/>
      <c r="CW769" s="40"/>
      <c r="CX769" s="40"/>
      <c r="CY769" s="40"/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  <c r="DS769" s="40"/>
      <c r="DT769" s="40"/>
      <c r="DU769" s="40"/>
      <c r="DV769" s="40"/>
      <c r="DW769" s="40"/>
      <c r="DX769" s="40"/>
      <c r="DY769" s="40"/>
      <c r="DZ769" s="40"/>
      <c r="EA769" s="40"/>
      <c r="EB769" s="40"/>
      <c r="EC769" s="40"/>
      <c r="ED769" s="40"/>
      <c r="EE769" s="40"/>
      <c r="EF769" s="40"/>
      <c r="EG769" s="40"/>
      <c r="EH769" s="40"/>
      <c r="EI769" s="40"/>
      <c r="EJ769" s="40"/>
      <c r="EK769" s="40"/>
      <c r="EL769" s="40"/>
      <c r="EM769" s="40"/>
      <c r="EN769" s="40"/>
      <c r="EO769" s="40"/>
      <c r="EP769" s="40"/>
      <c r="EQ769" s="40"/>
      <c r="ER769" s="40"/>
      <c r="ES769" s="40"/>
      <c r="ET769" s="40"/>
      <c r="EU769" s="40"/>
      <c r="EV769" s="40"/>
      <c r="EW769" s="40"/>
      <c r="EX769" s="40"/>
      <c r="EY769" s="40"/>
      <c r="EZ769" s="40"/>
      <c r="FA769" s="40"/>
      <c r="FB769" s="40"/>
      <c r="FC769" s="40"/>
      <c r="FD769" s="40"/>
      <c r="FE769" s="40"/>
      <c r="FF769" s="40"/>
      <c r="FG769" s="40"/>
      <c r="FH769" s="40"/>
      <c r="FI769" s="40"/>
      <c r="FJ769" s="40"/>
      <c r="FK769" s="40"/>
      <c r="FL769" s="40"/>
      <c r="FM769" s="40"/>
      <c r="FN769" s="40"/>
      <c r="FO769" s="40"/>
      <c r="FP769" s="40"/>
      <c r="FQ769" s="40"/>
      <c r="FR769" s="40"/>
      <c r="FS769" s="40"/>
      <c r="FT769" s="40"/>
      <c r="FU769" s="40"/>
      <c r="FV769" s="40"/>
      <c r="FW769" s="40"/>
      <c r="FX769" s="40"/>
      <c r="FY769" s="40"/>
      <c r="FZ769" s="40"/>
      <c r="GA769" s="40"/>
      <c r="GB769" s="40"/>
      <c r="GC769" s="40"/>
      <c r="GD769" s="40"/>
      <c r="GE769" s="40"/>
      <c r="GF769" s="40"/>
      <c r="GG769" s="40"/>
      <c r="GH769" s="40"/>
      <c r="GI769" s="40"/>
      <c r="GJ769" s="40"/>
      <c r="GK769" s="40"/>
      <c r="GL769" s="40"/>
      <c r="GM769" s="40"/>
      <c r="GN769" s="40"/>
      <c r="GO769" s="40"/>
      <c r="GP769" s="40"/>
      <c r="GQ769" s="40"/>
      <c r="GR769" s="40"/>
      <c r="GS769" s="40"/>
      <c r="GT769" s="40"/>
      <c r="GU769" s="40"/>
      <c r="GV769" s="40"/>
      <c r="GW769" s="40"/>
      <c r="GX769" s="40"/>
      <c r="GY769" s="40"/>
      <c r="GZ769" s="40"/>
      <c r="HA769" s="40"/>
      <c r="HB769" s="40"/>
      <c r="HC769" s="40"/>
      <c r="HD769" s="40"/>
      <c r="HE769" s="40"/>
      <c r="HF769" s="40"/>
      <c r="HG769" s="40"/>
      <c r="HH769" s="40"/>
      <c r="HI769" s="40"/>
      <c r="HJ769" s="40"/>
      <c r="HK769" s="40"/>
      <c r="HL769" s="40"/>
      <c r="HM769" s="40"/>
      <c r="HN769" s="40"/>
      <c r="HO769" s="40"/>
      <c r="HP769" s="40"/>
      <c r="HQ769" s="40"/>
      <c r="HR769" s="40"/>
      <c r="HS769" s="40"/>
      <c r="HT769" s="40"/>
      <c r="HU769" s="40"/>
      <c r="HV769" s="40"/>
      <c r="HW769" s="40"/>
      <c r="HX769" s="40"/>
      <c r="HY769" s="40"/>
      <c r="HZ769" s="40"/>
      <c r="IA769" s="40"/>
      <c r="IB769" s="40"/>
      <c r="IC769" s="40"/>
      <c r="ID769" s="40"/>
      <c r="IE769" s="40"/>
    </row>
    <row r="770" spans="1:239" x14ac:dyDescent="0.2">
      <c r="A770" s="40"/>
      <c r="B770" s="42"/>
      <c r="C770" s="45"/>
      <c r="D770" s="37"/>
      <c r="E770" s="42"/>
      <c r="F770" s="42"/>
      <c r="G770" s="42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/>
      <c r="CC770" s="40"/>
      <c r="CD770" s="40"/>
      <c r="CE770" s="40"/>
      <c r="CF770" s="40"/>
      <c r="CG770" s="40"/>
      <c r="CH770" s="40"/>
      <c r="CI770" s="40"/>
      <c r="CJ770" s="40"/>
      <c r="CK770" s="40"/>
      <c r="CL770" s="40"/>
      <c r="CM770" s="40"/>
      <c r="CN770" s="40"/>
      <c r="CO770" s="40"/>
      <c r="CP770" s="40"/>
      <c r="CQ770" s="40"/>
      <c r="CR770" s="40"/>
      <c r="CS770" s="40"/>
      <c r="CT770" s="40"/>
      <c r="CU770" s="40"/>
      <c r="CV770" s="40"/>
      <c r="CW770" s="40"/>
      <c r="CX770" s="40"/>
      <c r="CY770" s="40"/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  <c r="DS770" s="40"/>
      <c r="DT770" s="40"/>
      <c r="DU770" s="40"/>
      <c r="DV770" s="40"/>
      <c r="DW770" s="40"/>
      <c r="DX770" s="40"/>
      <c r="DY770" s="40"/>
      <c r="DZ770" s="40"/>
      <c r="EA770" s="40"/>
      <c r="EB770" s="40"/>
      <c r="EC770" s="40"/>
      <c r="ED770" s="40"/>
      <c r="EE770" s="40"/>
      <c r="EF770" s="40"/>
      <c r="EG770" s="40"/>
      <c r="EH770" s="40"/>
      <c r="EI770" s="40"/>
      <c r="EJ770" s="40"/>
      <c r="EK770" s="40"/>
      <c r="EL770" s="40"/>
      <c r="EM770" s="40"/>
      <c r="EN770" s="40"/>
      <c r="EO770" s="40"/>
      <c r="EP770" s="40"/>
      <c r="EQ770" s="40"/>
      <c r="ER770" s="40"/>
      <c r="ES770" s="40"/>
      <c r="ET770" s="40"/>
      <c r="EU770" s="40"/>
      <c r="EV770" s="40"/>
      <c r="EW770" s="40"/>
      <c r="EX770" s="40"/>
      <c r="EY770" s="40"/>
      <c r="EZ770" s="40"/>
      <c r="FA770" s="40"/>
      <c r="FB770" s="40"/>
      <c r="FC770" s="40"/>
      <c r="FD770" s="40"/>
      <c r="FE770" s="40"/>
      <c r="FF770" s="40"/>
      <c r="FG770" s="40"/>
      <c r="FH770" s="40"/>
      <c r="FI770" s="40"/>
      <c r="FJ770" s="40"/>
      <c r="FK770" s="40"/>
      <c r="FL770" s="40"/>
      <c r="FM770" s="40"/>
      <c r="FN770" s="40"/>
      <c r="FO770" s="40"/>
      <c r="FP770" s="40"/>
      <c r="FQ770" s="40"/>
      <c r="FR770" s="40"/>
      <c r="FS770" s="40"/>
      <c r="FT770" s="40"/>
      <c r="FU770" s="40"/>
      <c r="FV770" s="40"/>
      <c r="FW770" s="40"/>
      <c r="FX770" s="40"/>
      <c r="FY770" s="40"/>
      <c r="FZ770" s="40"/>
      <c r="GA770" s="40"/>
      <c r="GB770" s="40"/>
      <c r="GC770" s="40"/>
      <c r="GD770" s="40"/>
      <c r="GE770" s="40"/>
      <c r="GF770" s="40"/>
      <c r="GG770" s="40"/>
      <c r="GH770" s="40"/>
      <c r="GI770" s="40"/>
      <c r="GJ770" s="40"/>
      <c r="GK770" s="40"/>
      <c r="GL770" s="40"/>
      <c r="GM770" s="40"/>
      <c r="GN770" s="40"/>
      <c r="GO770" s="40"/>
      <c r="GP770" s="40"/>
      <c r="GQ770" s="40"/>
      <c r="GR770" s="40"/>
      <c r="GS770" s="40"/>
      <c r="GT770" s="40"/>
      <c r="GU770" s="40"/>
      <c r="GV770" s="40"/>
      <c r="GW770" s="40"/>
      <c r="GX770" s="40"/>
      <c r="GY770" s="40"/>
      <c r="GZ770" s="40"/>
      <c r="HA770" s="40"/>
      <c r="HB770" s="40"/>
      <c r="HC770" s="40"/>
      <c r="HD770" s="40"/>
      <c r="HE770" s="40"/>
      <c r="HF770" s="40"/>
      <c r="HG770" s="40"/>
      <c r="HH770" s="40"/>
      <c r="HI770" s="40"/>
      <c r="HJ770" s="40"/>
      <c r="HK770" s="40"/>
      <c r="HL770" s="40"/>
      <c r="HM770" s="40"/>
      <c r="HN770" s="40"/>
      <c r="HO770" s="40"/>
      <c r="HP770" s="40"/>
      <c r="HQ770" s="40"/>
      <c r="HR770" s="40"/>
      <c r="HS770" s="40"/>
      <c r="HT770" s="40"/>
      <c r="HU770" s="40"/>
      <c r="HV770" s="40"/>
      <c r="HW770" s="40"/>
      <c r="HX770" s="40"/>
      <c r="HY770" s="40"/>
      <c r="HZ770" s="40"/>
      <c r="IA770" s="40"/>
      <c r="IB770" s="40"/>
      <c r="IC770" s="40"/>
      <c r="ID770" s="40"/>
      <c r="IE770" s="40"/>
    </row>
    <row r="771" spans="1:239" x14ac:dyDescent="0.2">
      <c r="A771" s="40"/>
      <c r="B771" s="42"/>
      <c r="C771" s="45"/>
      <c r="D771" s="37"/>
      <c r="E771" s="42"/>
      <c r="F771" s="42"/>
      <c r="G771" s="42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/>
      <c r="CC771" s="40"/>
      <c r="CD771" s="40"/>
      <c r="CE771" s="40"/>
      <c r="CF771" s="40"/>
      <c r="CG771" s="40"/>
      <c r="CH771" s="40"/>
      <c r="CI771" s="40"/>
      <c r="CJ771" s="40"/>
      <c r="CK771" s="40"/>
      <c r="CL771" s="40"/>
      <c r="CM771" s="40"/>
      <c r="CN771" s="40"/>
      <c r="CO771" s="40"/>
      <c r="CP771" s="40"/>
      <c r="CQ771" s="40"/>
      <c r="CR771" s="40"/>
      <c r="CS771" s="40"/>
      <c r="CT771" s="40"/>
      <c r="CU771" s="40"/>
      <c r="CV771" s="40"/>
      <c r="CW771" s="40"/>
      <c r="CX771" s="40"/>
      <c r="CY771" s="40"/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  <c r="DS771" s="40"/>
      <c r="DT771" s="40"/>
      <c r="DU771" s="40"/>
      <c r="DV771" s="40"/>
      <c r="DW771" s="40"/>
      <c r="DX771" s="40"/>
      <c r="DY771" s="40"/>
      <c r="DZ771" s="40"/>
      <c r="EA771" s="40"/>
      <c r="EB771" s="40"/>
      <c r="EC771" s="40"/>
      <c r="ED771" s="40"/>
      <c r="EE771" s="40"/>
      <c r="EF771" s="40"/>
      <c r="EG771" s="40"/>
      <c r="EH771" s="40"/>
      <c r="EI771" s="40"/>
      <c r="EJ771" s="40"/>
      <c r="EK771" s="40"/>
      <c r="EL771" s="40"/>
      <c r="EM771" s="40"/>
      <c r="EN771" s="40"/>
      <c r="EO771" s="40"/>
      <c r="EP771" s="40"/>
      <c r="EQ771" s="40"/>
      <c r="ER771" s="40"/>
      <c r="ES771" s="40"/>
      <c r="ET771" s="40"/>
      <c r="EU771" s="40"/>
      <c r="EV771" s="40"/>
      <c r="EW771" s="40"/>
      <c r="EX771" s="40"/>
      <c r="EY771" s="40"/>
      <c r="EZ771" s="40"/>
      <c r="FA771" s="40"/>
      <c r="FB771" s="40"/>
      <c r="FC771" s="40"/>
      <c r="FD771" s="40"/>
      <c r="FE771" s="40"/>
      <c r="FF771" s="40"/>
      <c r="FG771" s="40"/>
      <c r="FH771" s="40"/>
      <c r="FI771" s="40"/>
      <c r="FJ771" s="40"/>
      <c r="FK771" s="40"/>
      <c r="FL771" s="40"/>
      <c r="FM771" s="40"/>
      <c r="FN771" s="40"/>
      <c r="FO771" s="40"/>
      <c r="FP771" s="40"/>
      <c r="FQ771" s="40"/>
      <c r="FR771" s="40"/>
      <c r="FS771" s="40"/>
      <c r="FT771" s="40"/>
      <c r="FU771" s="40"/>
      <c r="FV771" s="40"/>
      <c r="FW771" s="40"/>
      <c r="FX771" s="40"/>
      <c r="FY771" s="40"/>
      <c r="FZ771" s="40"/>
      <c r="GA771" s="40"/>
      <c r="GB771" s="40"/>
      <c r="GC771" s="40"/>
      <c r="GD771" s="40"/>
      <c r="GE771" s="40"/>
      <c r="GF771" s="40"/>
      <c r="GG771" s="40"/>
      <c r="GH771" s="40"/>
      <c r="GI771" s="40"/>
      <c r="GJ771" s="40"/>
      <c r="GK771" s="40"/>
      <c r="GL771" s="40"/>
      <c r="GM771" s="40"/>
      <c r="GN771" s="40"/>
      <c r="GO771" s="40"/>
      <c r="GP771" s="40"/>
      <c r="GQ771" s="40"/>
      <c r="GR771" s="40"/>
      <c r="GS771" s="40"/>
      <c r="GT771" s="40"/>
      <c r="GU771" s="40"/>
      <c r="GV771" s="40"/>
      <c r="GW771" s="40"/>
      <c r="GX771" s="40"/>
      <c r="GY771" s="40"/>
      <c r="GZ771" s="40"/>
      <c r="HA771" s="40"/>
      <c r="HB771" s="40"/>
      <c r="HC771" s="40"/>
      <c r="HD771" s="40"/>
      <c r="HE771" s="40"/>
      <c r="HF771" s="40"/>
      <c r="HG771" s="40"/>
      <c r="HH771" s="40"/>
      <c r="HI771" s="40"/>
      <c r="HJ771" s="40"/>
      <c r="HK771" s="40"/>
      <c r="HL771" s="40"/>
      <c r="HM771" s="40"/>
      <c r="HN771" s="40"/>
      <c r="HO771" s="40"/>
      <c r="HP771" s="40"/>
      <c r="HQ771" s="40"/>
      <c r="HR771" s="40"/>
      <c r="HS771" s="40"/>
      <c r="HT771" s="40"/>
      <c r="HU771" s="40"/>
      <c r="HV771" s="40"/>
      <c r="HW771" s="40"/>
      <c r="HX771" s="40"/>
      <c r="HY771" s="40"/>
      <c r="HZ771" s="40"/>
      <c r="IA771" s="40"/>
      <c r="IB771" s="40"/>
      <c r="IC771" s="40"/>
      <c r="ID771" s="40"/>
      <c r="IE771" s="40"/>
    </row>
    <row r="772" spans="1:239" x14ac:dyDescent="0.2">
      <c r="A772" s="40"/>
      <c r="B772" s="42"/>
      <c r="C772" s="45"/>
      <c r="D772" s="37"/>
      <c r="E772" s="42"/>
      <c r="F772" s="42"/>
      <c r="G772" s="42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/>
      <c r="CC772" s="40"/>
      <c r="CD772" s="40"/>
      <c r="CE772" s="40"/>
      <c r="CF772" s="40"/>
      <c r="CG772" s="40"/>
      <c r="CH772" s="40"/>
      <c r="CI772" s="40"/>
      <c r="CJ772" s="40"/>
      <c r="CK772" s="40"/>
      <c r="CL772" s="40"/>
      <c r="CM772" s="40"/>
      <c r="CN772" s="40"/>
      <c r="CO772" s="40"/>
      <c r="CP772" s="40"/>
      <c r="CQ772" s="40"/>
      <c r="CR772" s="40"/>
      <c r="CS772" s="40"/>
      <c r="CT772" s="40"/>
      <c r="CU772" s="40"/>
      <c r="CV772" s="40"/>
      <c r="CW772" s="40"/>
      <c r="CX772" s="40"/>
      <c r="CY772" s="40"/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  <c r="DS772" s="40"/>
      <c r="DT772" s="40"/>
      <c r="DU772" s="40"/>
      <c r="DV772" s="40"/>
      <c r="DW772" s="40"/>
      <c r="DX772" s="40"/>
      <c r="DY772" s="40"/>
      <c r="DZ772" s="40"/>
      <c r="EA772" s="40"/>
      <c r="EB772" s="40"/>
      <c r="EC772" s="40"/>
      <c r="ED772" s="40"/>
      <c r="EE772" s="40"/>
      <c r="EF772" s="40"/>
      <c r="EG772" s="40"/>
      <c r="EH772" s="40"/>
      <c r="EI772" s="40"/>
      <c r="EJ772" s="40"/>
      <c r="EK772" s="40"/>
      <c r="EL772" s="40"/>
      <c r="EM772" s="40"/>
      <c r="EN772" s="40"/>
      <c r="EO772" s="40"/>
      <c r="EP772" s="40"/>
      <c r="EQ772" s="40"/>
      <c r="ER772" s="40"/>
      <c r="ES772" s="40"/>
      <c r="ET772" s="40"/>
      <c r="EU772" s="40"/>
      <c r="EV772" s="40"/>
      <c r="EW772" s="40"/>
      <c r="EX772" s="40"/>
      <c r="EY772" s="40"/>
      <c r="EZ772" s="40"/>
      <c r="FA772" s="40"/>
      <c r="FB772" s="40"/>
      <c r="FC772" s="40"/>
      <c r="FD772" s="40"/>
      <c r="FE772" s="40"/>
      <c r="FF772" s="40"/>
      <c r="FG772" s="40"/>
      <c r="FH772" s="40"/>
      <c r="FI772" s="40"/>
      <c r="FJ772" s="40"/>
      <c r="FK772" s="40"/>
      <c r="FL772" s="40"/>
      <c r="FM772" s="40"/>
      <c r="FN772" s="40"/>
      <c r="FO772" s="40"/>
      <c r="FP772" s="40"/>
      <c r="FQ772" s="40"/>
      <c r="FR772" s="40"/>
      <c r="FS772" s="40"/>
      <c r="FT772" s="40"/>
      <c r="FU772" s="40"/>
      <c r="FV772" s="40"/>
      <c r="FW772" s="40"/>
      <c r="FX772" s="40"/>
      <c r="FY772" s="40"/>
      <c r="FZ772" s="40"/>
      <c r="GA772" s="40"/>
      <c r="GB772" s="40"/>
      <c r="GC772" s="40"/>
      <c r="GD772" s="40"/>
      <c r="GE772" s="40"/>
      <c r="GF772" s="40"/>
      <c r="GG772" s="40"/>
      <c r="GH772" s="40"/>
      <c r="GI772" s="40"/>
      <c r="GJ772" s="40"/>
      <c r="GK772" s="40"/>
      <c r="GL772" s="40"/>
      <c r="GM772" s="40"/>
      <c r="GN772" s="40"/>
      <c r="GO772" s="40"/>
      <c r="GP772" s="40"/>
      <c r="GQ772" s="40"/>
      <c r="GR772" s="40"/>
      <c r="GS772" s="40"/>
      <c r="GT772" s="40"/>
      <c r="GU772" s="40"/>
      <c r="GV772" s="40"/>
      <c r="GW772" s="40"/>
      <c r="GX772" s="40"/>
      <c r="GY772" s="40"/>
      <c r="GZ772" s="40"/>
      <c r="HA772" s="40"/>
      <c r="HB772" s="40"/>
      <c r="HC772" s="40"/>
      <c r="HD772" s="40"/>
      <c r="HE772" s="40"/>
      <c r="HF772" s="40"/>
      <c r="HG772" s="40"/>
      <c r="HH772" s="40"/>
      <c r="HI772" s="40"/>
      <c r="HJ772" s="40"/>
      <c r="HK772" s="40"/>
      <c r="HL772" s="40"/>
      <c r="HM772" s="40"/>
      <c r="HN772" s="40"/>
      <c r="HO772" s="40"/>
      <c r="HP772" s="40"/>
      <c r="HQ772" s="40"/>
      <c r="HR772" s="40"/>
      <c r="HS772" s="40"/>
      <c r="HT772" s="40"/>
      <c r="HU772" s="40"/>
      <c r="HV772" s="40"/>
      <c r="HW772" s="40"/>
      <c r="HX772" s="40"/>
      <c r="HY772" s="40"/>
      <c r="HZ772" s="40"/>
      <c r="IA772" s="40"/>
      <c r="IB772" s="40"/>
      <c r="IC772" s="40"/>
      <c r="ID772" s="40"/>
      <c r="IE772" s="40"/>
    </row>
    <row r="773" spans="1:239" x14ac:dyDescent="0.2">
      <c r="A773" s="40"/>
      <c r="B773" s="42"/>
      <c r="C773" s="45"/>
      <c r="D773" s="37"/>
      <c r="E773" s="42"/>
      <c r="F773" s="42"/>
      <c r="G773" s="42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0"/>
      <c r="CE773" s="40"/>
      <c r="CF773" s="40"/>
      <c r="CG773" s="40"/>
      <c r="CH773" s="40"/>
      <c r="CI773" s="40"/>
      <c r="CJ773" s="40"/>
      <c r="CK773" s="40"/>
      <c r="CL773" s="40"/>
      <c r="CM773" s="40"/>
      <c r="CN773" s="40"/>
      <c r="CO773" s="40"/>
      <c r="CP773" s="40"/>
      <c r="CQ773" s="40"/>
      <c r="CR773" s="40"/>
      <c r="CS773" s="40"/>
      <c r="CT773" s="40"/>
      <c r="CU773" s="40"/>
      <c r="CV773" s="40"/>
      <c r="CW773" s="40"/>
      <c r="CX773" s="40"/>
      <c r="CY773" s="40"/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  <c r="DS773" s="40"/>
      <c r="DT773" s="40"/>
      <c r="DU773" s="40"/>
      <c r="DV773" s="40"/>
      <c r="DW773" s="40"/>
      <c r="DX773" s="40"/>
      <c r="DY773" s="40"/>
      <c r="DZ773" s="40"/>
      <c r="EA773" s="40"/>
      <c r="EB773" s="40"/>
      <c r="EC773" s="40"/>
      <c r="ED773" s="40"/>
      <c r="EE773" s="40"/>
      <c r="EF773" s="40"/>
      <c r="EG773" s="40"/>
      <c r="EH773" s="40"/>
      <c r="EI773" s="40"/>
      <c r="EJ773" s="40"/>
      <c r="EK773" s="40"/>
      <c r="EL773" s="40"/>
      <c r="EM773" s="40"/>
      <c r="EN773" s="40"/>
      <c r="EO773" s="40"/>
      <c r="EP773" s="40"/>
      <c r="EQ773" s="40"/>
      <c r="ER773" s="40"/>
      <c r="ES773" s="40"/>
      <c r="ET773" s="40"/>
      <c r="EU773" s="40"/>
      <c r="EV773" s="40"/>
      <c r="EW773" s="40"/>
      <c r="EX773" s="40"/>
      <c r="EY773" s="40"/>
      <c r="EZ773" s="40"/>
      <c r="FA773" s="40"/>
      <c r="FB773" s="40"/>
      <c r="FC773" s="40"/>
      <c r="FD773" s="40"/>
      <c r="FE773" s="40"/>
      <c r="FF773" s="40"/>
      <c r="FG773" s="40"/>
      <c r="FH773" s="40"/>
      <c r="FI773" s="40"/>
      <c r="FJ773" s="40"/>
      <c r="FK773" s="40"/>
      <c r="FL773" s="40"/>
      <c r="FM773" s="40"/>
      <c r="FN773" s="40"/>
      <c r="FO773" s="40"/>
      <c r="FP773" s="40"/>
      <c r="FQ773" s="40"/>
      <c r="FR773" s="40"/>
      <c r="FS773" s="40"/>
      <c r="FT773" s="40"/>
      <c r="FU773" s="40"/>
      <c r="FV773" s="40"/>
      <c r="FW773" s="40"/>
      <c r="FX773" s="40"/>
      <c r="FY773" s="40"/>
      <c r="FZ773" s="40"/>
      <c r="GA773" s="40"/>
      <c r="GB773" s="40"/>
      <c r="GC773" s="40"/>
      <c r="GD773" s="40"/>
      <c r="GE773" s="40"/>
      <c r="GF773" s="40"/>
      <c r="GG773" s="40"/>
      <c r="GH773" s="40"/>
      <c r="GI773" s="40"/>
      <c r="GJ773" s="40"/>
      <c r="GK773" s="40"/>
      <c r="GL773" s="40"/>
      <c r="GM773" s="40"/>
      <c r="GN773" s="40"/>
      <c r="GO773" s="40"/>
      <c r="GP773" s="40"/>
      <c r="GQ773" s="40"/>
      <c r="GR773" s="40"/>
      <c r="GS773" s="40"/>
      <c r="GT773" s="40"/>
      <c r="GU773" s="40"/>
      <c r="GV773" s="40"/>
      <c r="GW773" s="40"/>
      <c r="GX773" s="40"/>
      <c r="GY773" s="40"/>
      <c r="GZ773" s="40"/>
      <c r="HA773" s="40"/>
      <c r="HB773" s="40"/>
      <c r="HC773" s="40"/>
      <c r="HD773" s="40"/>
      <c r="HE773" s="40"/>
      <c r="HF773" s="40"/>
      <c r="HG773" s="40"/>
      <c r="HH773" s="40"/>
      <c r="HI773" s="40"/>
      <c r="HJ773" s="40"/>
      <c r="HK773" s="40"/>
      <c r="HL773" s="40"/>
      <c r="HM773" s="40"/>
      <c r="HN773" s="40"/>
      <c r="HO773" s="40"/>
      <c r="HP773" s="40"/>
      <c r="HQ773" s="40"/>
      <c r="HR773" s="40"/>
      <c r="HS773" s="40"/>
      <c r="HT773" s="40"/>
      <c r="HU773" s="40"/>
      <c r="HV773" s="40"/>
      <c r="HW773" s="40"/>
      <c r="HX773" s="40"/>
      <c r="HY773" s="40"/>
      <c r="HZ773" s="40"/>
      <c r="IA773" s="40"/>
      <c r="IB773" s="40"/>
      <c r="IC773" s="40"/>
      <c r="ID773" s="40"/>
      <c r="IE773" s="40"/>
    </row>
    <row r="774" spans="1:239" x14ac:dyDescent="0.2">
      <c r="A774" s="40"/>
      <c r="B774" s="42"/>
      <c r="C774" s="45"/>
      <c r="D774" s="37"/>
      <c r="E774" s="42"/>
      <c r="F774" s="42"/>
      <c r="G774" s="42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  <c r="CH774" s="40"/>
      <c r="CI774" s="40"/>
      <c r="CJ774" s="40"/>
      <c r="CK774" s="40"/>
      <c r="CL774" s="40"/>
      <c r="CM774" s="40"/>
      <c r="CN774" s="40"/>
      <c r="CO774" s="40"/>
      <c r="CP774" s="40"/>
      <c r="CQ774" s="40"/>
      <c r="CR774" s="40"/>
      <c r="CS774" s="40"/>
      <c r="CT774" s="40"/>
      <c r="CU774" s="40"/>
      <c r="CV774" s="40"/>
      <c r="CW774" s="40"/>
      <c r="CX774" s="40"/>
      <c r="CY774" s="40"/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  <c r="DS774" s="40"/>
      <c r="DT774" s="40"/>
      <c r="DU774" s="40"/>
      <c r="DV774" s="40"/>
      <c r="DW774" s="40"/>
      <c r="DX774" s="40"/>
      <c r="DY774" s="40"/>
      <c r="DZ774" s="40"/>
      <c r="EA774" s="40"/>
      <c r="EB774" s="40"/>
      <c r="EC774" s="40"/>
      <c r="ED774" s="40"/>
      <c r="EE774" s="40"/>
      <c r="EF774" s="40"/>
      <c r="EG774" s="40"/>
      <c r="EH774" s="40"/>
      <c r="EI774" s="40"/>
      <c r="EJ774" s="40"/>
      <c r="EK774" s="40"/>
      <c r="EL774" s="40"/>
      <c r="EM774" s="40"/>
      <c r="EN774" s="40"/>
      <c r="EO774" s="40"/>
      <c r="EP774" s="40"/>
      <c r="EQ774" s="40"/>
      <c r="ER774" s="40"/>
      <c r="ES774" s="40"/>
      <c r="ET774" s="40"/>
      <c r="EU774" s="40"/>
      <c r="EV774" s="40"/>
      <c r="EW774" s="40"/>
      <c r="EX774" s="40"/>
      <c r="EY774" s="40"/>
      <c r="EZ774" s="40"/>
      <c r="FA774" s="40"/>
      <c r="FB774" s="40"/>
      <c r="FC774" s="40"/>
      <c r="FD774" s="40"/>
      <c r="FE774" s="40"/>
      <c r="FF774" s="40"/>
      <c r="FG774" s="40"/>
      <c r="FH774" s="40"/>
      <c r="FI774" s="40"/>
      <c r="FJ774" s="40"/>
      <c r="FK774" s="40"/>
      <c r="FL774" s="40"/>
      <c r="FM774" s="40"/>
      <c r="FN774" s="40"/>
      <c r="FO774" s="40"/>
      <c r="FP774" s="40"/>
      <c r="FQ774" s="40"/>
      <c r="FR774" s="40"/>
      <c r="FS774" s="40"/>
      <c r="FT774" s="40"/>
      <c r="FU774" s="40"/>
      <c r="FV774" s="40"/>
      <c r="FW774" s="40"/>
      <c r="FX774" s="40"/>
      <c r="FY774" s="40"/>
      <c r="FZ774" s="40"/>
      <c r="GA774" s="40"/>
      <c r="GB774" s="40"/>
      <c r="GC774" s="40"/>
      <c r="GD774" s="40"/>
      <c r="GE774" s="40"/>
      <c r="GF774" s="40"/>
      <c r="GG774" s="40"/>
      <c r="GH774" s="40"/>
      <c r="GI774" s="40"/>
      <c r="GJ774" s="40"/>
      <c r="GK774" s="40"/>
      <c r="GL774" s="40"/>
      <c r="GM774" s="40"/>
      <c r="GN774" s="40"/>
      <c r="GO774" s="40"/>
      <c r="GP774" s="40"/>
      <c r="GQ774" s="40"/>
      <c r="GR774" s="40"/>
      <c r="GS774" s="40"/>
      <c r="GT774" s="40"/>
      <c r="GU774" s="40"/>
      <c r="GV774" s="40"/>
      <c r="GW774" s="40"/>
      <c r="GX774" s="40"/>
      <c r="GY774" s="40"/>
      <c r="GZ774" s="40"/>
      <c r="HA774" s="40"/>
      <c r="HB774" s="40"/>
      <c r="HC774" s="40"/>
      <c r="HD774" s="40"/>
      <c r="HE774" s="40"/>
      <c r="HF774" s="40"/>
      <c r="HG774" s="40"/>
      <c r="HH774" s="40"/>
      <c r="HI774" s="40"/>
      <c r="HJ774" s="40"/>
      <c r="HK774" s="40"/>
      <c r="HL774" s="40"/>
      <c r="HM774" s="40"/>
      <c r="HN774" s="40"/>
      <c r="HO774" s="40"/>
      <c r="HP774" s="40"/>
      <c r="HQ774" s="40"/>
      <c r="HR774" s="40"/>
      <c r="HS774" s="40"/>
      <c r="HT774" s="40"/>
      <c r="HU774" s="40"/>
      <c r="HV774" s="40"/>
      <c r="HW774" s="40"/>
      <c r="HX774" s="40"/>
      <c r="HY774" s="40"/>
      <c r="HZ774" s="40"/>
      <c r="IA774" s="40"/>
      <c r="IB774" s="40"/>
      <c r="IC774" s="40"/>
      <c r="ID774" s="40"/>
      <c r="IE774" s="40"/>
    </row>
    <row r="775" spans="1:239" x14ac:dyDescent="0.2">
      <c r="A775" s="40"/>
      <c r="B775" s="42"/>
      <c r="C775" s="45"/>
      <c r="D775" s="37"/>
      <c r="E775" s="42"/>
      <c r="F775" s="42"/>
      <c r="G775" s="42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  <c r="CH775" s="40"/>
      <c r="CI775" s="40"/>
      <c r="CJ775" s="40"/>
      <c r="CK775" s="40"/>
      <c r="CL775" s="40"/>
      <c r="CM775" s="40"/>
      <c r="CN775" s="40"/>
      <c r="CO775" s="40"/>
      <c r="CP775" s="40"/>
      <c r="CQ775" s="40"/>
      <c r="CR775" s="40"/>
      <c r="CS775" s="40"/>
      <c r="CT775" s="40"/>
      <c r="CU775" s="40"/>
      <c r="CV775" s="40"/>
      <c r="CW775" s="40"/>
      <c r="CX775" s="40"/>
      <c r="CY775" s="40"/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  <c r="DS775" s="40"/>
      <c r="DT775" s="40"/>
      <c r="DU775" s="40"/>
      <c r="DV775" s="40"/>
      <c r="DW775" s="40"/>
      <c r="DX775" s="40"/>
      <c r="DY775" s="40"/>
      <c r="DZ775" s="40"/>
      <c r="EA775" s="40"/>
      <c r="EB775" s="40"/>
      <c r="EC775" s="40"/>
      <c r="ED775" s="40"/>
      <c r="EE775" s="40"/>
      <c r="EF775" s="40"/>
      <c r="EG775" s="40"/>
      <c r="EH775" s="40"/>
      <c r="EI775" s="40"/>
      <c r="EJ775" s="40"/>
      <c r="EK775" s="40"/>
      <c r="EL775" s="40"/>
      <c r="EM775" s="40"/>
      <c r="EN775" s="40"/>
      <c r="EO775" s="40"/>
      <c r="EP775" s="40"/>
      <c r="EQ775" s="40"/>
      <c r="ER775" s="40"/>
      <c r="ES775" s="40"/>
      <c r="ET775" s="40"/>
      <c r="EU775" s="40"/>
      <c r="EV775" s="40"/>
      <c r="EW775" s="40"/>
      <c r="EX775" s="40"/>
      <c r="EY775" s="40"/>
      <c r="EZ775" s="40"/>
      <c r="FA775" s="40"/>
      <c r="FB775" s="40"/>
      <c r="FC775" s="40"/>
      <c r="FD775" s="40"/>
      <c r="FE775" s="40"/>
      <c r="FF775" s="40"/>
      <c r="FG775" s="40"/>
      <c r="FH775" s="40"/>
      <c r="FI775" s="40"/>
      <c r="FJ775" s="40"/>
      <c r="FK775" s="40"/>
      <c r="FL775" s="40"/>
      <c r="FM775" s="40"/>
      <c r="FN775" s="40"/>
      <c r="FO775" s="40"/>
      <c r="FP775" s="40"/>
      <c r="FQ775" s="40"/>
      <c r="FR775" s="40"/>
      <c r="FS775" s="40"/>
      <c r="FT775" s="40"/>
      <c r="FU775" s="40"/>
      <c r="FV775" s="40"/>
      <c r="FW775" s="40"/>
      <c r="FX775" s="40"/>
      <c r="FY775" s="40"/>
      <c r="FZ775" s="40"/>
      <c r="GA775" s="40"/>
      <c r="GB775" s="40"/>
      <c r="GC775" s="40"/>
      <c r="GD775" s="40"/>
      <c r="GE775" s="40"/>
      <c r="GF775" s="40"/>
      <c r="GG775" s="40"/>
      <c r="GH775" s="40"/>
      <c r="GI775" s="40"/>
      <c r="GJ775" s="40"/>
      <c r="GK775" s="40"/>
      <c r="GL775" s="40"/>
      <c r="GM775" s="40"/>
      <c r="GN775" s="40"/>
      <c r="GO775" s="40"/>
      <c r="GP775" s="40"/>
      <c r="GQ775" s="40"/>
      <c r="GR775" s="40"/>
      <c r="GS775" s="40"/>
      <c r="GT775" s="40"/>
      <c r="GU775" s="40"/>
      <c r="GV775" s="40"/>
      <c r="GW775" s="40"/>
      <c r="GX775" s="40"/>
      <c r="GY775" s="40"/>
      <c r="GZ775" s="40"/>
      <c r="HA775" s="40"/>
      <c r="HB775" s="40"/>
      <c r="HC775" s="40"/>
      <c r="HD775" s="40"/>
      <c r="HE775" s="40"/>
      <c r="HF775" s="40"/>
      <c r="HG775" s="40"/>
      <c r="HH775" s="40"/>
      <c r="HI775" s="40"/>
      <c r="HJ775" s="40"/>
      <c r="HK775" s="40"/>
      <c r="HL775" s="40"/>
      <c r="HM775" s="40"/>
      <c r="HN775" s="40"/>
      <c r="HO775" s="40"/>
      <c r="HP775" s="40"/>
      <c r="HQ775" s="40"/>
      <c r="HR775" s="40"/>
      <c r="HS775" s="40"/>
      <c r="HT775" s="40"/>
      <c r="HU775" s="40"/>
      <c r="HV775" s="40"/>
      <c r="HW775" s="40"/>
      <c r="HX775" s="40"/>
      <c r="HY775" s="40"/>
      <c r="HZ775" s="40"/>
      <c r="IA775" s="40"/>
      <c r="IB775" s="40"/>
      <c r="IC775" s="40"/>
      <c r="ID775" s="40"/>
      <c r="IE775" s="40"/>
    </row>
    <row r="776" spans="1:239" x14ac:dyDescent="0.2">
      <c r="A776" s="40"/>
      <c r="B776" s="42"/>
      <c r="C776" s="45"/>
      <c r="D776" s="37"/>
      <c r="E776" s="42"/>
      <c r="F776" s="42"/>
      <c r="G776" s="42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  <c r="CH776" s="40"/>
      <c r="CI776" s="40"/>
      <c r="CJ776" s="40"/>
      <c r="CK776" s="40"/>
      <c r="CL776" s="40"/>
      <c r="CM776" s="40"/>
      <c r="CN776" s="40"/>
      <c r="CO776" s="40"/>
      <c r="CP776" s="40"/>
      <c r="CQ776" s="40"/>
      <c r="CR776" s="40"/>
      <c r="CS776" s="40"/>
      <c r="CT776" s="40"/>
      <c r="CU776" s="40"/>
      <c r="CV776" s="40"/>
      <c r="CW776" s="40"/>
      <c r="CX776" s="40"/>
      <c r="CY776" s="40"/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  <c r="DS776" s="40"/>
      <c r="DT776" s="40"/>
      <c r="DU776" s="40"/>
      <c r="DV776" s="40"/>
      <c r="DW776" s="40"/>
      <c r="DX776" s="40"/>
      <c r="DY776" s="40"/>
      <c r="DZ776" s="40"/>
      <c r="EA776" s="40"/>
      <c r="EB776" s="40"/>
      <c r="EC776" s="40"/>
      <c r="ED776" s="40"/>
      <c r="EE776" s="40"/>
      <c r="EF776" s="40"/>
      <c r="EG776" s="40"/>
      <c r="EH776" s="40"/>
      <c r="EI776" s="40"/>
      <c r="EJ776" s="40"/>
      <c r="EK776" s="40"/>
      <c r="EL776" s="40"/>
      <c r="EM776" s="40"/>
      <c r="EN776" s="40"/>
      <c r="EO776" s="40"/>
      <c r="EP776" s="40"/>
      <c r="EQ776" s="40"/>
      <c r="ER776" s="40"/>
      <c r="ES776" s="40"/>
      <c r="ET776" s="40"/>
      <c r="EU776" s="40"/>
      <c r="EV776" s="40"/>
      <c r="EW776" s="40"/>
      <c r="EX776" s="40"/>
      <c r="EY776" s="40"/>
      <c r="EZ776" s="40"/>
      <c r="FA776" s="40"/>
      <c r="FB776" s="40"/>
      <c r="FC776" s="40"/>
      <c r="FD776" s="40"/>
      <c r="FE776" s="40"/>
      <c r="FF776" s="40"/>
      <c r="FG776" s="40"/>
      <c r="FH776" s="40"/>
      <c r="FI776" s="40"/>
      <c r="FJ776" s="40"/>
      <c r="FK776" s="40"/>
      <c r="FL776" s="40"/>
      <c r="FM776" s="40"/>
      <c r="FN776" s="40"/>
      <c r="FO776" s="40"/>
      <c r="FP776" s="40"/>
      <c r="FQ776" s="40"/>
      <c r="FR776" s="40"/>
      <c r="FS776" s="40"/>
      <c r="FT776" s="40"/>
      <c r="FU776" s="40"/>
      <c r="FV776" s="40"/>
      <c r="FW776" s="40"/>
      <c r="FX776" s="40"/>
      <c r="FY776" s="40"/>
      <c r="FZ776" s="40"/>
      <c r="GA776" s="40"/>
      <c r="GB776" s="40"/>
      <c r="GC776" s="40"/>
      <c r="GD776" s="40"/>
      <c r="GE776" s="40"/>
      <c r="GF776" s="40"/>
      <c r="GG776" s="40"/>
      <c r="GH776" s="40"/>
      <c r="GI776" s="40"/>
      <c r="GJ776" s="40"/>
      <c r="GK776" s="40"/>
      <c r="GL776" s="40"/>
      <c r="GM776" s="40"/>
      <c r="GN776" s="40"/>
      <c r="GO776" s="40"/>
      <c r="GP776" s="40"/>
      <c r="GQ776" s="40"/>
      <c r="GR776" s="40"/>
      <c r="GS776" s="40"/>
      <c r="GT776" s="40"/>
      <c r="GU776" s="40"/>
      <c r="GV776" s="40"/>
      <c r="GW776" s="40"/>
      <c r="GX776" s="40"/>
      <c r="GY776" s="40"/>
      <c r="GZ776" s="40"/>
      <c r="HA776" s="40"/>
      <c r="HB776" s="40"/>
      <c r="HC776" s="40"/>
      <c r="HD776" s="40"/>
      <c r="HE776" s="40"/>
      <c r="HF776" s="40"/>
      <c r="HG776" s="40"/>
      <c r="HH776" s="40"/>
      <c r="HI776" s="40"/>
      <c r="HJ776" s="40"/>
      <c r="HK776" s="40"/>
      <c r="HL776" s="40"/>
      <c r="HM776" s="40"/>
      <c r="HN776" s="40"/>
      <c r="HO776" s="40"/>
      <c r="HP776" s="40"/>
      <c r="HQ776" s="40"/>
      <c r="HR776" s="40"/>
      <c r="HS776" s="40"/>
      <c r="HT776" s="40"/>
      <c r="HU776" s="40"/>
      <c r="HV776" s="40"/>
      <c r="HW776" s="40"/>
      <c r="HX776" s="40"/>
      <c r="HY776" s="40"/>
      <c r="HZ776" s="40"/>
      <c r="IA776" s="40"/>
      <c r="IB776" s="40"/>
      <c r="IC776" s="40"/>
      <c r="ID776" s="40"/>
      <c r="IE776" s="40"/>
    </row>
    <row r="777" spans="1:239" x14ac:dyDescent="0.2">
      <c r="A777" s="40"/>
      <c r="B777" s="42"/>
      <c r="C777" s="45"/>
      <c r="D777" s="37"/>
      <c r="E777" s="42"/>
      <c r="F777" s="42"/>
      <c r="G777" s="42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  <c r="CH777" s="40"/>
      <c r="CI777" s="40"/>
      <c r="CJ777" s="40"/>
      <c r="CK777" s="40"/>
      <c r="CL777" s="40"/>
      <c r="CM777" s="40"/>
      <c r="CN777" s="40"/>
      <c r="CO777" s="40"/>
      <c r="CP777" s="40"/>
      <c r="CQ777" s="40"/>
      <c r="CR777" s="40"/>
      <c r="CS777" s="40"/>
      <c r="CT777" s="40"/>
      <c r="CU777" s="40"/>
      <c r="CV777" s="40"/>
      <c r="CW777" s="40"/>
      <c r="CX777" s="40"/>
      <c r="CY777" s="40"/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  <c r="DS777" s="40"/>
      <c r="DT777" s="40"/>
      <c r="DU777" s="40"/>
      <c r="DV777" s="40"/>
      <c r="DW777" s="40"/>
      <c r="DX777" s="40"/>
      <c r="DY777" s="40"/>
      <c r="DZ777" s="40"/>
      <c r="EA777" s="40"/>
      <c r="EB777" s="40"/>
      <c r="EC777" s="40"/>
      <c r="ED777" s="40"/>
      <c r="EE777" s="40"/>
      <c r="EF777" s="40"/>
      <c r="EG777" s="40"/>
      <c r="EH777" s="40"/>
      <c r="EI777" s="40"/>
      <c r="EJ777" s="40"/>
      <c r="EK777" s="40"/>
      <c r="EL777" s="40"/>
      <c r="EM777" s="40"/>
      <c r="EN777" s="40"/>
      <c r="EO777" s="40"/>
      <c r="EP777" s="40"/>
      <c r="EQ777" s="40"/>
      <c r="ER777" s="40"/>
      <c r="ES777" s="40"/>
      <c r="ET777" s="40"/>
      <c r="EU777" s="40"/>
      <c r="EV777" s="40"/>
      <c r="EW777" s="40"/>
      <c r="EX777" s="40"/>
      <c r="EY777" s="40"/>
      <c r="EZ777" s="40"/>
      <c r="FA777" s="40"/>
      <c r="FB777" s="40"/>
      <c r="FC777" s="40"/>
      <c r="FD777" s="40"/>
      <c r="FE777" s="40"/>
      <c r="FF777" s="40"/>
      <c r="FG777" s="40"/>
      <c r="FH777" s="40"/>
      <c r="FI777" s="40"/>
      <c r="FJ777" s="40"/>
      <c r="FK777" s="40"/>
      <c r="FL777" s="40"/>
      <c r="FM777" s="40"/>
      <c r="FN777" s="40"/>
      <c r="FO777" s="40"/>
      <c r="FP777" s="40"/>
      <c r="FQ777" s="40"/>
      <c r="FR777" s="40"/>
      <c r="FS777" s="40"/>
      <c r="FT777" s="40"/>
      <c r="FU777" s="40"/>
      <c r="FV777" s="40"/>
      <c r="FW777" s="40"/>
      <c r="FX777" s="40"/>
      <c r="FY777" s="40"/>
      <c r="FZ777" s="40"/>
      <c r="GA777" s="40"/>
      <c r="GB777" s="40"/>
      <c r="GC777" s="40"/>
      <c r="GD777" s="40"/>
      <c r="GE777" s="40"/>
      <c r="GF777" s="40"/>
      <c r="GG777" s="40"/>
      <c r="GH777" s="40"/>
      <c r="GI777" s="40"/>
      <c r="GJ777" s="40"/>
      <c r="GK777" s="40"/>
      <c r="GL777" s="40"/>
      <c r="GM777" s="40"/>
      <c r="GN777" s="40"/>
      <c r="GO777" s="40"/>
      <c r="GP777" s="40"/>
      <c r="GQ777" s="40"/>
      <c r="GR777" s="40"/>
      <c r="GS777" s="40"/>
      <c r="GT777" s="40"/>
      <c r="GU777" s="40"/>
      <c r="GV777" s="40"/>
      <c r="GW777" s="40"/>
      <c r="GX777" s="40"/>
      <c r="GY777" s="40"/>
      <c r="GZ777" s="40"/>
      <c r="HA777" s="40"/>
      <c r="HB777" s="40"/>
      <c r="HC777" s="40"/>
      <c r="HD777" s="40"/>
      <c r="HE777" s="40"/>
      <c r="HF777" s="40"/>
      <c r="HG777" s="40"/>
      <c r="HH777" s="40"/>
      <c r="HI777" s="40"/>
      <c r="HJ777" s="40"/>
      <c r="HK777" s="40"/>
      <c r="HL777" s="40"/>
      <c r="HM777" s="40"/>
      <c r="HN777" s="40"/>
      <c r="HO777" s="40"/>
      <c r="HP777" s="40"/>
      <c r="HQ777" s="40"/>
      <c r="HR777" s="40"/>
      <c r="HS777" s="40"/>
      <c r="HT777" s="40"/>
      <c r="HU777" s="40"/>
      <c r="HV777" s="40"/>
      <c r="HW777" s="40"/>
      <c r="HX777" s="40"/>
      <c r="HY777" s="40"/>
      <c r="HZ777" s="40"/>
      <c r="IA777" s="40"/>
      <c r="IB777" s="40"/>
      <c r="IC777" s="40"/>
      <c r="ID777" s="40"/>
      <c r="IE777" s="40"/>
    </row>
    <row r="778" spans="1:239" x14ac:dyDescent="0.2">
      <c r="A778" s="40"/>
      <c r="B778" s="42"/>
      <c r="C778" s="45"/>
      <c r="D778" s="37"/>
      <c r="E778" s="42"/>
      <c r="F778" s="42"/>
      <c r="G778" s="42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  <c r="CH778" s="40"/>
      <c r="CI778" s="40"/>
      <c r="CJ778" s="40"/>
      <c r="CK778" s="40"/>
      <c r="CL778" s="40"/>
      <c r="CM778" s="40"/>
      <c r="CN778" s="40"/>
      <c r="CO778" s="40"/>
      <c r="CP778" s="40"/>
      <c r="CQ778" s="40"/>
      <c r="CR778" s="40"/>
      <c r="CS778" s="40"/>
      <c r="CT778" s="40"/>
      <c r="CU778" s="40"/>
      <c r="CV778" s="40"/>
      <c r="CW778" s="40"/>
      <c r="CX778" s="40"/>
      <c r="CY778" s="40"/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  <c r="DS778" s="40"/>
      <c r="DT778" s="40"/>
      <c r="DU778" s="40"/>
      <c r="DV778" s="40"/>
      <c r="DW778" s="40"/>
      <c r="DX778" s="40"/>
      <c r="DY778" s="40"/>
      <c r="DZ778" s="40"/>
      <c r="EA778" s="40"/>
      <c r="EB778" s="40"/>
      <c r="EC778" s="40"/>
      <c r="ED778" s="40"/>
      <c r="EE778" s="40"/>
      <c r="EF778" s="40"/>
      <c r="EG778" s="40"/>
      <c r="EH778" s="40"/>
      <c r="EI778" s="40"/>
      <c r="EJ778" s="40"/>
      <c r="EK778" s="40"/>
      <c r="EL778" s="40"/>
      <c r="EM778" s="40"/>
      <c r="EN778" s="40"/>
      <c r="EO778" s="40"/>
      <c r="EP778" s="40"/>
      <c r="EQ778" s="40"/>
      <c r="ER778" s="40"/>
      <c r="ES778" s="40"/>
      <c r="ET778" s="40"/>
      <c r="EU778" s="40"/>
      <c r="EV778" s="40"/>
      <c r="EW778" s="40"/>
      <c r="EX778" s="40"/>
      <c r="EY778" s="40"/>
      <c r="EZ778" s="40"/>
      <c r="FA778" s="40"/>
      <c r="FB778" s="40"/>
      <c r="FC778" s="40"/>
      <c r="FD778" s="40"/>
      <c r="FE778" s="40"/>
      <c r="FF778" s="40"/>
      <c r="FG778" s="40"/>
      <c r="FH778" s="40"/>
      <c r="FI778" s="40"/>
      <c r="FJ778" s="40"/>
      <c r="FK778" s="40"/>
      <c r="FL778" s="40"/>
      <c r="FM778" s="40"/>
      <c r="FN778" s="40"/>
      <c r="FO778" s="40"/>
      <c r="FP778" s="40"/>
      <c r="FQ778" s="40"/>
      <c r="FR778" s="40"/>
      <c r="FS778" s="40"/>
      <c r="FT778" s="40"/>
      <c r="FU778" s="40"/>
      <c r="FV778" s="40"/>
      <c r="FW778" s="40"/>
      <c r="FX778" s="40"/>
      <c r="FY778" s="40"/>
      <c r="FZ778" s="40"/>
      <c r="GA778" s="40"/>
      <c r="GB778" s="40"/>
      <c r="GC778" s="40"/>
      <c r="GD778" s="40"/>
      <c r="GE778" s="40"/>
      <c r="GF778" s="40"/>
      <c r="GG778" s="40"/>
      <c r="GH778" s="40"/>
      <c r="GI778" s="40"/>
      <c r="GJ778" s="40"/>
      <c r="GK778" s="40"/>
      <c r="GL778" s="40"/>
      <c r="GM778" s="40"/>
      <c r="GN778" s="40"/>
      <c r="GO778" s="40"/>
      <c r="GP778" s="40"/>
      <c r="GQ778" s="40"/>
      <c r="GR778" s="40"/>
      <c r="GS778" s="40"/>
      <c r="GT778" s="40"/>
      <c r="GU778" s="40"/>
      <c r="GV778" s="40"/>
      <c r="GW778" s="40"/>
      <c r="GX778" s="40"/>
      <c r="GY778" s="40"/>
      <c r="GZ778" s="40"/>
      <c r="HA778" s="40"/>
      <c r="HB778" s="40"/>
      <c r="HC778" s="40"/>
      <c r="HD778" s="40"/>
      <c r="HE778" s="40"/>
      <c r="HF778" s="40"/>
      <c r="HG778" s="40"/>
      <c r="HH778" s="40"/>
      <c r="HI778" s="40"/>
      <c r="HJ778" s="40"/>
      <c r="HK778" s="40"/>
      <c r="HL778" s="40"/>
      <c r="HM778" s="40"/>
      <c r="HN778" s="40"/>
      <c r="HO778" s="40"/>
      <c r="HP778" s="40"/>
      <c r="HQ778" s="40"/>
      <c r="HR778" s="40"/>
      <c r="HS778" s="40"/>
      <c r="HT778" s="40"/>
      <c r="HU778" s="40"/>
      <c r="HV778" s="40"/>
      <c r="HW778" s="40"/>
      <c r="HX778" s="40"/>
      <c r="HY778" s="40"/>
      <c r="HZ778" s="40"/>
      <c r="IA778" s="40"/>
      <c r="IB778" s="40"/>
      <c r="IC778" s="40"/>
      <c r="ID778" s="40"/>
      <c r="IE778" s="40"/>
    </row>
    <row r="779" spans="1:239" x14ac:dyDescent="0.2">
      <c r="A779" s="40"/>
      <c r="B779" s="42"/>
      <c r="C779" s="45"/>
      <c r="D779" s="37"/>
      <c r="E779" s="42"/>
      <c r="F779" s="42"/>
      <c r="G779" s="42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  <c r="CH779" s="40"/>
      <c r="CI779" s="40"/>
      <c r="CJ779" s="40"/>
      <c r="CK779" s="40"/>
      <c r="CL779" s="40"/>
      <c r="CM779" s="40"/>
      <c r="CN779" s="40"/>
      <c r="CO779" s="40"/>
      <c r="CP779" s="40"/>
      <c r="CQ779" s="40"/>
      <c r="CR779" s="40"/>
      <c r="CS779" s="40"/>
      <c r="CT779" s="40"/>
      <c r="CU779" s="40"/>
      <c r="CV779" s="40"/>
      <c r="CW779" s="40"/>
      <c r="CX779" s="40"/>
      <c r="CY779" s="40"/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  <c r="DS779" s="40"/>
      <c r="DT779" s="40"/>
      <c r="DU779" s="40"/>
      <c r="DV779" s="40"/>
      <c r="DW779" s="40"/>
      <c r="DX779" s="40"/>
      <c r="DY779" s="40"/>
      <c r="DZ779" s="40"/>
      <c r="EA779" s="40"/>
      <c r="EB779" s="40"/>
      <c r="EC779" s="40"/>
      <c r="ED779" s="40"/>
      <c r="EE779" s="40"/>
      <c r="EF779" s="40"/>
      <c r="EG779" s="40"/>
      <c r="EH779" s="40"/>
      <c r="EI779" s="40"/>
      <c r="EJ779" s="40"/>
      <c r="EK779" s="40"/>
      <c r="EL779" s="40"/>
      <c r="EM779" s="40"/>
      <c r="EN779" s="40"/>
      <c r="EO779" s="40"/>
      <c r="EP779" s="40"/>
      <c r="EQ779" s="40"/>
      <c r="ER779" s="40"/>
      <c r="ES779" s="40"/>
      <c r="ET779" s="40"/>
      <c r="EU779" s="40"/>
      <c r="EV779" s="40"/>
      <c r="EW779" s="40"/>
      <c r="EX779" s="40"/>
      <c r="EY779" s="40"/>
      <c r="EZ779" s="40"/>
      <c r="FA779" s="40"/>
      <c r="FB779" s="40"/>
      <c r="FC779" s="40"/>
      <c r="FD779" s="40"/>
      <c r="FE779" s="40"/>
      <c r="FF779" s="40"/>
      <c r="FG779" s="40"/>
      <c r="FH779" s="40"/>
      <c r="FI779" s="40"/>
      <c r="FJ779" s="40"/>
      <c r="FK779" s="40"/>
      <c r="FL779" s="40"/>
      <c r="FM779" s="40"/>
      <c r="FN779" s="40"/>
      <c r="FO779" s="40"/>
      <c r="FP779" s="40"/>
      <c r="FQ779" s="40"/>
      <c r="FR779" s="40"/>
      <c r="FS779" s="40"/>
      <c r="FT779" s="40"/>
      <c r="FU779" s="40"/>
      <c r="FV779" s="40"/>
      <c r="FW779" s="40"/>
      <c r="FX779" s="40"/>
      <c r="FY779" s="40"/>
      <c r="FZ779" s="40"/>
      <c r="GA779" s="40"/>
      <c r="GB779" s="40"/>
      <c r="GC779" s="40"/>
      <c r="GD779" s="40"/>
      <c r="GE779" s="40"/>
      <c r="GF779" s="40"/>
      <c r="GG779" s="40"/>
      <c r="GH779" s="40"/>
      <c r="GI779" s="40"/>
      <c r="GJ779" s="40"/>
      <c r="GK779" s="40"/>
      <c r="GL779" s="40"/>
      <c r="GM779" s="40"/>
      <c r="GN779" s="40"/>
      <c r="GO779" s="40"/>
      <c r="GP779" s="40"/>
      <c r="GQ779" s="40"/>
      <c r="GR779" s="40"/>
      <c r="GS779" s="40"/>
      <c r="GT779" s="40"/>
      <c r="GU779" s="40"/>
      <c r="GV779" s="40"/>
      <c r="GW779" s="40"/>
      <c r="GX779" s="40"/>
      <c r="GY779" s="40"/>
      <c r="GZ779" s="40"/>
      <c r="HA779" s="40"/>
      <c r="HB779" s="40"/>
      <c r="HC779" s="40"/>
      <c r="HD779" s="40"/>
      <c r="HE779" s="40"/>
      <c r="HF779" s="40"/>
      <c r="HG779" s="40"/>
      <c r="HH779" s="40"/>
      <c r="HI779" s="40"/>
      <c r="HJ779" s="40"/>
      <c r="HK779" s="40"/>
      <c r="HL779" s="40"/>
      <c r="HM779" s="40"/>
      <c r="HN779" s="40"/>
      <c r="HO779" s="40"/>
      <c r="HP779" s="40"/>
      <c r="HQ779" s="40"/>
      <c r="HR779" s="40"/>
      <c r="HS779" s="40"/>
      <c r="HT779" s="40"/>
      <c r="HU779" s="40"/>
      <c r="HV779" s="40"/>
      <c r="HW779" s="40"/>
      <c r="HX779" s="40"/>
      <c r="HY779" s="40"/>
      <c r="HZ779" s="40"/>
      <c r="IA779" s="40"/>
      <c r="IB779" s="40"/>
      <c r="IC779" s="40"/>
      <c r="ID779" s="40"/>
      <c r="IE779" s="40"/>
    </row>
    <row r="780" spans="1:239" x14ac:dyDescent="0.2">
      <c r="A780" s="40"/>
      <c r="B780" s="42"/>
      <c r="C780" s="45"/>
      <c r="D780" s="37"/>
      <c r="E780" s="42"/>
      <c r="F780" s="42"/>
      <c r="G780" s="42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  <c r="CH780" s="40"/>
      <c r="CI780" s="40"/>
      <c r="CJ780" s="40"/>
      <c r="CK780" s="40"/>
      <c r="CL780" s="40"/>
      <c r="CM780" s="40"/>
      <c r="CN780" s="40"/>
      <c r="CO780" s="40"/>
      <c r="CP780" s="40"/>
      <c r="CQ780" s="40"/>
      <c r="CR780" s="40"/>
      <c r="CS780" s="40"/>
      <c r="CT780" s="40"/>
      <c r="CU780" s="40"/>
      <c r="CV780" s="40"/>
      <c r="CW780" s="40"/>
      <c r="CX780" s="40"/>
      <c r="CY780" s="40"/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  <c r="DS780" s="40"/>
      <c r="DT780" s="40"/>
      <c r="DU780" s="40"/>
      <c r="DV780" s="40"/>
      <c r="DW780" s="40"/>
      <c r="DX780" s="40"/>
      <c r="DY780" s="40"/>
      <c r="DZ780" s="40"/>
      <c r="EA780" s="40"/>
      <c r="EB780" s="40"/>
      <c r="EC780" s="40"/>
      <c r="ED780" s="40"/>
      <c r="EE780" s="40"/>
      <c r="EF780" s="40"/>
      <c r="EG780" s="40"/>
      <c r="EH780" s="40"/>
      <c r="EI780" s="40"/>
      <c r="EJ780" s="40"/>
      <c r="EK780" s="40"/>
      <c r="EL780" s="40"/>
      <c r="EM780" s="40"/>
      <c r="EN780" s="40"/>
      <c r="EO780" s="40"/>
      <c r="EP780" s="40"/>
      <c r="EQ780" s="40"/>
      <c r="ER780" s="40"/>
      <c r="ES780" s="40"/>
      <c r="ET780" s="40"/>
      <c r="EU780" s="40"/>
      <c r="EV780" s="40"/>
      <c r="EW780" s="40"/>
      <c r="EX780" s="40"/>
      <c r="EY780" s="40"/>
      <c r="EZ780" s="40"/>
      <c r="FA780" s="40"/>
      <c r="FB780" s="40"/>
      <c r="FC780" s="40"/>
      <c r="FD780" s="40"/>
      <c r="FE780" s="40"/>
      <c r="FF780" s="40"/>
      <c r="FG780" s="40"/>
      <c r="FH780" s="40"/>
      <c r="FI780" s="40"/>
      <c r="FJ780" s="40"/>
      <c r="FK780" s="40"/>
      <c r="FL780" s="40"/>
      <c r="FM780" s="40"/>
      <c r="FN780" s="40"/>
      <c r="FO780" s="40"/>
      <c r="FP780" s="40"/>
      <c r="FQ780" s="40"/>
      <c r="FR780" s="40"/>
      <c r="FS780" s="40"/>
      <c r="FT780" s="40"/>
      <c r="FU780" s="40"/>
      <c r="FV780" s="40"/>
      <c r="FW780" s="40"/>
      <c r="FX780" s="40"/>
      <c r="FY780" s="40"/>
      <c r="FZ780" s="40"/>
      <c r="GA780" s="40"/>
      <c r="GB780" s="40"/>
      <c r="GC780" s="40"/>
      <c r="GD780" s="40"/>
      <c r="GE780" s="40"/>
      <c r="GF780" s="40"/>
      <c r="GG780" s="40"/>
      <c r="GH780" s="40"/>
      <c r="GI780" s="40"/>
      <c r="GJ780" s="40"/>
      <c r="GK780" s="40"/>
      <c r="GL780" s="40"/>
      <c r="GM780" s="40"/>
      <c r="GN780" s="40"/>
      <c r="GO780" s="40"/>
      <c r="GP780" s="40"/>
      <c r="GQ780" s="40"/>
      <c r="GR780" s="40"/>
      <c r="GS780" s="40"/>
      <c r="GT780" s="40"/>
      <c r="GU780" s="40"/>
      <c r="GV780" s="40"/>
      <c r="GW780" s="40"/>
      <c r="GX780" s="40"/>
      <c r="GY780" s="40"/>
      <c r="GZ780" s="40"/>
      <c r="HA780" s="40"/>
      <c r="HB780" s="40"/>
      <c r="HC780" s="40"/>
      <c r="HD780" s="40"/>
      <c r="HE780" s="40"/>
      <c r="HF780" s="40"/>
      <c r="HG780" s="40"/>
      <c r="HH780" s="40"/>
      <c r="HI780" s="40"/>
      <c r="HJ780" s="40"/>
      <c r="HK780" s="40"/>
      <c r="HL780" s="40"/>
      <c r="HM780" s="40"/>
      <c r="HN780" s="40"/>
      <c r="HO780" s="40"/>
      <c r="HP780" s="40"/>
      <c r="HQ780" s="40"/>
      <c r="HR780" s="40"/>
      <c r="HS780" s="40"/>
      <c r="HT780" s="40"/>
      <c r="HU780" s="40"/>
      <c r="HV780" s="40"/>
      <c r="HW780" s="40"/>
      <c r="HX780" s="40"/>
      <c r="HY780" s="40"/>
      <c r="HZ780" s="40"/>
      <c r="IA780" s="40"/>
      <c r="IB780" s="40"/>
      <c r="IC780" s="40"/>
      <c r="ID780" s="40"/>
      <c r="IE780" s="40"/>
    </row>
    <row r="781" spans="1:239" x14ac:dyDescent="0.2">
      <c r="A781" s="40"/>
      <c r="B781" s="42"/>
      <c r="C781" s="45"/>
      <c r="D781" s="37"/>
      <c r="E781" s="42"/>
      <c r="F781" s="42"/>
      <c r="G781" s="42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  <c r="CH781" s="40"/>
      <c r="CI781" s="40"/>
      <c r="CJ781" s="40"/>
      <c r="CK781" s="40"/>
      <c r="CL781" s="40"/>
      <c r="CM781" s="40"/>
      <c r="CN781" s="40"/>
      <c r="CO781" s="40"/>
      <c r="CP781" s="40"/>
      <c r="CQ781" s="40"/>
      <c r="CR781" s="40"/>
      <c r="CS781" s="40"/>
      <c r="CT781" s="40"/>
      <c r="CU781" s="40"/>
      <c r="CV781" s="40"/>
      <c r="CW781" s="40"/>
      <c r="CX781" s="40"/>
      <c r="CY781" s="40"/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  <c r="DS781" s="40"/>
      <c r="DT781" s="40"/>
      <c r="DU781" s="40"/>
      <c r="DV781" s="40"/>
      <c r="DW781" s="40"/>
      <c r="DX781" s="40"/>
      <c r="DY781" s="40"/>
      <c r="DZ781" s="40"/>
      <c r="EA781" s="40"/>
      <c r="EB781" s="40"/>
      <c r="EC781" s="40"/>
      <c r="ED781" s="40"/>
      <c r="EE781" s="40"/>
      <c r="EF781" s="40"/>
      <c r="EG781" s="40"/>
      <c r="EH781" s="40"/>
      <c r="EI781" s="40"/>
      <c r="EJ781" s="40"/>
      <c r="EK781" s="40"/>
      <c r="EL781" s="40"/>
      <c r="EM781" s="40"/>
      <c r="EN781" s="40"/>
      <c r="EO781" s="40"/>
      <c r="EP781" s="40"/>
      <c r="EQ781" s="40"/>
      <c r="ER781" s="40"/>
      <c r="ES781" s="40"/>
      <c r="ET781" s="40"/>
      <c r="EU781" s="40"/>
      <c r="EV781" s="40"/>
      <c r="EW781" s="40"/>
      <c r="EX781" s="40"/>
      <c r="EY781" s="40"/>
      <c r="EZ781" s="40"/>
      <c r="FA781" s="40"/>
      <c r="FB781" s="40"/>
      <c r="FC781" s="40"/>
      <c r="FD781" s="40"/>
      <c r="FE781" s="40"/>
      <c r="FF781" s="40"/>
      <c r="FG781" s="40"/>
      <c r="FH781" s="40"/>
      <c r="FI781" s="40"/>
      <c r="FJ781" s="40"/>
      <c r="FK781" s="40"/>
      <c r="FL781" s="40"/>
      <c r="FM781" s="40"/>
      <c r="FN781" s="40"/>
      <c r="FO781" s="40"/>
      <c r="FP781" s="40"/>
      <c r="FQ781" s="40"/>
      <c r="FR781" s="40"/>
      <c r="FS781" s="40"/>
      <c r="FT781" s="40"/>
      <c r="FU781" s="40"/>
      <c r="FV781" s="40"/>
      <c r="FW781" s="40"/>
      <c r="FX781" s="40"/>
      <c r="FY781" s="40"/>
      <c r="FZ781" s="40"/>
      <c r="GA781" s="40"/>
      <c r="GB781" s="40"/>
      <c r="GC781" s="40"/>
      <c r="GD781" s="40"/>
      <c r="GE781" s="40"/>
      <c r="GF781" s="40"/>
      <c r="GG781" s="40"/>
      <c r="GH781" s="40"/>
      <c r="GI781" s="40"/>
      <c r="GJ781" s="40"/>
      <c r="GK781" s="40"/>
      <c r="GL781" s="40"/>
      <c r="GM781" s="40"/>
      <c r="GN781" s="40"/>
      <c r="GO781" s="40"/>
      <c r="GP781" s="40"/>
      <c r="GQ781" s="40"/>
      <c r="GR781" s="40"/>
      <c r="GS781" s="40"/>
      <c r="GT781" s="40"/>
      <c r="GU781" s="40"/>
      <c r="GV781" s="40"/>
      <c r="GW781" s="40"/>
      <c r="GX781" s="40"/>
      <c r="GY781" s="40"/>
      <c r="GZ781" s="40"/>
      <c r="HA781" s="40"/>
      <c r="HB781" s="40"/>
      <c r="HC781" s="40"/>
      <c r="HD781" s="40"/>
      <c r="HE781" s="40"/>
      <c r="HF781" s="40"/>
      <c r="HG781" s="40"/>
      <c r="HH781" s="40"/>
      <c r="HI781" s="40"/>
      <c r="HJ781" s="40"/>
      <c r="HK781" s="40"/>
      <c r="HL781" s="40"/>
      <c r="HM781" s="40"/>
      <c r="HN781" s="40"/>
      <c r="HO781" s="40"/>
      <c r="HP781" s="40"/>
      <c r="HQ781" s="40"/>
      <c r="HR781" s="40"/>
      <c r="HS781" s="40"/>
      <c r="HT781" s="40"/>
      <c r="HU781" s="40"/>
      <c r="HV781" s="40"/>
      <c r="HW781" s="40"/>
      <c r="HX781" s="40"/>
      <c r="HY781" s="40"/>
      <c r="HZ781" s="40"/>
      <c r="IA781" s="40"/>
      <c r="IB781" s="40"/>
      <c r="IC781" s="40"/>
      <c r="ID781" s="40"/>
      <c r="IE781" s="40"/>
    </row>
    <row r="782" spans="1:239" x14ac:dyDescent="0.2">
      <c r="A782" s="40"/>
      <c r="B782" s="42"/>
      <c r="C782" s="45"/>
      <c r="D782" s="37"/>
      <c r="E782" s="42"/>
      <c r="F782" s="42"/>
      <c r="G782" s="42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  <c r="CH782" s="40"/>
      <c r="CI782" s="40"/>
      <c r="CJ782" s="40"/>
      <c r="CK782" s="40"/>
      <c r="CL782" s="40"/>
      <c r="CM782" s="40"/>
      <c r="CN782" s="40"/>
      <c r="CO782" s="40"/>
      <c r="CP782" s="40"/>
      <c r="CQ782" s="40"/>
      <c r="CR782" s="40"/>
      <c r="CS782" s="40"/>
      <c r="CT782" s="40"/>
      <c r="CU782" s="40"/>
      <c r="CV782" s="40"/>
      <c r="CW782" s="40"/>
      <c r="CX782" s="40"/>
      <c r="CY782" s="40"/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  <c r="DS782" s="40"/>
      <c r="DT782" s="40"/>
      <c r="DU782" s="40"/>
      <c r="DV782" s="40"/>
      <c r="DW782" s="40"/>
      <c r="DX782" s="40"/>
      <c r="DY782" s="40"/>
      <c r="DZ782" s="40"/>
      <c r="EA782" s="40"/>
      <c r="EB782" s="40"/>
      <c r="EC782" s="40"/>
      <c r="ED782" s="40"/>
      <c r="EE782" s="40"/>
      <c r="EF782" s="40"/>
      <c r="EG782" s="40"/>
      <c r="EH782" s="40"/>
      <c r="EI782" s="40"/>
      <c r="EJ782" s="40"/>
      <c r="EK782" s="40"/>
      <c r="EL782" s="40"/>
      <c r="EM782" s="40"/>
      <c r="EN782" s="40"/>
      <c r="EO782" s="40"/>
      <c r="EP782" s="40"/>
      <c r="EQ782" s="40"/>
      <c r="ER782" s="40"/>
      <c r="ES782" s="40"/>
      <c r="ET782" s="40"/>
      <c r="EU782" s="40"/>
      <c r="EV782" s="40"/>
      <c r="EW782" s="40"/>
      <c r="EX782" s="40"/>
      <c r="EY782" s="40"/>
      <c r="EZ782" s="40"/>
      <c r="FA782" s="40"/>
      <c r="FB782" s="40"/>
      <c r="FC782" s="40"/>
      <c r="FD782" s="40"/>
      <c r="FE782" s="40"/>
      <c r="FF782" s="40"/>
      <c r="FG782" s="40"/>
      <c r="FH782" s="40"/>
      <c r="FI782" s="40"/>
      <c r="FJ782" s="40"/>
      <c r="FK782" s="40"/>
      <c r="FL782" s="40"/>
      <c r="FM782" s="40"/>
      <c r="FN782" s="40"/>
      <c r="FO782" s="40"/>
      <c r="FP782" s="40"/>
      <c r="FQ782" s="40"/>
      <c r="FR782" s="40"/>
      <c r="FS782" s="40"/>
      <c r="FT782" s="40"/>
      <c r="FU782" s="40"/>
      <c r="FV782" s="40"/>
      <c r="FW782" s="40"/>
      <c r="FX782" s="40"/>
      <c r="FY782" s="40"/>
      <c r="FZ782" s="40"/>
      <c r="GA782" s="40"/>
      <c r="GB782" s="40"/>
      <c r="GC782" s="40"/>
      <c r="GD782" s="40"/>
      <c r="GE782" s="40"/>
      <c r="GF782" s="40"/>
      <c r="GG782" s="40"/>
      <c r="GH782" s="40"/>
      <c r="GI782" s="40"/>
      <c r="GJ782" s="40"/>
      <c r="GK782" s="40"/>
      <c r="GL782" s="40"/>
      <c r="GM782" s="40"/>
      <c r="GN782" s="40"/>
      <c r="GO782" s="40"/>
      <c r="GP782" s="40"/>
      <c r="GQ782" s="40"/>
      <c r="GR782" s="40"/>
      <c r="GS782" s="40"/>
      <c r="GT782" s="40"/>
      <c r="GU782" s="40"/>
      <c r="GV782" s="40"/>
      <c r="GW782" s="40"/>
      <c r="GX782" s="40"/>
      <c r="GY782" s="40"/>
      <c r="GZ782" s="40"/>
      <c r="HA782" s="40"/>
      <c r="HB782" s="40"/>
      <c r="HC782" s="40"/>
      <c r="HD782" s="40"/>
      <c r="HE782" s="40"/>
      <c r="HF782" s="40"/>
      <c r="HG782" s="40"/>
      <c r="HH782" s="40"/>
      <c r="HI782" s="40"/>
      <c r="HJ782" s="40"/>
      <c r="HK782" s="40"/>
      <c r="HL782" s="40"/>
      <c r="HM782" s="40"/>
      <c r="HN782" s="40"/>
      <c r="HO782" s="40"/>
      <c r="HP782" s="40"/>
      <c r="HQ782" s="40"/>
      <c r="HR782" s="40"/>
      <c r="HS782" s="40"/>
      <c r="HT782" s="40"/>
      <c r="HU782" s="40"/>
      <c r="HV782" s="40"/>
      <c r="HW782" s="40"/>
      <c r="HX782" s="40"/>
      <c r="HY782" s="40"/>
      <c r="HZ782" s="40"/>
      <c r="IA782" s="40"/>
      <c r="IB782" s="40"/>
      <c r="IC782" s="40"/>
      <c r="ID782" s="40"/>
      <c r="IE782" s="40"/>
    </row>
    <row r="783" spans="1:239" x14ac:dyDescent="0.2">
      <c r="A783" s="40"/>
      <c r="B783" s="42"/>
      <c r="C783" s="45"/>
      <c r="D783" s="37"/>
      <c r="E783" s="42"/>
      <c r="F783" s="42"/>
      <c r="G783" s="42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  <c r="CH783" s="40"/>
      <c r="CI783" s="40"/>
      <c r="CJ783" s="40"/>
      <c r="CK783" s="40"/>
      <c r="CL783" s="40"/>
      <c r="CM783" s="40"/>
      <c r="CN783" s="40"/>
      <c r="CO783" s="40"/>
      <c r="CP783" s="40"/>
      <c r="CQ783" s="40"/>
      <c r="CR783" s="40"/>
      <c r="CS783" s="40"/>
      <c r="CT783" s="40"/>
      <c r="CU783" s="40"/>
      <c r="CV783" s="40"/>
      <c r="CW783" s="40"/>
      <c r="CX783" s="40"/>
      <c r="CY783" s="40"/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  <c r="DS783" s="40"/>
      <c r="DT783" s="40"/>
      <c r="DU783" s="40"/>
      <c r="DV783" s="40"/>
      <c r="DW783" s="40"/>
      <c r="DX783" s="40"/>
      <c r="DY783" s="40"/>
      <c r="DZ783" s="40"/>
      <c r="EA783" s="40"/>
      <c r="EB783" s="40"/>
      <c r="EC783" s="40"/>
      <c r="ED783" s="40"/>
      <c r="EE783" s="40"/>
      <c r="EF783" s="40"/>
      <c r="EG783" s="40"/>
      <c r="EH783" s="40"/>
      <c r="EI783" s="40"/>
      <c r="EJ783" s="40"/>
      <c r="EK783" s="40"/>
      <c r="EL783" s="40"/>
      <c r="EM783" s="40"/>
      <c r="EN783" s="40"/>
      <c r="EO783" s="40"/>
      <c r="EP783" s="40"/>
      <c r="EQ783" s="40"/>
      <c r="ER783" s="40"/>
      <c r="ES783" s="40"/>
      <c r="ET783" s="40"/>
      <c r="EU783" s="40"/>
      <c r="EV783" s="40"/>
      <c r="EW783" s="40"/>
      <c r="EX783" s="40"/>
      <c r="EY783" s="40"/>
      <c r="EZ783" s="40"/>
      <c r="FA783" s="40"/>
      <c r="FB783" s="40"/>
      <c r="FC783" s="40"/>
      <c r="FD783" s="40"/>
      <c r="FE783" s="40"/>
      <c r="FF783" s="40"/>
      <c r="FG783" s="40"/>
      <c r="FH783" s="40"/>
      <c r="FI783" s="40"/>
      <c r="FJ783" s="40"/>
      <c r="FK783" s="40"/>
      <c r="FL783" s="40"/>
      <c r="FM783" s="40"/>
      <c r="FN783" s="40"/>
      <c r="FO783" s="40"/>
      <c r="FP783" s="40"/>
      <c r="FQ783" s="40"/>
      <c r="FR783" s="40"/>
      <c r="FS783" s="40"/>
      <c r="FT783" s="40"/>
      <c r="FU783" s="40"/>
      <c r="FV783" s="40"/>
      <c r="FW783" s="40"/>
      <c r="FX783" s="40"/>
      <c r="FY783" s="40"/>
      <c r="FZ783" s="40"/>
      <c r="GA783" s="40"/>
      <c r="GB783" s="40"/>
      <c r="GC783" s="40"/>
      <c r="GD783" s="40"/>
      <c r="GE783" s="40"/>
      <c r="GF783" s="40"/>
      <c r="GG783" s="40"/>
      <c r="GH783" s="40"/>
      <c r="GI783" s="40"/>
      <c r="GJ783" s="40"/>
      <c r="GK783" s="40"/>
      <c r="GL783" s="40"/>
      <c r="GM783" s="40"/>
      <c r="GN783" s="40"/>
      <c r="GO783" s="40"/>
      <c r="GP783" s="40"/>
      <c r="GQ783" s="40"/>
      <c r="GR783" s="40"/>
      <c r="GS783" s="40"/>
      <c r="GT783" s="40"/>
      <c r="GU783" s="40"/>
      <c r="GV783" s="40"/>
      <c r="GW783" s="40"/>
      <c r="GX783" s="40"/>
      <c r="GY783" s="40"/>
      <c r="GZ783" s="40"/>
      <c r="HA783" s="40"/>
      <c r="HB783" s="40"/>
      <c r="HC783" s="40"/>
      <c r="HD783" s="40"/>
      <c r="HE783" s="40"/>
      <c r="HF783" s="40"/>
      <c r="HG783" s="40"/>
      <c r="HH783" s="40"/>
      <c r="HI783" s="40"/>
      <c r="HJ783" s="40"/>
      <c r="HK783" s="40"/>
      <c r="HL783" s="40"/>
      <c r="HM783" s="40"/>
      <c r="HN783" s="40"/>
      <c r="HO783" s="40"/>
      <c r="HP783" s="40"/>
      <c r="HQ783" s="40"/>
      <c r="HR783" s="40"/>
      <c r="HS783" s="40"/>
      <c r="HT783" s="40"/>
      <c r="HU783" s="40"/>
      <c r="HV783" s="40"/>
      <c r="HW783" s="40"/>
      <c r="HX783" s="40"/>
      <c r="HY783" s="40"/>
      <c r="HZ783" s="40"/>
      <c r="IA783" s="40"/>
      <c r="IB783" s="40"/>
      <c r="IC783" s="40"/>
      <c r="ID783" s="40"/>
      <c r="IE783" s="40"/>
    </row>
    <row r="784" spans="1:239" x14ac:dyDescent="0.2">
      <c r="A784" s="40"/>
      <c r="B784" s="42"/>
      <c r="C784" s="45"/>
      <c r="D784" s="37"/>
      <c r="E784" s="42"/>
      <c r="F784" s="42"/>
      <c r="G784" s="42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  <c r="CH784" s="40"/>
      <c r="CI784" s="40"/>
      <c r="CJ784" s="40"/>
      <c r="CK784" s="40"/>
      <c r="CL784" s="40"/>
      <c r="CM784" s="40"/>
      <c r="CN784" s="40"/>
      <c r="CO784" s="40"/>
      <c r="CP784" s="40"/>
      <c r="CQ784" s="40"/>
      <c r="CR784" s="40"/>
      <c r="CS784" s="40"/>
      <c r="CT784" s="40"/>
      <c r="CU784" s="40"/>
      <c r="CV784" s="40"/>
      <c r="CW784" s="40"/>
      <c r="CX784" s="40"/>
      <c r="CY784" s="40"/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  <c r="DS784" s="40"/>
      <c r="DT784" s="40"/>
      <c r="DU784" s="40"/>
      <c r="DV784" s="40"/>
      <c r="DW784" s="40"/>
      <c r="DX784" s="40"/>
      <c r="DY784" s="40"/>
      <c r="DZ784" s="40"/>
      <c r="EA784" s="40"/>
      <c r="EB784" s="40"/>
      <c r="EC784" s="40"/>
      <c r="ED784" s="40"/>
      <c r="EE784" s="40"/>
      <c r="EF784" s="40"/>
      <c r="EG784" s="40"/>
      <c r="EH784" s="40"/>
      <c r="EI784" s="40"/>
      <c r="EJ784" s="40"/>
      <c r="EK784" s="40"/>
      <c r="EL784" s="40"/>
      <c r="EM784" s="40"/>
      <c r="EN784" s="40"/>
      <c r="EO784" s="40"/>
      <c r="EP784" s="40"/>
      <c r="EQ784" s="40"/>
      <c r="ER784" s="40"/>
      <c r="ES784" s="40"/>
      <c r="ET784" s="40"/>
      <c r="EU784" s="40"/>
      <c r="EV784" s="40"/>
      <c r="EW784" s="40"/>
      <c r="EX784" s="40"/>
      <c r="EY784" s="40"/>
      <c r="EZ784" s="40"/>
      <c r="FA784" s="40"/>
      <c r="FB784" s="40"/>
      <c r="FC784" s="40"/>
      <c r="FD784" s="40"/>
      <c r="FE784" s="40"/>
      <c r="FF784" s="40"/>
      <c r="FG784" s="40"/>
      <c r="FH784" s="40"/>
      <c r="FI784" s="40"/>
      <c r="FJ784" s="40"/>
      <c r="FK784" s="40"/>
      <c r="FL784" s="40"/>
      <c r="FM784" s="40"/>
      <c r="FN784" s="40"/>
      <c r="FO784" s="40"/>
      <c r="FP784" s="40"/>
      <c r="FQ784" s="40"/>
      <c r="FR784" s="40"/>
      <c r="FS784" s="40"/>
      <c r="FT784" s="40"/>
      <c r="FU784" s="40"/>
      <c r="FV784" s="40"/>
      <c r="FW784" s="40"/>
      <c r="FX784" s="40"/>
      <c r="FY784" s="40"/>
      <c r="FZ784" s="40"/>
      <c r="GA784" s="40"/>
      <c r="GB784" s="40"/>
      <c r="GC784" s="40"/>
      <c r="GD784" s="40"/>
      <c r="GE784" s="40"/>
      <c r="GF784" s="40"/>
      <c r="GG784" s="40"/>
      <c r="GH784" s="40"/>
      <c r="GI784" s="40"/>
      <c r="GJ784" s="40"/>
      <c r="GK784" s="40"/>
      <c r="GL784" s="40"/>
      <c r="GM784" s="40"/>
      <c r="GN784" s="40"/>
      <c r="GO784" s="40"/>
      <c r="GP784" s="40"/>
      <c r="GQ784" s="40"/>
      <c r="GR784" s="40"/>
      <c r="GS784" s="40"/>
      <c r="GT784" s="40"/>
      <c r="GU784" s="40"/>
      <c r="GV784" s="40"/>
      <c r="GW784" s="40"/>
      <c r="GX784" s="40"/>
      <c r="GY784" s="40"/>
      <c r="GZ784" s="40"/>
      <c r="HA784" s="40"/>
      <c r="HB784" s="40"/>
      <c r="HC784" s="40"/>
      <c r="HD784" s="40"/>
      <c r="HE784" s="40"/>
      <c r="HF784" s="40"/>
      <c r="HG784" s="40"/>
      <c r="HH784" s="40"/>
      <c r="HI784" s="40"/>
      <c r="HJ784" s="40"/>
      <c r="HK784" s="40"/>
      <c r="HL784" s="40"/>
      <c r="HM784" s="40"/>
      <c r="HN784" s="40"/>
      <c r="HO784" s="40"/>
      <c r="HP784" s="40"/>
      <c r="HQ784" s="40"/>
      <c r="HR784" s="40"/>
      <c r="HS784" s="40"/>
      <c r="HT784" s="40"/>
      <c r="HU784" s="40"/>
      <c r="HV784" s="40"/>
      <c r="HW784" s="40"/>
      <c r="HX784" s="40"/>
      <c r="HY784" s="40"/>
      <c r="HZ784" s="40"/>
      <c r="IA784" s="40"/>
      <c r="IB784" s="40"/>
      <c r="IC784" s="40"/>
      <c r="ID784" s="40"/>
      <c r="IE784" s="40"/>
    </row>
    <row r="785" spans="1:239" x14ac:dyDescent="0.2">
      <c r="A785" s="40"/>
      <c r="B785" s="42"/>
      <c r="C785" s="45"/>
      <c r="D785" s="37"/>
      <c r="E785" s="42"/>
      <c r="F785" s="42"/>
      <c r="G785" s="42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  <c r="CF785" s="40"/>
      <c r="CG785" s="40"/>
      <c r="CH785" s="40"/>
      <c r="CI785" s="40"/>
      <c r="CJ785" s="40"/>
      <c r="CK785" s="40"/>
      <c r="CL785" s="40"/>
      <c r="CM785" s="40"/>
      <c r="CN785" s="40"/>
      <c r="CO785" s="40"/>
      <c r="CP785" s="40"/>
      <c r="CQ785" s="40"/>
      <c r="CR785" s="40"/>
      <c r="CS785" s="40"/>
      <c r="CT785" s="40"/>
      <c r="CU785" s="40"/>
      <c r="CV785" s="40"/>
      <c r="CW785" s="40"/>
      <c r="CX785" s="40"/>
      <c r="CY785" s="40"/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  <c r="DS785" s="40"/>
      <c r="DT785" s="40"/>
      <c r="DU785" s="40"/>
      <c r="DV785" s="40"/>
      <c r="DW785" s="40"/>
      <c r="DX785" s="40"/>
      <c r="DY785" s="40"/>
      <c r="DZ785" s="40"/>
      <c r="EA785" s="40"/>
      <c r="EB785" s="40"/>
      <c r="EC785" s="40"/>
      <c r="ED785" s="40"/>
      <c r="EE785" s="40"/>
      <c r="EF785" s="40"/>
      <c r="EG785" s="40"/>
      <c r="EH785" s="40"/>
      <c r="EI785" s="40"/>
      <c r="EJ785" s="40"/>
      <c r="EK785" s="40"/>
      <c r="EL785" s="40"/>
      <c r="EM785" s="40"/>
      <c r="EN785" s="40"/>
      <c r="EO785" s="40"/>
      <c r="EP785" s="40"/>
      <c r="EQ785" s="40"/>
      <c r="ER785" s="40"/>
      <c r="ES785" s="40"/>
      <c r="ET785" s="40"/>
      <c r="EU785" s="40"/>
      <c r="EV785" s="40"/>
      <c r="EW785" s="40"/>
      <c r="EX785" s="40"/>
      <c r="EY785" s="40"/>
      <c r="EZ785" s="40"/>
      <c r="FA785" s="40"/>
      <c r="FB785" s="40"/>
      <c r="FC785" s="40"/>
      <c r="FD785" s="40"/>
      <c r="FE785" s="40"/>
      <c r="FF785" s="40"/>
      <c r="FG785" s="40"/>
      <c r="FH785" s="40"/>
      <c r="FI785" s="40"/>
      <c r="FJ785" s="40"/>
      <c r="FK785" s="40"/>
      <c r="FL785" s="40"/>
      <c r="FM785" s="40"/>
      <c r="FN785" s="40"/>
      <c r="FO785" s="40"/>
      <c r="FP785" s="40"/>
      <c r="FQ785" s="40"/>
      <c r="FR785" s="40"/>
      <c r="FS785" s="40"/>
      <c r="FT785" s="40"/>
      <c r="FU785" s="40"/>
      <c r="FV785" s="40"/>
      <c r="FW785" s="40"/>
      <c r="FX785" s="40"/>
      <c r="FY785" s="40"/>
      <c r="FZ785" s="40"/>
      <c r="GA785" s="40"/>
      <c r="GB785" s="40"/>
      <c r="GC785" s="40"/>
      <c r="GD785" s="40"/>
      <c r="GE785" s="40"/>
      <c r="GF785" s="40"/>
      <c r="GG785" s="40"/>
      <c r="GH785" s="40"/>
      <c r="GI785" s="40"/>
      <c r="GJ785" s="40"/>
      <c r="GK785" s="40"/>
      <c r="GL785" s="40"/>
      <c r="GM785" s="40"/>
      <c r="GN785" s="40"/>
      <c r="GO785" s="40"/>
      <c r="GP785" s="40"/>
      <c r="GQ785" s="40"/>
      <c r="GR785" s="40"/>
      <c r="GS785" s="40"/>
      <c r="GT785" s="40"/>
      <c r="GU785" s="40"/>
      <c r="GV785" s="40"/>
      <c r="GW785" s="40"/>
      <c r="GX785" s="40"/>
      <c r="GY785" s="40"/>
      <c r="GZ785" s="40"/>
      <c r="HA785" s="40"/>
      <c r="HB785" s="40"/>
      <c r="HC785" s="40"/>
      <c r="HD785" s="40"/>
      <c r="HE785" s="40"/>
      <c r="HF785" s="40"/>
      <c r="HG785" s="40"/>
      <c r="HH785" s="40"/>
      <c r="HI785" s="40"/>
      <c r="HJ785" s="40"/>
      <c r="HK785" s="40"/>
      <c r="HL785" s="40"/>
      <c r="HM785" s="40"/>
      <c r="HN785" s="40"/>
      <c r="HO785" s="40"/>
      <c r="HP785" s="40"/>
      <c r="HQ785" s="40"/>
      <c r="HR785" s="40"/>
      <c r="HS785" s="40"/>
      <c r="HT785" s="40"/>
      <c r="HU785" s="40"/>
      <c r="HV785" s="40"/>
      <c r="HW785" s="40"/>
      <c r="HX785" s="40"/>
      <c r="HY785" s="40"/>
      <c r="HZ785" s="40"/>
      <c r="IA785" s="40"/>
      <c r="IB785" s="40"/>
      <c r="IC785" s="40"/>
      <c r="ID785" s="40"/>
      <c r="IE785" s="40"/>
    </row>
    <row r="786" spans="1:239" x14ac:dyDescent="0.2">
      <c r="A786" s="40"/>
      <c r="B786" s="42"/>
      <c r="C786" s="45"/>
      <c r="D786" s="37"/>
      <c r="E786" s="42"/>
      <c r="F786" s="42"/>
      <c r="G786" s="42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  <c r="CF786" s="40"/>
      <c r="CG786" s="40"/>
      <c r="CH786" s="40"/>
      <c r="CI786" s="40"/>
      <c r="CJ786" s="40"/>
      <c r="CK786" s="40"/>
      <c r="CL786" s="40"/>
      <c r="CM786" s="40"/>
      <c r="CN786" s="40"/>
      <c r="CO786" s="40"/>
      <c r="CP786" s="40"/>
      <c r="CQ786" s="40"/>
      <c r="CR786" s="40"/>
      <c r="CS786" s="40"/>
      <c r="CT786" s="40"/>
      <c r="CU786" s="40"/>
      <c r="CV786" s="40"/>
      <c r="CW786" s="40"/>
      <c r="CX786" s="40"/>
      <c r="CY786" s="40"/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  <c r="DS786" s="40"/>
      <c r="DT786" s="40"/>
      <c r="DU786" s="40"/>
      <c r="DV786" s="40"/>
      <c r="DW786" s="40"/>
      <c r="DX786" s="40"/>
      <c r="DY786" s="40"/>
      <c r="DZ786" s="40"/>
      <c r="EA786" s="40"/>
      <c r="EB786" s="40"/>
      <c r="EC786" s="40"/>
      <c r="ED786" s="40"/>
      <c r="EE786" s="40"/>
      <c r="EF786" s="40"/>
      <c r="EG786" s="40"/>
      <c r="EH786" s="40"/>
      <c r="EI786" s="40"/>
      <c r="EJ786" s="40"/>
      <c r="EK786" s="40"/>
      <c r="EL786" s="40"/>
      <c r="EM786" s="40"/>
      <c r="EN786" s="40"/>
      <c r="EO786" s="40"/>
      <c r="EP786" s="40"/>
      <c r="EQ786" s="40"/>
      <c r="ER786" s="40"/>
      <c r="ES786" s="40"/>
      <c r="ET786" s="40"/>
      <c r="EU786" s="40"/>
      <c r="EV786" s="40"/>
      <c r="EW786" s="40"/>
      <c r="EX786" s="40"/>
      <c r="EY786" s="40"/>
      <c r="EZ786" s="40"/>
      <c r="FA786" s="40"/>
      <c r="FB786" s="40"/>
      <c r="FC786" s="40"/>
      <c r="FD786" s="40"/>
      <c r="FE786" s="40"/>
      <c r="FF786" s="40"/>
      <c r="FG786" s="40"/>
      <c r="FH786" s="40"/>
      <c r="FI786" s="40"/>
      <c r="FJ786" s="40"/>
      <c r="FK786" s="40"/>
      <c r="FL786" s="40"/>
      <c r="FM786" s="40"/>
      <c r="FN786" s="40"/>
      <c r="FO786" s="40"/>
      <c r="FP786" s="40"/>
      <c r="FQ786" s="40"/>
      <c r="FR786" s="40"/>
      <c r="FS786" s="40"/>
      <c r="FT786" s="40"/>
      <c r="FU786" s="40"/>
      <c r="FV786" s="40"/>
      <c r="FW786" s="40"/>
      <c r="FX786" s="40"/>
      <c r="FY786" s="40"/>
      <c r="FZ786" s="40"/>
      <c r="GA786" s="40"/>
      <c r="GB786" s="40"/>
      <c r="GC786" s="40"/>
      <c r="GD786" s="40"/>
      <c r="GE786" s="40"/>
      <c r="GF786" s="40"/>
      <c r="GG786" s="40"/>
      <c r="GH786" s="40"/>
      <c r="GI786" s="40"/>
      <c r="GJ786" s="40"/>
      <c r="GK786" s="40"/>
      <c r="GL786" s="40"/>
      <c r="GM786" s="40"/>
      <c r="GN786" s="40"/>
      <c r="GO786" s="40"/>
      <c r="GP786" s="40"/>
      <c r="GQ786" s="40"/>
      <c r="GR786" s="40"/>
      <c r="GS786" s="40"/>
      <c r="GT786" s="40"/>
      <c r="GU786" s="40"/>
      <c r="GV786" s="40"/>
      <c r="GW786" s="40"/>
      <c r="GX786" s="40"/>
      <c r="GY786" s="40"/>
      <c r="GZ786" s="40"/>
      <c r="HA786" s="40"/>
      <c r="HB786" s="40"/>
      <c r="HC786" s="40"/>
      <c r="HD786" s="40"/>
      <c r="HE786" s="40"/>
      <c r="HF786" s="40"/>
      <c r="HG786" s="40"/>
      <c r="HH786" s="40"/>
      <c r="HI786" s="40"/>
      <c r="HJ786" s="40"/>
      <c r="HK786" s="40"/>
      <c r="HL786" s="40"/>
      <c r="HM786" s="40"/>
      <c r="HN786" s="40"/>
      <c r="HO786" s="40"/>
      <c r="HP786" s="40"/>
      <c r="HQ786" s="40"/>
      <c r="HR786" s="40"/>
      <c r="HS786" s="40"/>
      <c r="HT786" s="40"/>
      <c r="HU786" s="40"/>
      <c r="HV786" s="40"/>
      <c r="HW786" s="40"/>
      <c r="HX786" s="40"/>
      <c r="HY786" s="40"/>
      <c r="HZ786" s="40"/>
      <c r="IA786" s="40"/>
      <c r="IB786" s="40"/>
      <c r="IC786" s="40"/>
      <c r="ID786" s="40"/>
      <c r="IE786" s="40"/>
    </row>
    <row r="787" spans="1:239" x14ac:dyDescent="0.2">
      <c r="A787" s="40"/>
      <c r="B787" s="42"/>
      <c r="C787" s="45"/>
      <c r="D787" s="37"/>
      <c r="E787" s="42"/>
      <c r="F787" s="42"/>
      <c r="G787" s="42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4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  <c r="CF787" s="40"/>
      <c r="CG787" s="40"/>
      <c r="CH787" s="40"/>
      <c r="CI787" s="40"/>
      <c r="CJ787" s="40"/>
      <c r="CK787" s="40"/>
      <c r="CL787" s="40"/>
      <c r="CM787" s="40"/>
      <c r="CN787" s="40"/>
      <c r="CO787" s="40"/>
      <c r="CP787" s="40"/>
      <c r="CQ787" s="40"/>
      <c r="CR787" s="40"/>
      <c r="CS787" s="40"/>
      <c r="CT787" s="40"/>
      <c r="CU787" s="40"/>
      <c r="CV787" s="40"/>
      <c r="CW787" s="40"/>
      <c r="CX787" s="40"/>
      <c r="CY787" s="40"/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  <c r="DS787" s="40"/>
      <c r="DT787" s="40"/>
      <c r="DU787" s="40"/>
      <c r="DV787" s="40"/>
      <c r="DW787" s="40"/>
      <c r="DX787" s="40"/>
      <c r="DY787" s="40"/>
      <c r="DZ787" s="40"/>
      <c r="EA787" s="40"/>
      <c r="EB787" s="40"/>
      <c r="EC787" s="40"/>
      <c r="ED787" s="40"/>
      <c r="EE787" s="40"/>
      <c r="EF787" s="40"/>
      <c r="EG787" s="40"/>
      <c r="EH787" s="40"/>
      <c r="EI787" s="40"/>
      <c r="EJ787" s="40"/>
      <c r="EK787" s="40"/>
      <c r="EL787" s="40"/>
      <c r="EM787" s="40"/>
      <c r="EN787" s="40"/>
      <c r="EO787" s="40"/>
      <c r="EP787" s="40"/>
      <c r="EQ787" s="40"/>
      <c r="ER787" s="40"/>
      <c r="ES787" s="40"/>
      <c r="ET787" s="40"/>
      <c r="EU787" s="40"/>
      <c r="EV787" s="40"/>
      <c r="EW787" s="40"/>
      <c r="EX787" s="40"/>
      <c r="EY787" s="40"/>
      <c r="EZ787" s="40"/>
      <c r="FA787" s="40"/>
      <c r="FB787" s="40"/>
      <c r="FC787" s="40"/>
      <c r="FD787" s="40"/>
      <c r="FE787" s="40"/>
      <c r="FF787" s="40"/>
      <c r="FG787" s="40"/>
      <c r="FH787" s="40"/>
      <c r="FI787" s="40"/>
      <c r="FJ787" s="40"/>
      <c r="FK787" s="40"/>
      <c r="FL787" s="40"/>
      <c r="FM787" s="40"/>
      <c r="FN787" s="40"/>
      <c r="FO787" s="40"/>
      <c r="FP787" s="40"/>
      <c r="FQ787" s="40"/>
      <c r="FR787" s="40"/>
      <c r="FS787" s="40"/>
      <c r="FT787" s="40"/>
      <c r="FU787" s="40"/>
      <c r="FV787" s="40"/>
      <c r="FW787" s="40"/>
      <c r="FX787" s="40"/>
      <c r="FY787" s="40"/>
      <c r="FZ787" s="40"/>
      <c r="GA787" s="40"/>
      <c r="GB787" s="40"/>
      <c r="GC787" s="40"/>
      <c r="GD787" s="40"/>
      <c r="GE787" s="40"/>
      <c r="GF787" s="40"/>
      <c r="GG787" s="40"/>
      <c r="GH787" s="40"/>
      <c r="GI787" s="40"/>
      <c r="GJ787" s="40"/>
      <c r="GK787" s="40"/>
      <c r="GL787" s="40"/>
      <c r="GM787" s="40"/>
      <c r="GN787" s="40"/>
      <c r="GO787" s="40"/>
      <c r="GP787" s="40"/>
      <c r="GQ787" s="40"/>
      <c r="GR787" s="40"/>
      <c r="GS787" s="40"/>
      <c r="GT787" s="40"/>
      <c r="GU787" s="40"/>
      <c r="GV787" s="40"/>
      <c r="GW787" s="40"/>
      <c r="GX787" s="40"/>
      <c r="GY787" s="40"/>
      <c r="GZ787" s="40"/>
      <c r="HA787" s="40"/>
      <c r="HB787" s="40"/>
      <c r="HC787" s="40"/>
      <c r="HD787" s="40"/>
      <c r="HE787" s="40"/>
      <c r="HF787" s="40"/>
      <c r="HG787" s="40"/>
      <c r="HH787" s="40"/>
      <c r="HI787" s="40"/>
      <c r="HJ787" s="40"/>
      <c r="HK787" s="40"/>
      <c r="HL787" s="40"/>
      <c r="HM787" s="40"/>
      <c r="HN787" s="40"/>
      <c r="HO787" s="40"/>
      <c r="HP787" s="40"/>
      <c r="HQ787" s="40"/>
      <c r="HR787" s="40"/>
      <c r="HS787" s="40"/>
      <c r="HT787" s="40"/>
      <c r="HU787" s="40"/>
      <c r="HV787" s="40"/>
      <c r="HW787" s="40"/>
      <c r="HX787" s="40"/>
      <c r="HY787" s="40"/>
      <c r="HZ787" s="40"/>
      <c r="IA787" s="40"/>
      <c r="IB787" s="40"/>
      <c r="IC787" s="40"/>
      <c r="ID787" s="40"/>
      <c r="IE787" s="40"/>
    </row>
    <row r="788" spans="1:239" x14ac:dyDescent="0.2">
      <c r="A788" s="40"/>
      <c r="B788" s="42"/>
      <c r="C788" s="45"/>
      <c r="D788" s="37"/>
      <c r="E788" s="42"/>
      <c r="F788" s="42"/>
      <c r="G788" s="42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  <c r="CF788" s="40"/>
      <c r="CG788" s="40"/>
      <c r="CH788" s="40"/>
      <c r="CI788" s="40"/>
      <c r="CJ788" s="40"/>
      <c r="CK788" s="40"/>
      <c r="CL788" s="40"/>
      <c r="CM788" s="40"/>
      <c r="CN788" s="40"/>
      <c r="CO788" s="40"/>
      <c r="CP788" s="40"/>
      <c r="CQ788" s="40"/>
      <c r="CR788" s="40"/>
      <c r="CS788" s="40"/>
      <c r="CT788" s="40"/>
      <c r="CU788" s="40"/>
      <c r="CV788" s="40"/>
      <c r="CW788" s="40"/>
      <c r="CX788" s="40"/>
      <c r="CY788" s="40"/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  <c r="DS788" s="40"/>
      <c r="DT788" s="40"/>
      <c r="DU788" s="40"/>
      <c r="DV788" s="40"/>
      <c r="DW788" s="40"/>
      <c r="DX788" s="40"/>
      <c r="DY788" s="40"/>
      <c r="DZ788" s="40"/>
      <c r="EA788" s="40"/>
      <c r="EB788" s="40"/>
      <c r="EC788" s="40"/>
      <c r="ED788" s="40"/>
      <c r="EE788" s="40"/>
      <c r="EF788" s="40"/>
      <c r="EG788" s="40"/>
      <c r="EH788" s="40"/>
      <c r="EI788" s="40"/>
      <c r="EJ788" s="40"/>
      <c r="EK788" s="40"/>
      <c r="EL788" s="40"/>
      <c r="EM788" s="40"/>
      <c r="EN788" s="40"/>
      <c r="EO788" s="40"/>
      <c r="EP788" s="40"/>
      <c r="EQ788" s="40"/>
      <c r="ER788" s="40"/>
      <c r="ES788" s="40"/>
      <c r="ET788" s="40"/>
      <c r="EU788" s="40"/>
      <c r="EV788" s="40"/>
      <c r="EW788" s="40"/>
      <c r="EX788" s="40"/>
      <c r="EY788" s="40"/>
      <c r="EZ788" s="40"/>
      <c r="FA788" s="40"/>
      <c r="FB788" s="40"/>
      <c r="FC788" s="40"/>
      <c r="FD788" s="40"/>
      <c r="FE788" s="40"/>
      <c r="FF788" s="40"/>
      <c r="FG788" s="40"/>
      <c r="FH788" s="40"/>
      <c r="FI788" s="40"/>
      <c r="FJ788" s="40"/>
      <c r="FK788" s="40"/>
      <c r="FL788" s="40"/>
      <c r="FM788" s="40"/>
      <c r="FN788" s="40"/>
      <c r="FO788" s="40"/>
      <c r="FP788" s="40"/>
      <c r="FQ788" s="40"/>
      <c r="FR788" s="40"/>
      <c r="FS788" s="40"/>
      <c r="FT788" s="40"/>
      <c r="FU788" s="40"/>
      <c r="FV788" s="40"/>
      <c r="FW788" s="40"/>
      <c r="FX788" s="40"/>
      <c r="FY788" s="40"/>
      <c r="FZ788" s="40"/>
      <c r="GA788" s="40"/>
      <c r="GB788" s="40"/>
      <c r="GC788" s="40"/>
      <c r="GD788" s="40"/>
      <c r="GE788" s="40"/>
      <c r="GF788" s="40"/>
      <c r="GG788" s="40"/>
      <c r="GH788" s="40"/>
      <c r="GI788" s="40"/>
      <c r="GJ788" s="40"/>
      <c r="GK788" s="40"/>
      <c r="GL788" s="40"/>
      <c r="GM788" s="40"/>
      <c r="GN788" s="40"/>
      <c r="GO788" s="40"/>
      <c r="GP788" s="40"/>
      <c r="GQ788" s="40"/>
      <c r="GR788" s="40"/>
      <c r="GS788" s="40"/>
      <c r="GT788" s="40"/>
      <c r="GU788" s="40"/>
      <c r="GV788" s="40"/>
      <c r="GW788" s="40"/>
      <c r="GX788" s="40"/>
      <c r="GY788" s="40"/>
      <c r="GZ788" s="40"/>
      <c r="HA788" s="40"/>
      <c r="HB788" s="40"/>
      <c r="HC788" s="40"/>
      <c r="HD788" s="40"/>
      <c r="HE788" s="40"/>
      <c r="HF788" s="40"/>
      <c r="HG788" s="40"/>
      <c r="HH788" s="40"/>
      <c r="HI788" s="40"/>
      <c r="HJ788" s="40"/>
      <c r="HK788" s="40"/>
      <c r="HL788" s="40"/>
      <c r="HM788" s="40"/>
      <c r="HN788" s="40"/>
      <c r="HO788" s="40"/>
      <c r="HP788" s="40"/>
      <c r="HQ788" s="40"/>
      <c r="HR788" s="40"/>
      <c r="HS788" s="40"/>
      <c r="HT788" s="40"/>
      <c r="HU788" s="40"/>
      <c r="HV788" s="40"/>
      <c r="HW788" s="40"/>
      <c r="HX788" s="40"/>
      <c r="HY788" s="40"/>
      <c r="HZ788" s="40"/>
      <c r="IA788" s="40"/>
      <c r="IB788" s="40"/>
      <c r="IC788" s="40"/>
      <c r="ID788" s="40"/>
      <c r="IE788" s="40"/>
    </row>
    <row r="789" spans="1:239" x14ac:dyDescent="0.2">
      <c r="A789" s="40"/>
      <c r="B789" s="42"/>
      <c r="C789" s="45"/>
      <c r="D789" s="37"/>
      <c r="E789" s="43"/>
      <c r="F789" s="43"/>
      <c r="G789" s="43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/>
      <c r="CC789" s="40"/>
      <c r="CD789" s="40"/>
      <c r="CE789" s="40"/>
      <c r="CF789" s="40"/>
      <c r="CG789" s="40"/>
      <c r="CH789" s="40"/>
      <c r="CI789" s="40"/>
      <c r="CJ789" s="40"/>
      <c r="CK789" s="40"/>
      <c r="CL789" s="40"/>
      <c r="CM789" s="40"/>
      <c r="CN789" s="40"/>
      <c r="CO789" s="40"/>
      <c r="CP789" s="40"/>
      <c r="CQ789" s="40"/>
      <c r="CR789" s="40"/>
      <c r="CS789" s="40"/>
      <c r="CT789" s="40"/>
      <c r="CU789" s="40"/>
      <c r="CV789" s="40"/>
      <c r="CW789" s="40"/>
      <c r="CX789" s="40"/>
      <c r="CY789" s="40"/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  <c r="DS789" s="40"/>
      <c r="DT789" s="40"/>
      <c r="DU789" s="40"/>
      <c r="DV789" s="40"/>
      <c r="DW789" s="40"/>
      <c r="DX789" s="40"/>
      <c r="DY789" s="40"/>
      <c r="DZ789" s="40"/>
      <c r="EA789" s="40"/>
      <c r="EB789" s="40"/>
      <c r="EC789" s="40"/>
      <c r="ED789" s="40"/>
      <c r="EE789" s="40"/>
      <c r="EF789" s="40"/>
      <c r="EG789" s="40"/>
      <c r="EH789" s="40"/>
      <c r="EI789" s="40"/>
      <c r="EJ789" s="40"/>
      <c r="EK789" s="40"/>
      <c r="EL789" s="40"/>
      <c r="EM789" s="40"/>
      <c r="EN789" s="40"/>
      <c r="EO789" s="40"/>
      <c r="EP789" s="40"/>
      <c r="EQ789" s="40"/>
      <c r="ER789" s="40"/>
      <c r="ES789" s="40"/>
      <c r="ET789" s="40"/>
      <c r="EU789" s="40"/>
      <c r="EV789" s="40"/>
      <c r="EW789" s="40"/>
      <c r="EX789" s="40"/>
      <c r="EY789" s="40"/>
      <c r="EZ789" s="40"/>
      <c r="FA789" s="40"/>
      <c r="FB789" s="40"/>
      <c r="FC789" s="40"/>
      <c r="FD789" s="40"/>
      <c r="FE789" s="40"/>
      <c r="FF789" s="40"/>
      <c r="FG789" s="40"/>
      <c r="FH789" s="40"/>
      <c r="FI789" s="40"/>
      <c r="FJ789" s="40"/>
      <c r="FK789" s="40"/>
      <c r="FL789" s="40"/>
      <c r="FM789" s="40"/>
      <c r="FN789" s="40"/>
      <c r="FO789" s="40"/>
      <c r="FP789" s="40"/>
      <c r="FQ789" s="40"/>
      <c r="FR789" s="40"/>
      <c r="FS789" s="40"/>
      <c r="FT789" s="40"/>
      <c r="FU789" s="40"/>
      <c r="FV789" s="40"/>
      <c r="FW789" s="40"/>
      <c r="FX789" s="40"/>
      <c r="FY789" s="40"/>
      <c r="FZ789" s="40"/>
      <c r="GA789" s="40"/>
      <c r="GB789" s="40"/>
      <c r="GC789" s="40"/>
      <c r="GD789" s="40"/>
      <c r="GE789" s="40"/>
      <c r="GF789" s="40"/>
      <c r="GG789" s="40"/>
      <c r="GH789" s="40"/>
      <c r="GI789" s="40"/>
      <c r="GJ789" s="40"/>
      <c r="GK789" s="40"/>
      <c r="GL789" s="40"/>
      <c r="GM789" s="40"/>
      <c r="GN789" s="40"/>
      <c r="GO789" s="40"/>
      <c r="GP789" s="40"/>
      <c r="GQ789" s="40"/>
      <c r="GR789" s="40"/>
      <c r="GS789" s="40"/>
      <c r="GT789" s="40"/>
      <c r="GU789" s="40"/>
      <c r="GV789" s="40"/>
      <c r="GW789" s="40"/>
      <c r="GX789" s="40"/>
      <c r="GY789" s="40"/>
      <c r="GZ789" s="40"/>
      <c r="HA789" s="40"/>
      <c r="HB789" s="40"/>
      <c r="HC789" s="40"/>
      <c r="HD789" s="40"/>
      <c r="HE789" s="40"/>
      <c r="HF789" s="40"/>
      <c r="HG789" s="40"/>
      <c r="HH789" s="40"/>
      <c r="HI789" s="40"/>
      <c r="HJ789" s="40"/>
      <c r="HK789" s="40"/>
      <c r="HL789" s="40"/>
      <c r="HM789" s="40"/>
      <c r="HN789" s="40"/>
      <c r="HO789" s="40"/>
      <c r="HP789" s="40"/>
      <c r="HQ789" s="40"/>
      <c r="HR789" s="40"/>
      <c r="HS789" s="40"/>
      <c r="HT789" s="40"/>
      <c r="HU789" s="40"/>
      <c r="HV789" s="40"/>
      <c r="HW789" s="40"/>
      <c r="HX789" s="40"/>
      <c r="HY789" s="40"/>
      <c r="HZ789" s="40"/>
      <c r="IA789" s="40"/>
      <c r="IB789" s="40"/>
      <c r="IC789" s="40"/>
      <c r="ID789" s="40"/>
      <c r="IE789" s="40"/>
    </row>
    <row r="790" spans="1:239" x14ac:dyDescent="0.2">
      <c r="A790" s="40"/>
      <c r="B790" s="42"/>
      <c r="C790" s="45"/>
      <c r="D790" s="37"/>
      <c r="E790" s="42"/>
      <c r="F790" s="42"/>
      <c r="G790" s="42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/>
      <c r="CC790" s="40"/>
      <c r="CD790" s="40"/>
      <c r="CE790" s="40"/>
      <c r="CF790" s="40"/>
      <c r="CG790" s="40"/>
      <c r="CH790" s="40"/>
      <c r="CI790" s="40"/>
      <c r="CJ790" s="40"/>
      <c r="CK790" s="40"/>
      <c r="CL790" s="40"/>
      <c r="CM790" s="40"/>
      <c r="CN790" s="40"/>
      <c r="CO790" s="40"/>
      <c r="CP790" s="40"/>
      <c r="CQ790" s="40"/>
      <c r="CR790" s="40"/>
      <c r="CS790" s="40"/>
      <c r="CT790" s="40"/>
      <c r="CU790" s="40"/>
      <c r="CV790" s="40"/>
      <c r="CW790" s="40"/>
      <c r="CX790" s="40"/>
      <c r="CY790" s="40"/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  <c r="DS790" s="40"/>
      <c r="DT790" s="40"/>
      <c r="DU790" s="40"/>
      <c r="DV790" s="40"/>
      <c r="DW790" s="40"/>
      <c r="DX790" s="40"/>
      <c r="DY790" s="40"/>
      <c r="DZ790" s="40"/>
      <c r="EA790" s="40"/>
      <c r="EB790" s="40"/>
      <c r="EC790" s="40"/>
      <c r="ED790" s="40"/>
      <c r="EE790" s="40"/>
      <c r="EF790" s="40"/>
      <c r="EG790" s="40"/>
      <c r="EH790" s="40"/>
      <c r="EI790" s="40"/>
      <c r="EJ790" s="40"/>
      <c r="EK790" s="40"/>
      <c r="EL790" s="40"/>
      <c r="EM790" s="40"/>
      <c r="EN790" s="40"/>
      <c r="EO790" s="40"/>
      <c r="EP790" s="40"/>
      <c r="EQ790" s="40"/>
      <c r="ER790" s="40"/>
      <c r="ES790" s="40"/>
      <c r="ET790" s="40"/>
      <c r="EU790" s="40"/>
      <c r="EV790" s="40"/>
      <c r="EW790" s="40"/>
      <c r="EX790" s="40"/>
      <c r="EY790" s="40"/>
      <c r="EZ790" s="40"/>
      <c r="FA790" s="40"/>
      <c r="FB790" s="40"/>
      <c r="FC790" s="40"/>
      <c r="FD790" s="40"/>
      <c r="FE790" s="40"/>
      <c r="FF790" s="40"/>
      <c r="FG790" s="40"/>
      <c r="FH790" s="40"/>
      <c r="FI790" s="40"/>
      <c r="FJ790" s="40"/>
      <c r="FK790" s="40"/>
      <c r="FL790" s="40"/>
      <c r="FM790" s="40"/>
      <c r="FN790" s="40"/>
      <c r="FO790" s="40"/>
      <c r="FP790" s="40"/>
      <c r="FQ790" s="40"/>
      <c r="FR790" s="40"/>
      <c r="FS790" s="40"/>
      <c r="FT790" s="40"/>
      <c r="FU790" s="40"/>
      <c r="FV790" s="40"/>
      <c r="FW790" s="40"/>
      <c r="FX790" s="40"/>
      <c r="FY790" s="40"/>
      <c r="FZ790" s="40"/>
      <c r="GA790" s="40"/>
      <c r="GB790" s="40"/>
      <c r="GC790" s="40"/>
      <c r="GD790" s="40"/>
      <c r="GE790" s="40"/>
      <c r="GF790" s="40"/>
      <c r="GG790" s="40"/>
      <c r="GH790" s="40"/>
      <c r="GI790" s="40"/>
      <c r="GJ790" s="40"/>
      <c r="GK790" s="40"/>
      <c r="GL790" s="40"/>
      <c r="GM790" s="40"/>
      <c r="GN790" s="40"/>
      <c r="GO790" s="40"/>
      <c r="GP790" s="40"/>
      <c r="GQ790" s="40"/>
      <c r="GR790" s="40"/>
      <c r="GS790" s="40"/>
      <c r="GT790" s="40"/>
      <c r="GU790" s="40"/>
      <c r="GV790" s="40"/>
      <c r="GW790" s="40"/>
      <c r="GX790" s="40"/>
      <c r="GY790" s="40"/>
      <c r="GZ790" s="40"/>
      <c r="HA790" s="40"/>
      <c r="HB790" s="40"/>
      <c r="HC790" s="40"/>
      <c r="HD790" s="40"/>
      <c r="HE790" s="40"/>
      <c r="HF790" s="40"/>
      <c r="HG790" s="40"/>
      <c r="HH790" s="40"/>
      <c r="HI790" s="40"/>
      <c r="HJ790" s="40"/>
      <c r="HK790" s="40"/>
      <c r="HL790" s="40"/>
      <c r="HM790" s="40"/>
      <c r="HN790" s="40"/>
      <c r="HO790" s="40"/>
      <c r="HP790" s="40"/>
      <c r="HQ790" s="40"/>
      <c r="HR790" s="40"/>
      <c r="HS790" s="40"/>
      <c r="HT790" s="40"/>
      <c r="HU790" s="40"/>
      <c r="HV790" s="40"/>
      <c r="HW790" s="40"/>
      <c r="HX790" s="40"/>
      <c r="HY790" s="40"/>
      <c r="HZ790" s="40"/>
      <c r="IA790" s="40"/>
      <c r="IB790" s="40"/>
      <c r="IC790" s="40"/>
      <c r="ID790" s="40"/>
      <c r="IE790" s="40"/>
    </row>
    <row r="791" spans="1:239" x14ac:dyDescent="0.2">
      <c r="A791" s="40"/>
      <c r="B791" s="42"/>
      <c r="C791" s="45"/>
      <c r="D791" s="37"/>
      <c r="E791" s="42"/>
      <c r="F791" s="42"/>
      <c r="G791" s="42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/>
      <c r="CC791" s="40"/>
      <c r="CD791" s="40"/>
      <c r="CE791" s="40"/>
      <c r="CF791" s="40"/>
      <c r="CG791" s="40"/>
      <c r="CH791" s="40"/>
      <c r="CI791" s="40"/>
      <c r="CJ791" s="40"/>
      <c r="CK791" s="40"/>
      <c r="CL791" s="40"/>
      <c r="CM791" s="40"/>
      <c r="CN791" s="40"/>
      <c r="CO791" s="40"/>
      <c r="CP791" s="40"/>
      <c r="CQ791" s="40"/>
      <c r="CR791" s="40"/>
      <c r="CS791" s="40"/>
      <c r="CT791" s="40"/>
      <c r="CU791" s="40"/>
      <c r="CV791" s="40"/>
      <c r="CW791" s="40"/>
      <c r="CX791" s="40"/>
      <c r="CY791" s="40"/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  <c r="DS791" s="40"/>
      <c r="DT791" s="40"/>
      <c r="DU791" s="40"/>
      <c r="DV791" s="40"/>
      <c r="DW791" s="40"/>
      <c r="DX791" s="40"/>
      <c r="DY791" s="40"/>
      <c r="DZ791" s="40"/>
      <c r="EA791" s="40"/>
      <c r="EB791" s="40"/>
      <c r="EC791" s="40"/>
      <c r="ED791" s="40"/>
      <c r="EE791" s="40"/>
      <c r="EF791" s="40"/>
      <c r="EG791" s="40"/>
      <c r="EH791" s="40"/>
      <c r="EI791" s="40"/>
      <c r="EJ791" s="40"/>
      <c r="EK791" s="40"/>
      <c r="EL791" s="40"/>
      <c r="EM791" s="40"/>
      <c r="EN791" s="40"/>
      <c r="EO791" s="40"/>
      <c r="EP791" s="40"/>
      <c r="EQ791" s="40"/>
      <c r="ER791" s="40"/>
      <c r="ES791" s="40"/>
      <c r="ET791" s="40"/>
      <c r="EU791" s="40"/>
      <c r="EV791" s="40"/>
      <c r="EW791" s="40"/>
      <c r="EX791" s="40"/>
      <c r="EY791" s="40"/>
      <c r="EZ791" s="40"/>
      <c r="FA791" s="40"/>
      <c r="FB791" s="40"/>
      <c r="FC791" s="40"/>
      <c r="FD791" s="40"/>
      <c r="FE791" s="40"/>
      <c r="FF791" s="40"/>
      <c r="FG791" s="40"/>
      <c r="FH791" s="40"/>
      <c r="FI791" s="40"/>
      <c r="FJ791" s="40"/>
      <c r="FK791" s="40"/>
      <c r="FL791" s="40"/>
      <c r="FM791" s="40"/>
      <c r="FN791" s="40"/>
      <c r="FO791" s="40"/>
      <c r="FP791" s="40"/>
      <c r="FQ791" s="40"/>
      <c r="FR791" s="40"/>
      <c r="FS791" s="40"/>
      <c r="FT791" s="40"/>
      <c r="FU791" s="40"/>
      <c r="FV791" s="40"/>
      <c r="FW791" s="40"/>
      <c r="FX791" s="40"/>
      <c r="FY791" s="40"/>
      <c r="FZ791" s="40"/>
      <c r="GA791" s="40"/>
      <c r="GB791" s="40"/>
      <c r="GC791" s="40"/>
      <c r="GD791" s="40"/>
      <c r="GE791" s="40"/>
      <c r="GF791" s="40"/>
      <c r="GG791" s="40"/>
      <c r="GH791" s="40"/>
      <c r="GI791" s="40"/>
      <c r="GJ791" s="40"/>
      <c r="GK791" s="40"/>
      <c r="GL791" s="40"/>
      <c r="GM791" s="40"/>
      <c r="GN791" s="40"/>
      <c r="GO791" s="40"/>
      <c r="GP791" s="40"/>
      <c r="GQ791" s="40"/>
      <c r="GR791" s="40"/>
      <c r="GS791" s="40"/>
      <c r="GT791" s="40"/>
      <c r="GU791" s="40"/>
      <c r="GV791" s="40"/>
      <c r="GW791" s="40"/>
      <c r="GX791" s="40"/>
      <c r="GY791" s="40"/>
      <c r="GZ791" s="40"/>
      <c r="HA791" s="40"/>
      <c r="HB791" s="40"/>
      <c r="HC791" s="40"/>
      <c r="HD791" s="40"/>
      <c r="HE791" s="40"/>
      <c r="HF791" s="40"/>
      <c r="HG791" s="40"/>
      <c r="HH791" s="40"/>
      <c r="HI791" s="40"/>
      <c r="HJ791" s="40"/>
      <c r="HK791" s="40"/>
      <c r="HL791" s="40"/>
      <c r="HM791" s="40"/>
      <c r="HN791" s="40"/>
      <c r="HO791" s="40"/>
      <c r="HP791" s="40"/>
      <c r="HQ791" s="40"/>
      <c r="HR791" s="40"/>
      <c r="HS791" s="40"/>
      <c r="HT791" s="40"/>
      <c r="HU791" s="40"/>
      <c r="HV791" s="40"/>
      <c r="HW791" s="40"/>
      <c r="HX791" s="40"/>
      <c r="HY791" s="40"/>
      <c r="HZ791" s="40"/>
      <c r="IA791" s="40"/>
      <c r="IB791" s="40"/>
      <c r="IC791" s="40"/>
      <c r="ID791" s="40"/>
      <c r="IE791" s="40"/>
    </row>
    <row r="792" spans="1:239" x14ac:dyDescent="0.2">
      <c r="A792" s="40"/>
      <c r="B792" s="42"/>
      <c r="C792" s="45"/>
      <c r="D792" s="37"/>
      <c r="E792" s="42"/>
      <c r="F792" s="42"/>
      <c r="G792" s="42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0"/>
      <c r="CE792" s="40"/>
      <c r="CF792" s="40"/>
      <c r="CG792" s="40"/>
      <c r="CH792" s="40"/>
      <c r="CI792" s="40"/>
      <c r="CJ792" s="40"/>
      <c r="CK792" s="40"/>
      <c r="CL792" s="40"/>
      <c r="CM792" s="40"/>
      <c r="CN792" s="40"/>
      <c r="CO792" s="40"/>
      <c r="CP792" s="40"/>
      <c r="CQ792" s="40"/>
      <c r="CR792" s="40"/>
      <c r="CS792" s="40"/>
      <c r="CT792" s="40"/>
      <c r="CU792" s="40"/>
      <c r="CV792" s="40"/>
      <c r="CW792" s="40"/>
      <c r="CX792" s="40"/>
      <c r="CY792" s="40"/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  <c r="DS792" s="40"/>
      <c r="DT792" s="40"/>
      <c r="DU792" s="40"/>
      <c r="DV792" s="40"/>
      <c r="DW792" s="40"/>
      <c r="DX792" s="40"/>
      <c r="DY792" s="40"/>
      <c r="DZ792" s="40"/>
      <c r="EA792" s="40"/>
      <c r="EB792" s="40"/>
      <c r="EC792" s="40"/>
      <c r="ED792" s="40"/>
      <c r="EE792" s="40"/>
      <c r="EF792" s="40"/>
      <c r="EG792" s="40"/>
      <c r="EH792" s="40"/>
      <c r="EI792" s="40"/>
      <c r="EJ792" s="40"/>
      <c r="EK792" s="40"/>
      <c r="EL792" s="40"/>
      <c r="EM792" s="40"/>
      <c r="EN792" s="40"/>
      <c r="EO792" s="40"/>
      <c r="EP792" s="40"/>
      <c r="EQ792" s="40"/>
      <c r="ER792" s="40"/>
      <c r="ES792" s="40"/>
      <c r="ET792" s="40"/>
      <c r="EU792" s="40"/>
      <c r="EV792" s="40"/>
      <c r="EW792" s="40"/>
      <c r="EX792" s="40"/>
      <c r="EY792" s="40"/>
      <c r="EZ792" s="40"/>
      <c r="FA792" s="40"/>
      <c r="FB792" s="40"/>
      <c r="FC792" s="40"/>
      <c r="FD792" s="40"/>
      <c r="FE792" s="40"/>
      <c r="FF792" s="40"/>
      <c r="FG792" s="40"/>
      <c r="FH792" s="40"/>
      <c r="FI792" s="40"/>
      <c r="FJ792" s="40"/>
      <c r="FK792" s="40"/>
      <c r="FL792" s="40"/>
      <c r="FM792" s="40"/>
      <c r="FN792" s="40"/>
      <c r="FO792" s="40"/>
      <c r="FP792" s="40"/>
      <c r="FQ792" s="40"/>
      <c r="FR792" s="40"/>
      <c r="FS792" s="40"/>
      <c r="FT792" s="40"/>
      <c r="FU792" s="40"/>
      <c r="FV792" s="40"/>
      <c r="FW792" s="40"/>
      <c r="FX792" s="40"/>
      <c r="FY792" s="40"/>
      <c r="FZ792" s="40"/>
      <c r="GA792" s="40"/>
      <c r="GB792" s="40"/>
      <c r="GC792" s="40"/>
      <c r="GD792" s="40"/>
      <c r="GE792" s="40"/>
      <c r="GF792" s="40"/>
      <c r="GG792" s="40"/>
      <c r="GH792" s="40"/>
      <c r="GI792" s="40"/>
      <c r="GJ792" s="40"/>
      <c r="GK792" s="40"/>
      <c r="GL792" s="40"/>
      <c r="GM792" s="40"/>
      <c r="GN792" s="40"/>
      <c r="GO792" s="40"/>
      <c r="GP792" s="40"/>
      <c r="GQ792" s="40"/>
      <c r="GR792" s="40"/>
      <c r="GS792" s="40"/>
      <c r="GT792" s="40"/>
      <c r="GU792" s="40"/>
      <c r="GV792" s="40"/>
      <c r="GW792" s="40"/>
      <c r="GX792" s="40"/>
      <c r="GY792" s="40"/>
      <c r="GZ792" s="40"/>
      <c r="HA792" s="40"/>
      <c r="HB792" s="40"/>
      <c r="HC792" s="40"/>
      <c r="HD792" s="40"/>
      <c r="HE792" s="40"/>
      <c r="HF792" s="40"/>
      <c r="HG792" s="40"/>
      <c r="HH792" s="40"/>
      <c r="HI792" s="40"/>
      <c r="HJ792" s="40"/>
      <c r="HK792" s="40"/>
      <c r="HL792" s="40"/>
      <c r="HM792" s="40"/>
      <c r="HN792" s="40"/>
      <c r="HO792" s="40"/>
      <c r="HP792" s="40"/>
      <c r="HQ792" s="40"/>
      <c r="HR792" s="40"/>
      <c r="HS792" s="40"/>
      <c r="HT792" s="40"/>
      <c r="HU792" s="40"/>
      <c r="HV792" s="40"/>
      <c r="HW792" s="40"/>
      <c r="HX792" s="40"/>
      <c r="HY792" s="40"/>
      <c r="HZ792" s="40"/>
      <c r="IA792" s="40"/>
      <c r="IB792" s="40"/>
      <c r="IC792" s="40"/>
      <c r="ID792" s="40"/>
      <c r="IE792" s="40"/>
    </row>
    <row r="793" spans="1:239" x14ac:dyDescent="0.2">
      <c r="A793" s="40"/>
      <c r="B793" s="42"/>
      <c r="C793" s="37"/>
      <c r="D793" s="37"/>
      <c r="E793" s="42"/>
      <c r="F793" s="42"/>
      <c r="G793" s="42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0"/>
      <c r="CE793" s="40"/>
      <c r="CF793" s="40"/>
      <c r="CG793" s="40"/>
      <c r="CH793" s="40"/>
      <c r="CI793" s="40"/>
      <c r="CJ793" s="40"/>
      <c r="CK793" s="40"/>
      <c r="CL793" s="40"/>
      <c r="CM793" s="40"/>
      <c r="CN793" s="40"/>
      <c r="CO793" s="40"/>
      <c r="CP793" s="40"/>
      <c r="CQ793" s="40"/>
      <c r="CR793" s="40"/>
      <c r="CS793" s="40"/>
      <c r="CT793" s="40"/>
      <c r="CU793" s="40"/>
      <c r="CV793" s="40"/>
      <c r="CW793" s="40"/>
      <c r="CX793" s="40"/>
      <c r="CY793" s="40"/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  <c r="DS793" s="40"/>
      <c r="DT793" s="40"/>
      <c r="DU793" s="40"/>
      <c r="DV793" s="40"/>
      <c r="DW793" s="40"/>
      <c r="DX793" s="40"/>
      <c r="DY793" s="40"/>
      <c r="DZ793" s="40"/>
      <c r="EA793" s="40"/>
      <c r="EB793" s="40"/>
      <c r="EC793" s="40"/>
      <c r="ED793" s="40"/>
      <c r="EE793" s="40"/>
      <c r="EF793" s="40"/>
      <c r="EG793" s="40"/>
      <c r="EH793" s="40"/>
      <c r="EI793" s="40"/>
      <c r="EJ793" s="40"/>
      <c r="EK793" s="40"/>
      <c r="EL793" s="40"/>
      <c r="EM793" s="40"/>
      <c r="EN793" s="40"/>
      <c r="EO793" s="40"/>
      <c r="EP793" s="40"/>
      <c r="EQ793" s="40"/>
      <c r="ER793" s="40"/>
      <c r="ES793" s="40"/>
      <c r="ET793" s="40"/>
      <c r="EU793" s="40"/>
      <c r="EV793" s="40"/>
      <c r="EW793" s="40"/>
      <c r="EX793" s="40"/>
      <c r="EY793" s="40"/>
      <c r="EZ793" s="40"/>
      <c r="FA793" s="40"/>
      <c r="FB793" s="40"/>
      <c r="FC793" s="40"/>
      <c r="FD793" s="40"/>
      <c r="FE793" s="40"/>
      <c r="FF793" s="40"/>
      <c r="FG793" s="40"/>
      <c r="FH793" s="40"/>
      <c r="FI793" s="40"/>
      <c r="FJ793" s="40"/>
      <c r="FK793" s="40"/>
      <c r="FL793" s="40"/>
      <c r="FM793" s="40"/>
      <c r="FN793" s="40"/>
      <c r="FO793" s="40"/>
      <c r="FP793" s="40"/>
      <c r="FQ793" s="40"/>
      <c r="FR793" s="40"/>
      <c r="FS793" s="40"/>
      <c r="FT793" s="40"/>
      <c r="FU793" s="40"/>
      <c r="FV793" s="40"/>
      <c r="FW793" s="40"/>
      <c r="FX793" s="40"/>
      <c r="FY793" s="40"/>
      <c r="FZ793" s="40"/>
      <c r="GA793" s="40"/>
      <c r="GB793" s="40"/>
      <c r="GC793" s="40"/>
      <c r="GD793" s="40"/>
      <c r="GE793" s="40"/>
      <c r="GF793" s="40"/>
      <c r="GG793" s="40"/>
      <c r="GH793" s="40"/>
      <c r="GI793" s="40"/>
      <c r="GJ793" s="40"/>
      <c r="GK793" s="40"/>
      <c r="GL793" s="40"/>
      <c r="GM793" s="40"/>
      <c r="GN793" s="40"/>
      <c r="GO793" s="40"/>
      <c r="GP793" s="40"/>
      <c r="GQ793" s="40"/>
      <c r="GR793" s="40"/>
      <c r="GS793" s="40"/>
      <c r="GT793" s="40"/>
      <c r="GU793" s="40"/>
      <c r="GV793" s="40"/>
      <c r="GW793" s="40"/>
      <c r="GX793" s="40"/>
      <c r="GY793" s="40"/>
      <c r="GZ793" s="40"/>
      <c r="HA793" s="40"/>
      <c r="HB793" s="40"/>
      <c r="HC793" s="40"/>
      <c r="HD793" s="40"/>
      <c r="HE793" s="40"/>
      <c r="HF793" s="40"/>
      <c r="HG793" s="40"/>
      <c r="HH793" s="40"/>
      <c r="HI793" s="40"/>
      <c r="HJ793" s="40"/>
      <c r="HK793" s="40"/>
      <c r="HL793" s="40"/>
      <c r="HM793" s="40"/>
      <c r="HN793" s="40"/>
      <c r="HO793" s="40"/>
      <c r="HP793" s="40"/>
      <c r="HQ793" s="40"/>
      <c r="HR793" s="40"/>
      <c r="HS793" s="40"/>
      <c r="HT793" s="40"/>
      <c r="HU793" s="40"/>
      <c r="HV793" s="40"/>
      <c r="HW793" s="40"/>
      <c r="HX793" s="40"/>
      <c r="HY793" s="40"/>
      <c r="HZ793" s="40"/>
      <c r="IA793" s="40"/>
      <c r="IB793" s="40"/>
      <c r="IC793" s="40"/>
      <c r="ID793" s="40"/>
      <c r="IE793" s="40"/>
    </row>
    <row r="794" spans="1:239" x14ac:dyDescent="0.2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  <c r="CU794" s="40"/>
      <c r="CV794" s="40"/>
      <c r="CW794" s="40"/>
      <c r="CX794" s="40"/>
      <c r="CY794" s="40"/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  <c r="DX794" s="40"/>
      <c r="DY794" s="40"/>
      <c r="DZ794" s="40"/>
      <c r="EA794" s="40"/>
      <c r="EB794" s="40"/>
      <c r="EC794" s="40"/>
      <c r="ED794" s="40"/>
      <c r="EE794" s="40"/>
      <c r="EF794" s="40"/>
      <c r="EG794" s="40"/>
      <c r="EH794" s="40"/>
      <c r="EI794" s="40"/>
      <c r="EJ794" s="40"/>
      <c r="EK794" s="40"/>
      <c r="EL794" s="40"/>
      <c r="EM794" s="40"/>
      <c r="EN794" s="40"/>
      <c r="EO794" s="40"/>
      <c r="EP794" s="40"/>
      <c r="EQ794" s="40"/>
      <c r="ER794" s="40"/>
      <c r="ES794" s="40"/>
      <c r="ET794" s="40"/>
      <c r="EU794" s="40"/>
      <c r="EV794" s="40"/>
      <c r="EW794" s="40"/>
      <c r="EX794" s="40"/>
      <c r="EY794" s="40"/>
      <c r="EZ794" s="40"/>
      <c r="FA794" s="40"/>
      <c r="FB794" s="40"/>
      <c r="FC794" s="40"/>
      <c r="FD794" s="40"/>
      <c r="FE794" s="40"/>
      <c r="FF794" s="40"/>
      <c r="FG794" s="40"/>
      <c r="FH794" s="40"/>
      <c r="FI794" s="40"/>
      <c r="FJ794" s="40"/>
      <c r="FK794" s="40"/>
      <c r="FL794" s="40"/>
      <c r="FM794" s="40"/>
      <c r="FN794" s="40"/>
      <c r="FO794" s="40"/>
      <c r="FP794" s="40"/>
      <c r="FQ794" s="40"/>
      <c r="FR794" s="40"/>
      <c r="FS794" s="40"/>
      <c r="FT794" s="40"/>
      <c r="FU794" s="40"/>
      <c r="FV794" s="40"/>
      <c r="FW794" s="40"/>
      <c r="FX794" s="40"/>
      <c r="FY794" s="40"/>
      <c r="FZ794" s="40"/>
      <c r="GA794" s="40"/>
      <c r="GB794" s="40"/>
      <c r="GC794" s="40"/>
      <c r="GD794" s="40"/>
      <c r="GE794" s="40"/>
      <c r="GF794" s="40"/>
      <c r="GG794" s="40"/>
      <c r="GH794" s="40"/>
      <c r="GI794" s="40"/>
      <c r="GJ794" s="40"/>
      <c r="GK794" s="40"/>
      <c r="GL794" s="40"/>
      <c r="GM794" s="40"/>
      <c r="GN794" s="40"/>
      <c r="GO794" s="40"/>
      <c r="GP794" s="40"/>
      <c r="GQ794" s="40"/>
      <c r="GR794" s="40"/>
      <c r="GS794" s="40"/>
      <c r="GT794" s="40"/>
      <c r="GU794" s="40"/>
      <c r="GV794" s="40"/>
      <c r="GW794" s="40"/>
      <c r="GX794" s="40"/>
      <c r="GY794" s="40"/>
      <c r="GZ794" s="40"/>
      <c r="HA794" s="40"/>
      <c r="HB794" s="40"/>
      <c r="HC794" s="40"/>
      <c r="HD794" s="40"/>
      <c r="HE794" s="40"/>
      <c r="HF794" s="40"/>
      <c r="HG794" s="40"/>
      <c r="HH794" s="40"/>
      <c r="HI794" s="40"/>
      <c r="HJ794" s="40"/>
      <c r="HK794" s="40"/>
      <c r="HL794" s="40"/>
      <c r="HM794" s="40"/>
      <c r="HN794" s="40"/>
      <c r="HO794" s="40"/>
      <c r="HP794" s="40"/>
      <c r="HQ794" s="40"/>
      <c r="HR794" s="40"/>
      <c r="HS794" s="40"/>
      <c r="HT794" s="40"/>
      <c r="HU794" s="40"/>
      <c r="HV794" s="40"/>
      <c r="HW794" s="40"/>
      <c r="HX794" s="40"/>
      <c r="HY794" s="40"/>
      <c r="HZ794" s="40"/>
      <c r="IA794" s="40"/>
      <c r="IB794" s="40"/>
      <c r="IC794" s="40"/>
      <c r="ID794" s="40"/>
      <c r="IE794" s="40"/>
    </row>
    <row r="795" spans="1:239" x14ac:dyDescent="0.2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  <c r="DX795" s="40"/>
      <c r="DY795" s="40"/>
      <c r="DZ795" s="40"/>
      <c r="EA795" s="40"/>
      <c r="EB795" s="40"/>
      <c r="EC795" s="40"/>
      <c r="ED795" s="40"/>
      <c r="EE795" s="40"/>
      <c r="EF795" s="40"/>
      <c r="EG795" s="40"/>
      <c r="EH795" s="40"/>
      <c r="EI795" s="40"/>
      <c r="EJ795" s="40"/>
      <c r="EK795" s="40"/>
      <c r="EL795" s="40"/>
      <c r="EM795" s="40"/>
      <c r="EN795" s="40"/>
      <c r="EO795" s="40"/>
      <c r="EP795" s="40"/>
      <c r="EQ795" s="40"/>
      <c r="ER795" s="40"/>
      <c r="ES795" s="40"/>
      <c r="ET795" s="40"/>
      <c r="EU795" s="40"/>
      <c r="EV795" s="40"/>
      <c r="EW795" s="40"/>
      <c r="EX795" s="40"/>
      <c r="EY795" s="40"/>
      <c r="EZ795" s="40"/>
      <c r="FA795" s="40"/>
      <c r="FB795" s="40"/>
      <c r="FC795" s="40"/>
      <c r="FD795" s="40"/>
      <c r="FE795" s="40"/>
      <c r="FF795" s="40"/>
      <c r="FG795" s="40"/>
      <c r="FH795" s="40"/>
      <c r="FI795" s="40"/>
      <c r="FJ795" s="40"/>
      <c r="FK795" s="40"/>
      <c r="FL795" s="40"/>
      <c r="FM795" s="40"/>
      <c r="FN795" s="40"/>
      <c r="FO795" s="40"/>
      <c r="FP795" s="40"/>
      <c r="FQ795" s="40"/>
      <c r="FR795" s="40"/>
      <c r="FS795" s="40"/>
      <c r="FT795" s="40"/>
      <c r="FU795" s="40"/>
      <c r="FV795" s="40"/>
      <c r="FW795" s="40"/>
      <c r="FX795" s="40"/>
      <c r="FY795" s="40"/>
      <c r="FZ795" s="40"/>
      <c r="GA795" s="40"/>
      <c r="GB795" s="40"/>
      <c r="GC795" s="40"/>
      <c r="GD795" s="40"/>
      <c r="GE795" s="40"/>
      <c r="GF795" s="40"/>
      <c r="GG795" s="40"/>
      <c r="GH795" s="40"/>
      <c r="GI795" s="40"/>
      <c r="GJ795" s="40"/>
      <c r="GK795" s="40"/>
      <c r="GL795" s="40"/>
      <c r="GM795" s="40"/>
      <c r="GN795" s="40"/>
      <c r="GO795" s="40"/>
      <c r="GP795" s="40"/>
      <c r="GQ795" s="40"/>
      <c r="GR795" s="40"/>
      <c r="GS795" s="40"/>
      <c r="GT795" s="40"/>
      <c r="GU795" s="40"/>
      <c r="GV795" s="40"/>
      <c r="GW795" s="40"/>
      <c r="GX795" s="40"/>
      <c r="GY795" s="40"/>
      <c r="GZ795" s="40"/>
      <c r="HA795" s="40"/>
      <c r="HB795" s="40"/>
      <c r="HC795" s="40"/>
      <c r="HD795" s="40"/>
      <c r="HE795" s="40"/>
      <c r="HF795" s="40"/>
      <c r="HG795" s="40"/>
      <c r="HH795" s="40"/>
      <c r="HI795" s="40"/>
      <c r="HJ795" s="40"/>
      <c r="HK795" s="40"/>
      <c r="HL795" s="40"/>
      <c r="HM795" s="40"/>
      <c r="HN795" s="40"/>
      <c r="HO795" s="40"/>
      <c r="HP795" s="40"/>
      <c r="HQ795" s="40"/>
      <c r="HR795" s="40"/>
      <c r="HS795" s="40"/>
      <c r="HT795" s="40"/>
      <c r="HU795" s="40"/>
      <c r="HV795" s="40"/>
      <c r="HW795" s="40"/>
      <c r="HX795" s="40"/>
      <c r="HY795" s="40"/>
      <c r="HZ795" s="40"/>
      <c r="IA795" s="40"/>
      <c r="IB795" s="40"/>
      <c r="IC795" s="40"/>
      <c r="ID795" s="40"/>
      <c r="IE795" s="40"/>
    </row>
    <row r="796" spans="1:239" x14ac:dyDescent="0.2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  <c r="DX796" s="40"/>
      <c r="DY796" s="40"/>
      <c r="DZ796" s="40"/>
      <c r="EA796" s="40"/>
      <c r="EB796" s="40"/>
      <c r="EC796" s="40"/>
      <c r="ED796" s="40"/>
      <c r="EE796" s="40"/>
      <c r="EF796" s="40"/>
      <c r="EG796" s="40"/>
      <c r="EH796" s="40"/>
      <c r="EI796" s="40"/>
      <c r="EJ796" s="40"/>
      <c r="EK796" s="40"/>
      <c r="EL796" s="40"/>
      <c r="EM796" s="40"/>
      <c r="EN796" s="40"/>
      <c r="EO796" s="40"/>
      <c r="EP796" s="40"/>
      <c r="EQ796" s="40"/>
      <c r="ER796" s="40"/>
      <c r="ES796" s="40"/>
      <c r="ET796" s="40"/>
      <c r="EU796" s="40"/>
      <c r="EV796" s="40"/>
      <c r="EW796" s="40"/>
      <c r="EX796" s="40"/>
      <c r="EY796" s="40"/>
      <c r="EZ796" s="40"/>
      <c r="FA796" s="40"/>
      <c r="FB796" s="40"/>
      <c r="FC796" s="40"/>
      <c r="FD796" s="40"/>
      <c r="FE796" s="40"/>
      <c r="FF796" s="40"/>
      <c r="FG796" s="40"/>
      <c r="FH796" s="40"/>
      <c r="FI796" s="40"/>
      <c r="FJ796" s="40"/>
      <c r="FK796" s="40"/>
      <c r="FL796" s="40"/>
      <c r="FM796" s="40"/>
      <c r="FN796" s="40"/>
      <c r="FO796" s="40"/>
      <c r="FP796" s="40"/>
      <c r="FQ796" s="40"/>
      <c r="FR796" s="40"/>
      <c r="FS796" s="40"/>
      <c r="FT796" s="40"/>
      <c r="FU796" s="40"/>
      <c r="FV796" s="40"/>
      <c r="FW796" s="40"/>
      <c r="FX796" s="40"/>
      <c r="FY796" s="40"/>
      <c r="FZ796" s="40"/>
      <c r="GA796" s="40"/>
      <c r="GB796" s="40"/>
      <c r="GC796" s="40"/>
      <c r="GD796" s="40"/>
      <c r="GE796" s="40"/>
      <c r="GF796" s="40"/>
      <c r="GG796" s="40"/>
      <c r="GH796" s="40"/>
      <c r="GI796" s="40"/>
      <c r="GJ796" s="40"/>
      <c r="GK796" s="40"/>
      <c r="GL796" s="40"/>
      <c r="GM796" s="40"/>
      <c r="GN796" s="40"/>
      <c r="GO796" s="40"/>
      <c r="GP796" s="40"/>
      <c r="GQ796" s="40"/>
      <c r="GR796" s="40"/>
      <c r="GS796" s="40"/>
      <c r="GT796" s="40"/>
      <c r="GU796" s="40"/>
      <c r="GV796" s="40"/>
      <c r="GW796" s="40"/>
      <c r="GX796" s="40"/>
      <c r="GY796" s="40"/>
      <c r="GZ796" s="40"/>
      <c r="HA796" s="40"/>
      <c r="HB796" s="40"/>
      <c r="HC796" s="40"/>
      <c r="HD796" s="40"/>
      <c r="HE796" s="40"/>
      <c r="HF796" s="40"/>
      <c r="HG796" s="40"/>
      <c r="HH796" s="40"/>
      <c r="HI796" s="40"/>
      <c r="HJ796" s="40"/>
      <c r="HK796" s="40"/>
      <c r="HL796" s="40"/>
      <c r="HM796" s="40"/>
      <c r="HN796" s="40"/>
      <c r="HO796" s="40"/>
      <c r="HP796" s="40"/>
      <c r="HQ796" s="40"/>
      <c r="HR796" s="40"/>
      <c r="HS796" s="40"/>
      <c r="HT796" s="40"/>
      <c r="HU796" s="40"/>
      <c r="HV796" s="40"/>
      <c r="HW796" s="40"/>
      <c r="HX796" s="40"/>
      <c r="HY796" s="40"/>
      <c r="HZ796" s="40"/>
      <c r="IA796" s="40"/>
      <c r="IB796" s="40"/>
      <c r="IC796" s="40"/>
      <c r="ID796" s="40"/>
      <c r="IE796" s="40"/>
    </row>
  </sheetData>
  <mergeCells count="13"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56:D56"/>
    <mergeCell ref="C57:D57"/>
    <mergeCell ref="C58:D58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6325-6217-4CA1-9F4D-739063B1464E}">
  <dimension ref="A1:IF599"/>
  <sheetViews>
    <sheetView topLeftCell="A89" zoomScaleNormal="100" workbookViewId="0">
      <selection activeCell="B91" sqref="B91:C91"/>
    </sheetView>
  </sheetViews>
  <sheetFormatPr defaultRowHeight="12.75" x14ac:dyDescent="0.2"/>
  <sheetData>
    <row r="1" spans="1:240" x14ac:dyDescent="0.2">
      <c r="B1" s="3" t="s">
        <v>308</v>
      </c>
      <c r="C1" s="3" t="s">
        <v>309</v>
      </c>
      <c r="D1" s="3" t="s">
        <v>310</v>
      </c>
      <c r="E1" s="3" t="s">
        <v>311</v>
      </c>
      <c r="G1" s="3">
        <v>2</v>
      </c>
      <c r="H1" s="3">
        <v>2</v>
      </c>
      <c r="I1" s="3">
        <v>2</v>
      </c>
      <c r="J1" s="3">
        <v>4</v>
      </c>
      <c r="K1" s="3">
        <v>4</v>
      </c>
      <c r="L1" s="3">
        <v>4</v>
      </c>
      <c r="M1" s="3">
        <v>3</v>
      </c>
      <c r="N1" s="3">
        <v>2</v>
      </c>
      <c r="O1" s="3">
        <v>3</v>
      </c>
      <c r="P1" s="3">
        <v>5</v>
      </c>
      <c r="Q1" s="3">
        <v>5</v>
      </c>
      <c r="R1" s="3">
        <v>5</v>
      </c>
      <c r="S1" s="3">
        <v>4</v>
      </c>
      <c r="T1" s="3">
        <v>3</v>
      </c>
      <c r="U1" s="3">
        <v>4</v>
      </c>
      <c r="V1" s="3">
        <v>4</v>
      </c>
      <c r="W1" s="3">
        <v>3</v>
      </c>
      <c r="X1" s="3">
        <v>3</v>
      </c>
      <c r="Y1" s="3">
        <v>5</v>
      </c>
      <c r="Z1" s="3">
        <v>4</v>
      </c>
      <c r="AA1" s="3">
        <v>4</v>
      </c>
      <c r="AB1" s="3">
        <v>4</v>
      </c>
      <c r="AC1" s="3">
        <v>3</v>
      </c>
      <c r="AD1" s="3">
        <v>3</v>
      </c>
      <c r="AE1" s="3">
        <v>4</v>
      </c>
      <c r="AF1" s="3">
        <v>3</v>
      </c>
      <c r="AG1" s="3">
        <v>3</v>
      </c>
      <c r="AH1" s="3">
        <v>5</v>
      </c>
      <c r="AI1" s="3">
        <v>4</v>
      </c>
      <c r="AJ1" s="3">
        <v>4</v>
      </c>
      <c r="AK1" s="3">
        <v>5</v>
      </c>
      <c r="AL1" s="3">
        <v>4</v>
      </c>
      <c r="AM1" s="3">
        <v>4</v>
      </c>
      <c r="AN1" s="3">
        <v>3</v>
      </c>
      <c r="AO1" s="3">
        <v>3</v>
      </c>
      <c r="AP1" s="3">
        <v>3</v>
      </c>
      <c r="AQ1" s="3">
        <v>4</v>
      </c>
      <c r="AR1" s="3">
        <v>3</v>
      </c>
      <c r="AS1" s="3">
        <v>4</v>
      </c>
      <c r="AT1" s="3">
        <v>4</v>
      </c>
      <c r="AU1" s="3">
        <v>4</v>
      </c>
      <c r="AV1" s="3">
        <v>4</v>
      </c>
      <c r="AW1" s="3">
        <v>4</v>
      </c>
      <c r="AX1" s="3">
        <v>4</v>
      </c>
      <c r="AY1" s="3">
        <v>4</v>
      </c>
      <c r="AZ1" s="3">
        <v>4</v>
      </c>
      <c r="BA1" s="3">
        <v>4</v>
      </c>
      <c r="BB1" s="3">
        <v>4</v>
      </c>
      <c r="BC1" s="3">
        <v>3</v>
      </c>
      <c r="BD1" s="3">
        <v>3</v>
      </c>
      <c r="BE1" s="3">
        <v>3</v>
      </c>
      <c r="BF1" s="3">
        <v>4</v>
      </c>
      <c r="BG1" s="3">
        <v>3</v>
      </c>
      <c r="BH1" s="3">
        <v>3</v>
      </c>
      <c r="BI1" s="3">
        <v>4</v>
      </c>
      <c r="BJ1" s="3">
        <v>4</v>
      </c>
      <c r="BK1" s="3">
        <v>3</v>
      </c>
      <c r="BL1" s="3">
        <v>4</v>
      </c>
      <c r="BM1" s="3">
        <v>4</v>
      </c>
      <c r="BN1" s="3">
        <v>4</v>
      </c>
      <c r="BO1" s="3">
        <v>5</v>
      </c>
      <c r="BP1" s="3">
        <v>5</v>
      </c>
      <c r="BQ1" s="3">
        <v>5</v>
      </c>
      <c r="BR1" s="3">
        <v>4</v>
      </c>
      <c r="BS1" s="3">
        <v>4</v>
      </c>
      <c r="BT1" s="3">
        <v>4</v>
      </c>
      <c r="BU1" s="3">
        <v>5</v>
      </c>
      <c r="BV1" s="3">
        <v>5</v>
      </c>
      <c r="BW1" s="3">
        <v>5</v>
      </c>
      <c r="BX1" s="3">
        <v>5</v>
      </c>
      <c r="BY1" s="3">
        <v>5</v>
      </c>
      <c r="BZ1" s="3">
        <v>5</v>
      </c>
      <c r="CA1" s="3">
        <v>5</v>
      </c>
      <c r="CB1" s="3">
        <v>5</v>
      </c>
      <c r="CC1" s="3">
        <v>5</v>
      </c>
      <c r="CD1" s="3">
        <v>5</v>
      </c>
      <c r="CE1" s="3">
        <v>5</v>
      </c>
      <c r="CF1" s="3">
        <v>5</v>
      </c>
      <c r="CG1" s="3">
        <v>5</v>
      </c>
      <c r="CH1" s="3">
        <v>4</v>
      </c>
      <c r="CI1" s="3">
        <v>4</v>
      </c>
      <c r="CJ1" s="3">
        <v>5</v>
      </c>
      <c r="CK1" s="3">
        <v>4</v>
      </c>
      <c r="CL1" s="3">
        <v>5</v>
      </c>
      <c r="CM1" s="3">
        <v>5</v>
      </c>
      <c r="CN1" s="3">
        <v>4</v>
      </c>
      <c r="CO1" s="3">
        <v>4</v>
      </c>
      <c r="CP1" s="3">
        <v>4</v>
      </c>
      <c r="CQ1" s="3">
        <v>3</v>
      </c>
      <c r="CR1" s="3">
        <v>3</v>
      </c>
      <c r="CS1" s="3">
        <v>4</v>
      </c>
      <c r="CT1" s="3">
        <v>4</v>
      </c>
      <c r="CU1" s="3">
        <v>4</v>
      </c>
      <c r="CV1" s="3">
        <v>4</v>
      </c>
      <c r="CW1" s="3">
        <v>4</v>
      </c>
      <c r="CX1" s="3">
        <v>4</v>
      </c>
      <c r="CY1" s="3">
        <v>4</v>
      </c>
      <c r="CZ1" s="3">
        <v>4</v>
      </c>
      <c r="DA1" s="3">
        <v>4</v>
      </c>
      <c r="DB1" s="3">
        <v>3</v>
      </c>
      <c r="DC1" s="3">
        <v>1</v>
      </c>
      <c r="DD1" s="3">
        <v>1</v>
      </c>
      <c r="DE1" s="3">
        <v>4</v>
      </c>
      <c r="DF1" s="3">
        <v>3</v>
      </c>
      <c r="DG1" s="3">
        <v>3</v>
      </c>
      <c r="DH1" s="3">
        <v>4</v>
      </c>
      <c r="DI1" s="3">
        <v>4</v>
      </c>
      <c r="DJ1" s="3">
        <v>4</v>
      </c>
      <c r="DK1" s="3">
        <v>3</v>
      </c>
      <c r="DL1" s="3">
        <v>3</v>
      </c>
      <c r="DM1" s="3">
        <v>3</v>
      </c>
      <c r="DN1" s="3">
        <v>4</v>
      </c>
      <c r="DO1" s="3">
        <v>4</v>
      </c>
      <c r="DP1" s="3">
        <v>4</v>
      </c>
      <c r="DQ1" s="3">
        <v>3</v>
      </c>
      <c r="DR1" s="3">
        <v>3</v>
      </c>
      <c r="DS1" s="3">
        <v>3</v>
      </c>
      <c r="DT1" s="3">
        <v>4</v>
      </c>
      <c r="DU1" s="3">
        <v>4</v>
      </c>
      <c r="DV1" s="3">
        <v>4</v>
      </c>
      <c r="DW1" s="3">
        <v>2</v>
      </c>
      <c r="DX1" s="3">
        <v>2</v>
      </c>
      <c r="DY1" s="3">
        <v>2</v>
      </c>
      <c r="DZ1" s="3">
        <v>3</v>
      </c>
      <c r="EA1" s="3">
        <v>4</v>
      </c>
      <c r="EB1" s="3">
        <v>3</v>
      </c>
      <c r="EC1" s="3">
        <v>3</v>
      </c>
      <c r="ED1" s="3">
        <v>4</v>
      </c>
      <c r="EE1" s="3">
        <v>3</v>
      </c>
      <c r="EF1" s="3">
        <v>2</v>
      </c>
      <c r="EG1" s="3">
        <v>3</v>
      </c>
      <c r="EH1" s="3">
        <v>2</v>
      </c>
      <c r="EI1" s="3">
        <v>4</v>
      </c>
      <c r="EJ1" s="3">
        <v>4</v>
      </c>
      <c r="EK1" s="3">
        <v>4</v>
      </c>
      <c r="EL1" s="3">
        <v>4</v>
      </c>
      <c r="EM1" s="3">
        <v>4</v>
      </c>
      <c r="EN1" s="3">
        <v>4</v>
      </c>
      <c r="EO1" s="3">
        <v>5</v>
      </c>
      <c r="EP1" s="3">
        <v>5</v>
      </c>
      <c r="EQ1" s="3">
        <v>5</v>
      </c>
      <c r="ER1" s="3">
        <v>4</v>
      </c>
      <c r="ES1" s="3">
        <v>4</v>
      </c>
      <c r="ET1" s="3">
        <v>4</v>
      </c>
      <c r="EU1" s="3">
        <v>5</v>
      </c>
      <c r="EV1" s="3">
        <v>5</v>
      </c>
      <c r="EW1" s="3">
        <v>5</v>
      </c>
      <c r="EX1" s="3">
        <v>4</v>
      </c>
      <c r="EY1" s="3">
        <v>4</v>
      </c>
      <c r="EZ1" s="3">
        <v>4</v>
      </c>
      <c r="FA1" s="3">
        <v>5</v>
      </c>
      <c r="FB1" s="3">
        <v>5</v>
      </c>
      <c r="FC1" s="3">
        <v>5</v>
      </c>
      <c r="FD1" s="3">
        <v>4</v>
      </c>
      <c r="FE1" s="3">
        <v>4</v>
      </c>
      <c r="FF1" s="3">
        <v>4</v>
      </c>
      <c r="FG1" s="3">
        <v>4</v>
      </c>
      <c r="FH1" s="3">
        <v>4</v>
      </c>
      <c r="FI1" s="3">
        <v>3</v>
      </c>
      <c r="FJ1" s="3">
        <v>4</v>
      </c>
      <c r="FK1" s="3">
        <v>4</v>
      </c>
      <c r="FL1" s="3">
        <v>4</v>
      </c>
      <c r="FM1" s="3">
        <v>4</v>
      </c>
      <c r="FN1" s="3">
        <v>4</v>
      </c>
      <c r="FO1" s="3">
        <v>4</v>
      </c>
      <c r="FP1" s="3">
        <v>4</v>
      </c>
      <c r="FQ1" s="3">
        <v>3</v>
      </c>
      <c r="FR1" s="3">
        <v>2</v>
      </c>
      <c r="FS1" s="3">
        <v>4</v>
      </c>
      <c r="FT1" s="3">
        <v>3</v>
      </c>
      <c r="FU1" s="3">
        <v>2</v>
      </c>
      <c r="FV1" s="3">
        <v>4</v>
      </c>
      <c r="FW1" s="3">
        <v>4</v>
      </c>
      <c r="FX1" s="3">
        <v>4</v>
      </c>
      <c r="FY1" s="3">
        <v>4</v>
      </c>
      <c r="FZ1" s="3">
        <v>4</v>
      </c>
      <c r="GA1" s="3">
        <v>4</v>
      </c>
      <c r="GB1" s="3">
        <v>4</v>
      </c>
      <c r="GC1" s="3">
        <v>4</v>
      </c>
      <c r="GD1" s="3">
        <v>4</v>
      </c>
      <c r="GE1" s="3">
        <v>4</v>
      </c>
      <c r="GF1" s="3">
        <v>4</v>
      </c>
      <c r="GG1" s="3">
        <v>4</v>
      </c>
      <c r="GH1" s="3">
        <v>4</v>
      </c>
      <c r="GI1" s="3">
        <v>4</v>
      </c>
      <c r="GJ1" s="3">
        <v>4</v>
      </c>
      <c r="GK1" s="3">
        <v>4</v>
      </c>
      <c r="GL1" s="3">
        <v>3</v>
      </c>
      <c r="GM1" s="3">
        <v>3</v>
      </c>
      <c r="GN1" s="3">
        <v>4</v>
      </c>
      <c r="GO1" s="3">
        <v>4</v>
      </c>
      <c r="GP1" s="3">
        <v>4</v>
      </c>
      <c r="GQ1" s="3">
        <v>4</v>
      </c>
      <c r="GR1" s="3">
        <v>4</v>
      </c>
      <c r="GS1" s="3">
        <v>4</v>
      </c>
      <c r="GT1" s="3">
        <v>4</v>
      </c>
      <c r="GU1" s="3">
        <v>3</v>
      </c>
      <c r="GV1" s="3">
        <v>3</v>
      </c>
      <c r="GW1" s="3">
        <v>4</v>
      </c>
      <c r="GX1" s="3">
        <v>3</v>
      </c>
      <c r="GY1" s="3">
        <v>3</v>
      </c>
      <c r="GZ1" s="3">
        <v>4</v>
      </c>
      <c r="HA1" s="3">
        <v>3</v>
      </c>
      <c r="HB1" s="3">
        <v>3</v>
      </c>
      <c r="HC1" s="3">
        <v>3</v>
      </c>
      <c r="HD1" s="3">
        <v>2</v>
      </c>
      <c r="HE1" s="3">
        <v>3</v>
      </c>
      <c r="HF1" s="3">
        <v>4</v>
      </c>
      <c r="HG1" s="3">
        <v>4</v>
      </c>
      <c r="HH1" s="3">
        <v>3</v>
      </c>
      <c r="HI1" s="3">
        <v>4</v>
      </c>
      <c r="HJ1" s="3">
        <v>3</v>
      </c>
      <c r="HK1" s="3">
        <v>2</v>
      </c>
      <c r="HL1" s="3">
        <v>5</v>
      </c>
      <c r="HM1" s="3">
        <v>5</v>
      </c>
      <c r="HN1" s="3">
        <v>5</v>
      </c>
      <c r="HO1" s="3">
        <v>5</v>
      </c>
      <c r="HP1" s="3">
        <v>5</v>
      </c>
      <c r="HQ1" s="3">
        <v>5</v>
      </c>
      <c r="HR1" s="3">
        <v>5</v>
      </c>
      <c r="HS1" s="3">
        <v>5</v>
      </c>
      <c r="HT1" s="3">
        <v>5</v>
      </c>
      <c r="HU1" s="3">
        <v>5</v>
      </c>
      <c r="HV1" s="3">
        <v>5</v>
      </c>
      <c r="HW1" s="3">
        <v>4</v>
      </c>
      <c r="HX1" s="3">
        <v>4</v>
      </c>
      <c r="HY1" s="3">
        <v>4</v>
      </c>
      <c r="HZ1" s="3">
        <v>4</v>
      </c>
      <c r="IA1" s="3">
        <v>5</v>
      </c>
      <c r="IB1" s="3">
        <v>5</v>
      </c>
      <c r="IC1" s="3">
        <v>5</v>
      </c>
      <c r="ID1" s="3">
        <v>4</v>
      </c>
      <c r="IE1" s="3">
        <v>4</v>
      </c>
      <c r="IF1" s="3">
        <v>3</v>
      </c>
    </row>
    <row r="2" spans="1:240" x14ac:dyDescent="0.2">
      <c r="B2" s="3" t="s">
        <v>271</v>
      </c>
      <c r="C2" s="3" t="s">
        <v>272</v>
      </c>
      <c r="D2" s="3" t="s">
        <v>273</v>
      </c>
      <c r="E2" s="3" t="s">
        <v>274</v>
      </c>
      <c r="F2" s="3" t="s">
        <v>275</v>
      </c>
      <c r="G2" s="3">
        <v>3</v>
      </c>
      <c r="H2" s="3">
        <v>2</v>
      </c>
      <c r="I2" s="3">
        <v>1</v>
      </c>
      <c r="J2" s="3">
        <v>4</v>
      </c>
      <c r="K2" s="3">
        <v>4</v>
      </c>
      <c r="L2" s="3">
        <v>4</v>
      </c>
      <c r="M2" s="3">
        <v>3</v>
      </c>
      <c r="N2" s="3">
        <v>5</v>
      </c>
      <c r="O2" s="3">
        <v>5</v>
      </c>
      <c r="P2" s="3">
        <v>2</v>
      </c>
      <c r="Q2" s="3">
        <v>5</v>
      </c>
      <c r="R2" s="3">
        <v>5</v>
      </c>
      <c r="S2" s="3">
        <v>1</v>
      </c>
      <c r="T2" s="3">
        <v>3</v>
      </c>
      <c r="U2" s="3">
        <v>1</v>
      </c>
      <c r="V2" s="3">
        <v>2</v>
      </c>
      <c r="W2" s="3">
        <v>2</v>
      </c>
      <c r="X2" s="3">
        <v>4</v>
      </c>
      <c r="Y2" s="3">
        <v>5</v>
      </c>
      <c r="Z2" s="3">
        <v>4</v>
      </c>
      <c r="AA2" s="3">
        <v>3</v>
      </c>
      <c r="AB2" s="3">
        <v>5</v>
      </c>
      <c r="AC2" s="3">
        <v>5</v>
      </c>
      <c r="AD2" s="3">
        <v>5</v>
      </c>
      <c r="AE2" s="3">
        <v>2</v>
      </c>
      <c r="AF2" s="3">
        <v>5</v>
      </c>
      <c r="AG2" s="3">
        <v>5</v>
      </c>
      <c r="AH2" s="3">
        <v>5</v>
      </c>
      <c r="AI2" s="3">
        <v>4</v>
      </c>
      <c r="AJ2" s="3">
        <v>5</v>
      </c>
      <c r="AK2" s="3">
        <v>1</v>
      </c>
      <c r="AL2" s="3">
        <v>3</v>
      </c>
      <c r="AM2" s="3">
        <v>3</v>
      </c>
      <c r="AN2" s="3">
        <v>1</v>
      </c>
      <c r="AO2" s="3">
        <v>5</v>
      </c>
      <c r="AP2" s="3">
        <v>5</v>
      </c>
      <c r="AQ2" s="3">
        <v>1</v>
      </c>
      <c r="AR2" s="3">
        <v>3</v>
      </c>
      <c r="AS2" s="3">
        <v>3</v>
      </c>
      <c r="AT2" s="3">
        <v>3</v>
      </c>
      <c r="AU2" s="3">
        <v>3</v>
      </c>
      <c r="AV2" s="3">
        <v>4</v>
      </c>
      <c r="AW2" s="3">
        <v>5</v>
      </c>
      <c r="AX2" s="3">
        <v>5</v>
      </c>
      <c r="AY2" s="3">
        <v>5</v>
      </c>
      <c r="AZ2" s="3">
        <v>1</v>
      </c>
      <c r="BA2" s="3">
        <v>1</v>
      </c>
      <c r="BB2" s="3">
        <v>1</v>
      </c>
      <c r="BC2" s="3">
        <v>1</v>
      </c>
      <c r="BD2" s="3">
        <v>2</v>
      </c>
      <c r="BE2" s="3">
        <v>3</v>
      </c>
      <c r="BF2" s="3">
        <v>1</v>
      </c>
      <c r="BG2" s="3">
        <v>3</v>
      </c>
      <c r="BH2" s="3">
        <v>4</v>
      </c>
      <c r="BI2" s="3">
        <v>4</v>
      </c>
      <c r="BJ2" s="3">
        <v>3</v>
      </c>
      <c r="BK2" s="3">
        <v>4</v>
      </c>
      <c r="BL2" s="3">
        <v>1</v>
      </c>
      <c r="BM2" s="3">
        <v>3</v>
      </c>
      <c r="BN2" s="3">
        <v>3</v>
      </c>
      <c r="BO2" s="3">
        <v>5</v>
      </c>
      <c r="BP2" s="3">
        <v>5</v>
      </c>
      <c r="BQ2" s="3">
        <v>5</v>
      </c>
      <c r="BR2" s="3">
        <v>5</v>
      </c>
      <c r="BS2" s="3">
        <v>5</v>
      </c>
      <c r="BT2" s="3">
        <v>5</v>
      </c>
      <c r="BU2" s="3">
        <v>4</v>
      </c>
      <c r="BV2" s="3">
        <v>1</v>
      </c>
      <c r="BW2" s="3">
        <v>1</v>
      </c>
      <c r="BX2" s="3">
        <v>4</v>
      </c>
      <c r="BY2" s="3">
        <v>1</v>
      </c>
      <c r="BZ2" s="3">
        <v>1</v>
      </c>
      <c r="CA2" s="3">
        <v>5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3</v>
      </c>
      <c r="CI2" s="3">
        <v>4</v>
      </c>
      <c r="CJ2" s="3">
        <v>5</v>
      </c>
      <c r="CK2" s="3">
        <v>4</v>
      </c>
      <c r="CL2" s="3">
        <v>4</v>
      </c>
      <c r="CM2" s="3">
        <v>1</v>
      </c>
      <c r="CN2" s="3">
        <v>1</v>
      </c>
      <c r="CO2" s="3">
        <v>1</v>
      </c>
      <c r="CP2" s="3">
        <v>5</v>
      </c>
      <c r="CQ2" s="3">
        <v>1</v>
      </c>
      <c r="CR2" s="3">
        <v>1</v>
      </c>
      <c r="CS2" s="3">
        <v>5</v>
      </c>
      <c r="CT2" s="3">
        <v>1</v>
      </c>
      <c r="CU2" s="3">
        <v>1</v>
      </c>
      <c r="CV2" s="3">
        <v>4</v>
      </c>
      <c r="CW2" s="3">
        <v>1</v>
      </c>
      <c r="CX2" s="3">
        <v>1</v>
      </c>
      <c r="CY2" s="3">
        <v>1</v>
      </c>
      <c r="CZ2" s="3">
        <v>4</v>
      </c>
      <c r="DA2" s="3">
        <v>4</v>
      </c>
      <c r="DB2" s="3">
        <v>1</v>
      </c>
      <c r="DC2" s="3">
        <v>3</v>
      </c>
      <c r="DD2" s="3">
        <v>2</v>
      </c>
      <c r="DE2" s="3">
        <v>5</v>
      </c>
      <c r="DF2" s="3">
        <v>3</v>
      </c>
      <c r="DG2" s="3">
        <v>2</v>
      </c>
      <c r="DH2" s="3">
        <v>4</v>
      </c>
      <c r="DI2" s="3">
        <v>2</v>
      </c>
      <c r="DJ2" s="3">
        <v>2</v>
      </c>
      <c r="DK2" s="3">
        <v>1</v>
      </c>
      <c r="DL2" s="3">
        <v>2</v>
      </c>
      <c r="DM2" s="3">
        <v>2</v>
      </c>
      <c r="DN2" s="3">
        <v>5</v>
      </c>
      <c r="DO2" s="3">
        <v>1</v>
      </c>
      <c r="DP2" s="3">
        <v>1</v>
      </c>
      <c r="DQ2" s="3">
        <v>1</v>
      </c>
      <c r="DR2" s="3">
        <v>2</v>
      </c>
      <c r="DS2" s="3">
        <v>2</v>
      </c>
      <c r="DT2" s="3">
        <v>5</v>
      </c>
      <c r="DU2" s="3">
        <v>3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4</v>
      </c>
      <c r="EB2" s="3">
        <v>4</v>
      </c>
      <c r="EC2" s="3">
        <v>5</v>
      </c>
      <c r="ED2" s="3">
        <v>2</v>
      </c>
      <c r="EE2" s="3">
        <v>2</v>
      </c>
      <c r="EF2" s="3">
        <v>2</v>
      </c>
      <c r="EG2" s="3">
        <v>5</v>
      </c>
      <c r="EH2" s="3">
        <v>5</v>
      </c>
      <c r="EI2" s="3">
        <v>5</v>
      </c>
      <c r="EJ2" s="3">
        <v>3</v>
      </c>
      <c r="EK2" s="3">
        <v>3</v>
      </c>
      <c r="EL2" s="3">
        <v>4</v>
      </c>
      <c r="EM2" s="3">
        <v>3</v>
      </c>
      <c r="EN2" s="3">
        <v>3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4</v>
      </c>
      <c r="EV2" s="3">
        <v>1</v>
      </c>
      <c r="EW2" s="3">
        <v>1</v>
      </c>
      <c r="EX2" s="3">
        <v>4</v>
      </c>
      <c r="EY2" s="3">
        <v>1</v>
      </c>
      <c r="EZ2" s="3">
        <v>1</v>
      </c>
      <c r="FA2" s="3">
        <v>3</v>
      </c>
      <c r="FB2" s="3">
        <v>1</v>
      </c>
      <c r="FC2" s="3">
        <v>1</v>
      </c>
      <c r="FD2" s="3">
        <v>3</v>
      </c>
      <c r="FE2" s="3">
        <v>1</v>
      </c>
      <c r="FF2" s="3">
        <v>1</v>
      </c>
      <c r="FG2" s="3">
        <v>5</v>
      </c>
      <c r="FH2" s="3">
        <v>4</v>
      </c>
      <c r="FI2" s="3">
        <v>2</v>
      </c>
      <c r="FJ2" s="3">
        <v>5</v>
      </c>
      <c r="FK2" s="3">
        <v>5</v>
      </c>
      <c r="FL2" s="3">
        <v>5</v>
      </c>
      <c r="FM2" s="3">
        <v>5</v>
      </c>
      <c r="FN2" s="3">
        <v>5</v>
      </c>
      <c r="FO2" s="3">
        <v>5</v>
      </c>
      <c r="FP2" s="3">
        <v>5</v>
      </c>
      <c r="FQ2" s="3">
        <v>4</v>
      </c>
      <c r="FR2" s="3">
        <v>5</v>
      </c>
      <c r="FS2" s="3">
        <v>4</v>
      </c>
      <c r="FT2" s="3">
        <v>4</v>
      </c>
      <c r="FU2" s="3">
        <v>2</v>
      </c>
      <c r="FV2" s="3">
        <v>3</v>
      </c>
      <c r="FW2" s="3">
        <v>4</v>
      </c>
      <c r="FX2" s="3">
        <v>5</v>
      </c>
      <c r="FY2" s="3">
        <v>3</v>
      </c>
      <c r="FZ2" s="3">
        <v>3</v>
      </c>
      <c r="GA2" s="3">
        <v>3</v>
      </c>
      <c r="GB2" s="3">
        <v>3</v>
      </c>
      <c r="GC2" s="3">
        <v>4</v>
      </c>
      <c r="GD2" s="3">
        <v>3</v>
      </c>
      <c r="GE2" s="3">
        <v>4</v>
      </c>
      <c r="GF2" s="3">
        <v>3</v>
      </c>
      <c r="GG2" s="3">
        <v>3</v>
      </c>
      <c r="GH2" s="3">
        <v>5</v>
      </c>
      <c r="GI2" s="3">
        <v>5</v>
      </c>
      <c r="GJ2" s="3">
        <v>5</v>
      </c>
      <c r="GK2" s="3">
        <v>4</v>
      </c>
      <c r="GL2" s="3">
        <v>4</v>
      </c>
      <c r="GM2" s="3">
        <v>4</v>
      </c>
      <c r="GN2" s="3">
        <v>5</v>
      </c>
      <c r="GO2" s="3">
        <v>5</v>
      </c>
      <c r="GP2" s="3">
        <v>5</v>
      </c>
      <c r="GQ2" s="3">
        <v>5</v>
      </c>
      <c r="GR2" s="3">
        <v>3</v>
      </c>
      <c r="GS2" s="3">
        <v>3</v>
      </c>
      <c r="GT2" s="3">
        <v>3</v>
      </c>
      <c r="GU2" s="3">
        <v>4</v>
      </c>
      <c r="GV2" s="3">
        <v>4</v>
      </c>
      <c r="GW2" s="3">
        <v>5</v>
      </c>
      <c r="GX2" s="3">
        <v>5</v>
      </c>
      <c r="GY2" s="3">
        <v>5</v>
      </c>
      <c r="GZ2" s="3">
        <v>5</v>
      </c>
      <c r="HA2" s="3">
        <v>5</v>
      </c>
      <c r="HB2" s="3">
        <v>5</v>
      </c>
      <c r="HC2" s="3">
        <v>1</v>
      </c>
      <c r="HD2" s="3">
        <v>4</v>
      </c>
      <c r="HE2" s="3">
        <v>4</v>
      </c>
      <c r="HF2" s="3">
        <v>5</v>
      </c>
      <c r="HG2" s="3">
        <v>5</v>
      </c>
      <c r="HH2" s="3">
        <v>5</v>
      </c>
      <c r="HI2" s="3">
        <v>2</v>
      </c>
      <c r="HJ2" s="3">
        <v>5</v>
      </c>
      <c r="HK2" s="3">
        <v>5</v>
      </c>
      <c r="HL2" s="3">
        <v>5</v>
      </c>
      <c r="HM2" s="3">
        <v>4</v>
      </c>
      <c r="HN2" s="3">
        <v>5</v>
      </c>
      <c r="HO2" s="3">
        <v>5</v>
      </c>
      <c r="HP2" s="3">
        <v>4</v>
      </c>
      <c r="HQ2" s="3">
        <v>5</v>
      </c>
      <c r="HR2" s="3">
        <v>5</v>
      </c>
      <c r="HS2" s="3">
        <v>4</v>
      </c>
      <c r="HT2" s="3">
        <v>5</v>
      </c>
      <c r="HU2" s="3">
        <v>5</v>
      </c>
      <c r="HV2" s="3">
        <v>4</v>
      </c>
      <c r="HW2" s="3">
        <v>5</v>
      </c>
      <c r="HX2" s="3">
        <v>5</v>
      </c>
      <c r="HY2" s="3">
        <v>5</v>
      </c>
      <c r="HZ2" s="3">
        <v>5</v>
      </c>
      <c r="IA2" s="3">
        <v>5</v>
      </c>
      <c r="IB2" s="3">
        <v>5</v>
      </c>
      <c r="IC2" s="3">
        <v>5</v>
      </c>
      <c r="ID2" s="3">
        <v>5</v>
      </c>
      <c r="IE2" s="3">
        <v>5</v>
      </c>
      <c r="IF2" s="3">
        <v>5</v>
      </c>
    </row>
    <row r="3" spans="1:240" x14ac:dyDescent="0.2">
      <c r="B3" s="3" t="s">
        <v>276</v>
      </c>
      <c r="C3" s="3" t="s">
        <v>277</v>
      </c>
      <c r="D3" s="3" t="s">
        <v>278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2</v>
      </c>
      <c r="W3" s="3">
        <v>3</v>
      </c>
      <c r="X3" s="3">
        <v>3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4</v>
      </c>
      <c r="AE3" s="3">
        <v>3</v>
      </c>
      <c r="AF3" s="3">
        <v>3</v>
      </c>
      <c r="AG3" s="3">
        <v>3</v>
      </c>
      <c r="AH3" s="3">
        <v>4</v>
      </c>
      <c r="AI3" s="3">
        <v>4</v>
      </c>
      <c r="AJ3" s="3">
        <v>4</v>
      </c>
      <c r="AK3" s="3">
        <v>4</v>
      </c>
      <c r="AL3" s="3">
        <v>4</v>
      </c>
      <c r="AM3" s="3">
        <v>4</v>
      </c>
      <c r="AN3" s="3">
        <v>4</v>
      </c>
      <c r="AO3" s="3">
        <v>4</v>
      </c>
      <c r="AP3" s="3">
        <v>4</v>
      </c>
      <c r="AQ3" s="3">
        <v>3</v>
      </c>
      <c r="AR3" s="3">
        <v>3</v>
      </c>
      <c r="AS3" s="3">
        <v>3</v>
      </c>
      <c r="AT3" s="3">
        <v>4</v>
      </c>
      <c r="AU3" s="3">
        <v>4</v>
      </c>
      <c r="AV3" s="3">
        <v>4</v>
      </c>
      <c r="AW3" s="3">
        <v>4</v>
      </c>
      <c r="AX3" s="3">
        <v>4</v>
      </c>
      <c r="AY3" s="3">
        <v>4</v>
      </c>
      <c r="AZ3" s="3">
        <v>4</v>
      </c>
      <c r="BA3" s="3">
        <v>4</v>
      </c>
      <c r="BB3" s="3">
        <v>4</v>
      </c>
      <c r="BC3" s="3">
        <v>2</v>
      </c>
      <c r="BD3" s="3">
        <v>2</v>
      </c>
      <c r="BE3" s="3">
        <v>2</v>
      </c>
      <c r="BF3" s="3">
        <v>4</v>
      </c>
      <c r="BG3" s="3">
        <v>4</v>
      </c>
      <c r="BH3" s="3">
        <v>4</v>
      </c>
      <c r="BI3" s="3">
        <v>3</v>
      </c>
      <c r="BJ3" s="3">
        <v>3</v>
      </c>
      <c r="BK3" s="3">
        <v>3</v>
      </c>
      <c r="BL3" s="3">
        <v>4</v>
      </c>
      <c r="BM3" s="3">
        <v>4</v>
      </c>
      <c r="BN3" s="3">
        <v>4</v>
      </c>
      <c r="BO3" s="3">
        <v>5</v>
      </c>
      <c r="BP3" s="3">
        <v>5</v>
      </c>
      <c r="BQ3" s="3">
        <v>5</v>
      </c>
      <c r="BR3" s="3">
        <v>5</v>
      </c>
      <c r="BS3" s="3">
        <v>5</v>
      </c>
      <c r="BT3" s="3">
        <v>5</v>
      </c>
      <c r="BU3" s="3">
        <v>5</v>
      </c>
      <c r="BV3" s="3">
        <v>5</v>
      </c>
      <c r="BW3" s="3">
        <v>5</v>
      </c>
      <c r="BX3" s="3">
        <v>5</v>
      </c>
      <c r="BY3" s="3">
        <v>5</v>
      </c>
      <c r="BZ3" s="3">
        <v>5</v>
      </c>
      <c r="CA3" s="3">
        <v>5</v>
      </c>
      <c r="CB3" s="3">
        <v>5</v>
      </c>
      <c r="CC3" s="3">
        <v>5</v>
      </c>
      <c r="CD3" s="3">
        <v>5</v>
      </c>
      <c r="CE3" s="3">
        <v>5</v>
      </c>
      <c r="CF3" s="3">
        <v>5</v>
      </c>
      <c r="CG3" s="3">
        <v>5</v>
      </c>
      <c r="CH3" s="3">
        <v>5</v>
      </c>
      <c r="CI3" s="3">
        <v>5</v>
      </c>
      <c r="CJ3" s="3">
        <v>5</v>
      </c>
      <c r="CK3" s="3">
        <v>5</v>
      </c>
      <c r="CL3" s="3">
        <v>5</v>
      </c>
      <c r="CM3" s="3">
        <v>5</v>
      </c>
      <c r="CN3" s="3">
        <v>5</v>
      </c>
      <c r="CO3" s="3">
        <v>5</v>
      </c>
      <c r="CP3" s="3">
        <v>5</v>
      </c>
      <c r="CQ3" s="3">
        <v>5</v>
      </c>
      <c r="CR3" s="3">
        <v>5</v>
      </c>
      <c r="CS3" s="3">
        <v>5</v>
      </c>
      <c r="CT3" s="3">
        <v>4</v>
      </c>
      <c r="CU3" s="3">
        <v>3</v>
      </c>
      <c r="CV3" s="3">
        <v>4</v>
      </c>
      <c r="CW3" s="3">
        <v>4</v>
      </c>
      <c r="CX3" s="3">
        <v>4</v>
      </c>
      <c r="CY3" s="3">
        <v>4</v>
      </c>
      <c r="CZ3" s="3">
        <v>4</v>
      </c>
      <c r="DA3" s="3">
        <v>4</v>
      </c>
      <c r="DB3" s="3">
        <v>4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4</v>
      </c>
      <c r="DK3" s="3">
        <v>3</v>
      </c>
      <c r="DL3" s="3">
        <v>3</v>
      </c>
      <c r="DM3" s="3">
        <v>3</v>
      </c>
      <c r="DN3" s="3">
        <v>4</v>
      </c>
      <c r="DO3" s="3">
        <v>4</v>
      </c>
      <c r="DP3" s="3">
        <v>4</v>
      </c>
      <c r="DQ3" s="3">
        <v>3</v>
      </c>
      <c r="DR3" s="3">
        <v>3</v>
      </c>
      <c r="DS3" s="3">
        <v>3</v>
      </c>
      <c r="DT3" s="3">
        <v>5</v>
      </c>
      <c r="DU3" s="3">
        <v>5</v>
      </c>
      <c r="DV3" s="3">
        <v>5</v>
      </c>
      <c r="DW3" s="3">
        <v>3</v>
      </c>
      <c r="DX3" s="3">
        <v>3</v>
      </c>
      <c r="DY3" s="3">
        <v>3</v>
      </c>
      <c r="DZ3" s="3">
        <v>3</v>
      </c>
      <c r="EA3" s="3">
        <v>3</v>
      </c>
      <c r="EB3" s="3">
        <v>3</v>
      </c>
      <c r="EC3" s="3">
        <v>4</v>
      </c>
      <c r="ED3" s="3">
        <v>4</v>
      </c>
      <c r="EE3" s="3">
        <v>4</v>
      </c>
      <c r="EF3" s="3">
        <v>5</v>
      </c>
      <c r="EG3" s="3">
        <v>5</v>
      </c>
      <c r="EH3" s="3">
        <v>5</v>
      </c>
      <c r="EI3" s="3">
        <v>5</v>
      </c>
      <c r="EJ3" s="3">
        <v>5</v>
      </c>
      <c r="EK3" s="3">
        <v>5</v>
      </c>
      <c r="EL3" s="3">
        <v>5</v>
      </c>
      <c r="EM3" s="3">
        <v>5</v>
      </c>
      <c r="EN3" s="3">
        <v>5</v>
      </c>
      <c r="EO3" s="3">
        <v>5</v>
      </c>
      <c r="EP3" s="3">
        <v>5</v>
      </c>
      <c r="EQ3" s="3">
        <v>5</v>
      </c>
      <c r="ER3" s="3">
        <v>4</v>
      </c>
      <c r="ES3" s="3">
        <v>4</v>
      </c>
      <c r="ET3" s="3">
        <v>4</v>
      </c>
      <c r="EU3" s="3">
        <v>4</v>
      </c>
      <c r="EV3" s="3">
        <v>4</v>
      </c>
      <c r="EW3" s="3">
        <v>4</v>
      </c>
      <c r="EX3" s="3">
        <v>5</v>
      </c>
      <c r="EY3" s="3">
        <v>5</v>
      </c>
      <c r="EZ3" s="3">
        <v>5</v>
      </c>
      <c r="FA3" s="3">
        <v>5</v>
      </c>
      <c r="FB3" s="3">
        <v>5</v>
      </c>
      <c r="FC3" s="3">
        <v>5</v>
      </c>
      <c r="FD3" s="3">
        <v>5</v>
      </c>
      <c r="FE3" s="3">
        <v>5</v>
      </c>
      <c r="FF3" s="3">
        <v>5</v>
      </c>
      <c r="FG3" s="3">
        <v>4</v>
      </c>
      <c r="FH3" s="3">
        <v>4</v>
      </c>
      <c r="FI3" s="3">
        <v>4</v>
      </c>
      <c r="FJ3" s="3">
        <v>5</v>
      </c>
      <c r="FK3" s="3">
        <v>5</v>
      </c>
      <c r="FL3" s="3">
        <v>5</v>
      </c>
      <c r="FM3" s="3">
        <v>5</v>
      </c>
      <c r="FN3" s="3">
        <v>5</v>
      </c>
      <c r="FO3" s="3">
        <v>5</v>
      </c>
      <c r="FP3" s="3">
        <v>5</v>
      </c>
      <c r="FQ3" s="3">
        <v>5</v>
      </c>
      <c r="FR3" s="3">
        <v>3</v>
      </c>
      <c r="FS3" s="3">
        <v>5</v>
      </c>
      <c r="FT3" s="3">
        <v>5</v>
      </c>
      <c r="FU3" s="3">
        <v>3</v>
      </c>
      <c r="FV3" s="3">
        <v>4</v>
      </c>
      <c r="FW3" s="3">
        <v>4</v>
      </c>
      <c r="FX3" s="3">
        <v>4</v>
      </c>
      <c r="FY3" s="3">
        <v>4</v>
      </c>
      <c r="FZ3" s="3">
        <v>4</v>
      </c>
      <c r="GA3" s="3">
        <v>4</v>
      </c>
      <c r="GB3" s="3">
        <v>5</v>
      </c>
      <c r="GC3" s="3">
        <v>5</v>
      </c>
      <c r="GD3" s="3">
        <v>5</v>
      </c>
      <c r="GE3" s="3">
        <v>5</v>
      </c>
      <c r="GF3" s="3">
        <v>5</v>
      </c>
      <c r="GG3" s="3">
        <v>5</v>
      </c>
      <c r="GH3" s="3">
        <v>5</v>
      </c>
      <c r="GI3" s="3">
        <v>5</v>
      </c>
      <c r="GJ3" s="3">
        <v>5</v>
      </c>
      <c r="GK3" s="3">
        <v>5</v>
      </c>
      <c r="GL3" s="3">
        <v>5</v>
      </c>
      <c r="GM3" s="3">
        <v>5</v>
      </c>
      <c r="GN3" s="3">
        <v>5</v>
      </c>
      <c r="GO3" s="3">
        <v>5</v>
      </c>
      <c r="GP3" s="3">
        <v>5</v>
      </c>
      <c r="GQ3" s="3">
        <v>4</v>
      </c>
      <c r="GR3" s="3">
        <v>4</v>
      </c>
      <c r="GS3" s="3">
        <v>4</v>
      </c>
      <c r="GT3" s="3">
        <v>5</v>
      </c>
      <c r="GU3" s="3">
        <v>5</v>
      </c>
      <c r="GV3" s="3">
        <v>5</v>
      </c>
      <c r="GW3" s="3">
        <v>5</v>
      </c>
      <c r="GX3" s="3">
        <v>5</v>
      </c>
      <c r="GY3" s="3">
        <v>5</v>
      </c>
      <c r="GZ3" s="3">
        <v>5</v>
      </c>
      <c r="HA3" s="3">
        <v>5</v>
      </c>
      <c r="HB3" s="3">
        <v>5</v>
      </c>
      <c r="HC3" s="3">
        <v>5</v>
      </c>
      <c r="HD3" s="3">
        <v>5</v>
      </c>
      <c r="HE3" s="3">
        <v>5</v>
      </c>
      <c r="HF3" s="3">
        <v>3</v>
      </c>
      <c r="HG3" s="3">
        <v>3</v>
      </c>
      <c r="HH3" s="3">
        <v>3</v>
      </c>
      <c r="HI3" s="3">
        <v>4</v>
      </c>
      <c r="HJ3" s="3">
        <v>4</v>
      </c>
      <c r="HK3" s="3">
        <v>4</v>
      </c>
      <c r="HL3" s="3">
        <v>5</v>
      </c>
      <c r="HM3" s="3">
        <v>5</v>
      </c>
      <c r="HN3" s="3">
        <v>5</v>
      </c>
      <c r="HO3" s="3">
        <v>5</v>
      </c>
      <c r="HP3" s="3">
        <v>5</v>
      </c>
      <c r="HQ3" s="3">
        <v>5</v>
      </c>
      <c r="HR3" s="3">
        <v>5</v>
      </c>
      <c r="HS3" s="3">
        <v>5</v>
      </c>
      <c r="HT3" s="3">
        <v>5</v>
      </c>
      <c r="HU3" s="3">
        <v>4</v>
      </c>
      <c r="HV3" s="3">
        <v>4</v>
      </c>
      <c r="HW3" s="3">
        <v>4</v>
      </c>
      <c r="HX3" s="3">
        <v>3</v>
      </c>
      <c r="HY3" s="3">
        <v>3</v>
      </c>
      <c r="HZ3" s="3">
        <v>3</v>
      </c>
      <c r="IA3" s="3">
        <v>5</v>
      </c>
      <c r="IB3" s="3">
        <v>5</v>
      </c>
      <c r="IC3" s="3">
        <v>5</v>
      </c>
      <c r="ID3" s="3">
        <v>4</v>
      </c>
      <c r="IE3" s="3">
        <v>4</v>
      </c>
      <c r="IF3" s="3">
        <v>4</v>
      </c>
    </row>
    <row r="4" spans="1:240" x14ac:dyDescent="0.2">
      <c r="A4" s="3"/>
      <c r="B4" s="3" t="s">
        <v>286</v>
      </c>
      <c r="C4" s="3" t="s">
        <v>287</v>
      </c>
      <c r="D4" s="3" t="s">
        <v>273</v>
      </c>
      <c r="E4" s="3" t="s">
        <v>288</v>
      </c>
      <c r="F4" s="3" t="s">
        <v>267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4</v>
      </c>
      <c r="AB4" s="3">
        <v>3</v>
      </c>
      <c r="AC4" s="3">
        <v>3</v>
      </c>
      <c r="AD4" s="3">
        <v>4</v>
      </c>
      <c r="AE4" s="3">
        <v>4</v>
      </c>
      <c r="AF4" s="3">
        <v>3</v>
      </c>
      <c r="AG4" s="3">
        <v>4</v>
      </c>
      <c r="AH4" s="3">
        <v>4</v>
      </c>
      <c r="AI4" s="3">
        <v>3</v>
      </c>
      <c r="AJ4" s="3">
        <v>4</v>
      </c>
      <c r="AK4" s="3">
        <v>4</v>
      </c>
      <c r="AL4" s="3">
        <v>4</v>
      </c>
      <c r="AM4" s="3">
        <v>4</v>
      </c>
      <c r="AN4" s="3">
        <v>4</v>
      </c>
      <c r="AO4" s="3">
        <v>4</v>
      </c>
      <c r="AP4" s="3">
        <v>4</v>
      </c>
      <c r="AQ4" s="3">
        <v>4</v>
      </c>
      <c r="AR4" s="3">
        <v>4</v>
      </c>
      <c r="AS4" s="3">
        <v>4</v>
      </c>
      <c r="AT4" s="3">
        <v>4</v>
      </c>
      <c r="AU4" s="3">
        <v>4</v>
      </c>
      <c r="AV4" s="3">
        <v>4</v>
      </c>
      <c r="AW4" s="3">
        <v>3</v>
      </c>
      <c r="AX4" s="3">
        <v>4</v>
      </c>
      <c r="AY4" s="3">
        <v>4</v>
      </c>
      <c r="AZ4" s="3">
        <v>3</v>
      </c>
      <c r="BA4" s="3">
        <v>3</v>
      </c>
      <c r="BB4" s="3">
        <v>4</v>
      </c>
      <c r="BC4" s="3">
        <v>4</v>
      </c>
      <c r="BD4" s="3">
        <v>3</v>
      </c>
      <c r="BE4" s="3">
        <v>4</v>
      </c>
      <c r="BF4" s="3">
        <v>4</v>
      </c>
      <c r="BG4" s="3">
        <v>4</v>
      </c>
      <c r="BH4" s="3">
        <v>3</v>
      </c>
      <c r="BI4" s="3">
        <v>4</v>
      </c>
      <c r="BJ4" s="3">
        <v>4</v>
      </c>
      <c r="BK4" s="3">
        <v>3</v>
      </c>
      <c r="BL4" s="3">
        <v>3</v>
      </c>
      <c r="BM4" s="3">
        <v>4</v>
      </c>
      <c r="BN4" s="3">
        <v>4</v>
      </c>
      <c r="BO4" s="3">
        <v>4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3</v>
      </c>
      <c r="BV4" s="3">
        <v>3</v>
      </c>
      <c r="BW4" s="3">
        <v>4</v>
      </c>
      <c r="BX4" s="3">
        <v>3</v>
      </c>
      <c r="BY4" s="3">
        <v>3</v>
      </c>
      <c r="BZ4" s="3">
        <v>4</v>
      </c>
      <c r="CA4" s="3">
        <v>3</v>
      </c>
      <c r="CB4" s="3">
        <v>3</v>
      </c>
      <c r="CC4" s="3">
        <v>4</v>
      </c>
      <c r="CD4" s="3">
        <v>3</v>
      </c>
      <c r="CE4" s="3">
        <v>4</v>
      </c>
      <c r="CF4" s="3">
        <v>4</v>
      </c>
      <c r="CG4" s="3">
        <v>4</v>
      </c>
      <c r="CH4" s="3">
        <v>3</v>
      </c>
      <c r="CI4" s="3">
        <v>4</v>
      </c>
      <c r="CJ4" s="3">
        <v>4</v>
      </c>
      <c r="CK4" s="3">
        <v>4</v>
      </c>
      <c r="CL4" s="3">
        <v>3</v>
      </c>
      <c r="CM4" s="3">
        <v>4</v>
      </c>
      <c r="CN4" s="3">
        <v>4</v>
      </c>
      <c r="CO4" s="3">
        <v>4</v>
      </c>
      <c r="CP4" s="3">
        <v>4</v>
      </c>
      <c r="CQ4" s="3">
        <v>4</v>
      </c>
      <c r="CR4" s="3">
        <v>4</v>
      </c>
      <c r="CS4" s="3">
        <v>4</v>
      </c>
      <c r="CT4" s="3">
        <v>4</v>
      </c>
      <c r="CU4" s="3">
        <v>4</v>
      </c>
      <c r="CV4" s="3">
        <v>3</v>
      </c>
      <c r="CW4" s="3">
        <v>3</v>
      </c>
      <c r="CX4" s="3">
        <v>4</v>
      </c>
      <c r="CY4" s="3">
        <v>4</v>
      </c>
      <c r="CZ4" s="3">
        <v>3</v>
      </c>
      <c r="DA4" s="3">
        <v>4</v>
      </c>
      <c r="DB4" s="3">
        <v>3</v>
      </c>
      <c r="DC4" s="3">
        <v>3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3</v>
      </c>
      <c r="DJ4" s="3">
        <v>4</v>
      </c>
      <c r="DK4" s="3">
        <v>3</v>
      </c>
      <c r="DL4" s="3">
        <v>3</v>
      </c>
      <c r="DM4" s="3">
        <v>4</v>
      </c>
      <c r="DN4" s="3">
        <v>4</v>
      </c>
      <c r="DO4" s="3">
        <v>4</v>
      </c>
      <c r="DP4" s="3">
        <v>3</v>
      </c>
      <c r="DQ4" s="3">
        <v>4</v>
      </c>
      <c r="DR4" s="3">
        <v>3</v>
      </c>
      <c r="DS4" s="3">
        <v>4</v>
      </c>
      <c r="DT4" s="3">
        <v>4</v>
      </c>
      <c r="DU4" s="3">
        <v>4</v>
      </c>
      <c r="DV4" s="3">
        <v>4</v>
      </c>
      <c r="DW4" s="3">
        <v>4</v>
      </c>
      <c r="DX4" s="3">
        <v>3</v>
      </c>
      <c r="DY4" s="3">
        <v>3</v>
      </c>
      <c r="DZ4" s="3">
        <v>3</v>
      </c>
      <c r="EA4" s="3">
        <v>3</v>
      </c>
      <c r="EB4" s="3">
        <v>4</v>
      </c>
      <c r="EC4" s="3">
        <v>3</v>
      </c>
      <c r="ED4" s="3">
        <v>3</v>
      </c>
      <c r="EE4" s="3">
        <v>4</v>
      </c>
      <c r="EF4" s="3">
        <v>4</v>
      </c>
      <c r="EG4" s="3">
        <v>4</v>
      </c>
      <c r="EH4" s="3">
        <v>3</v>
      </c>
      <c r="EI4" s="3">
        <v>4</v>
      </c>
      <c r="EJ4" s="3">
        <v>4</v>
      </c>
      <c r="EK4" s="3">
        <v>4</v>
      </c>
      <c r="EL4" s="3">
        <v>4</v>
      </c>
      <c r="EM4" s="3">
        <v>3</v>
      </c>
      <c r="EN4" s="3">
        <v>4</v>
      </c>
      <c r="EO4" s="3">
        <v>3</v>
      </c>
      <c r="EP4" s="3">
        <v>3</v>
      </c>
      <c r="EQ4" s="3">
        <v>4</v>
      </c>
      <c r="ER4" s="3">
        <v>4</v>
      </c>
      <c r="ES4" s="3">
        <v>3</v>
      </c>
      <c r="ET4" s="3">
        <v>4</v>
      </c>
      <c r="EU4" s="3">
        <v>4</v>
      </c>
      <c r="EV4" s="3">
        <v>4</v>
      </c>
      <c r="EW4" s="3">
        <v>3</v>
      </c>
      <c r="EX4" s="3">
        <v>4</v>
      </c>
      <c r="EY4" s="3">
        <v>4</v>
      </c>
      <c r="EZ4" s="3">
        <v>3</v>
      </c>
      <c r="FA4" s="3">
        <v>4</v>
      </c>
      <c r="FB4" s="3">
        <v>4</v>
      </c>
      <c r="FC4" s="3">
        <v>4</v>
      </c>
      <c r="FD4" s="3">
        <v>3</v>
      </c>
      <c r="FE4" s="3">
        <v>3</v>
      </c>
      <c r="FF4" s="3">
        <v>4</v>
      </c>
      <c r="FG4" s="3">
        <v>4</v>
      </c>
      <c r="FH4" s="3">
        <v>4</v>
      </c>
      <c r="FI4" s="3">
        <v>4</v>
      </c>
      <c r="FJ4" s="3">
        <v>4</v>
      </c>
      <c r="FK4" s="3">
        <v>4</v>
      </c>
      <c r="FL4" s="3">
        <v>4</v>
      </c>
      <c r="FM4" s="3">
        <v>3</v>
      </c>
      <c r="FN4" s="3">
        <v>3</v>
      </c>
      <c r="FO4" s="3">
        <v>4</v>
      </c>
      <c r="FP4" s="3">
        <v>3</v>
      </c>
      <c r="FQ4" s="3">
        <v>3</v>
      </c>
      <c r="FR4" s="3">
        <v>4</v>
      </c>
      <c r="FS4" s="3">
        <v>4</v>
      </c>
      <c r="FT4" s="3">
        <v>4</v>
      </c>
      <c r="FU4" s="3">
        <v>4</v>
      </c>
      <c r="FV4" s="3">
        <v>4</v>
      </c>
      <c r="FW4" s="3">
        <v>3</v>
      </c>
      <c r="FX4" s="3">
        <v>4</v>
      </c>
      <c r="FY4" s="3">
        <v>4</v>
      </c>
      <c r="FZ4" s="3">
        <v>3</v>
      </c>
      <c r="GA4" s="3">
        <v>3</v>
      </c>
      <c r="GB4" s="3">
        <v>3</v>
      </c>
      <c r="GC4" s="3">
        <v>3</v>
      </c>
      <c r="GD4" s="3">
        <v>4</v>
      </c>
      <c r="GE4" s="3">
        <v>4</v>
      </c>
      <c r="GF4" s="3">
        <v>3</v>
      </c>
      <c r="GG4" s="3">
        <v>4</v>
      </c>
      <c r="GH4" s="3">
        <v>4</v>
      </c>
      <c r="GI4" s="3">
        <v>3</v>
      </c>
      <c r="GJ4" s="3">
        <v>3</v>
      </c>
      <c r="GK4" s="3">
        <v>4</v>
      </c>
      <c r="GL4" s="3">
        <v>4</v>
      </c>
      <c r="GM4" s="3">
        <v>4</v>
      </c>
      <c r="GN4" s="3">
        <v>3</v>
      </c>
      <c r="GO4" s="3">
        <v>3</v>
      </c>
      <c r="GP4" s="3">
        <v>4</v>
      </c>
      <c r="GQ4" s="3">
        <v>4</v>
      </c>
      <c r="GR4" s="3">
        <v>3</v>
      </c>
      <c r="GS4" s="3">
        <v>4</v>
      </c>
      <c r="GT4" s="3">
        <v>4</v>
      </c>
      <c r="GU4" s="3">
        <v>4</v>
      </c>
      <c r="GV4" s="3">
        <v>3</v>
      </c>
      <c r="GW4" s="3">
        <v>4</v>
      </c>
      <c r="GX4" s="3">
        <v>4</v>
      </c>
      <c r="GY4" s="3">
        <v>4</v>
      </c>
      <c r="GZ4" s="3">
        <v>4</v>
      </c>
      <c r="HA4" s="3">
        <v>4</v>
      </c>
      <c r="HB4" s="3">
        <v>4</v>
      </c>
      <c r="HC4" s="3">
        <v>4</v>
      </c>
      <c r="HD4" s="3">
        <v>4</v>
      </c>
      <c r="HE4" s="3">
        <v>4</v>
      </c>
      <c r="HF4" s="3">
        <v>4</v>
      </c>
      <c r="HG4" s="3">
        <v>4</v>
      </c>
      <c r="HH4" s="3">
        <v>4</v>
      </c>
      <c r="HI4" s="3">
        <v>4</v>
      </c>
      <c r="HJ4" s="3">
        <v>4</v>
      </c>
      <c r="HK4" s="3">
        <v>4</v>
      </c>
      <c r="HL4" s="3">
        <v>4</v>
      </c>
      <c r="HM4" s="3">
        <v>4</v>
      </c>
      <c r="HN4" s="3">
        <v>4</v>
      </c>
      <c r="HO4" s="3">
        <v>3</v>
      </c>
      <c r="HP4" s="3">
        <v>3</v>
      </c>
      <c r="HQ4" s="3">
        <v>4</v>
      </c>
      <c r="HR4" s="3">
        <v>4</v>
      </c>
      <c r="HS4" s="3">
        <v>3</v>
      </c>
      <c r="HT4" s="3">
        <v>4</v>
      </c>
      <c r="HU4" s="3">
        <v>4</v>
      </c>
      <c r="HV4" s="3">
        <v>4</v>
      </c>
      <c r="HW4" s="3">
        <v>4</v>
      </c>
      <c r="HX4" s="3">
        <v>4</v>
      </c>
      <c r="HY4" s="3">
        <v>4</v>
      </c>
      <c r="HZ4" s="3">
        <v>4</v>
      </c>
      <c r="IA4" s="3">
        <v>4</v>
      </c>
      <c r="IB4" s="3">
        <v>4</v>
      </c>
      <c r="IC4" s="3">
        <v>4</v>
      </c>
      <c r="ID4" s="3">
        <v>4</v>
      </c>
      <c r="IE4" s="3">
        <v>4</v>
      </c>
      <c r="IF4" s="3">
        <v>4</v>
      </c>
    </row>
    <row r="5" spans="1:240" x14ac:dyDescent="0.2">
      <c r="A5" s="3"/>
      <c r="B5" s="3" t="s">
        <v>289</v>
      </c>
      <c r="C5" s="3" t="s">
        <v>290</v>
      </c>
      <c r="D5" s="3" t="s">
        <v>273</v>
      </c>
      <c r="E5" s="3" t="s">
        <v>291</v>
      </c>
      <c r="F5" s="3" t="s">
        <v>292</v>
      </c>
      <c r="G5" s="3">
        <v>3</v>
      </c>
      <c r="H5" s="3">
        <v>2</v>
      </c>
      <c r="I5" s="3">
        <v>2</v>
      </c>
      <c r="J5" s="3">
        <v>3</v>
      </c>
      <c r="K5" s="3">
        <v>3</v>
      </c>
      <c r="L5" s="3">
        <v>2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2</v>
      </c>
      <c r="S5" s="3">
        <v>2</v>
      </c>
      <c r="T5" s="3">
        <v>2</v>
      </c>
      <c r="U5" s="3">
        <v>2</v>
      </c>
      <c r="V5" s="3">
        <v>3</v>
      </c>
      <c r="W5" s="3">
        <v>3</v>
      </c>
      <c r="X5" s="3">
        <v>2</v>
      </c>
      <c r="Y5" s="3">
        <v>2</v>
      </c>
      <c r="Z5" s="3">
        <v>2</v>
      </c>
      <c r="AA5" s="3">
        <v>1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2</v>
      </c>
      <c r="AH5" s="3">
        <v>3</v>
      </c>
      <c r="AI5" s="3">
        <v>3</v>
      </c>
      <c r="AJ5" s="3">
        <v>3</v>
      </c>
      <c r="AK5" s="3">
        <v>4</v>
      </c>
      <c r="AL5" s="3">
        <v>3</v>
      </c>
      <c r="AM5" s="3">
        <v>2</v>
      </c>
      <c r="AN5" s="3">
        <v>3</v>
      </c>
      <c r="AO5" s="3">
        <v>3</v>
      </c>
      <c r="AP5" s="3">
        <v>3</v>
      </c>
      <c r="AQ5" s="3">
        <v>2</v>
      </c>
      <c r="AR5" s="3">
        <v>2</v>
      </c>
      <c r="AS5" s="3">
        <v>3</v>
      </c>
      <c r="AT5" s="3">
        <v>2</v>
      </c>
      <c r="AU5" s="3">
        <v>2</v>
      </c>
      <c r="AV5" s="3">
        <v>2</v>
      </c>
      <c r="AW5" s="3">
        <v>3</v>
      </c>
      <c r="AX5" s="3">
        <v>3</v>
      </c>
      <c r="AY5" s="3">
        <v>3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2</v>
      </c>
      <c r="BF5" s="3">
        <v>2</v>
      </c>
      <c r="BG5" s="3">
        <v>2</v>
      </c>
      <c r="BH5" s="3">
        <v>2</v>
      </c>
      <c r="BI5" s="3">
        <v>3</v>
      </c>
      <c r="BJ5" s="3">
        <v>2</v>
      </c>
      <c r="BK5" s="3">
        <v>2</v>
      </c>
      <c r="BL5" s="3">
        <v>4</v>
      </c>
      <c r="BM5" s="3">
        <v>4</v>
      </c>
      <c r="BN5" s="3">
        <v>4</v>
      </c>
      <c r="BO5" s="3">
        <v>4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3</v>
      </c>
      <c r="BV5" s="3">
        <v>3</v>
      </c>
      <c r="BW5" s="3">
        <v>2</v>
      </c>
      <c r="BX5" s="3">
        <v>3</v>
      </c>
      <c r="BY5" s="3">
        <v>3</v>
      </c>
      <c r="BZ5" s="3">
        <v>2</v>
      </c>
      <c r="CA5" s="3">
        <v>4</v>
      </c>
      <c r="CB5" s="3">
        <v>4</v>
      </c>
      <c r="CC5" s="3">
        <v>2</v>
      </c>
      <c r="CD5" s="3">
        <v>4</v>
      </c>
      <c r="CE5" s="3">
        <v>4</v>
      </c>
      <c r="CF5" s="3">
        <v>2</v>
      </c>
      <c r="CG5" s="3">
        <v>3</v>
      </c>
      <c r="CH5" s="3">
        <v>3</v>
      </c>
      <c r="CI5" s="3">
        <v>3</v>
      </c>
      <c r="CJ5" s="3">
        <v>3</v>
      </c>
      <c r="CK5" s="3">
        <v>3</v>
      </c>
      <c r="CL5" s="3">
        <v>3</v>
      </c>
      <c r="CM5" s="3">
        <v>4</v>
      </c>
      <c r="CN5" s="3">
        <v>4</v>
      </c>
      <c r="CO5" s="3">
        <v>4</v>
      </c>
      <c r="CP5" s="3">
        <v>3</v>
      </c>
      <c r="CQ5" s="3">
        <v>3</v>
      </c>
      <c r="CR5" s="3">
        <v>3</v>
      </c>
      <c r="CS5" s="3">
        <v>3</v>
      </c>
      <c r="CT5" s="3">
        <v>2</v>
      </c>
      <c r="CU5" s="3">
        <v>3</v>
      </c>
      <c r="CV5" s="3">
        <v>2</v>
      </c>
      <c r="CW5" s="3">
        <v>2</v>
      </c>
      <c r="CX5" s="3">
        <v>2</v>
      </c>
      <c r="CY5" s="3">
        <v>4</v>
      </c>
      <c r="CZ5" s="3">
        <v>3</v>
      </c>
      <c r="DA5" s="3">
        <v>3</v>
      </c>
      <c r="DB5" s="3">
        <v>2</v>
      </c>
      <c r="DC5" s="3">
        <v>2</v>
      </c>
      <c r="DD5" s="3">
        <v>2</v>
      </c>
      <c r="DE5" s="3">
        <v>3</v>
      </c>
      <c r="DF5" s="3">
        <v>3</v>
      </c>
      <c r="DG5" s="3">
        <v>3</v>
      </c>
      <c r="DH5" s="3">
        <v>2</v>
      </c>
      <c r="DI5" s="3">
        <v>2</v>
      </c>
      <c r="DJ5" s="3">
        <v>3</v>
      </c>
      <c r="DK5" s="3">
        <v>3</v>
      </c>
      <c r="DL5" s="3">
        <v>3</v>
      </c>
      <c r="DM5" s="3">
        <v>3</v>
      </c>
      <c r="DN5" s="3">
        <v>3</v>
      </c>
      <c r="DO5" s="3">
        <v>3</v>
      </c>
      <c r="DP5" s="3">
        <v>3</v>
      </c>
      <c r="DQ5" s="3">
        <v>2</v>
      </c>
      <c r="DR5" s="3">
        <v>2</v>
      </c>
      <c r="DS5" s="3">
        <v>2</v>
      </c>
      <c r="DT5" s="3">
        <v>3</v>
      </c>
      <c r="DU5" s="3">
        <v>3</v>
      </c>
      <c r="DV5" s="3">
        <v>3</v>
      </c>
      <c r="DW5" s="3">
        <v>4</v>
      </c>
      <c r="DX5" s="3">
        <v>4</v>
      </c>
      <c r="DY5" s="3">
        <v>4</v>
      </c>
      <c r="DZ5" s="3">
        <v>3</v>
      </c>
      <c r="EA5" s="3">
        <v>3</v>
      </c>
      <c r="EB5" s="3">
        <v>3</v>
      </c>
      <c r="EC5" s="3">
        <v>3</v>
      </c>
      <c r="ED5" s="3">
        <v>3</v>
      </c>
      <c r="EE5" s="3">
        <v>3</v>
      </c>
      <c r="EF5" s="3">
        <v>2</v>
      </c>
      <c r="EG5" s="3">
        <v>2</v>
      </c>
      <c r="EH5" s="3">
        <v>2</v>
      </c>
      <c r="EI5" s="3">
        <v>4</v>
      </c>
      <c r="EJ5" s="3">
        <v>4</v>
      </c>
      <c r="EK5" s="3">
        <v>4</v>
      </c>
      <c r="EL5" s="3">
        <v>3</v>
      </c>
      <c r="EM5" s="3">
        <v>2</v>
      </c>
      <c r="EN5" s="3">
        <v>2</v>
      </c>
      <c r="EO5" s="3">
        <v>4</v>
      </c>
      <c r="EP5" s="3">
        <v>4</v>
      </c>
      <c r="EQ5" s="3">
        <v>3</v>
      </c>
      <c r="ER5" s="3">
        <v>4</v>
      </c>
      <c r="ES5" s="3">
        <v>4</v>
      </c>
      <c r="ET5" s="3">
        <v>4</v>
      </c>
      <c r="EU5" s="3">
        <v>4</v>
      </c>
      <c r="EV5" s="3">
        <v>4</v>
      </c>
      <c r="EW5" s="3">
        <v>4</v>
      </c>
      <c r="EX5" s="3">
        <v>3</v>
      </c>
      <c r="EY5" s="3">
        <v>3</v>
      </c>
      <c r="EZ5" s="3">
        <v>3</v>
      </c>
      <c r="FA5" s="3">
        <v>4</v>
      </c>
      <c r="FB5" s="3">
        <v>4</v>
      </c>
      <c r="FC5" s="3">
        <v>4</v>
      </c>
      <c r="FD5" s="3">
        <v>4</v>
      </c>
      <c r="FE5" s="3">
        <v>4</v>
      </c>
      <c r="FF5" s="3">
        <v>4</v>
      </c>
      <c r="FG5" s="3">
        <v>4</v>
      </c>
      <c r="FH5" s="3">
        <v>4</v>
      </c>
      <c r="FI5" s="3">
        <v>4</v>
      </c>
      <c r="FJ5" s="3">
        <v>4</v>
      </c>
      <c r="FK5" s="3">
        <v>4</v>
      </c>
      <c r="FL5" s="3">
        <v>4</v>
      </c>
      <c r="FM5" s="3">
        <v>3</v>
      </c>
      <c r="FN5" s="3">
        <v>3</v>
      </c>
      <c r="FO5" s="3">
        <v>3</v>
      </c>
      <c r="FP5" s="3">
        <v>3</v>
      </c>
      <c r="FQ5" s="3">
        <v>2</v>
      </c>
      <c r="FR5" s="3">
        <v>2</v>
      </c>
      <c r="FS5" s="3">
        <v>3</v>
      </c>
      <c r="FT5" s="3">
        <v>3</v>
      </c>
      <c r="FU5" s="3">
        <v>3</v>
      </c>
      <c r="FV5" s="3">
        <v>4</v>
      </c>
      <c r="FW5" s="3">
        <v>4</v>
      </c>
      <c r="FX5" s="3">
        <v>4</v>
      </c>
      <c r="FY5" s="3">
        <v>4</v>
      </c>
      <c r="FZ5" s="3">
        <v>4</v>
      </c>
      <c r="GA5" s="3">
        <v>4</v>
      </c>
      <c r="GB5" s="3">
        <v>2</v>
      </c>
      <c r="GC5" s="3">
        <v>2</v>
      </c>
      <c r="GD5" s="3">
        <v>2</v>
      </c>
      <c r="GE5" s="3">
        <v>2</v>
      </c>
      <c r="GF5" s="3">
        <v>2</v>
      </c>
      <c r="GG5" s="3">
        <v>2</v>
      </c>
      <c r="GH5" s="3">
        <v>3</v>
      </c>
      <c r="GI5" s="3">
        <v>3</v>
      </c>
      <c r="GJ5" s="3">
        <v>3</v>
      </c>
      <c r="GK5" s="3">
        <v>3</v>
      </c>
      <c r="GL5" s="3">
        <v>3</v>
      </c>
      <c r="GM5" s="3">
        <v>3</v>
      </c>
      <c r="GN5" s="3">
        <v>3</v>
      </c>
      <c r="GO5" s="3">
        <v>3</v>
      </c>
      <c r="GP5" s="3">
        <v>3</v>
      </c>
      <c r="GQ5" s="3">
        <v>4</v>
      </c>
      <c r="GR5" s="3">
        <v>4</v>
      </c>
      <c r="GS5" s="3">
        <v>4</v>
      </c>
      <c r="GT5" s="3">
        <v>4</v>
      </c>
      <c r="GU5" s="3">
        <v>4</v>
      </c>
      <c r="GV5" s="3">
        <v>4</v>
      </c>
      <c r="GW5" s="3">
        <v>4</v>
      </c>
      <c r="GX5" s="3">
        <v>4</v>
      </c>
      <c r="GY5" s="3">
        <v>4</v>
      </c>
      <c r="GZ5" s="3">
        <v>3</v>
      </c>
      <c r="HA5" s="3">
        <v>3</v>
      </c>
      <c r="HB5" s="3">
        <v>3</v>
      </c>
      <c r="HC5" s="3">
        <v>2</v>
      </c>
      <c r="HD5" s="3">
        <v>2</v>
      </c>
      <c r="HE5" s="3">
        <v>2</v>
      </c>
      <c r="HF5" s="3">
        <v>3</v>
      </c>
      <c r="HG5" s="3">
        <v>3</v>
      </c>
      <c r="HH5" s="3">
        <v>3</v>
      </c>
      <c r="HI5" s="3">
        <v>3</v>
      </c>
      <c r="HJ5" s="3">
        <v>3</v>
      </c>
      <c r="HK5" s="3">
        <v>3</v>
      </c>
      <c r="HL5" s="3">
        <v>4</v>
      </c>
      <c r="HM5" s="3">
        <v>4</v>
      </c>
      <c r="HN5" s="3">
        <v>4</v>
      </c>
      <c r="HO5" s="3">
        <v>4</v>
      </c>
      <c r="HP5" s="3">
        <v>4</v>
      </c>
      <c r="HQ5" s="3">
        <v>4</v>
      </c>
      <c r="HR5" s="3">
        <v>4</v>
      </c>
      <c r="HS5" s="3">
        <v>4</v>
      </c>
      <c r="HT5" s="3">
        <v>4</v>
      </c>
      <c r="HU5" s="3">
        <v>3</v>
      </c>
      <c r="HV5" s="3">
        <v>3</v>
      </c>
      <c r="HW5" s="3">
        <v>3</v>
      </c>
      <c r="HX5" s="3">
        <v>4</v>
      </c>
      <c r="HY5" s="3">
        <v>4</v>
      </c>
      <c r="HZ5" s="3">
        <v>4</v>
      </c>
      <c r="IA5" s="3">
        <v>4</v>
      </c>
      <c r="IB5" s="3">
        <v>4</v>
      </c>
      <c r="IC5" s="3">
        <v>4</v>
      </c>
      <c r="ID5" s="3">
        <v>4</v>
      </c>
      <c r="IE5" s="3">
        <v>4</v>
      </c>
      <c r="IF5" s="3">
        <v>3</v>
      </c>
    </row>
    <row r="6" spans="1:240" x14ac:dyDescent="0.2">
      <c r="A6" s="3"/>
      <c r="B6" s="3" t="s">
        <v>316</v>
      </c>
      <c r="C6" s="3">
        <v>2</v>
      </c>
      <c r="D6" s="3" t="s">
        <v>273</v>
      </c>
      <c r="E6" s="3" t="s">
        <v>317</v>
      </c>
      <c r="G6" s="3">
        <v>3</v>
      </c>
      <c r="H6" s="3">
        <v>2</v>
      </c>
      <c r="I6" s="3">
        <v>3</v>
      </c>
      <c r="J6" s="3">
        <v>3</v>
      </c>
      <c r="K6" s="3">
        <v>3</v>
      </c>
      <c r="L6" s="3">
        <v>3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3</v>
      </c>
      <c r="T6" s="3">
        <v>3</v>
      </c>
      <c r="U6" s="3">
        <v>3</v>
      </c>
      <c r="V6" s="3">
        <v>2</v>
      </c>
      <c r="W6" s="3">
        <v>2</v>
      </c>
      <c r="X6" s="3">
        <v>2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4</v>
      </c>
      <c r="AI6" s="3">
        <v>4</v>
      </c>
      <c r="AJ6" s="3">
        <v>4</v>
      </c>
      <c r="AK6" s="3">
        <v>4</v>
      </c>
      <c r="AL6" s="3">
        <v>4</v>
      </c>
      <c r="AM6" s="3">
        <v>4</v>
      </c>
      <c r="AN6" s="3">
        <v>3</v>
      </c>
      <c r="AO6" s="3">
        <v>3</v>
      </c>
      <c r="AP6" s="3">
        <v>3</v>
      </c>
      <c r="AQ6" s="3">
        <v>4</v>
      </c>
      <c r="AR6" s="3">
        <v>4</v>
      </c>
      <c r="AS6" s="3">
        <v>4</v>
      </c>
      <c r="AT6" s="3">
        <v>3</v>
      </c>
      <c r="AU6" s="3">
        <v>3</v>
      </c>
      <c r="AV6" s="3">
        <v>3</v>
      </c>
      <c r="AW6" s="3">
        <v>4</v>
      </c>
      <c r="AX6" s="3">
        <v>4</v>
      </c>
      <c r="AY6" s="3">
        <v>4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5</v>
      </c>
      <c r="BP6" s="3">
        <v>5</v>
      </c>
      <c r="BQ6" s="3">
        <v>5</v>
      </c>
      <c r="BR6" s="3">
        <v>5</v>
      </c>
      <c r="BS6" s="3">
        <v>5</v>
      </c>
      <c r="BT6" s="3">
        <v>5</v>
      </c>
      <c r="BU6" s="3">
        <v>5</v>
      </c>
      <c r="BV6" s="3">
        <v>5</v>
      </c>
      <c r="BW6" s="3">
        <v>5</v>
      </c>
      <c r="BX6" s="3">
        <v>5</v>
      </c>
      <c r="BY6" s="3">
        <v>5</v>
      </c>
      <c r="BZ6" s="3">
        <v>5</v>
      </c>
      <c r="CA6" s="3">
        <v>5</v>
      </c>
      <c r="CB6" s="3">
        <v>5</v>
      </c>
      <c r="CC6" s="3">
        <v>5</v>
      </c>
      <c r="CD6" s="3">
        <v>4</v>
      </c>
      <c r="CE6" s="3">
        <v>4</v>
      </c>
      <c r="CF6" s="3">
        <v>4</v>
      </c>
      <c r="CG6" s="3">
        <v>3</v>
      </c>
      <c r="CH6" s="3">
        <v>3</v>
      </c>
      <c r="CI6" s="3">
        <v>3</v>
      </c>
      <c r="CJ6" s="3">
        <v>4</v>
      </c>
      <c r="CK6" s="3">
        <v>4</v>
      </c>
      <c r="CL6" s="3">
        <v>4</v>
      </c>
      <c r="CM6" s="3">
        <v>4</v>
      </c>
      <c r="CN6" s="3">
        <v>4</v>
      </c>
      <c r="CO6" s="3">
        <v>4</v>
      </c>
      <c r="CP6" s="3">
        <v>3</v>
      </c>
      <c r="CQ6" s="3">
        <v>3</v>
      </c>
      <c r="CR6" s="3">
        <v>3</v>
      </c>
      <c r="CS6" s="3">
        <v>4</v>
      </c>
      <c r="CT6" s="3">
        <v>4</v>
      </c>
      <c r="CU6" s="3">
        <v>4</v>
      </c>
      <c r="CV6" s="3">
        <v>3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2</v>
      </c>
      <c r="DC6" s="3">
        <v>2</v>
      </c>
      <c r="DD6" s="3">
        <v>2</v>
      </c>
      <c r="DE6" s="3">
        <v>3</v>
      </c>
      <c r="DF6" s="3">
        <v>3</v>
      </c>
      <c r="DG6" s="3">
        <v>3</v>
      </c>
      <c r="DH6" s="3">
        <v>4</v>
      </c>
      <c r="DI6" s="3">
        <v>4</v>
      </c>
      <c r="DJ6" s="3">
        <v>4</v>
      </c>
      <c r="DK6" s="3">
        <v>3</v>
      </c>
      <c r="DL6" s="3">
        <v>3</v>
      </c>
      <c r="DM6" s="3">
        <v>3</v>
      </c>
      <c r="DN6" s="3">
        <v>4</v>
      </c>
      <c r="DO6" s="3">
        <v>4</v>
      </c>
      <c r="DP6" s="3">
        <v>4</v>
      </c>
      <c r="DQ6" s="3">
        <v>3</v>
      </c>
      <c r="DR6" s="3">
        <v>3</v>
      </c>
      <c r="DS6" s="3">
        <v>3</v>
      </c>
      <c r="DT6" s="3">
        <v>4</v>
      </c>
      <c r="DU6" s="3">
        <v>4</v>
      </c>
      <c r="DV6" s="3">
        <v>4</v>
      </c>
      <c r="DW6" s="3">
        <v>4</v>
      </c>
      <c r="DX6" s="3">
        <v>4</v>
      </c>
      <c r="DY6" s="3">
        <v>4</v>
      </c>
      <c r="DZ6" s="3">
        <v>3</v>
      </c>
      <c r="EA6" s="3">
        <v>3</v>
      </c>
      <c r="EB6" s="3">
        <v>3</v>
      </c>
      <c r="EC6" s="3">
        <v>4</v>
      </c>
      <c r="ED6" s="3">
        <v>4</v>
      </c>
      <c r="EE6" s="3">
        <v>4</v>
      </c>
      <c r="EF6" s="3">
        <v>4</v>
      </c>
      <c r="EG6" s="3">
        <v>4</v>
      </c>
      <c r="EH6" s="3">
        <v>4</v>
      </c>
      <c r="EI6" s="3">
        <v>4</v>
      </c>
      <c r="EJ6" s="3">
        <v>4</v>
      </c>
      <c r="EK6" s="3">
        <v>4</v>
      </c>
      <c r="EL6" s="3">
        <v>4</v>
      </c>
      <c r="EM6" s="3">
        <v>4</v>
      </c>
      <c r="EN6" s="3">
        <v>4</v>
      </c>
      <c r="EO6" s="3">
        <v>5</v>
      </c>
      <c r="EP6" s="3">
        <v>5</v>
      </c>
      <c r="EQ6" s="3">
        <v>5</v>
      </c>
      <c r="ER6" s="3">
        <v>3</v>
      </c>
      <c r="ES6" s="3">
        <v>3</v>
      </c>
      <c r="ET6" s="3">
        <v>3</v>
      </c>
      <c r="EU6" s="3">
        <v>4</v>
      </c>
      <c r="EV6" s="3">
        <v>4</v>
      </c>
      <c r="EW6" s="3">
        <v>4</v>
      </c>
      <c r="EX6" s="3">
        <v>3</v>
      </c>
      <c r="EY6" s="3">
        <v>3</v>
      </c>
      <c r="EZ6" s="3">
        <v>3</v>
      </c>
      <c r="FA6" s="3">
        <v>4</v>
      </c>
      <c r="FB6" s="3">
        <v>4</v>
      </c>
      <c r="FC6" s="3">
        <v>4</v>
      </c>
      <c r="FD6" s="3">
        <v>5</v>
      </c>
      <c r="FE6" s="3">
        <v>5</v>
      </c>
      <c r="FF6" s="3">
        <v>5</v>
      </c>
      <c r="FG6" s="3">
        <v>3</v>
      </c>
      <c r="FH6" s="3">
        <v>3</v>
      </c>
      <c r="FI6" s="3">
        <v>3</v>
      </c>
      <c r="FJ6" s="3">
        <v>3</v>
      </c>
      <c r="FK6" s="3">
        <v>3</v>
      </c>
      <c r="FL6" s="3">
        <v>3</v>
      </c>
      <c r="FM6" s="3">
        <v>4</v>
      </c>
      <c r="FN6" s="3">
        <v>4</v>
      </c>
      <c r="FO6" s="3">
        <v>4</v>
      </c>
      <c r="FP6" s="3">
        <v>4</v>
      </c>
      <c r="FQ6" s="3">
        <v>4</v>
      </c>
      <c r="FR6" s="3">
        <v>4</v>
      </c>
      <c r="FS6" s="3">
        <v>4</v>
      </c>
      <c r="FT6" s="3">
        <v>4</v>
      </c>
      <c r="FU6" s="3">
        <v>4</v>
      </c>
      <c r="FV6" s="3">
        <v>5</v>
      </c>
      <c r="FW6" s="3">
        <v>5</v>
      </c>
      <c r="FX6" s="3">
        <v>5</v>
      </c>
      <c r="FY6" s="3">
        <v>5</v>
      </c>
      <c r="FZ6" s="3">
        <v>5</v>
      </c>
      <c r="GA6" s="3">
        <v>5</v>
      </c>
      <c r="GB6" s="3">
        <v>4</v>
      </c>
      <c r="GC6" s="3">
        <v>4</v>
      </c>
      <c r="GD6" s="3">
        <v>4</v>
      </c>
      <c r="GE6" s="3">
        <v>4</v>
      </c>
      <c r="GF6" s="3">
        <v>4</v>
      </c>
      <c r="GG6" s="3">
        <v>4</v>
      </c>
      <c r="GH6" s="3">
        <v>4</v>
      </c>
      <c r="GI6" s="3">
        <v>4</v>
      </c>
      <c r="GJ6" s="3">
        <v>4</v>
      </c>
      <c r="GK6" s="3">
        <v>4</v>
      </c>
      <c r="GL6" s="3">
        <v>4</v>
      </c>
      <c r="GM6" s="3">
        <v>4</v>
      </c>
      <c r="GN6" s="3">
        <v>4</v>
      </c>
      <c r="GO6" s="3">
        <v>4</v>
      </c>
      <c r="GP6" s="3">
        <v>4</v>
      </c>
      <c r="GQ6" s="3">
        <v>5</v>
      </c>
      <c r="GR6" s="3">
        <v>5</v>
      </c>
      <c r="GS6" s="3">
        <v>5</v>
      </c>
      <c r="GT6" s="3">
        <v>4</v>
      </c>
      <c r="GU6" s="3">
        <v>4</v>
      </c>
      <c r="GV6" s="3">
        <v>4</v>
      </c>
      <c r="GW6" s="3">
        <v>3</v>
      </c>
      <c r="GX6" s="3">
        <v>3</v>
      </c>
      <c r="GY6" s="3">
        <v>3</v>
      </c>
      <c r="GZ6" s="3">
        <v>3</v>
      </c>
      <c r="HA6" s="3">
        <v>3</v>
      </c>
      <c r="HB6" s="3">
        <v>3</v>
      </c>
      <c r="HC6" s="3">
        <v>3</v>
      </c>
      <c r="HD6" s="3">
        <v>3</v>
      </c>
      <c r="HE6" s="3">
        <v>3</v>
      </c>
      <c r="HF6" s="3">
        <v>5</v>
      </c>
      <c r="HG6" s="3">
        <v>5</v>
      </c>
      <c r="HH6" s="3">
        <v>5</v>
      </c>
      <c r="HI6" s="3">
        <v>5</v>
      </c>
      <c r="HJ6" s="3">
        <v>5</v>
      </c>
      <c r="HK6" s="3">
        <v>5</v>
      </c>
      <c r="HL6" s="3">
        <v>3</v>
      </c>
      <c r="HM6" s="3">
        <v>3</v>
      </c>
      <c r="HN6" s="3">
        <v>3</v>
      </c>
      <c r="HO6" s="3">
        <v>3</v>
      </c>
      <c r="HP6" s="3">
        <v>3</v>
      </c>
      <c r="HQ6" s="3">
        <v>3</v>
      </c>
      <c r="HR6" s="3">
        <v>4</v>
      </c>
      <c r="HS6" s="3">
        <v>4</v>
      </c>
      <c r="HT6" s="3">
        <v>4</v>
      </c>
      <c r="HU6" s="3">
        <v>4</v>
      </c>
      <c r="HV6" s="3">
        <v>4</v>
      </c>
      <c r="HW6" s="3">
        <v>4</v>
      </c>
      <c r="HX6" s="3">
        <v>3</v>
      </c>
      <c r="HY6" s="3">
        <v>3</v>
      </c>
      <c r="HZ6" s="3">
        <v>3</v>
      </c>
      <c r="IA6" s="3">
        <v>5</v>
      </c>
      <c r="IB6" s="3">
        <v>5</v>
      </c>
      <c r="IC6" s="3">
        <v>5</v>
      </c>
      <c r="ID6" s="3">
        <v>4</v>
      </c>
      <c r="IE6" s="3">
        <v>4</v>
      </c>
      <c r="IF6" s="3">
        <v>4</v>
      </c>
    </row>
    <row r="7" spans="1:240" x14ac:dyDescent="0.2">
      <c r="A7" s="3"/>
      <c r="B7" s="3" t="s">
        <v>342</v>
      </c>
      <c r="C7" s="3" t="s">
        <v>321</v>
      </c>
      <c r="D7" s="3" t="s">
        <v>343</v>
      </c>
      <c r="E7" s="3" t="s">
        <v>344</v>
      </c>
      <c r="F7" s="3" t="s">
        <v>345</v>
      </c>
      <c r="G7" s="3">
        <v>3</v>
      </c>
      <c r="H7" s="3">
        <v>2</v>
      </c>
      <c r="I7" s="3">
        <v>2</v>
      </c>
      <c r="J7" s="3">
        <v>3</v>
      </c>
      <c r="K7" s="3">
        <v>2</v>
      </c>
      <c r="L7" s="3">
        <v>2</v>
      </c>
      <c r="M7" s="3">
        <v>3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2</v>
      </c>
      <c r="X7" s="3">
        <v>3</v>
      </c>
      <c r="Y7" s="3">
        <v>3</v>
      </c>
      <c r="Z7" s="3">
        <v>2</v>
      </c>
      <c r="AA7" s="3">
        <v>3</v>
      </c>
      <c r="AB7" s="3">
        <v>3</v>
      </c>
      <c r="AC7" s="3">
        <v>2</v>
      </c>
      <c r="AD7" s="3">
        <v>2</v>
      </c>
      <c r="AE7" s="3">
        <v>3</v>
      </c>
      <c r="AF7" s="3">
        <v>2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2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2</v>
      </c>
      <c r="BB7" s="3">
        <v>3</v>
      </c>
      <c r="BC7" s="3">
        <v>2</v>
      </c>
      <c r="BD7" s="3">
        <v>2</v>
      </c>
      <c r="BE7" s="3">
        <v>2</v>
      </c>
      <c r="BF7" s="3">
        <v>3</v>
      </c>
      <c r="BG7" s="3">
        <v>2</v>
      </c>
      <c r="BH7" s="3">
        <v>3</v>
      </c>
      <c r="BI7" s="3">
        <v>3</v>
      </c>
      <c r="BJ7" s="3">
        <v>3</v>
      </c>
      <c r="BK7" s="3">
        <v>3</v>
      </c>
      <c r="BL7" s="3">
        <v>3</v>
      </c>
      <c r="BM7" s="3">
        <v>3</v>
      </c>
      <c r="BN7" s="3">
        <v>3</v>
      </c>
      <c r="BO7" s="3">
        <v>3</v>
      </c>
      <c r="BP7" s="3">
        <v>3</v>
      </c>
      <c r="BQ7" s="3">
        <v>3</v>
      </c>
      <c r="BR7" s="3">
        <v>3</v>
      </c>
      <c r="BS7" s="3">
        <v>3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</v>
      </c>
      <c r="CF7" s="3">
        <v>3</v>
      </c>
      <c r="CG7" s="3">
        <v>2</v>
      </c>
      <c r="CH7" s="3">
        <v>3</v>
      </c>
      <c r="CI7" s="3">
        <v>2</v>
      </c>
      <c r="CJ7" s="3">
        <v>2</v>
      </c>
      <c r="CK7" s="3">
        <v>2</v>
      </c>
      <c r="CL7" s="3">
        <v>2</v>
      </c>
      <c r="CM7" s="3">
        <v>3</v>
      </c>
      <c r="CN7" s="3">
        <v>2</v>
      </c>
      <c r="CO7" s="3">
        <v>3</v>
      </c>
      <c r="CP7" s="3">
        <v>3</v>
      </c>
      <c r="CQ7" s="3">
        <v>3</v>
      </c>
      <c r="CR7" s="3">
        <v>2</v>
      </c>
      <c r="CS7" s="3">
        <v>3</v>
      </c>
      <c r="CT7" s="3">
        <v>3</v>
      </c>
      <c r="CU7" s="3">
        <v>2</v>
      </c>
      <c r="CV7" s="3">
        <v>3</v>
      </c>
      <c r="CW7" s="3">
        <v>2</v>
      </c>
      <c r="CX7" s="3">
        <v>3</v>
      </c>
      <c r="CY7" s="3">
        <v>2</v>
      </c>
      <c r="CZ7" s="3">
        <v>2</v>
      </c>
      <c r="DA7" s="3">
        <v>2</v>
      </c>
      <c r="DB7" s="3">
        <v>3</v>
      </c>
      <c r="DC7" s="3">
        <v>2</v>
      </c>
      <c r="DD7" s="3">
        <v>3</v>
      </c>
      <c r="DE7" s="3">
        <v>3</v>
      </c>
      <c r="DF7" s="3">
        <v>2</v>
      </c>
      <c r="DG7" s="3">
        <v>2</v>
      </c>
      <c r="DH7" s="3">
        <v>3</v>
      </c>
      <c r="DI7" s="3">
        <v>3</v>
      </c>
      <c r="DJ7" s="3">
        <v>3</v>
      </c>
      <c r="DK7" s="3">
        <v>2</v>
      </c>
      <c r="DL7" s="3">
        <v>2</v>
      </c>
      <c r="DM7" s="3">
        <v>2</v>
      </c>
      <c r="DN7" s="3">
        <v>3</v>
      </c>
      <c r="DO7" s="3">
        <v>2</v>
      </c>
      <c r="DP7" s="3">
        <v>3</v>
      </c>
      <c r="DQ7" s="3">
        <v>2</v>
      </c>
      <c r="DR7" s="3">
        <v>2</v>
      </c>
      <c r="DS7" s="3">
        <v>2</v>
      </c>
      <c r="DT7" s="3">
        <v>3</v>
      </c>
      <c r="DU7" s="3">
        <v>3</v>
      </c>
      <c r="DV7" s="3">
        <v>3</v>
      </c>
      <c r="DW7" s="3">
        <v>3</v>
      </c>
      <c r="DX7" s="3">
        <v>3</v>
      </c>
      <c r="DY7" s="3">
        <v>3</v>
      </c>
      <c r="DZ7" s="3">
        <v>2</v>
      </c>
      <c r="EA7" s="3">
        <v>2</v>
      </c>
      <c r="EB7" s="3">
        <v>2</v>
      </c>
      <c r="EC7" s="3">
        <v>3</v>
      </c>
      <c r="ED7" s="3">
        <v>3</v>
      </c>
      <c r="EE7" s="3">
        <v>3</v>
      </c>
      <c r="EF7" s="3">
        <v>3</v>
      </c>
      <c r="EG7" s="3">
        <v>2</v>
      </c>
      <c r="EH7" s="3">
        <v>3</v>
      </c>
      <c r="EI7" s="3">
        <v>2</v>
      </c>
      <c r="EJ7" s="3">
        <v>2</v>
      </c>
      <c r="EK7" s="3">
        <v>3</v>
      </c>
      <c r="EL7" s="3">
        <v>3</v>
      </c>
      <c r="EM7" s="3">
        <v>2</v>
      </c>
      <c r="EN7" s="3">
        <v>2</v>
      </c>
      <c r="EO7" s="3">
        <v>3</v>
      </c>
      <c r="EP7" s="3">
        <v>3</v>
      </c>
      <c r="EQ7" s="3">
        <v>3</v>
      </c>
      <c r="ER7" s="3">
        <v>2</v>
      </c>
      <c r="ES7" s="3">
        <v>2</v>
      </c>
      <c r="ET7" s="3">
        <v>3</v>
      </c>
      <c r="EU7" s="3">
        <v>3</v>
      </c>
      <c r="EV7" s="3">
        <v>3</v>
      </c>
      <c r="EW7" s="3">
        <v>3</v>
      </c>
      <c r="EX7" s="3">
        <v>2</v>
      </c>
      <c r="EY7" s="3">
        <v>2</v>
      </c>
      <c r="EZ7" s="3">
        <v>3</v>
      </c>
      <c r="FA7" s="3">
        <v>3</v>
      </c>
      <c r="FB7" s="3">
        <v>2</v>
      </c>
      <c r="FC7" s="3">
        <v>3</v>
      </c>
      <c r="FD7" s="3">
        <v>3</v>
      </c>
      <c r="FE7" s="3">
        <v>3</v>
      </c>
      <c r="FF7" s="3">
        <v>3</v>
      </c>
      <c r="FG7" s="3">
        <v>3</v>
      </c>
      <c r="FH7" s="3">
        <v>3</v>
      </c>
      <c r="FI7" s="3">
        <v>3</v>
      </c>
      <c r="FJ7" s="3">
        <v>2</v>
      </c>
      <c r="FK7" s="3">
        <v>3</v>
      </c>
      <c r="FL7" s="3">
        <v>2</v>
      </c>
      <c r="FM7" s="3">
        <v>2</v>
      </c>
      <c r="FN7" s="3">
        <v>2</v>
      </c>
      <c r="FO7" s="3">
        <v>2</v>
      </c>
      <c r="FP7" s="3">
        <v>3</v>
      </c>
      <c r="FQ7" s="3">
        <v>3</v>
      </c>
      <c r="FR7" s="3">
        <v>3</v>
      </c>
      <c r="FS7" s="3">
        <v>3</v>
      </c>
      <c r="FT7" s="3">
        <v>3</v>
      </c>
      <c r="FU7" s="3">
        <v>3</v>
      </c>
      <c r="FV7" s="3">
        <v>3</v>
      </c>
      <c r="FW7" s="3">
        <v>3</v>
      </c>
      <c r="FX7" s="3">
        <v>3</v>
      </c>
      <c r="FY7" s="3">
        <v>2</v>
      </c>
      <c r="FZ7" s="3">
        <v>2</v>
      </c>
      <c r="GA7" s="3">
        <v>3</v>
      </c>
      <c r="GB7" s="3">
        <v>3</v>
      </c>
      <c r="GC7" s="3">
        <v>3</v>
      </c>
      <c r="GD7" s="3">
        <v>2</v>
      </c>
      <c r="GE7" s="3">
        <v>2</v>
      </c>
      <c r="GF7" s="3">
        <v>2</v>
      </c>
      <c r="GG7" s="3">
        <v>3</v>
      </c>
      <c r="GH7" s="3">
        <v>3</v>
      </c>
      <c r="GI7" s="3">
        <v>3</v>
      </c>
      <c r="GJ7" s="3">
        <v>3</v>
      </c>
      <c r="GK7" s="3">
        <v>2</v>
      </c>
      <c r="GL7" s="3">
        <v>3</v>
      </c>
      <c r="GM7" s="3">
        <v>3</v>
      </c>
      <c r="GN7" s="3">
        <v>3</v>
      </c>
      <c r="GO7" s="3">
        <v>3</v>
      </c>
      <c r="GP7" s="3">
        <v>3</v>
      </c>
      <c r="GQ7" s="3">
        <v>3</v>
      </c>
      <c r="GR7" s="3">
        <v>3</v>
      </c>
      <c r="GS7" s="3">
        <v>3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3</v>
      </c>
      <c r="GZ7" s="3">
        <v>3</v>
      </c>
      <c r="HA7" s="3">
        <v>2</v>
      </c>
      <c r="HB7" s="3">
        <v>2</v>
      </c>
      <c r="HC7" s="3">
        <v>3</v>
      </c>
      <c r="HD7" s="3">
        <v>3</v>
      </c>
      <c r="HE7" s="3">
        <v>2</v>
      </c>
      <c r="HF7" s="3">
        <v>3</v>
      </c>
      <c r="HG7" s="3">
        <v>3</v>
      </c>
      <c r="HH7" s="3">
        <v>3</v>
      </c>
      <c r="HI7" s="3">
        <v>2</v>
      </c>
      <c r="HJ7" s="3">
        <v>2</v>
      </c>
      <c r="HK7" s="3">
        <v>2</v>
      </c>
      <c r="HL7" s="3">
        <v>2</v>
      </c>
      <c r="HM7" s="3">
        <v>3</v>
      </c>
      <c r="HN7" s="3">
        <v>3</v>
      </c>
      <c r="HO7" s="3">
        <v>3</v>
      </c>
      <c r="HP7" s="3">
        <v>3</v>
      </c>
      <c r="HQ7" s="3">
        <v>3</v>
      </c>
      <c r="HR7" s="3">
        <v>3</v>
      </c>
      <c r="HS7" s="3">
        <v>3</v>
      </c>
      <c r="HT7" s="3">
        <v>3</v>
      </c>
      <c r="HU7" s="3">
        <v>3</v>
      </c>
      <c r="HV7" s="3">
        <v>2</v>
      </c>
      <c r="HW7" s="3">
        <v>3</v>
      </c>
      <c r="HX7" s="3">
        <v>3</v>
      </c>
      <c r="HY7" s="3">
        <v>3</v>
      </c>
      <c r="HZ7" s="3">
        <v>3</v>
      </c>
      <c r="IA7" s="3">
        <v>3</v>
      </c>
      <c r="IB7" s="3">
        <v>3</v>
      </c>
      <c r="IC7" s="3">
        <v>3</v>
      </c>
      <c r="ID7" s="3">
        <v>2</v>
      </c>
      <c r="IE7" s="3">
        <v>3</v>
      </c>
      <c r="IF7" s="3">
        <v>3</v>
      </c>
    </row>
    <row r="8" spans="1:240" x14ac:dyDescent="0.2">
      <c r="A8" s="3"/>
      <c r="B8" s="3" t="s">
        <v>368</v>
      </c>
      <c r="C8" s="3" t="s">
        <v>369</v>
      </c>
      <c r="D8" s="3" t="s">
        <v>370</v>
      </c>
      <c r="E8" s="3" t="s">
        <v>323</v>
      </c>
      <c r="F8" s="3" t="s">
        <v>371</v>
      </c>
      <c r="G8" s="3">
        <v>2</v>
      </c>
      <c r="H8" s="3">
        <v>2</v>
      </c>
      <c r="I8" s="3">
        <v>2</v>
      </c>
      <c r="J8" s="3">
        <v>4</v>
      </c>
      <c r="K8" s="3">
        <v>4</v>
      </c>
      <c r="L8" s="3">
        <v>1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4</v>
      </c>
      <c r="T8" s="3">
        <v>3</v>
      </c>
      <c r="U8" s="3">
        <v>3</v>
      </c>
      <c r="V8" s="3">
        <v>1</v>
      </c>
      <c r="W8" s="3">
        <v>1</v>
      </c>
      <c r="X8" s="3">
        <v>1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2</v>
      </c>
      <c r="AU8" s="3">
        <v>2</v>
      </c>
      <c r="AV8" s="3">
        <v>2</v>
      </c>
      <c r="AW8" s="3">
        <v>3</v>
      </c>
      <c r="AX8" s="3">
        <v>3</v>
      </c>
      <c r="AY8" s="3">
        <v>3</v>
      </c>
      <c r="AZ8" s="3">
        <v>2</v>
      </c>
      <c r="BA8" s="3">
        <v>2</v>
      </c>
      <c r="BB8" s="3">
        <v>2</v>
      </c>
      <c r="BC8" s="3">
        <v>2</v>
      </c>
      <c r="BD8" s="3">
        <v>2</v>
      </c>
      <c r="BE8" s="3">
        <v>2</v>
      </c>
      <c r="BF8" s="3">
        <v>3</v>
      </c>
      <c r="BG8" s="3">
        <v>3</v>
      </c>
      <c r="BH8" s="3">
        <v>3</v>
      </c>
      <c r="BI8" s="3">
        <v>3</v>
      </c>
      <c r="BJ8" s="3">
        <v>3</v>
      </c>
      <c r="BK8" s="3">
        <v>3</v>
      </c>
      <c r="BL8" s="3">
        <v>2</v>
      </c>
      <c r="BM8" s="3">
        <v>2</v>
      </c>
      <c r="BN8" s="3">
        <v>2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3">
        <v>4</v>
      </c>
      <c r="CC8" s="3">
        <v>4</v>
      </c>
      <c r="CD8" s="3">
        <v>4</v>
      </c>
      <c r="CE8" s="3">
        <v>4</v>
      </c>
      <c r="CF8" s="3">
        <v>4</v>
      </c>
      <c r="CG8" s="3">
        <v>2</v>
      </c>
      <c r="CH8" s="3">
        <v>2</v>
      </c>
      <c r="CI8" s="3">
        <v>2</v>
      </c>
      <c r="CJ8" s="3">
        <v>2</v>
      </c>
      <c r="CK8" s="3">
        <v>2</v>
      </c>
      <c r="CL8" s="3">
        <v>2</v>
      </c>
      <c r="CM8" s="3">
        <v>4</v>
      </c>
      <c r="CN8" s="3">
        <v>4</v>
      </c>
      <c r="CO8" s="3">
        <v>4</v>
      </c>
      <c r="CP8" s="3">
        <v>3</v>
      </c>
      <c r="CQ8" s="3">
        <v>3</v>
      </c>
      <c r="CR8" s="3">
        <v>3</v>
      </c>
      <c r="CS8" s="3">
        <v>4</v>
      </c>
      <c r="CT8" s="3">
        <v>4</v>
      </c>
      <c r="CU8" s="3">
        <v>4</v>
      </c>
      <c r="CV8" s="3">
        <v>4</v>
      </c>
      <c r="CW8" s="3">
        <v>4</v>
      </c>
      <c r="CX8" s="3">
        <v>4</v>
      </c>
      <c r="CY8" s="3">
        <v>3</v>
      </c>
      <c r="CZ8" s="3">
        <v>3</v>
      </c>
      <c r="DA8" s="3">
        <v>3</v>
      </c>
      <c r="DB8" s="3">
        <v>4</v>
      </c>
      <c r="DC8" s="3">
        <v>4</v>
      </c>
      <c r="DD8" s="3">
        <v>4</v>
      </c>
      <c r="DE8" s="3">
        <v>3</v>
      </c>
      <c r="DF8" s="3">
        <v>3</v>
      </c>
      <c r="DG8" s="3">
        <v>3</v>
      </c>
      <c r="DH8" s="3">
        <v>3</v>
      </c>
      <c r="DI8" s="3">
        <v>3</v>
      </c>
      <c r="DJ8" s="3">
        <v>3</v>
      </c>
      <c r="DK8" s="3">
        <v>2</v>
      </c>
      <c r="DL8" s="3">
        <v>2</v>
      </c>
      <c r="DM8" s="3">
        <v>2</v>
      </c>
      <c r="DN8" s="3">
        <v>3</v>
      </c>
      <c r="DO8" s="3">
        <v>3</v>
      </c>
      <c r="DP8" s="3">
        <v>3</v>
      </c>
      <c r="DQ8" s="3">
        <v>3</v>
      </c>
      <c r="DR8" s="3">
        <v>3</v>
      </c>
      <c r="DS8" s="3">
        <v>3</v>
      </c>
      <c r="DT8" s="3">
        <v>3</v>
      </c>
      <c r="DU8" s="3">
        <v>3</v>
      </c>
      <c r="DV8" s="3">
        <v>3</v>
      </c>
      <c r="DW8" s="3">
        <v>4</v>
      </c>
      <c r="DX8" s="3">
        <v>4</v>
      </c>
      <c r="DY8" s="3">
        <v>4</v>
      </c>
      <c r="DZ8" s="3">
        <v>2</v>
      </c>
      <c r="EA8" s="3">
        <v>2</v>
      </c>
      <c r="EB8" s="3">
        <v>2</v>
      </c>
      <c r="EC8" s="3">
        <v>2</v>
      </c>
      <c r="ED8" s="3">
        <v>2</v>
      </c>
      <c r="EE8" s="3">
        <v>2</v>
      </c>
      <c r="EF8" s="3">
        <v>4</v>
      </c>
      <c r="EG8" s="3">
        <v>4</v>
      </c>
      <c r="EH8" s="3">
        <v>4</v>
      </c>
      <c r="EI8" s="3">
        <v>5</v>
      </c>
      <c r="EJ8" s="3">
        <v>5</v>
      </c>
      <c r="EK8" s="3">
        <v>5</v>
      </c>
      <c r="EL8" s="3">
        <v>5</v>
      </c>
      <c r="EM8" s="3">
        <v>5</v>
      </c>
      <c r="EN8" s="3">
        <v>5</v>
      </c>
      <c r="EO8" s="3">
        <v>5</v>
      </c>
      <c r="EP8" s="3">
        <v>5</v>
      </c>
      <c r="EQ8" s="3">
        <v>5</v>
      </c>
      <c r="ER8" s="3">
        <v>3</v>
      </c>
      <c r="ES8" s="3">
        <v>3</v>
      </c>
      <c r="ET8" s="3">
        <v>3</v>
      </c>
      <c r="EU8" s="3">
        <v>3</v>
      </c>
      <c r="EV8" s="3">
        <v>3</v>
      </c>
      <c r="EW8" s="3">
        <v>3</v>
      </c>
      <c r="EX8" s="3">
        <v>3</v>
      </c>
      <c r="EY8" s="3">
        <v>3</v>
      </c>
      <c r="EZ8" s="3">
        <v>3</v>
      </c>
      <c r="FA8" s="3">
        <v>3</v>
      </c>
      <c r="FB8" s="3">
        <v>3</v>
      </c>
      <c r="FC8" s="3">
        <v>3</v>
      </c>
      <c r="FD8" s="3">
        <v>5</v>
      </c>
      <c r="FE8" s="3">
        <v>5</v>
      </c>
      <c r="FF8" s="3">
        <v>5</v>
      </c>
      <c r="FG8" s="3">
        <v>4</v>
      </c>
      <c r="FH8" s="3">
        <v>4</v>
      </c>
      <c r="FI8" s="3">
        <v>4</v>
      </c>
      <c r="FJ8" s="3">
        <v>3</v>
      </c>
      <c r="FK8" s="3">
        <v>3</v>
      </c>
      <c r="FL8" s="3">
        <v>3</v>
      </c>
      <c r="FM8" s="3">
        <v>3</v>
      </c>
      <c r="FN8" s="3">
        <v>3</v>
      </c>
      <c r="FO8" s="3">
        <v>3</v>
      </c>
      <c r="FP8" s="3">
        <v>3</v>
      </c>
      <c r="FQ8" s="3">
        <v>3</v>
      </c>
      <c r="FR8" s="3">
        <v>3</v>
      </c>
      <c r="FS8" s="3">
        <v>3</v>
      </c>
      <c r="FT8" s="3">
        <v>3</v>
      </c>
      <c r="FU8" s="3">
        <v>3</v>
      </c>
      <c r="FV8" s="3">
        <v>4</v>
      </c>
      <c r="FW8" s="3">
        <v>4</v>
      </c>
      <c r="FX8" s="3">
        <v>4</v>
      </c>
      <c r="FY8" s="3">
        <v>4</v>
      </c>
      <c r="FZ8" s="3">
        <v>4</v>
      </c>
      <c r="GA8" s="3">
        <v>4</v>
      </c>
      <c r="GB8" s="3">
        <v>4</v>
      </c>
      <c r="GC8" s="3">
        <v>4</v>
      </c>
      <c r="GD8" s="3">
        <v>4</v>
      </c>
      <c r="GE8" s="3">
        <v>4</v>
      </c>
      <c r="GF8" s="3">
        <v>4</v>
      </c>
      <c r="GG8" s="3">
        <v>4</v>
      </c>
      <c r="GH8" s="3">
        <v>4</v>
      </c>
      <c r="GI8" s="3">
        <v>4</v>
      </c>
      <c r="GJ8" s="3">
        <v>4</v>
      </c>
      <c r="GK8" s="3">
        <v>4</v>
      </c>
      <c r="GL8" s="3">
        <v>4</v>
      </c>
      <c r="GM8" s="3">
        <v>4</v>
      </c>
      <c r="GN8" s="3">
        <v>4</v>
      </c>
      <c r="GO8" s="3">
        <v>4</v>
      </c>
      <c r="GP8" s="3">
        <v>4</v>
      </c>
      <c r="GQ8" s="3">
        <v>4</v>
      </c>
      <c r="GR8" s="3">
        <v>4</v>
      </c>
      <c r="GS8" s="3">
        <v>4</v>
      </c>
      <c r="GT8" s="3">
        <v>4</v>
      </c>
      <c r="GU8" s="3">
        <v>4</v>
      </c>
      <c r="GV8" s="3">
        <v>4</v>
      </c>
      <c r="GW8" s="3">
        <v>4</v>
      </c>
      <c r="GX8" s="3">
        <v>4</v>
      </c>
      <c r="GY8" s="3">
        <v>4</v>
      </c>
      <c r="GZ8" s="3">
        <v>4</v>
      </c>
      <c r="HA8" s="3">
        <v>4</v>
      </c>
      <c r="HB8" s="3">
        <v>4</v>
      </c>
      <c r="HC8" s="3">
        <v>4</v>
      </c>
      <c r="HD8" s="3">
        <v>4</v>
      </c>
      <c r="HE8" s="3">
        <v>4</v>
      </c>
      <c r="HF8" s="3">
        <v>3</v>
      </c>
      <c r="HG8" s="3">
        <v>3</v>
      </c>
      <c r="HH8" s="3">
        <v>3</v>
      </c>
      <c r="HI8" s="3">
        <v>4</v>
      </c>
      <c r="HJ8" s="3">
        <v>4</v>
      </c>
      <c r="HK8" s="3">
        <v>4</v>
      </c>
      <c r="HL8" s="3">
        <v>3</v>
      </c>
      <c r="HM8" s="3">
        <v>3</v>
      </c>
      <c r="HN8" s="3">
        <v>3</v>
      </c>
      <c r="HO8" s="3">
        <v>5</v>
      </c>
      <c r="HP8" s="3">
        <v>5</v>
      </c>
      <c r="HQ8" s="3">
        <v>5</v>
      </c>
      <c r="HR8" s="3">
        <v>4</v>
      </c>
      <c r="HS8" s="3">
        <v>4</v>
      </c>
      <c r="HT8" s="3">
        <v>4</v>
      </c>
      <c r="HU8" s="3">
        <v>4</v>
      </c>
      <c r="HV8" s="3">
        <v>4</v>
      </c>
      <c r="HW8" s="3">
        <v>4</v>
      </c>
      <c r="HX8" s="3">
        <v>4</v>
      </c>
      <c r="HY8" s="3">
        <v>4</v>
      </c>
      <c r="HZ8" s="3">
        <v>4</v>
      </c>
      <c r="IA8" s="3">
        <v>5</v>
      </c>
      <c r="IB8" s="3">
        <v>5</v>
      </c>
      <c r="IC8" s="3">
        <v>5</v>
      </c>
      <c r="ID8" s="3">
        <v>4</v>
      </c>
      <c r="IE8" s="3">
        <v>4</v>
      </c>
      <c r="IF8" s="3">
        <v>4</v>
      </c>
    </row>
    <row r="9" spans="1:240" x14ac:dyDescent="0.2">
      <c r="A9" s="3"/>
      <c r="B9" s="3" t="s">
        <v>382</v>
      </c>
      <c r="C9" s="3" t="s">
        <v>383</v>
      </c>
      <c r="D9" s="3" t="s">
        <v>384</v>
      </c>
      <c r="E9" s="3" t="s">
        <v>288</v>
      </c>
      <c r="F9" s="3" t="s">
        <v>385</v>
      </c>
      <c r="G9" s="3">
        <v>3</v>
      </c>
      <c r="H9" s="3">
        <v>4</v>
      </c>
      <c r="I9" s="3">
        <v>4</v>
      </c>
      <c r="J9" s="3">
        <v>5</v>
      </c>
      <c r="K9" s="3">
        <v>4</v>
      </c>
      <c r="L9" s="3">
        <v>5</v>
      </c>
      <c r="M9" s="3">
        <v>4</v>
      </c>
      <c r="N9" s="3">
        <v>5</v>
      </c>
      <c r="O9" s="3">
        <v>5</v>
      </c>
      <c r="P9" s="3">
        <v>4</v>
      </c>
      <c r="Q9" s="3">
        <v>4</v>
      </c>
      <c r="R9" s="3">
        <v>5</v>
      </c>
      <c r="S9" s="3">
        <v>4</v>
      </c>
      <c r="T9" s="3">
        <v>4</v>
      </c>
      <c r="U9" s="3">
        <v>5</v>
      </c>
      <c r="V9" s="3">
        <v>3</v>
      </c>
      <c r="W9" s="3">
        <v>4</v>
      </c>
      <c r="X9" s="3">
        <v>5</v>
      </c>
      <c r="Y9" s="3">
        <v>4</v>
      </c>
      <c r="Z9" s="3">
        <v>4</v>
      </c>
      <c r="AA9" s="3">
        <v>5</v>
      </c>
      <c r="AB9" s="3">
        <v>5</v>
      </c>
      <c r="AC9" s="3">
        <v>5</v>
      </c>
      <c r="AD9" s="3">
        <v>5</v>
      </c>
      <c r="AE9" s="3">
        <v>4</v>
      </c>
      <c r="AF9" s="3">
        <v>4</v>
      </c>
      <c r="AG9" s="3">
        <v>5</v>
      </c>
      <c r="AH9" s="3">
        <v>5</v>
      </c>
      <c r="AI9" s="3">
        <v>5</v>
      </c>
      <c r="AJ9" s="3">
        <v>5</v>
      </c>
      <c r="AK9" s="3">
        <v>4</v>
      </c>
      <c r="AL9" s="3">
        <v>4</v>
      </c>
      <c r="AM9" s="3">
        <v>5</v>
      </c>
      <c r="AN9" s="3">
        <v>4</v>
      </c>
      <c r="AO9" s="3">
        <v>5</v>
      </c>
      <c r="AP9" s="3">
        <v>5</v>
      </c>
      <c r="AQ9" s="3">
        <v>4</v>
      </c>
      <c r="AR9" s="3">
        <v>5</v>
      </c>
      <c r="AS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5</v>
      </c>
      <c r="AZ9" s="3">
        <v>4</v>
      </c>
      <c r="BA9" s="3">
        <v>3</v>
      </c>
      <c r="BB9" s="3">
        <v>4</v>
      </c>
      <c r="BC9" s="3">
        <v>4</v>
      </c>
      <c r="BD9" s="3">
        <v>4</v>
      </c>
      <c r="BE9" s="3">
        <v>5</v>
      </c>
      <c r="BF9" s="3">
        <v>4</v>
      </c>
      <c r="BG9" s="3">
        <v>5</v>
      </c>
      <c r="BH9" s="3">
        <v>5</v>
      </c>
      <c r="BI9" s="3">
        <v>4</v>
      </c>
      <c r="BJ9" s="3">
        <v>4</v>
      </c>
      <c r="BK9" s="3">
        <v>5</v>
      </c>
      <c r="BL9" s="3">
        <v>4</v>
      </c>
      <c r="BM9" s="3">
        <v>5</v>
      </c>
      <c r="BN9" s="3">
        <v>5</v>
      </c>
      <c r="BO9" s="3">
        <v>4</v>
      </c>
      <c r="BP9" s="3">
        <v>5</v>
      </c>
      <c r="BQ9" s="3">
        <v>5</v>
      </c>
      <c r="BR9" s="3">
        <v>4</v>
      </c>
      <c r="BS9" s="3">
        <v>5</v>
      </c>
      <c r="BT9" s="3">
        <v>5</v>
      </c>
      <c r="BU9" s="3">
        <v>5</v>
      </c>
      <c r="BV9" s="3">
        <v>5</v>
      </c>
      <c r="BW9" s="3">
        <v>5</v>
      </c>
      <c r="BX9" s="3">
        <v>4</v>
      </c>
      <c r="BY9" s="3">
        <v>4</v>
      </c>
      <c r="BZ9" s="3">
        <v>4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4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CO9" s="3">
        <v>5</v>
      </c>
      <c r="CP9" s="3">
        <v>5</v>
      </c>
      <c r="CQ9" s="3">
        <v>5</v>
      </c>
      <c r="CR9" s="3">
        <v>5</v>
      </c>
      <c r="CS9" s="3">
        <v>5</v>
      </c>
      <c r="CT9" s="3">
        <v>5</v>
      </c>
      <c r="CU9" s="3">
        <v>5</v>
      </c>
      <c r="CV9" s="3">
        <v>5</v>
      </c>
      <c r="CW9" s="3">
        <v>5</v>
      </c>
      <c r="CX9" s="3">
        <v>5</v>
      </c>
      <c r="CY9" s="3">
        <v>5</v>
      </c>
      <c r="CZ9" s="3">
        <v>5</v>
      </c>
      <c r="DA9" s="3">
        <v>5</v>
      </c>
      <c r="DB9" s="3">
        <v>5</v>
      </c>
      <c r="DC9" s="3">
        <v>5</v>
      </c>
      <c r="DD9" s="3">
        <v>5</v>
      </c>
      <c r="DE9" s="3">
        <v>5</v>
      </c>
      <c r="DF9" s="3">
        <v>5</v>
      </c>
      <c r="DG9" s="3">
        <v>5</v>
      </c>
      <c r="DH9" s="3">
        <v>5</v>
      </c>
      <c r="DI9" s="3">
        <v>5</v>
      </c>
      <c r="DJ9" s="3">
        <v>5</v>
      </c>
      <c r="DK9" s="3">
        <v>4</v>
      </c>
      <c r="DL9" s="3">
        <v>5</v>
      </c>
      <c r="DM9" s="3">
        <v>5</v>
      </c>
      <c r="DN9" s="3">
        <v>5</v>
      </c>
      <c r="DO9" s="3">
        <v>5</v>
      </c>
      <c r="DP9" s="3">
        <v>5</v>
      </c>
      <c r="DQ9" s="3">
        <v>5</v>
      </c>
      <c r="DR9" s="3">
        <v>5</v>
      </c>
      <c r="DS9" s="3">
        <v>5</v>
      </c>
      <c r="DT9" s="3">
        <v>5</v>
      </c>
      <c r="DU9" s="3">
        <v>5</v>
      </c>
      <c r="DV9" s="3">
        <v>5</v>
      </c>
      <c r="DW9" s="3">
        <v>4</v>
      </c>
      <c r="DX9" s="3">
        <v>4</v>
      </c>
      <c r="DY9" s="3">
        <v>5</v>
      </c>
      <c r="DZ9" s="3">
        <v>5</v>
      </c>
      <c r="EA9" s="3">
        <v>5</v>
      </c>
      <c r="EB9" s="3">
        <v>5</v>
      </c>
      <c r="EC9" s="3">
        <v>5</v>
      </c>
      <c r="ED9" s="3">
        <v>5</v>
      </c>
      <c r="EE9" s="3">
        <v>5</v>
      </c>
      <c r="EF9" s="3">
        <v>4</v>
      </c>
      <c r="EG9" s="3">
        <v>4</v>
      </c>
      <c r="EH9" s="3">
        <v>4</v>
      </c>
      <c r="EI9" s="3">
        <v>4</v>
      </c>
      <c r="EJ9" s="3">
        <v>4</v>
      </c>
      <c r="EK9" s="3">
        <v>4</v>
      </c>
      <c r="EL9" s="3">
        <v>5</v>
      </c>
      <c r="EM9" s="3">
        <v>5</v>
      </c>
      <c r="EN9" s="3">
        <v>5</v>
      </c>
      <c r="EO9" s="3">
        <v>5</v>
      </c>
      <c r="EP9" s="3">
        <v>5</v>
      </c>
      <c r="EQ9" s="3">
        <v>5</v>
      </c>
      <c r="ER9" s="3">
        <v>4</v>
      </c>
      <c r="ES9" s="3">
        <v>5</v>
      </c>
      <c r="ET9" s="3">
        <v>5</v>
      </c>
      <c r="EU9" s="3">
        <v>4</v>
      </c>
      <c r="EV9" s="3">
        <v>4</v>
      </c>
      <c r="EW9" s="3">
        <v>4</v>
      </c>
      <c r="EX9" s="3">
        <v>5</v>
      </c>
      <c r="EY9" s="3">
        <v>4</v>
      </c>
      <c r="EZ9" s="3">
        <v>4</v>
      </c>
      <c r="FA9" s="3">
        <v>5</v>
      </c>
      <c r="FB9" s="3">
        <v>5</v>
      </c>
      <c r="FC9" s="3">
        <v>5</v>
      </c>
      <c r="FD9" s="3">
        <v>5</v>
      </c>
      <c r="FE9" s="3">
        <v>5</v>
      </c>
      <c r="FF9" s="3">
        <v>5</v>
      </c>
      <c r="FG9" s="3">
        <v>5</v>
      </c>
      <c r="FH9" s="3">
        <v>5</v>
      </c>
      <c r="FI9" s="3">
        <v>5</v>
      </c>
      <c r="FJ9" s="3">
        <v>4</v>
      </c>
      <c r="FK9" s="3">
        <v>4</v>
      </c>
      <c r="FL9" s="3">
        <v>4</v>
      </c>
      <c r="FM9" s="3">
        <v>5</v>
      </c>
      <c r="FN9" s="3">
        <v>4</v>
      </c>
      <c r="FO9" s="3">
        <v>4</v>
      </c>
      <c r="FP9" s="3">
        <v>3</v>
      </c>
      <c r="FQ9" s="3">
        <v>5</v>
      </c>
      <c r="FR9" s="3">
        <v>5</v>
      </c>
      <c r="FS9" s="3">
        <v>3</v>
      </c>
      <c r="FT9" s="3">
        <v>5</v>
      </c>
      <c r="FU9" s="3">
        <v>5</v>
      </c>
      <c r="FV9" s="3">
        <v>5</v>
      </c>
      <c r="FW9" s="3">
        <v>5</v>
      </c>
      <c r="FX9" s="3">
        <v>5</v>
      </c>
      <c r="FY9" s="3">
        <v>5</v>
      </c>
      <c r="FZ9" s="3">
        <v>5</v>
      </c>
      <c r="GA9" s="3">
        <v>5</v>
      </c>
      <c r="GB9" s="3">
        <v>5</v>
      </c>
      <c r="GC9" s="3">
        <v>5</v>
      </c>
      <c r="GD9" s="3">
        <v>5</v>
      </c>
      <c r="GE9" s="3">
        <v>5</v>
      </c>
      <c r="GF9" s="3">
        <v>5</v>
      </c>
      <c r="GG9" s="3">
        <v>5</v>
      </c>
      <c r="GH9" s="3">
        <v>5</v>
      </c>
      <c r="GI9" s="3">
        <v>5</v>
      </c>
      <c r="GJ9" s="3">
        <v>5</v>
      </c>
      <c r="GK9" s="3">
        <v>5</v>
      </c>
      <c r="GL9" s="3">
        <v>4</v>
      </c>
      <c r="GM9" s="3">
        <v>4</v>
      </c>
      <c r="GN9" s="3">
        <v>5</v>
      </c>
      <c r="GO9" s="3">
        <v>4</v>
      </c>
      <c r="GP9" s="3">
        <v>4</v>
      </c>
      <c r="GQ9" s="3">
        <v>5</v>
      </c>
      <c r="GR9" s="3">
        <v>5</v>
      </c>
      <c r="GS9" s="3">
        <v>5</v>
      </c>
      <c r="GT9" s="3">
        <v>5</v>
      </c>
      <c r="GU9" s="3">
        <v>4</v>
      </c>
      <c r="GV9" s="3">
        <v>5</v>
      </c>
      <c r="GW9" s="3">
        <v>5</v>
      </c>
      <c r="GX9" s="3">
        <v>5</v>
      </c>
      <c r="GY9" s="3">
        <v>4</v>
      </c>
      <c r="GZ9" s="3">
        <v>5</v>
      </c>
      <c r="HA9" s="3">
        <v>4</v>
      </c>
      <c r="HB9" s="3">
        <v>4</v>
      </c>
      <c r="HC9" s="3">
        <v>4</v>
      </c>
      <c r="HD9" s="3">
        <v>4</v>
      </c>
      <c r="HE9" s="3">
        <v>4</v>
      </c>
      <c r="HF9" s="3">
        <v>5</v>
      </c>
      <c r="HG9" s="3">
        <v>5</v>
      </c>
      <c r="HH9" s="3">
        <v>5</v>
      </c>
      <c r="HI9" s="3">
        <v>5</v>
      </c>
      <c r="HJ9" s="3">
        <v>5</v>
      </c>
      <c r="HK9" s="3">
        <v>5</v>
      </c>
      <c r="HL9" s="3">
        <v>5</v>
      </c>
      <c r="HM9" s="3">
        <v>5</v>
      </c>
      <c r="HN9" s="3">
        <v>5</v>
      </c>
      <c r="HO9" s="3">
        <v>5</v>
      </c>
      <c r="HP9" s="3">
        <v>5</v>
      </c>
      <c r="HQ9" s="3">
        <v>5</v>
      </c>
      <c r="HR9" s="3">
        <v>5</v>
      </c>
      <c r="HS9" s="3">
        <v>5</v>
      </c>
      <c r="HT9" s="3">
        <v>5</v>
      </c>
      <c r="HU9" s="3">
        <v>4</v>
      </c>
      <c r="HV9" s="3">
        <v>4</v>
      </c>
      <c r="HW9" s="3">
        <v>4</v>
      </c>
      <c r="HX9" s="3">
        <v>5</v>
      </c>
      <c r="HY9" s="3">
        <v>5</v>
      </c>
      <c r="HZ9" s="3">
        <v>5</v>
      </c>
      <c r="IA9" s="3">
        <v>4</v>
      </c>
      <c r="IB9" s="3">
        <v>5</v>
      </c>
      <c r="IC9" s="3">
        <v>5</v>
      </c>
      <c r="ID9" s="3">
        <v>5</v>
      </c>
      <c r="IE9" s="3">
        <v>5</v>
      </c>
      <c r="IF9" s="3">
        <v>5</v>
      </c>
    </row>
    <row r="10" spans="1:240" x14ac:dyDescent="0.2">
      <c r="A10" s="3"/>
      <c r="B10" s="3" t="s">
        <v>391</v>
      </c>
      <c r="C10" s="3" t="s">
        <v>392</v>
      </c>
      <c r="D10" s="3" t="s">
        <v>273</v>
      </c>
      <c r="E10" s="3" t="s">
        <v>311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4</v>
      </c>
      <c r="AC10" s="3">
        <v>4</v>
      </c>
      <c r="AD10" s="3">
        <v>4</v>
      </c>
      <c r="AE10" s="3">
        <v>4</v>
      </c>
      <c r="AF10" s="3">
        <v>4</v>
      </c>
      <c r="AG10" s="3">
        <v>4</v>
      </c>
      <c r="AH10" s="3">
        <v>4</v>
      </c>
      <c r="AI10" s="3">
        <v>4</v>
      </c>
      <c r="AJ10" s="3">
        <v>4</v>
      </c>
      <c r="AK10" s="3">
        <v>4</v>
      </c>
      <c r="AL10" s="3">
        <v>4</v>
      </c>
      <c r="AM10" s="3">
        <v>4</v>
      </c>
      <c r="AN10" s="3">
        <v>4</v>
      </c>
      <c r="AO10" s="3">
        <v>4</v>
      </c>
      <c r="AP10" s="3">
        <v>4</v>
      </c>
      <c r="AQ10" s="3">
        <v>4</v>
      </c>
      <c r="AR10" s="3">
        <v>4</v>
      </c>
      <c r="AS10" s="3">
        <v>4</v>
      </c>
      <c r="AT10" s="3">
        <v>4</v>
      </c>
      <c r="AU10" s="3">
        <v>4</v>
      </c>
      <c r="AV10" s="3">
        <v>4</v>
      </c>
      <c r="AW10" s="3">
        <v>4</v>
      </c>
      <c r="AX10" s="3">
        <v>4</v>
      </c>
      <c r="AY10" s="3">
        <v>4</v>
      </c>
      <c r="AZ10" s="3">
        <v>2</v>
      </c>
      <c r="BA10" s="3">
        <v>2</v>
      </c>
      <c r="BB10" s="3">
        <v>2</v>
      </c>
      <c r="BC10" s="3">
        <v>3</v>
      </c>
      <c r="BD10" s="3">
        <v>3</v>
      </c>
      <c r="BE10" s="3">
        <v>3</v>
      </c>
      <c r="BF10" s="3">
        <v>4</v>
      </c>
      <c r="BG10" s="3">
        <v>4</v>
      </c>
      <c r="BH10" s="3">
        <v>4</v>
      </c>
      <c r="BI10" s="3">
        <v>3</v>
      </c>
      <c r="BJ10" s="3">
        <v>3</v>
      </c>
      <c r="BK10" s="3">
        <v>3</v>
      </c>
      <c r="BL10" s="3">
        <v>4</v>
      </c>
      <c r="BM10" s="3">
        <v>4</v>
      </c>
      <c r="BN10" s="3">
        <v>4</v>
      </c>
      <c r="BO10" s="3">
        <v>4</v>
      </c>
      <c r="BP10" s="3">
        <v>4</v>
      </c>
      <c r="BQ10" s="3">
        <v>4</v>
      </c>
      <c r="BR10" s="3">
        <v>3</v>
      </c>
      <c r="BS10" s="3">
        <v>3</v>
      </c>
      <c r="BT10" s="3">
        <v>3</v>
      </c>
      <c r="BU10" s="3">
        <v>2</v>
      </c>
      <c r="BV10" s="3">
        <v>2</v>
      </c>
      <c r="BW10" s="3">
        <v>2</v>
      </c>
      <c r="BX10" s="3">
        <v>2</v>
      </c>
      <c r="BY10" s="3">
        <v>2</v>
      </c>
      <c r="BZ10" s="3">
        <v>2</v>
      </c>
      <c r="CA10" s="3">
        <v>2</v>
      </c>
      <c r="CB10" s="3">
        <v>2</v>
      </c>
      <c r="CC10" s="3">
        <v>2</v>
      </c>
      <c r="CD10" s="3">
        <v>2</v>
      </c>
      <c r="CE10" s="3">
        <v>2</v>
      </c>
      <c r="CF10" s="3">
        <v>2</v>
      </c>
      <c r="CG10" s="3">
        <v>3</v>
      </c>
      <c r="CH10" s="3">
        <v>3</v>
      </c>
      <c r="CI10" s="3">
        <v>3</v>
      </c>
      <c r="CJ10" s="3">
        <v>4</v>
      </c>
      <c r="CK10" s="3">
        <v>4</v>
      </c>
      <c r="CL10" s="3">
        <v>4</v>
      </c>
      <c r="CM10" s="3">
        <v>4</v>
      </c>
      <c r="CN10" s="3">
        <v>4</v>
      </c>
      <c r="CO10" s="3">
        <v>4</v>
      </c>
      <c r="CP10" s="3">
        <v>2</v>
      </c>
      <c r="CQ10" s="3">
        <v>2</v>
      </c>
      <c r="CR10" s="3">
        <v>2</v>
      </c>
      <c r="CS10" s="3">
        <v>4</v>
      </c>
      <c r="CT10" s="3">
        <v>4</v>
      </c>
      <c r="CU10" s="3">
        <v>4</v>
      </c>
      <c r="CV10" s="3">
        <v>4</v>
      </c>
      <c r="CW10" s="3">
        <v>4</v>
      </c>
      <c r="CX10" s="3">
        <v>4</v>
      </c>
      <c r="CY10" s="3">
        <v>4</v>
      </c>
      <c r="CZ10" s="3">
        <v>4</v>
      </c>
      <c r="DA10" s="3">
        <v>4</v>
      </c>
      <c r="DB10" s="3">
        <v>4</v>
      </c>
      <c r="DC10" s="3">
        <v>4</v>
      </c>
      <c r="DD10" s="3">
        <v>4</v>
      </c>
      <c r="DE10" s="3">
        <v>4</v>
      </c>
      <c r="DF10" s="3">
        <v>4</v>
      </c>
      <c r="DG10" s="3">
        <v>4</v>
      </c>
      <c r="DH10" s="3">
        <v>4</v>
      </c>
      <c r="DI10" s="3">
        <v>4</v>
      </c>
      <c r="DJ10" s="3">
        <v>4</v>
      </c>
      <c r="DK10" s="3">
        <v>4</v>
      </c>
      <c r="DL10" s="3">
        <v>4</v>
      </c>
      <c r="DM10" s="3">
        <v>4</v>
      </c>
      <c r="DN10" s="3">
        <v>4</v>
      </c>
      <c r="DO10" s="3">
        <v>4</v>
      </c>
      <c r="DP10" s="3">
        <v>4</v>
      </c>
      <c r="DQ10" s="3">
        <v>4</v>
      </c>
      <c r="DR10" s="3">
        <v>4</v>
      </c>
      <c r="DS10" s="3">
        <v>4</v>
      </c>
      <c r="DT10" s="3">
        <v>3</v>
      </c>
      <c r="DU10" s="3">
        <v>3</v>
      </c>
      <c r="DV10" s="3">
        <v>3</v>
      </c>
      <c r="DW10" s="3">
        <v>2</v>
      </c>
      <c r="DX10" s="3">
        <v>3</v>
      </c>
      <c r="DY10" s="3">
        <v>3</v>
      </c>
      <c r="DZ10" s="3">
        <v>4</v>
      </c>
      <c r="EA10" s="3">
        <v>4</v>
      </c>
      <c r="EB10" s="3">
        <v>4</v>
      </c>
      <c r="EC10" s="3">
        <v>4</v>
      </c>
      <c r="ED10" s="3">
        <v>4</v>
      </c>
      <c r="EE10" s="3">
        <v>4</v>
      </c>
      <c r="EF10" s="3">
        <v>2</v>
      </c>
      <c r="EG10" s="3">
        <v>2</v>
      </c>
      <c r="EH10" s="3">
        <v>2</v>
      </c>
      <c r="EI10" s="3">
        <v>4</v>
      </c>
      <c r="EJ10" s="3">
        <v>4</v>
      </c>
      <c r="EK10" s="3">
        <v>4</v>
      </c>
      <c r="EL10" s="3">
        <v>4</v>
      </c>
      <c r="EM10" s="3">
        <v>4</v>
      </c>
      <c r="EN10" s="3">
        <v>4</v>
      </c>
      <c r="EO10" s="3">
        <v>4</v>
      </c>
      <c r="EP10" s="3">
        <v>4</v>
      </c>
      <c r="EQ10" s="3">
        <v>4</v>
      </c>
      <c r="ER10" s="3">
        <v>4</v>
      </c>
      <c r="ES10" s="3">
        <v>4</v>
      </c>
      <c r="ET10" s="3">
        <v>4</v>
      </c>
      <c r="EU10" s="3">
        <v>4</v>
      </c>
      <c r="EV10" s="3">
        <v>4</v>
      </c>
      <c r="EW10" s="3">
        <v>4</v>
      </c>
      <c r="EX10" s="3">
        <v>4</v>
      </c>
      <c r="EY10" s="3">
        <v>4</v>
      </c>
      <c r="EZ10" s="3">
        <v>4</v>
      </c>
      <c r="FA10" s="3">
        <v>4</v>
      </c>
      <c r="FB10" s="3">
        <v>4</v>
      </c>
      <c r="FC10" s="3">
        <v>4</v>
      </c>
      <c r="FD10" s="3">
        <v>2</v>
      </c>
      <c r="FE10" s="3">
        <v>2</v>
      </c>
      <c r="FF10" s="3">
        <v>2</v>
      </c>
      <c r="FG10" s="3">
        <v>4</v>
      </c>
      <c r="FH10" s="3">
        <v>4</v>
      </c>
      <c r="FI10" s="3">
        <v>4</v>
      </c>
      <c r="FJ10" s="3">
        <v>4</v>
      </c>
      <c r="FK10" s="3">
        <v>4</v>
      </c>
      <c r="FL10" s="3">
        <v>4</v>
      </c>
      <c r="FM10" s="3">
        <v>4</v>
      </c>
      <c r="FN10" s="3">
        <v>4</v>
      </c>
      <c r="FO10" s="3">
        <v>4</v>
      </c>
      <c r="FP10" s="3">
        <v>4</v>
      </c>
      <c r="FQ10" s="3">
        <v>4</v>
      </c>
      <c r="FR10" s="3">
        <v>4</v>
      </c>
      <c r="FS10" s="3">
        <v>4</v>
      </c>
      <c r="FT10" s="3">
        <v>4</v>
      </c>
      <c r="FU10" s="3">
        <v>4</v>
      </c>
      <c r="FV10" s="3">
        <v>4</v>
      </c>
      <c r="FW10" s="3">
        <v>4</v>
      </c>
      <c r="FX10" s="3">
        <v>4</v>
      </c>
      <c r="FY10" s="3">
        <v>4</v>
      </c>
      <c r="FZ10" s="3">
        <v>4</v>
      </c>
      <c r="GA10" s="3">
        <v>4</v>
      </c>
      <c r="GB10" s="3">
        <v>4</v>
      </c>
      <c r="GC10" s="3">
        <v>4</v>
      </c>
      <c r="GD10" s="3">
        <v>4</v>
      </c>
      <c r="GE10" s="3">
        <v>4</v>
      </c>
      <c r="GF10" s="3">
        <v>4</v>
      </c>
      <c r="GG10" s="3">
        <v>4</v>
      </c>
      <c r="GH10" s="3">
        <v>5</v>
      </c>
      <c r="GI10" s="3">
        <v>4</v>
      </c>
      <c r="GJ10" s="3">
        <v>4</v>
      </c>
      <c r="GK10" s="3">
        <v>4</v>
      </c>
      <c r="GL10" s="3">
        <v>4</v>
      </c>
      <c r="GM10" s="3">
        <v>4</v>
      </c>
      <c r="GN10" s="3">
        <v>4</v>
      </c>
      <c r="GO10" s="3">
        <v>4</v>
      </c>
      <c r="GP10" s="3">
        <v>4</v>
      </c>
      <c r="GQ10" s="3">
        <v>4</v>
      </c>
      <c r="GR10" s="3">
        <v>4</v>
      </c>
      <c r="GS10" s="3">
        <v>4</v>
      </c>
      <c r="GT10" s="3">
        <v>4</v>
      </c>
      <c r="GU10" s="3">
        <v>4</v>
      </c>
      <c r="GV10" s="3">
        <v>4</v>
      </c>
      <c r="GW10" s="3">
        <v>4</v>
      </c>
      <c r="GX10" s="3">
        <v>4</v>
      </c>
      <c r="GY10" s="3">
        <v>4</v>
      </c>
      <c r="GZ10" s="3">
        <v>4</v>
      </c>
      <c r="HA10" s="3">
        <v>4</v>
      </c>
      <c r="HB10" s="3">
        <v>4</v>
      </c>
      <c r="HC10" s="3">
        <v>4</v>
      </c>
      <c r="HD10" s="3">
        <v>4</v>
      </c>
      <c r="HE10" s="3">
        <v>4</v>
      </c>
      <c r="HF10" s="3">
        <v>2</v>
      </c>
      <c r="HG10" s="3">
        <v>2</v>
      </c>
      <c r="HH10" s="3">
        <v>2</v>
      </c>
      <c r="HI10" s="3">
        <v>4</v>
      </c>
      <c r="HJ10" s="3">
        <v>4</v>
      </c>
      <c r="HK10" s="3">
        <v>4</v>
      </c>
      <c r="HL10" s="3">
        <v>3</v>
      </c>
      <c r="HM10" s="3">
        <v>3</v>
      </c>
      <c r="HN10" s="3">
        <v>3</v>
      </c>
      <c r="HO10" s="3">
        <v>4</v>
      </c>
      <c r="HP10" s="3">
        <v>4</v>
      </c>
      <c r="HQ10" s="3">
        <v>4</v>
      </c>
      <c r="HR10" s="3">
        <v>4</v>
      </c>
      <c r="HS10" s="3">
        <v>4</v>
      </c>
      <c r="HT10" s="3">
        <v>4</v>
      </c>
      <c r="HU10" s="3">
        <v>3</v>
      </c>
      <c r="HV10" s="3">
        <v>3</v>
      </c>
      <c r="HW10" s="3">
        <v>3</v>
      </c>
      <c r="HX10" s="3">
        <v>3</v>
      </c>
      <c r="HY10" s="3">
        <v>3</v>
      </c>
      <c r="HZ10" s="3">
        <v>3</v>
      </c>
      <c r="IA10" s="3">
        <v>4</v>
      </c>
      <c r="IB10" s="3">
        <v>4</v>
      </c>
      <c r="IC10" s="3">
        <v>4</v>
      </c>
      <c r="ID10" s="3">
        <v>4</v>
      </c>
      <c r="IE10" s="3">
        <v>4</v>
      </c>
      <c r="IF10" s="3">
        <v>4</v>
      </c>
    </row>
    <row r="11" spans="1:240" x14ac:dyDescent="0.2">
      <c r="A11" s="3"/>
      <c r="B11" s="3" t="s">
        <v>393</v>
      </c>
      <c r="C11" s="3" t="s">
        <v>394</v>
      </c>
      <c r="D11" s="3" t="s">
        <v>384</v>
      </c>
      <c r="E11" s="3" t="s">
        <v>291</v>
      </c>
      <c r="F11" s="3" t="s">
        <v>395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3</v>
      </c>
      <c r="AE11" s="3">
        <v>3</v>
      </c>
      <c r="AF11" s="3">
        <v>3</v>
      </c>
      <c r="AG11" s="3">
        <v>3</v>
      </c>
      <c r="AH11" s="3">
        <v>5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3</v>
      </c>
      <c r="AP11" s="3">
        <v>5</v>
      </c>
      <c r="AQ11" s="3">
        <v>3</v>
      </c>
      <c r="AR11" s="3">
        <v>3</v>
      </c>
      <c r="AS11" s="3">
        <v>3</v>
      </c>
      <c r="AT11" s="3">
        <v>5</v>
      </c>
      <c r="AU11" s="3">
        <v>5</v>
      </c>
      <c r="AV11" s="3">
        <v>5</v>
      </c>
      <c r="AW11" s="3">
        <v>5</v>
      </c>
      <c r="AX11" s="3">
        <v>5</v>
      </c>
      <c r="AY11" s="3">
        <v>5</v>
      </c>
      <c r="AZ11" s="3">
        <v>3</v>
      </c>
      <c r="BA11" s="3">
        <v>3</v>
      </c>
      <c r="BB11" s="3">
        <v>3</v>
      </c>
      <c r="BC11" s="3">
        <v>3</v>
      </c>
      <c r="BD11" s="3">
        <v>3</v>
      </c>
      <c r="BE11" s="3">
        <v>3</v>
      </c>
      <c r="BF11" s="3">
        <v>3</v>
      </c>
      <c r="BG11" s="3">
        <v>3</v>
      </c>
      <c r="BH11" s="3">
        <v>3</v>
      </c>
      <c r="BI11" s="3">
        <v>3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5</v>
      </c>
      <c r="BP11" s="3">
        <v>5</v>
      </c>
      <c r="BQ11" s="3">
        <v>5</v>
      </c>
      <c r="BR11" s="3">
        <v>5</v>
      </c>
      <c r="BS11" s="3">
        <v>5</v>
      </c>
      <c r="BT11" s="3">
        <v>5</v>
      </c>
      <c r="BU11" s="3">
        <v>5</v>
      </c>
      <c r="BV11" s="3">
        <v>5</v>
      </c>
      <c r="BW11" s="3">
        <v>5</v>
      </c>
      <c r="BX11" s="3">
        <v>5</v>
      </c>
      <c r="BY11" s="3">
        <v>5</v>
      </c>
      <c r="BZ11" s="3">
        <v>5</v>
      </c>
      <c r="CA11" s="3">
        <v>5</v>
      </c>
      <c r="CB11" s="3">
        <v>5</v>
      </c>
      <c r="CC11" s="3">
        <v>5</v>
      </c>
      <c r="CD11" s="3">
        <v>5</v>
      </c>
      <c r="CE11" s="3">
        <v>5</v>
      </c>
      <c r="CF11" s="3">
        <v>5</v>
      </c>
      <c r="CG11" s="3">
        <v>3</v>
      </c>
      <c r="CH11" s="3">
        <v>3</v>
      </c>
      <c r="CI11" s="3">
        <v>3</v>
      </c>
      <c r="CJ11" s="3">
        <v>5</v>
      </c>
      <c r="CK11" s="3">
        <v>5</v>
      </c>
      <c r="CL11" s="3">
        <v>5</v>
      </c>
      <c r="CM11" s="3">
        <v>5</v>
      </c>
      <c r="CN11" s="3">
        <v>5</v>
      </c>
      <c r="CO11" s="3">
        <v>5</v>
      </c>
      <c r="CP11" s="3">
        <v>5</v>
      </c>
      <c r="CQ11" s="3">
        <v>5</v>
      </c>
      <c r="CR11" s="3">
        <v>5</v>
      </c>
      <c r="CS11" s="3">
        <v>5</v>
      </c>
      <c r="CT11" s="3">
        <v>5</v>
      </c>
      <c r="CU11" s="3">
        <v>5</v>
      </c>
      <c r="CV11" s="3">
        <v>5</v>
      </c>
      <c r="CW11" s="3">
        <v>5</v>
      </c>
      <c r="CX11" s="3">
        <v>5</v>
      </c>
      <c r="CY11" s="3">
        <v>5</v>
      </c>
      <c r="CZ11" s="3">
        <v>5</v>
      </c>
      <c r="DA11" s="3">
        <v>5</v>
      </c>
      <c r="DB11" s="3">
        <v>5</v>
      </c>
      <c r="DC11" s="3">
        <v>5</v>
      </c>
      <c r="DD11" s="3">
        <v>5</v>
      </c>
      <c r="DE11" s="3">
        <v>5</v>
      </c>
      <c r="DF11" s="3">
        <v>5</v>
      </c>
      <c r="DG11" s="3">
        <v>5</v>
      </c>
      <c r="DH11" s="3">
        <v>5</v>
      </c>
      <c r="DI11" s="3">
        <v>5</v>
      </c>
      <c r="DJ11" s="3">
        <v>5</v>
      </c>
      <c r="DK11" s="3">
        <v>5</v>
      </c>
      <c r="DL11" s="3">
        <v>5</v>
      </c>
      <c r="DM11" s="3">
        <v>5</v>
      </c>
      <c r="DN11" s="3">
        <v>5</v>
      </c>
      <c r="DO11" s="3">
        <v>5</v>
      </c>
      <c r="DP11" s="3">
        <v>5</v>
      </c>
      <c r="DQ11" s="3">
        <v>5</v>
      </c>
      <c r="DR11" s="3">
        <v>5</v>
      </c>
      <c r="DS11" s="3">
        <v>5</v>
      </c>
      <c r="DT11" s="3">
        <v>5</v>
      </c>
      <c r="DU11" s="3">
        <v>5</v>
      </c>
      <c r="DV11" s="3">
        <v>5</v>
      </c>
      <c r="DW11" s="3">
        <v>5</v>
      </c>
      <c r="DX11" s="3">
        <v>5</v>
      </c>
      <c r="DY11" s="3">
        <v>5</v>
      </c>
      <c r="DZ11" s="3">
        <v>5</v>
      </c>
      <c r="EA11" s="3">
        <v>5</v>
      </c>
      <c r="EB11" s="3">
        <v>5</v>
      </c>
      <c r="EC11" s="3">
        <v>5</v>
      </c>
      <c r="ED11" s="3">
        <v>5</v>
      </c>
      <c r="EE11" s="3">
        <v>5</v>
      </c>
      <c r="EF11" s="3">
        <v>5</v>
      </c>
      <c r="EG11" s="3">
        <v>5</v>
      </c>
      <c r="EH11" s="3">
        <v>5</v>
      </c>
      <c r="EI11" s="3">
        <v>5</v>
      </c>
      <c r="EJ11" s="3">
        <v>5</v>
      </c>
      <c r="EK11" s="3">
        <v>5</v>
      </c>
      <c r="EL11" s="3">
        <v>5</v>
      </c>
      <c r="EM11" s="3">
        <v>5</v>
      </c>
      <c r="EN11" s="3">
        <v>5</v>
      </c>
      <c r="EO11" s="3">
        <v>5</v>
      </c>
      <c r="EP11" s="3">
        <v>5</v>
      </c>
      <c r="EQ11" s="3">
        <v>5</v>
      </c>
      <c r="ER11" s="3">
        <v>5</v>
      </c>
      <c r="ES11" s="3">
        <v>5</v>
      </c>
      <c r="ET11" s="3">
        <v>5</v>
      </c>
      <c r="EU11" s="3">
        <v>5</v>
      </c>
      <c r="EV11" s="3">
        <v>5</v>
      </c>
      <c r="EW11" s="3">
        <v>5</v>
      </c>
      <c r="EX11" s="3">
        <v>5</v>
      </c>
      <c r="EY11" s="3">
        <v>5</v>
      </c>
      <c r="EZ11" s="3">
        <v>5</v>
      </c>
      <c r="FA11" s="3">
        <v>5</v>
      </c>
      <c r="FB11" s="3">
        <v>5</v>
      </c>
      <c r="FC11" s="3">
        <v>5</v>
      </c>
      <c r="FD11" s="3">
        <v>5</v>
      </c>
      <c r="FE11" s="3">
        <v>5</v>
      </c>
      <c r="FF11" s="3">
        <v>5</v>
      </c>
      <c r="FG11" s="3">
        <v>5</v>
      </c>
      <c r="FH11" s="3">
        <v>5</v>
      </c>
      <c r="FI11" s="3">
        <v>5</v>
      </c>
      <c r="FJ11" s="3">
        <v>5</v>
      </c>
      <c r="FK11" s="3">
        <v>5</v>
      </c>
      <c r="FL11" s="3">
        <v>5</v>
      </c>
      <c r="FM11" s="3">
        <v>3</v>
      </c>
      <c r="FN11" s="3">
        <v>3</v>
      </c>
      <c r="FO11" s="3">
        <v>3</v>
      </c>
      <c r="FP11" s="3">
        <v>5</v>
      </c>
      <c r="FQ11" s="3">
        <v>5</v>
      </c>
      <c r="FR11" s="3">
        <v>5</v>
      </c>
      <c r="FS11" s="3">
        <v>3</v>
      </c>
      <c r="FT11" s="3">
        <v>3</v>
      </c>
      <c r="FU11" s="3">
        <v>3</v>
      </c>
      <c r="FV11" s="3">
        <v>1</v>
      </c>
      <c r="FW11" s="3">
        <v>1</v>
      </c>
      <c r="FX11" s="3">
        <v>1</v>
      </c>
      <c r="FY11" s="3">
        <v>3</v>
      </c>
      <c r="FZ11" s="3">
        <v>3</v>
      </c>
      <c r="GA11" s="3">
        <v>3</v>
      </c>
      <c r="GB11" s="3">
        <v>5</v>
      </c>
      <c r="GC11" s="3">
        <v>5</v>
      </c>
      <c r="GD11" s="3">
        <v>5</v>
      </c>
      <c r="GE11" s="3">
        <v>5</v>
      </c>
      <c r="GF11" s="3">
        <v>5</v>
      </c>
      <c r="GG11" s="3">
        <v>5</v>
      </c>
      <c r="GH11" s="3">
        <v>5</v>
      </c>
      <c r="GI11" s="3">
        <v>5</v>
      </c>
      <c r="GJ11" s="3">
        <v>5</v>
      </c>
      <c r="GK11" s="3">
        <v>5</v>
      </c>
      <c r="GL11" s="3">
        <v>5</v>
      </c>
      <c r="GM11" s="3">
        <v>5</v>
      </c>
      <c r="GN11" s="3">
        <v>5</v>
      </c>
      <c r="GO11" s="3">
        <v>5</v>
      </c>
      <c r="GP11" s="3">
        <v>5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3</v>
      </c>
      <c r="GX11" s="3">
        <v>3</v>
      </c>
      <c r="GY11" s="3">
        <v>3</v>
      </c>
      <c r="GZ11" s="3">
        <v>5</v>
      </c>
      <c r="HA11" s="3">
        <v>5</v>
      </c>
      <c r="HB11" s="3">
        <v>5</v>
      </c>
      <c r="HC11" s="3">
        <v>3</v>
      </c>
      <c r="HD11" s="3">
        <v>3</v>
      </c>
      <c r="HE11" s="3">
        <v>3</v>
      </c>
      <c r="HF11" s="3">
        <v>1</v>
      </c>
      <c r="HG11" s="3">
        <v>1</v>
      </c>
      <c r="HH11" s="3">
        <v>1</v>
      </c>
      <c r="HI11" s="3">
        <v>3</v>
      </c>
      <c r="HJ11" s="3">
        <v>3</v>
      </c>
      <c r="HK11" s="3">
        <v>3</v>
      </c>
      <c r="HL11" s="3">
        <v>3</v>
      </c>
      <c r="HM11" s="3">
        <v>3</v>
      </c>
      <c r="HN11" s="3">
        <v>3</v>
      </c>
      <c r="HO11" s="3">
        <v>5</v>
      </c>
      <c r="HP11" s="3">
        <v>5</v>
      </c>
      <c r="HQ11" s="3">
        <v>5</v>
      </c>
      <c r="HR11" s="3">
        <v>3</v>
      </c>
      <c r="HS11" s="3">
        <v>3</v>
      </c>
      <c r="HT11" s="3">
        <v>3</v>
      </c>
      <c r="HU11" s="3">
        <v>1</v>
      </c>
      <c r="HV11" s="3">
        <v>1</v>
      </c>
      <c r="HW11" s="3">
        <v>1</v>
      </c>
      <c r="HX11" s="3">
        <v>5</v>
      </c>
      <c r="HY11" s="3">
        <v>5</v>
      </c>
      <c r="HZ11" s="3">
        <v>5</v>
      </c>
      <c r="IA11" s="3">
        <v>5</v>
      </c>
      <c r="IB11" s="3">
        <v>5</v>
      </c>
      <c r="IC11" s="3">
        <v>5</v>
      </c>
      <c r="ID11" s="3">
        <v>5</v>
      </c>
      <c r="IE11" s="3">
        <v>5</v>
      </c>
      <c r="IF11" s="3">
        <v>5</v>
      </c>
    </row>
    <row r="12" spans="1:240" x14ac:dyDescent="0.2">
      <c r="A12" s="3"/>
      <c r="B12" s="3" t="s">
        <v>357</v>
      </c>
      <c r="C12" s="3" t="s">
        <v>251</v>
      </c>
      <c r="D12" s="3" t="s">
        <v>396</v>
      </c>
      <c r="E12" s="3" t="s">
        <v>344</v>
      </c>
      <c r="F12" s="3" t="s">
        <v>397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>
        <v>3</v>
      </c>
      <c r="AY12" s="3">
        <v>3</v>
      </c>
      <c r="AZ12" s="3">
        <v>3</v>
      </c>
      <c r="BA12" s="3">
        <v>3</v>
      </c>
      <c r="BB12" s="3">
        <v>3</v>
      </c>
      <c r="BC12" s="3">
        <v>2</v>
      </c>
      <c r="BD12" s="3">
        <v>2</v>
      </c>
      <c r="BE12" s="3">
        <v>2</v>
      </c>
      <c r="BF12" s="3">
        <v>3</v>
      </c>
      <c r="BG12" s="3">
        <v>3</v>
      </c>
      <c r="BH12" s="3">
        <v>3</v>
      </c>
      <c r="BI12" s="3">
        <v>3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3</v>
      </c>
      <c r="BP12" s="3">
        <v>3</v>
      </c>
      <c r="BQ12" s="3">
        <v>3</v>
      </c>
      <c r="BR12" s="3">
        <v>3</v>
      </c>
      <c r="BS12" s="3">
        <v>3</v>
      </c>
      <c r="BT12" s="3">
        <v>3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4</v>
      </c>
      <c r="CA12" s="3">
        <v>4</v>
      </c>
      <c r="CB12" s="3">
        <v>4</v>
      </c>
      <c r="CC12" s="3">
        <v>4</v>
      </c>
      <c r="CD12" s="3">
        <v>4</v>
      </c>
      <c r="CE12" s="3">
        <v>4</v>
      </c>
      <c r="CF12" s="3">
        <v>4</v>
      </c>
      <c r="CG12" s="3">
        <v>3</v>
      </c>
      <c r="CH12" s="3">
        <v>3</v>
      </c>
      <c r="CI12" s="3">
        <v>3</v>
      </c>
      <c r="CJ12" s="3">
        <v>3</v>
      </c>
      <c r="CK12" s="3">
        <v>3</v>
      </c>
      <c r="CL12" s="3">
        <v>3</v>
      </c>
      <c r="CM12" s="3">
        <v>4</v>
      </c>
      <c r="CN12" s="3">
        <v>4</v>
      </c>
      <c r="CO12" s="3">
        <v>4</v>
      </c>
      <c r="CP12" s="3">
        <v>4</v>
      </c>
      <c r="CQ12" s="3">
        <v>4</v>
      </c>
      <c r="CR12" s="3">
        <v>4</v>
      </c>
      <c r="CS12" s="3">
        <v>4</v>
      </c>
      <c r="CT12" s="3">
        <v>4</v>
      </c>
      <c r="CU12" s="3">
        <v>4</v>
      </c>
      <c r="CV12" s="3">
        <v>4</v>
      </c>
      <c r="CW12" s="3">
        <v>4</v>
      </c>
      <c r="CX12" s="3">
        <v>4</v>
      </c>
      <c r="CY12" s="3">
        <v>4</v>
      </c>
      <c r="CZ12" s="3">
        <v>4</v>
      </c>
      <c r="DA12" s="3">
        <v>4</v>
      </c>
      <c r="DB12" s="3">
        <v>4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4</v>
      </c>
      <c r="DK12" s="3">
        <v>4</v>
      </c>
      <c r="DL12" s="3">
        <v>4</v>
      </c>
      <c r="DM12" s="3">
        <v>4</v>
      </c>
      <c r="DN12" s="3">
        <v>4</v>
      </c>
      <c r="DO12" s="3">
        <v>4</v>
      </c>
      <c r="DP12" s="3">
        <v>4</v>
      </c>
      <c r="DQ12" s="3">
        <v>4</v>
      </c>
      <c r="DR12" s="3">
        <v>4</v>
      </c>
      <c r="DS12" s="3">
        <v>4</v>
      </c>
      <c r="DT12" s="3">
        <v>4</v>
      </c>
      <c r="DU12" s="3">
        <v>4</v>
      </c>
      <c r="DV12" s="3">
        <v>4</v>
      </c>
      <c r="DW12" s="3">
        <v>4</v>
      </c>
      <c r="DX12" s="3">
        <v>4</v>
      </c>
      <c r="DY12" s="3">
        <v>4</v>
      </c>
      <c r="DZ12" s="3">
        <v>3</v>
      </c>
      <c r="EA12" s="3">
        <v>3</v>
      </c>
      <c r="EB12" s="3">
        <v>3</v>
      </c>
      <c r="EC12" s="3">
        <v>4</v>
      </c>
      <c r="ED12" s="3">
        <v>4</v>
      </c>
      <c r="EE12" s="3">
        <v>4</v>
      </c>
      <c r="EF12" s="3">
        <v>4</v>
      </c>
      <c r="EG12" s="3">
        <v>4</v>
      </c>
      <c r="EH12" s="3">
        <v>4</v>
      </c>
      <c r="EI12" s="3">
        <v>4</v>
      </c>
      <c r="EJ12" s="3">
        <v>4</v>
      </c>
      <c r="EK12" s="3">
        <v>4</v>
      </c>
      <c r="EL12" s="3">
        <v>4</v>
      </c>
      <c r="EM12" s="3">
        <v>4</v>
      </c>
      <c r="EN12" s="3">
        <v>4</v>
      </c>
      <c r="EO12" s="3">
        <v>4</v>
      </c>
      <c r="EP12" s="3">
        <v>4</v>
      </c>
      <c r="EQ12" s="3">
        <v>4</v>
      </c>
      <c r="ER12" s="3">
        <v>4</v>
      </c>
      <c r="ES12" s="3">
        <v>4</v>
      </c>
      <c r="ET12" s="3">
        <v>4</v>
      </c>
      <c r="EU12" s="3">
        <v>4</v>
      </c>
      <c r="EV12" s="3">
        <v>4</v>
      </c>
      <c r="EW12" s="3">
        <v>4</v>
      </c>
      <c r="EX12" s="3">
        <v>4</v>
      </c>
      <c r="EY12" s="3">
        <v>4</v>
      </c>
      <c r="EZ12" s="3">
        <v>4</v>
      </c>
      <c r="FA12" s="3">
        <v>4</v>
      </c>
      <c r="FB12" s="3">
        <v>4</v>
      </c>
      <c r="FC12" s="3">
        <v>4</v>
      </c>
      <c r="FD12" s="3">
        <v>4</v>
      </c>
      <c r="FE12" s="3">
        <v>4</v>
      </c>
      <c r="FF12" s="3">
        <v>4</v>
      </c>
      <c r="FG12" s="3">
        <v>4</v>
      </c>
      <c r="FH12" s="3">
        <v>4</v>
      </c>
      <c r="FI12" s="3">
        <v>4</v>
      </c>
      <c r="FJ12" s="3">
        <v>4</v>
      </c>
      <c r="FK12" s="3">
        <v>4</v>
      </c>
      <c r="FL12" s="3">
        <v>4</v>
      </c>
      <c r="FM12" s="3">
        <v>4</v>
      </c>
      <c r="FN12" s="3">
        <v>4</v>
      </c>
      <c r="FO12" s="3">
        <v>4</v>
      </c>
      <c r="FP12" s="3">
        <v>4</v>
      </c>
      <c r="FQ12" s="3">
        <v>4</v>
      </c>
      <c r="FR12" s="3">
        <v>4</v>
      </c>
      <c r="FS12" s="3">
        <v>4</v>
      </c>
      <c r="FT12" s="3">
        <v>4</v>
      </c>
      <c r="FU12" s="3">
        <v>4</v>
      </c>
      <c r="FV12" s="3">
        <v>4</v>
      </c>
      <c r="FW12" s="3">
        <v>4</v>
      </c>
      <c r="FX12" s="3">
        <v>4</v>
      </c>
      <c r="FY12" s="3">
        <v>4</v>
      </c>
      <c r="FZ12" s="3">
        <v>4</v>
      </c>
      <c r="GA12" s="3">
        <v>4</v>
      </c>
      <c r="GB12" s="3">
        <v>4</v>
      </c>
      <c r="GC12" s="3">
        <v>4</v>
      </c>
      <c r="GD12" s="3">
        <v>4</v>
      </c>
      <c r="GE12" s="3">
        <v>4</v>
      </c>
      <c r="GF12" s="3">
        <v>4</v>
      </c>
      <c r="GG12" s="3">
        <v>4</v>
      </c>
      <c r="GH12" s="3">
        <v>4</v>
      </c>
      <c r="GI12" s="3">
        <v>4</v>
      </c>
      <c r="GJ12" s="3">
        <v>4</v>
      </c>
      <c r="GK12" s="3">
        <v>4</v>
      </c>
      <c r="GL12" s="3">
        <v>4</v>
      </c>
      <c r="GM12" s="3">
        <v>4</v>
      </c>
      <c r="GN12" s="3">
        <v>4</v>
      </c>
      <c r="GO12" s="3">
        <v>4</v>
      </c>
      <c r="GP12" s="3">
        <v>4</v>
      </c>
      <c r="GQ12" s="3">
        <v>4</v>
      </c>
      <c r="GR12" s="3">
        <v>4</v>
      </c>
      <c r="GS12" s="3">
        <v>4</v>
      </c>
      <c r="GT12" s="3">
        <v>4</v>
      </c>
      <c r="GU12" s="3">
        <v>4</v>
      </c>
      <c r="GV12" s="3">
        <v>4</v>
      </c>
      <c r="GW12" s="3">
        <v>4</v>
      </c>
      <c r="GX12" s="3">
        <v>4</v>
      </c>
      <c r="GY12" s="3">
        <v>4</v>
      </c>
      <c r="GZ12" s="3">
        <v>4</v>
      </c>
      <c r="HA12" s="3">
        <v>4</v>
      </c>
      <c r="HB12" s="3">
        <v>4</v>
      </c>
      <c r="HC12" s="3">
        <v>4</v>
      </c>
      <c r="HD12" s="3">
        <v>4</v>
      </c>
      <c r="HE12" s="3">
        <v>4</v>
      </c>
      <c r="HF12" s="3">
        <v>4</v>
      </c>
      <c r="HG12" s="3">
        <v>4</v>
      </c>
      <c r="HH12" s="3">
        <v>4</v>
      </c>
      <c r="HI12" s="3">
        <v>4</v>
      </c>
      <c r="HJ12" s="3">
        <v>4</v>
      </c>
      <c r="HK12" s="3">
        <v>4</v>
      </c>
      <c r="HL12" s="3">
        <v>4</v>
      </c>
      <c r="HM12" s="3">
        <v>4</v>
      </c>
      <c r="HN12" s="3">
        <v>4</v>
      </c>
      <c r="HO12" s="3">
        <v>4</v>
      </c>
      <c r="HP12" s="3">
        <v>4</v>
      </c>
      <c r="HQ12" s="3">
        <v>4</v>
      </c>
      <c r="HR12" s="3">
        <v>4</v>
      </c>
      <c r="HS12" s="3">
        <v>4</v>
      </c>
      <c r="HT12" s="3">
        <v>4</v>
      </c>
      <c r="HU12" s="3">
        <v>4</v>
      </c>
      <c r="HV12" s="3">
        <v>4</v>
      </c>
      <c r="HW12" s="3">
        <v>4</v>
      </c>
      <c r="HX12" s="3">
        <v>4</v>
      </c>
      <c r="HY12" s="3">
        <v>4</v>
      </c>
      <c r="HZ12" s="3">
        <v>4</v>
      </c>
      <c r="IA12" s="3">
        <v>4</v>
      </c>
      <c r="IB12" s="3">
        <v>4</v>
      </c>
      <c r="IC12" s="3">
        <v>4</v>
      </c>
      <c r="ID12" s="3">
        <v>4</v>
      </c>
      <c r="IE12" s="3">
        <v>4</v>
      </c>
      <c r="IF12" s="3">
        <v>4</v>
      </c>
    </row>
    <row r="13" spans="1:240" x14ac:dyDescent="0.2">
      <c r="A13" s="3"/>
      <c r="B13" s="3" t="s">
        <v>407</v>
      </c>
      <c r="C13" s="3" t="s">
        <v>408</v>
      </c>
      <c r="D13" s="3" t="s">
        <v>273</v>
      </c>
      <c r="E13" s="3" t="s">
        <v>243</v>
      </c>
      <c r="F13" s="3" t="s">
        <v>371</v>
      </c>
      <c r="G13" s="3">
        <v>4</v>
      </c>
      <c r="H13" s="3">
        <v>4</v>
      </c>
      <c r="I13" s="3">
        <v>3</v>
      </c>
      <c r="J13" s="3">
        <v>4</v>
      </c>
      <c r="K13" s="3">
        <v>4</v>
      </c>
      <c r="L13" s="3">
        <v>4</v>
      </c>
      <c r="M13" s="3">
        <v>2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3">
        <v>2</v>
      </c>
      <c r="W13" s="3">
        <v>3</v>
      </c>
      <c r="X13" s="3">
        <v>4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3</v>
      </c>
      <c r="AF13" s="3">
        <v>4</v>
      </c>
      <c r="AG13" s="3">
        <v>4</v>
      </c>
      <c r="AH13" s="3">
        <v>5</v>
      </c>
      <c r="AI13" s="3">
        <v>4</v>
      </c>
      <c r="AJ13" s="3">
        <v>4</v>
      </c>
      <c r="AK13" s="3">
        <v>5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3</v>
      </c>
      <c r="AR13" s="3">
        <v>4</v>
      </c>
      <c r="AS13" s="3">
        <v>4</v>
      </c>
      <c r="AT13" s="3">
        <v>3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4</v>
      </c>
      <c r="BC13" s="3">
        <v>2</v>
      </c>
      <c r="BD13" s="3">
        <v>3</v>
      </c>
      <c r="BE13" s="3">
        <v>4</v>
      </c>
      <c r="BF13" s="3">
        <v>2</v>
      </c>
      <c r="BG13" s="3">
        <v>4</v>
      </c>
      <c r="BH13" s="3">
        <v>4</v>
      </c>
      <c r="BI13" s="3">
        <v>3</v>
      </c>
      <c r="BJ13" s="3">
        <v>4</v>
      </c>
      <c r="BK13" s="3">
        <v>4</v>
      </c>
      <c r="BL13" s="3">
        <v>4</v>
      </c>
      <c r="BM13" s="3">
        <v>4</v>
      </c>
      <c r="BN13" s="3">
        <v>4</v>
      </c>
      <c r="BO13" s="3">
        <v>5</v>
      </c>
      <c r="BP13" s="3">
        <v>5</v>
      </c>
      <c r="BQ13" s="3">
        <v>5</v>
      </c>
      <c r="BR13" s="3">
        <v>5</v>
      </c>
      <c r="BS13" s="3">
        <v>5</v>
      </c>
      <c r="BT13" s="3">
        <v>5</v>
      </c>
      <c r="BU13" s="3">
        <v>5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5</v>
      </c>
      <c r="CD13" s="3">
        <v>5</v>
      </c>
      <c r="CE13" s="3">
        <v>5</v>
      </c>
      <c r="CF13" s="3">
        <v>5</v>
      </c>
      <c r="CG13" s="3">
        <v>3</v>
      </c>
      <c r="CH13" s="3">
        <v>4</v>
      </c>
      <c r="CI13" s="3">
        <v>4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3</v>
      </c>
      <c r="CQ13" s="3">
        <v>4</v>
      </c>
      <c r="CR13" s="3">
        <v>4</v>
      </c>
      <c r="CS13" s="3">
        <v>4</v>
      </c>
      <c r="CT13" s="3">
        <v>5</v>
      </c>
      <c r="CU13" s="3">
        <v>5</v>
      </c>
      <c r="CV13" s="3">
        <v>5</v>
      </c>
      <c r="CW13" s="3">
        <v>5</v>
      </c>
      <c r="CX13" s="3">
        <v>5</v>
      </c>
      <c r="CY13" s="3">
        <v>5</v>
      </c>
      <c r="CZ13" s="3">
        <v>5</v>
      </c>
      <c r="DA13" s="3">
        <v>5</v>
      </c>
      <c r="DB13" s="3">
        <v>4</v>
      </c>
      <c r="DC13" s="3">
        <v>5</v>
      </c>
      <c r="DD13" s="3">
        <v>5</v>
      </c>
      <c r="DE13" s="3">
        <v>5</v>
      </c>
      <c r="DF13" s="3">
        <v>4</v>
      </c>
      <c r="DG13" s="3">
        <v>5</v>
      </c>
      <c r="DH13" s="3">
        <v>5</v>
      </c>
      <c r="DI13" s="3">
        <v>5</v>
      </c>
      <c r="DJ13" s="3">
        <v>5</v>
      </c>
      <c r="DK13" s="3">
        <v>5</v>
      </c>
      <c r="DL13" s="3">
        <v>4</v>
      </c>
      <c r="DM13" s="3">
        <v>5</v>
      </c>
      <c r="DN13" s="3">
        <v>5</v>
      </c>
      <c r="DO13" s="3">
        <v>5</v>
      </c>
      <c r="DP13" s="3">
        <v>5</v>
      </c>
      <c r="DQ13" s="3">
        <v>4</v>
      </c>
      <c r="DR13" s="3">
        <v>4</v>
      </c>
      <c r="DS13" s="3">
        <v>4</v>
      </c>
      <c r="DT13" s="3">
        <v>5</v>
      </c>
      <c r="DU13" s="3">
        <v>5</v>
      </c>
      <c r="DV13" s="3">
        <v>5</v>
      </c>
      <c r="DW13" s="3">
        <v>5</v>
      </c>
      <c r="DX13" s="3">
        <v>5</v>
      </c>
      <c r="DY13" s="3">
        <v>5</v>
      </c>
      <c r="DZ13" s="3">
        <v>3</v>
      </c>
      <c r="EA13" s="3">
        <v>4</v>
      </c>
      <c r="EB13" s="3">
        <v>4</v>
      </c>
      <c r="EC13" s="3">
        <v>4</v>
      </c>
      <c r="ED13" s="3">
        <v>4</v>
      </c>
      <c r="EE13" s="3">
        <v>4</v>
      </c>
      <c r="EF13" s="3">
        <v>4</v>
      </c>
      <c r="EG13" s="3">
        <v>4</v>
      </c>
      <c r="EH13" s="3">
        <v>4</v>
      </c>
      <c r="EI13" s="3">
        <v>5</v>
      </c>
      <c r="EJ13" s="3">
        <v>5</v>
      </c>
      <c r="EK13" s="3">
        <v>5</v>
      </c>
      <c r="EL13" s="3">
        <v>5</v>
      </c>
      <c r="EM13" s="3">
        <v>5</v>
      </c>
      <c r="EN13" s="3">
        <v>5</v>
      </c>
      <c r="EO13" s="3">
        <v>5</v>
      </c>
      <c r="EP13" s="3">
        <v>5</v>
      </c>
      <c r="EQ13" s="3">
        <v>5</v>
      </c>
      <c r="ER13" s="3">
        <v>5</v>
      </c>
      <c r="ES13" s="3">
        <v>5</v>
      </c>
      <c r="ET13" s="3">
        <v>5</v>
      </c>
      <c r="EU13" s="3">
        <v>5</v>
      </c>
      <c r="EV13" s="3">
        <v>5</v>
      </c>
      <c r="EW13" s="3">
        <v>5</v>
      </c>
      <c r="EX13" s="3">
        <v>5</v>
      </c>
      <c r="EY13" s="3">
        <v>5</v>
      </c>
      <c r="EZ13" s="3">
        <v>5</v>
      </c>
      <c r="FA13" s="3">
        <v>5</v>
      </c>
      <c r="FB13" s="3">
        <v>5</v>
      </c>
      <c r="FC13" s="3">
        <v>5</v>
      </c>
      <c r="FD13" s="3">
        <v>5</v>
      </c>
      <c r="FE13" s="3">
        <v>5</v>
      </c>
      <c r="FF13" s="3">
        <v>5</v>
      </c>
      <c r="FG13" s="3">
        <v>5</v>
      </c>
      <c r="FH13" s="3">
        <v>5</v>
      </c>
      <c r="FI13" s="3">
        <v>5</v>
      </c>
      <c r="FJ13" s="3">
        <v>5</v>
      </c>
      <c r="FK13" s="3">
        <v>5</v>
      </c>
      <c r="FL13" s="3">
        <v>5</v>
      </c>
      <c r="FM13" s="3">
        <v>5</v>
      </c>
      <c r="FN13" s="3">
        <v>5</v>
      </c>
      <c r="FO13" s="3">
        <v>5</v>
      </c>
      <c r="FP13" s="3">
        <v>4</v>
      </c>
      <c r="FQ13" s="3">
        <v>5</v>
      </c>
      <c r="FR13" s="3">
        <v>5</v>
      </c>
      <c r="FS13" s="3">
        <v>5</v>
      </c>
      <c r="FT13" s="3">
        <v>5</v>
      </c>
      <c r="FU13" s="3">
        <v>5</v>
      </c>
      <c r="FV13" s="3">
        <v>5</v>
      </c>
      <c r="FW13" s="3">
        <v>5</v>
      </c>
      <c r="FX13" s="3">
        <v>5</v>
      </c>
      <c r="FY13" s="3">
        <v>5</v>
      </c>
      <c r="FZ13" s="3">
        <v>5</v>
      </c>
      <c r="GA13" s="3">
        <v>5</v>
      </c>
      <c r="GB13" s="3">
        <v>5</v>
      </c>
      <c r="GC13" s="3">
        <v>5</v>
      </c>
      <c r="GD13" s="3">
        <v>5</v>
      </c>
      <c r="GE13" s="3">
        <v>5</v>
      </c>
      <c r="GF13" s="3">
        <v>5</v>
      </c>
      <c r="GG13" s="3">
        <v>5</v>
      </c>
      <c r="GH13" s="3">
        <v>5</v>
      </c>
      <c r="GI13" s="3">
        <v>5</v>
      </c>
      <c r="GJ13" s="3">
        <v>5</v>
      </c>
      <c r="GK13" s="3">
        <v>5</v>
      </c>
      <c r="GL13" s="3">
        <v>5</v>
      </c>
      <c r="GM13" s="3">
        <v>5</v>
      </c>
      <c r="GN13" s="3">
        <v>5</v>
      </c>
      <c r="GO13" s="3">
        <v>5</v>
      </c>
      <c r="GP13" s="3">
        <v>5</v>
      </c>
      <c r="GQ13" s="3">
        <v>5</v>
      </c>
      <c r="GR13" s="3">
        <v>5</v>
      </c>
      <c r="GS13" s="3">
        <v>5</v>
      </c>
      <c r="GT13" s="3">
        <v>5</v>
      </c>
      <c r="GU13" s="3">
        <v>5</v>
      </c>
      <c r="GV13" s="3">
        <v>4</v>
      </c>
      <c r="GW13" s="3">
        <v>5</v>
      </c>
      <c r="GX13" s="3">
        <v>5</v>
      </c>
      <c r="GY13" s="3">
        <v>4</v>
      </c>
      <c r="GZ13" s="3">
        <v>5</v>
      </c>
      <c r="HA13" s="3">
        <v>4</v>
      </c>
      <c r="HB13" s="3">
        <v>5</v>
      </c>
      <c r="HC13" s="3">
        <v>5</v>
      </c>
      <c r="HD13" s="3">
        <v>5</v>
      </c>
      <c r="HE13" s="3">
        <v>5</v>
      </c>
      <c r="HF13" s="3">
        <v>5</v>
      </c>
      <c r="HG13" s="3">
        <v>5</v>
      </c>
      <c r="HH13" s="3">
        <v>5</v>
      </c>
      <c r="HI13" s="3">
        <v>5</v>
      </c>
      <c r="HJ13" s="3">
        <v>5</v>
      </c>
      <c r="HK13" s="3">
        <v>5</v>
      </c>
      <c r="HL13" s="3">
        <v>5</v>
      </c>
      <c r="HM13" s="3">
        <v>5</v>
      </c>
      <c r="HN13" s="3">
        <v>5</v>
      </c>
      <c r="HO13" s="3">
        <v>5</v>
      </c>
      <c r="HP13" s="3">
        <v>5</v>
      </c>
      <c r="HQ13" s="3">
        <v>5</v>
      </c>
      <c r="HR13" s="3">
        <v>5</v>
      </c>
      <c r="HS13" s="3">
        <v>5</v>
      </c>
      <c r="HT13" s="3">
        <v>5</v>
      </c>
      <c r="HU13" s="3">
        <v>5</v>
      </c>
      <c r="HV13" s="3">
        <v>5</v>
      </c>
      <c r="HW13" s="3">
        <v>5</v>
      </c>
      <c r="HX13" s="3">
        <v>5</v>
      </c>
      <c r="HY13" s="3">
        <v>5</v>
      </c>
      <c r="HZ13" s="3">
        <v>5</v>
      </c>
      <c r="IA13" s="3">
        <v>5</v>
      </c>
      <c r="IB13" s="3">
        <v>5</v>
      </c>
      <c r="IC13" s="3">
        <v>5</v>
      </c>
      <c r="ID13" s="3">
        <v>5</v>
      </c>
      <c r="IE13" s="3">
        <v>5</v>
      </c>
      <c r="IF13" s="3">
        <v>5</v>
      </c>
    </row>
    <row r="14" spans="1:240" x14ac:dyDescent="0.2">
      <c r="A14" s="3"/>
      <c r="B14" s="3" t="s">
        <v>415</v>
      </c>
      <c r="C14" s="3" t="s">
        <v>362</v>
      </c>
      <c r="D14" s="3" t="s">
        <v>399</v>
      </c>
      <c r="E14" s="3" t="s">
        <v>263</v>
      </c>
      <c r="F14" s="3" t="s">
        <v>416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3">
        <v>5</v>
      </c>
      <c r="AY14" s="3">
        <v>5</v>
      </c>
      <c r="AZ14" s="3">
        <v>5</v>
      </c>
      <c r="BA14" s="3">
        <v>5</v>
      </c>
      <c r="BB14" s="3">
        <v>5</v>
      </c>
      <c r="BC14" s="3">
        <v>5</v>
      </c>
      <c r="BD14" s="3">
        <v>5</v>
      </c>
      <c r="BE14" s="3">
        <v>5</v>
      </c>
      <c r="BF14" s="3">
        <v>5</v>
      </c>
      <c r="BG14" s="3">
        <v>5</v>
      </c>
      <c r="BH14" s="3">
        <v>5</v>
      </c>
      <c r="BI14" s="3">
        <v>5</v>
      </c>
      <c r="BJ14" s="3">
        <v>5</v>
      </c>
      <c r="BK14" s="3">
        <v>5</v>
      </c>
      <c r="BL14" s="3">
        <v>5</v>
      </c>
      <c r="BM14" s="3">
        <v>5</v>
      </c>
      <c r="BN14" s="3">
        <v>5</v>
      </c>
      <c r="BO14" s="3">
        <v>5</v>
      </c>
      <c r="BP14" s="3">
        <v>5</v>
      </c>
      <c r="BQ14" s="3">
        <v>5</v>
      </c>
      <c r="BR14" s="3">
        <v>5</v>
      </c>
      <c r="BS14" s="3">
        <v>5</v>
      </c>
      <c r="BT14" s="3">
        <v>5</v>
      </c>
      <c r="BU14" s="3">
        <v>5</v>
      </c>
      <c r="BV14" s="3">
        <v>5</v>
      </c>
      <c r="BW14" s="3">
        <v>5</v>
      </c>
      <c r="BX14" s="3">
        <v>5</v>
      </c>
      <c r="BY14" s="3">
        <v>5</v>
      </c>
      <c r="BZ14" s="3">
        <v>5</v>
      </c>
      <c r="CA14" s="3">
        <v>5</v>
      </c>
      <c r="CB14" s="3">
        <v>5</v>
      </c>
      <c r="CC14" s="3">
        <v>5</v>
      </c>
      <c r="CD14" s="3">
        <v>5</v>
      </c>
      <c r="CE14" s="3">
        <v>5</v>
      </c>
      <c r="CF14" s="3">
        <v>5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5</v>
      </c>
      <c r="CM14" s="3">
        <v>5</v>
      </c>
      <c r="CN14" s="3">
        <v>5</v>
      </c>
      <c r="CO14" s="3">
        <v>5</v>
      </c>
      <c r="CP14" s="3">
        <v>5</v>
      </c>
      <c r="CQ14" s="3">
        <v>5</v>
      </c>
      <c r="CR14" s="3">
        <v>5</v>
      </c>
      <c r="CS14" s="3">
        <v>5</v>
      </c>
      <c r="CT14" s="3">
        <v>5</v>
      </c>
      <c r="CU14" s="3">
        <v>5</v>
      </c>
      <c r="CV14" s="3">
        <v>5</v>
      </c>
      <c r="CW14" s="3">
        <v>5</v>
      </c>
      <c r="CX14" s="3">
        <v>5</v>
      </c>
      <c r="CY14" s="3">
        <v>5</v>
      </c>
      <c r="CZ14" s="3">
        <v>5</v>
      </c>
      <c r="DA14" s="3">
        <v>5</v>
      </c>
      <c r="DB14" s="3">
        <v>5</v>
      </c>
      <c r="DC14" s="3">
        <v>5</v>
      </c>
      <c r="DD14" s="3">
        <v>5</v>
      </c>
      <c r="DE14" s="3">
        <v>5</v>
      </c>
      <c r="DF14" s="3">
        <v>5</v>
      </c>
      <c r="DG14" s="3">
        <v>5</v>
      </c>
      <c r="DH14" s="3">
        <v>5</v>
      </c>
      <c r="DI14" s="3">
        <v>5</v>
      </c>
      <c r="DJ14" s="3">
        <v>5</v>
      </c>
      <c r="DK14" s="3">
        <v>5</v>
      </c>
      <c r="DL14" s="3">
        <v>5</v>
      </c>
      <c r="DM14" s="3">
        <v>5</v>
      </c>
      <c r="DN14" s="3">
        <v>5</v>
      </c>
      <c r="DO14" s="3">
        <v>5</v>
      </c>
      <c r="DP14" s="3">
        <v>5</v>
      </c>
      <c r="DQ14" s="3">
        <v>5</v>
      </c>
      <c r="DR14" s="3">
        <v>5</v>
      </c>
      <c r="DS14" s="3">
        <v>5</v>
      </c>
      <c r="DT14" s="3">
        <v>5</v>
      </c>
      <c r="DU14" s="3">
        <v>5</v>
      </c>
      <c r="DV14" s="3">
        <v>5</v>
      </c>
      <c r="DW14" s="3">
        <v>5</v>
      </c>
      <c r="DX14" s="3">
        <v>5</v>
      </c>
      <c r="DY14" s="3">
        <v>5</v>
      </c>
      <c r="DZ14" s="3">
        <v>5</v>
      </c>
      <c r="EA14" s="3">
        <v>5</v>
      </c>
      <c r="EB14" s="3">
        <v>5</v>
      </c>
      <c r="EC14" s="3">
        <v>5</v>
      </c>
      <c r="ED14" s="3">
        <v>5</v>
      </c>
      <c r="EE14" s="3">
        <v>5</v>
      </c>
      <c r="EF14" s="3">
        <v>5</v>
      </c>
      <c r="EG14" s="3">
        <v>5</v>
      </c>
      <c r="EH14" s="3">
        <v>5</v>
      </c>
      <c r="EI14" s="3">
        <v>5</v>
      </c>
      <c r="EJ14" s="3">
        <v>5</v>
      </c>
      <c r="EK14" s="3">
        <v>5</v>
      </c>
      <c r="EL14" s="3">
        <v>5</v>
      </c>
      <c r="EM14" s="3">
        <v>5</v>
      </c>
      <c r="EN14" s="3">
        <v>5</v>
      </c>
      <c r="EO14" s="3">
        <v>5</v>
      </c>
      <c r="EP14" s="3">
        <v>5</v>
      </c>
      <c r="EQ14" s="3">
        <v>5</v>
      </c>
      <c r="ER14" s="3">
        <v>5</v>
      </c>
      <c r="ES14" s="3">
        <v>5</v>
      </c>
      <c r="ET14" s="3">
        <v>5</v>
      </c>
      <c r="EU14" s="3">
        <v>5</v>
      </c>
      <c r="EV14" s="3">
        <v>5</v>
      </c>
      <c r="EW14" s="3">
        <v>5</v>
      </c>
      <c r="EX14" s="3">
        <v>5</v>
      </c>
      <c r="EY14" s="3">
        <v>5</v>
      </c>
      <c r="EZ14" s="3">
        <v>5</v>
      </c>
      <c r="FA14" s="3">
        <v>5</v>
      </c>
      <c r="FB14" s="3">
        <v>5</v>
      </c>
      <c r="FC14" s="3">
        <v>5</v>
      </c>
      <c r="FD14" s="3">
        <v>5</v>
      </c>
      <c r="FE14" s="3">
        <v>5</v>
      </c>
      <c r="FF14" s="3">
        <v>5</v>
      </c>
      <c r="FG14" s="3">
        <v>5</v>
      </c>
      <c r="FH14" s="3">
        <v>5</v>
      </c>
      <c r="FI14" s="3">
        <v>5</v>
      </c>
      <c r="FJ14" s="3">
        <v>5</v>
      </c>
      <c r="FK14" s="3">
        <v>5</v>
      </c>
      <c r="FL14" s="3">
        <v>5</v>
      </c>
      <c r="FM14" s="3">
        <v>5</v>
      </c>
      <c r="FN14" s="3">
        <v>5</v>
      </c>
      <c r="FO14" s="3">
        <v>5</v>
      </c>
      <c r="FP14" s="3">
        <v>5</v>
      </c>
      <c r="FQ14" s="3">
        <v>5</v>
      </c>
      <c r="FR14" s="3">
        <v>5</v>
      </c>
      <c r="FS14" s="3">
        <v>5</v>
      </c>
      <c r="FT14" s="3">
        <v>5</v>
      </c>
      <c r="FU14" s="3">
        <v>5</v>
      </c>
      <c r="FV14" s="3">
        <v>5</v>
      </c>
      <c r="FW14" s="3">
        <v>5</v>
      </c>
      <c r="FX14" s="3">
        <v>5</v>
      </c>
      <c r="FY14" s="3">
        <v>5</v>
      </c>
      <c r="FZ14" s="3">
        <v>5</v>
      </c>
      <c r="GA14" s="3">
        <v>5</v>
      </c>
      <c r="GB14" s="3">
        <v>5</v>
      </c>
      <c r="GC14" s="3">
        <v>5</v>
      </c>
      <c r="GD14" s="3">
        <v>5</v>
      </c>
      <c r="GE14" s="3">
        <v>5</v>
      </c>
      <c r="GF14" s="3">
        <v>5</v>
      </c>
      <c r="GG14" s="3">
        <v>5</v>
      </c>
      <c r="GH14" s="3">
        <v>5</v>
      </c>
      <c r="GI14" s="3">
        <v>5</v>
      </c>
      <c r="GJ14" s="3">
        <v>5</v>
      </c>
      <c r="GK14" s="3">
        <v>5</v>
      </c>
      <c r="GL14" s="3">
        <v>5</v>
      </c>
      <c r="GM14" s="3">
        <v>5</v>
      </c>
      <c r="GN14" s="3">
        <v>5</v>
      </c>
      <c r="GO14" s="3">
        <v>5</v>
      </c>
      <c r="GP14" s="3">
        <v>5</v>
      </c>
      <c r="GQ14" s="3">
        <v>5</v>
      </c>
      <c r="GR14" s="3">
        <v>5</v>
      </c>
      <c r="GS14" s="3">
        <v>5</v>
      </c>
      <c r="GT14" s="3">
        <v>5</v>
      </c>
      <c r="GU14" s="3">
        <v>5</v>
      </c>
      <c r="GV14" s="3">
        <v>5</v>
      </c>
      <c r="GW14" s="3">
        <v>5</v>
      </c>
      <c r="GX14" s="3">
        <v>5</v>
      </c>
      <c r="GY14" s="3">
        <v>5</v>
      </c>
      <c r="GZ14" s="3">
        <v>5</v>
      </c>
      <c r="HA14" s="3">
        <v>5</v>
      </c>
      <c r="HB14" s="3">
        <v>5</v>
      </c>
      <c r="HC14" s="3">
        <v>5</v>
      </c>
      <c r="HD14" s="3">
        <v>5</v>
      </c>
      <c r="HE14" s="3">
        <v>5</v>
      </c>
      <c r="HF14" s="3">
        <v>5</v>
      </c>
      <c r="HG14" s="3">
        <v>5</v>
      </c>
      <c r="HH14" s="3">
        <v>5</v>
      </c>
      <c r="HI14" s="3">
        <v>5</v>
      </c>
      <c r="HJ14" s="3">
        <v>5</v>
      </c>
      <c r="HK14" s="3">
        <v>5</v>
      </c>
      <c r="HL14" s="3">
        <v>5</v>
      </c>
      <c r="HM14" s="3">
        <v>5</v>
      </c>
      <c r="HN14" s="3">
        <v>5</v>
      </c>
      <c r="HO14" s="3">
        <v>5</v>
      </c>
      <c r="HP14" s="3">
        <v>5</v>
      </c>
      <c r="HQ14" s="3">
        <v>5</v>
      </c>
      <c r="HR14" s="3">
        <v>5</v>
      </c>
      <c r="HS14" s="3">
        <v>5</v>
      </c>
      <c r="HT14" s="3">
        <v>5</v>
      </c>
      <c r="HU14" s="3">
        <v>5</v>
      </c>
      <c r="HV14" s="3">
        <v>5</v>
      </c>
      <c r="HW14" s="3">
        <v>5</v>
      </c>
      <c r="HX14" s="3">
        <v>5</v>
      </c>
      <c r="HY14" s="3">
        <v>5</v>
      </c>
      <c r="HZ14" s="3">
        <v>5</v>
      </c>
      <c r="IA14" s="3">
        <v>5</v>
      </c>
      <c r="IB14" s="3">
        <v>5</v>
      </c>
      <c r="IC14" s="3">
        <v>5</v>
      </c>
      <c r="ID14" s="3">
        <v>5</v>
      </c>
      <c r="IE14" s="3">
        <v>5</v>
      </c>
      <c r="IF14" s="3">
        <v>5</v>
      </c>
    </row>
    <row r="15" spans="1:240" x14ac:dyDescent="0.2">
      <c r="B15" s="3" t="s">
        <v>431</v>
      </c>
      <c r="C15" s="3" t="s">
        <v>432</v>
      </c>
      <c r="D15" s="3" t="s">
        <v>343</v>
      </c>
      <c r="E15" s="3" t="s">
        <v>243</v>
      </c>
      <c r="F15" s="3" t="s">
        <v>371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2</v>
      </c>
      <c r="Q15" s="3">
        <v>2</v>
      </c>
      <c r="R15" s="3">
        <v>2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2</v>
      </c>
      <c r="AI15" s="3">
        <v>2</v>
      </c>
      <c r="AJ15" s="3">
        <v>2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2</v>
      </c>
      <c r="AX15" s="3">
        <v>2</v>
      </c>
      <c r="AY15" s="3">
        <v>2</v>
      </c>
      <c r="AZ15" s="3">
        <v>2</v>
      </c>
      <c r="BA15" s="3">
        <v>2</v>
      </c>
      <c r="BB15" s="3">
        <v>2</v>
      </c>
      <c r="BC15" s="3">
        <v>1</v>
      </c>
      <c r="BD15" s="3">
        <v>1</v>
      </c>
      <c r="BE15" s="3">
        <v>1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4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4</v>
      </c>
      <c r="BX15" s="3">
        <v>4</v>
      </c>
      <c r="BY15" s="3">
        <v>4</v>
      </c>
      <c r="BZ15" s="3">
        <v>4</v>
      </c>
      <c r="CA15" s="3">
        <v>4</v>
      </c>
      <c r="CB15" s="3">
        <v>4</v>
      </c>
      <c r="CC15" s="3">
        <v>4</v>
      </c>
      <c r="CD15" s="3">
        <v>1</v>
      </c>
      <c r="CE15" s="3">
        <v>1</v>
      </c>
      <c r="CF15" s="3">
        <v>1</v>
      </c>
      <c r="CG15" s="3">
        <v>3</v>
      </c>
      <c r="CH15" s="3">
        <v>3</v>
      </c>
      <c r="CI15" s="3">
        <v>3</v>
      </c>
      <c r="CJ15" s="3">
        <v>3</v>
      </c>
      <c r="CK15" s="3">
        <v>3</v>
      </c>
      <c r="CL15" s="3">
        <v>3</v>
      </c>
      <c r="CM15" s="3">
        <v>3</v>
      </c>
      <c r="CN15" s="3">
        <v>3</v>
      </c>
      <c r="CO15" s="3">
        <v>3</v>
      </c>
      <c r="CP15" s="3">
        <v>3</v>
      </c>
      <c r="CQ15" s="3">
        <v>3</v>
      </c>
      <c r="CR15" s="3">
        <v>3</v>
      </c>
      <c r="CS15" s="3">
        <v>3</v>
      </c>
      <c r="CT15" s="3">
        <v>3</v>
      </c>
      <c r="CU15" s="3">
        <v>3</v>
      </c>
      <c r="CV15" s="3">
        <v>3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3</v>
      </c>
      <c r="DC15" s="3">
        <v>3</v>
      </c>
      <c r="DD15" s="3">
        <v>3</v>
      </c>
      <c r="DE15" s="3">
        <v>3</v>
      </c>
      <c r="DF15" s="3">
        <v>3</v>
      </c>
      <c r="DG15" s="3">
        <v>3</v>
      </c>
      <c r="DH15" s="3">
        <v>3</v>
      </c>
      <c r="DI15" s="3">
        <v>3</v>
      </c>
      <c r="DJ15" s="3">
        <v>3</v>
      </c>
      <c r="DK15" s="3">
        <v>3</v>
      </c>
      <c r="DL15" s="3">
        <v>3</v>
      </c>
      <c r="DM15" s="3">
        <v>3</v>
      </c>
      <c r="DN15" s="3">
        <v>3</v>
      </c>
      <c r="DO15" s="3">
        <v>3</v>
      </c>
      <c r="DP15" s="3">
        <v>3</v>
      </c>
      <c r="DQ15" s="3">
        <v>3</v>
      </c>
      <c r="DR15" s="3">
        <v>3</v>
      </c>
      <c r="DS15" s="3">
        <v>3</v>
      </c>
      <c r="DT15" s="3">
        <v>3</v>
      </c>
      <c r="DU15" s="3">
        <v>3</v>
      </c>
      <c r="DV15" s="3">
        <v>3</v>
      </c>
      <c r="DW15" s="3">
        <v>3</v>
      </c>
      <c r="DX15" s="3">
        <v>3</v>
      </c>
      <c r="DY15" s="3">
        <v>3</v>
      </c>
      <c r="DZ15" s="3">
        <v>3</v>
      </c>
      <c r="EA15" s="3">
        <v>3</v>
      </c>
      <c r="EB15" s="3">
        <v>3</v>
      </c>
      <c r="EC15" s="3">
        <v>4</v>
      </c>
      <c r="ED15" s="3">
        <v>4</v>
      </c>
      <c r="EE15" s="3">
        <v>4</v>
      </c>
      <c r="EF15" s="3">
        <v>4</v>
      </c>
      <c r="EG15" s="3">
        <v>4</v>
      </c>
      <c r="EH15" s="3">
        <v>4</v>
      </c>
      <c r="EI15" s="3">
        <v>3</v>
      </c>
      <c r="EJ15" s="3">
        <v>3</v>
      </c>
      <c r="EK15" s="3">
        <v>3</v>
      </c>
      <c r="EL15" s="3">
        <v>4</v>
      </c>
      <c r="EM15" s="3">
        <v>4</v>
      </c>
      <c r="EN15" s="3">
        <v>4</v>
      </c>
      <c r="EO15" s="3">
        <v>4</v>
      </c>
      <c r="EP15" s="3">
        <v>4</v>
      </c>
      <c r="EQ15" s="3">
        <v>4</v>
      </c>
      <c r="ER15" s="3">
        <v>4</v>
      </c>
      <c r="ES15" s="3">
        <v>4</v>
      </c>
      <c r="ET15" s="3">
        <v>4</v>
      </c>
      <c r="EU15" s="3">
        <v>4</v>
      </c>
      <c r="EV15" s="3">
        <v>4</v>
      </c>
      <c r="EW15" s="3">
        <v>4</v>
      </c>
      <c r="EX15" s="3">
        <v>3</v>
      </c>
      <c r="EY15" s="3">
        <v>3</v>
      </c>
      <c r="EZ15" s="3">
        <v>3</v>
      </c>
      <c r="FA15" s="3">
        <v>4</v>
      </c>
      <c r="FB15" s="3">
        <v>4</v>
      </c>
      <c r="FC15" s="3">
        <v>4</v>
      </c>
      <c r="FD15" s="3">
        <v>4</v>
      </c>
      <c r="FE15" s="3">
        <v>4</v>
      </c>
      <c r="FF15" s="3">
        <v>4</v>
      </c>
      <c r="FG15" s="3">
        <v>4</v>
      </c>
      <c r="FH15" s="3">
        <v>4</v>
      </c>
      <c r="FI15" s="3">
        <v>4</v>
      </c>
      <c r="FJ15" s="3">
        <v>4</v>
      </c>
      <c r="FK15" s="3">
        <v>4</v>
      </c>
      <c r="FL15" s="3">
        <v>4</v>
      </c>
      <c r="FM15" s="3">
        <v>4</v>
      </c>
      <c r="FN15" s="3">
        <v>4</v>
      </c>
      <c r="FO15" s="3">
        <v>4</v>
      </c>
      <c r="FP15" s="3">
        <v>4</v>
      </c>
      <c r="FQ15" s="3">
        <v>4</v>
      </c>
      <c r="FR15" s="3">
        <v>4</v>
      </c>
      <c r="FS15" s="3">
        <v>4</v>
      </c>
      <c r="FT15" s="3">
        <v>4</v>
      </c>
      <c r="FU15" s="3">
        <v>4</v>
      </c>
      <c r="FV15" s="3">
        <v>4</v>
      </c>
      <c r="FW15" s="3">
        <v>4</v>
      </c>
      <c r="FX15" s="3">
        <v>4</v>
      </c>
      <c r="FY15" s="3">
        <v>4</v>
      </c>
      <c r="FZ15" s="3">
        <v>4</v>
      </c>
      <c r="GA15" s="3">
        <v>4</v>
      </c>
      <c r="GB15" s="3">
        <v>4</v>
      </c>
      <c r="GC15" s="3">
        <v>4</v>
      </c>
      <c r="GD15" s="3">
        <v>4</v>
      </c>
      <c r="GE15" s="3">
        <v>4</v>
      </c>
      <c r="GF15" s="3">
        <v>4</v>
      </c>
      <c r="GG15" s="3">
        <v>4</v>
      </c>
      <c r="GH15" s="3">
        <v>4</v>
      </c>
      <c r="GI15" s="3">
        <v>4</v>
      </c>
      <c r="GJ15" s="3">
        <v>4</v>
      </c>
      <c r="GK15" s="3">
        <v>4</v>
      </c>
      <c r="GL15" s="3">
        <v>4</v>
      </c>
      <c r="GM15" s="3">
        <v>4</v>
      </c>
      <c r="GN15" s="3">
        <v>4</v>
      </c>
      <c r="GO15" s="3">
        <v>4</v>
      </c>
      <c r="GP15" s="3">
        <v>4</v>
      </c>
      <c r="GQ15" s="3">
        <v>4</v>
      </c>
      <c r="GR15" s="3">
        <v>4</v>
      </c>
      <c r="GS15" s="3">
        <v>4</v>
      </c>
      <c r="GT15" s="3">
        <v>4</v>
      </c>
      <c r="GU15" s="3">
        <v>4</v>
      </c>
      <c r="GV15" s="3">
        <v>4</v>
      </c>
      <c r="GW15" s="3">
        <v>4</v>
      </c>
      <c r="GX15" s="3">
        <v>4</v>
      </c>
      <c r="GY15" s="3">
        <v>4</v>
      </c>
      <c r="GZ15" s="3">
        <v>4</v>
      </c>
      <c r="HA15" s="3">
        <v>4</v>
      </c>
      <c r="HB15" s="3">
        <v>4</v>
      </c>
      <c r="HC15" s="3">
        <v>4</v>
      </c>
      <c r="HD15" s="3">
        <v>4</v>
      </c>
      <c r="HE15" s="3">
        <v>4</v>
      </c>
      <c r="HF15" s="3">
        <v>4</v>
      </c>
      <c r="HG15" s="3">
        <v>4</v>
      </c>
      <c r="HH15" s="3">
        <v>4</v>
      </c>
      <c r="HI15" s="3">
        <v>4</v>
      </c>
      <c r="HJ15" s="3">
        <v>4</v>
      </c>
      <c r="HK15" s="3">
        <v>4</v>
      </c>
      <c r="HL15" s="3">
        <v>4</v>
      </c>
      <c r="HM15" s="3">
        <v>4</v>
      </c>
      <c r="HN15" s="3">
        <v>4</v>
      </c>
      <c r="HO15" s="3">
        <v>3</v>
      </c>
      <c r="HP15" s="3">
        <v>4</v>
      </c>
      <c r="HQ15" s="3">
        <v>4</v>
      </c>
      <c r="HR15" s="3">
        <v>4</v>
      </c>
      <c r="HS15" s="3">
        <v>4</v>
      </c>
      <c r="HT15" s="3">
        <v>4</v>
      </c>
      <c r="HU15" s="3">
        <v>4</v>
      </c>
      <c r="HV15" s="3">
        <v>4</v>
      </c>
      <c r="HW15" s="3">
        <v>4</v>
      </c>
      <c r="HX15" s="3">
        <v>4</v>
      </c>
      <c r="HY15" s="3">
        <v>4</v>
      </c>
      <c r="HZ15" s="3">
        <v>4</v>
      </c>
      <c r="IA15" s="3">
        <v>4</v>
      </c>
      <c r="IB15" s="3">
        <v>4</v>
      </c>
      <c r="IC15" s="3">
        <v>4</v>
      </c>
      <c r="ID15" s="3">
        <v>4</v>
      </c>
      <c r="IE15" s="3">
        <v>4</v>
      </c>
      <c r="IF15" s="3">
        <v>4</v>
      </c>
    </row>
    <row r="16" spans="1:240" x14ac:dyDescent="0.2">
      <c r="B16" s="3" t="s">
        <v>436</v>
      </c>
      <c r="C16" s="3">
        <v>12</v>
      </c>
      <c r="D16" s="3" t="s">
        <v>437</v>
      </c>
      <c r="E16" s="3" t="s">
        <v>243</v>
      </c>
      <c r="F16" s="3" t="s">
        <v>438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  <c r="AO16" s="3">
        <v>4</v>
      </c>
      <c r="AP16" s="3">
        <v>4</v>
      </c>
      <c r="AQ16" s="3">
        <v>4</v>
      </c>
      <c r="AR16" s="3">
        <v>4</v>
      </c>
      <c r="AS16" s="3">
        <v>4</v>
      </c>
      <c r="AT16" s="3">
        <v>4</v>
      </c>
      <c r="AU16" s="3">
        <v>4</v>
      </c>
      <c r="AV16" s="3">
        <v>4</v>
      </c>
      <c r="AW16" s="3">
        <v>4</v>
      </c>
      <c r="AX16" s="3">
        <v>4</v>
      </c>
      <c r="AY16" s="3">
        <v>4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4</v>
      </c>
      <c r="BJ16" s="3">
        <v>4</v>
      </c>
      <c r="BK16" s="3">
        <v>4</v>
      </c>
      <c r="BL16" s="3">
        <v>4</v>
      </c>
      <c r="BM16" s="3">
        <v>4</v>
      </c>
      <c r="BN16" s="3">
        <v>4</v>
      </c>
      <c r="BO16" s="3">
        <v>3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4</v>
      </c>
      <c r="BZ16" s="3">
        <v>4</v>
      </c>
      <c r="CA16" s="3">
        <v>4</v>
      </c>
      <c r="CB16" s="3">
        <v>4</v>
      </c>
      <c r="CC16" s="3">
        <v>4</v>
      </c>
      <c r="CD16" s="3">
        <v>4</v>
      </c>
      <c r="CE16" s="3">
        <v>4</v>
      </c>
      <c r="CF16" s="3">
        <v>4</v>
      </c>
      <c r="CG16" s="3">
        <v>4</v>
      </c>
      <c r="CH16" s="3">
        <v>4</v>
      </c>
      <c r="CI16" s="3">
        <v>4</v>
      </c>
      <c r="CJ16" s="3">
        <v>4</v>
      </c>
      <c r="CK16" s="3">
        <v>4</v>
      </c>
      <c r="CL16" s="3">
        <v>4</v>
      </c>
      <c r="CM16" s="3">
        <v>4</v>
      </c>
      <c r="CN16" s="3">
        <v>4</v>
      </c>
      <c r="CO16" s="3">
        <v>4</v>
      </c>
      <c r="CP16" s="3">
        <v>4</v>
      </c>
      <c r="CQ16" s="3">
        <v>4</v>
      </c>
      <c r="CR16" s="3">
        <v>4</v>
      </c>
      <c r="CS16" s="3">
        <v>4</v>
      </c>
      <c r="CT16" s="3">
        <v>4</v>
      </c>
      <c r="CU16" s="3">
        <v>4</v>
      </c>
      <c r="CV16" s="3">
        <v>3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3</v>
      </c>
      <c r="DC16" s="3">
        <v>3</v>
      </c>
      <c r="DD16" s="3">
        <v>3</v>
      </c>
      <c r="DE16" s="3">
        <v>3</v>
      </c>
      <c r="DF16" s="3">
        <v>3</v>
      </c>
      <c r="DG16" s="3">
        <v>3</v>
      </c>
      <c r="DH16" s="3">
        <v>3</v>
      </c>
      <c r="DI16" s="3">
        <v>3</v>
      </c>
      <c r="DJ16" s="3">
        <v>3</v>
      </c>
      <c r="DK16" s="3">
        <v>3</v>
      </c>
      <c r="DL16" s="3">
        <v>3</v>
      </c>
      <c r="DM16" s="3">
        <v>3</v>
      </c>
      <c r="DN16" s="3">
        <v>3</v>
      </c>
      <c r="DO16" s="3">
        <v>3</v>
      </c>
      <c r="DP16" s="3">
        <v>3</v>
      </c>
      <c r="DQ16" s="3">
        <v>3</v>
      </c>
      <c r="DR16" s="3">
        <v>3</v>
      </c>
      <c r="DS16" s="3">
        <v>3</v>
      </c>
      <c r="DT16" s="3">
        <v>3</v>
      </c>
      <c r="DU16" s="3">
        <v>3</v>
      </c>
      <c r="DV16" s="3">
        <v>3</v>
      </c>
      <c r="DW16" s="3">
        <v>4</v>
      </c>
      <c r="DX16" s="3">
        <v>4</v>
      </c>
      <c r="DY16" s="3">
        <v>4</v>
      </c>
      <c r="DZ16" s="3">
        <v>4</v>
      </c>
      <c r="EA16" s="3">
        <v>4</v>
      </c>
      <c r="EB16" s="3">
        <v>4</v>
      </c>
      <c r="EC16" s="3">
        <v>4</v>
      </c>
      <c r="ED16" s="3">
        <v>4</v>
      </c>
      <c r="EE16" s="3">
        <v>4</v>
      </c>
      <c r="EF16" s="3">
        <v>4</v>
      </c>
      <c r="EG16" s="3">
        <v>4</v>
      </c>
      <c r="EH16" s="3">
        <v>4</v>
      </c>
      <c r="EI16" s="3">
        <v>4</v>
      </c>
      <c r="EJ16" s="3">
        <v>4</v>
      </c>
      <c r="EK16" s="3">
        <v>4</v>
      </c>
      <c r="EL16" s="3">
        <v>4</v>
      </c>
      <c r="EM16" s="3">
        <v>4</v>
      </c>
      <c r="EN16" s="3">
        <v>4</v>
      </c>
      <c r="EO16" s="3">
        <v>4</v>
      </c>
      <c r="EP16" s="3">
        <v>4</v>
      </c>
      <c r="EQ16" s="3">
        <v>4</v>
      </c>
      <c r="ER16" s="3">
        <v>4</v>
      </c>
      <c r="ES16" s="3">
        <v>4</v>
      </c>
      <c r="ET16" s="3">
        <v>4</v>
      </c>
      <c r="EU16" s="3">
        <v>4</v>
      </c>
      <c r="EV16" s="3">
        <v>4</v>
      </c>
      <c r="EW16" s="3">
        <v>4</v>
      </c>
      <c r="EX16" s="3">
        <v>4</v>
      </c>
      <c r="EY16" s="3">
        <v>4</v>
      </c>
      <c r="EZ16" s="3">
        <v>4</v>
      </c>
      <c r="FA16" s="3">
        <v>4</v>
      </c>
      <c r="FB16" s="3">
        <v>4</v>
      </c>
      <c r="FC16" s="3">
        <v>4</v>
      </c>
      <c r="FD16" s="3">
        <v>4</v>
      </c>
      <c r="FE16" s="3">
        <v>4</v>
      </c>
      <c r="FF16" s="3">
        <v>4</v>
      </c>
      <c r="FG16" s="3">
        <v>4</v>
      </c>
      <c r="FH16" s="3">
        <v>4</v>
      </c>
      <c r="FI16" s="3">
        <v>4</v>
      </c>
      <c r="FJ16" s="3">
        <v>3</v>
      </c>
      <c r="FK16" s="3">
        <v>4</v>
      </c>
      <c r="FL16" s="3">
        <v>4</v>
      </c>
      <c r="FM16" s="3">
        <v>3</v>
      </c>
      <c r="FN16" s="3">
        <v>3</v>
      </c>
      <c r="FO16" s="3">
        <v>3</v>
      </c>
      <c r="FP16" s="3">
        <v>4</v>
      </c>
      <c r="FQ16" s="3">
        <v>4</v>
      </c>
      <c r="FR16" s="3">
        <v>4</v>
      </c>
      <c r="FS16" s="3">
        <v>3</v>
      </c>
      <c r="FT16" s="3">
        <v>3</v>
      </c>
      <c r="FU16" s="3">
        <v>3</v>
      </c>
      <c r="FV16" s="3">
        <v>3</v>
      </c>
      <c r="FW16" s="3">
        <v>3</v>
      </c>
      <c r="FX16" s="3">
        <v>3</v>
      </c>
      <c r="FY16" s="3">
        <v>4</v>
      </c>
      <c r="FZ16" s="3">
        <v>4</v>
      </c>
      <c r="GA16" s="3">
        <v>4</v>
      </c>
      <c r="GB16" s="3">
        <v>4</v>
      </c>
      <c r="GC16" s="3">
        <v>4</v>
      </c>
      <c r="GD16" s="3">
        <v>4</v>
      </c>
      <c r="GE16" s="3">
        <v>4</v>
      </c>
      <c r="GF16" s="3">
        <v>4</v>
      </c>
      <c r="GG16" s="3">
        <v>4</v>
      </c>
      <c r="GH16" s="3">
        <v>4</v>
      </c>
      <c r="GI16" s="3">
        <v>4</v>
      </c>
      <c r="GJ16" s="3">
        <v>4</v>
      </c>
      <c r="GK16" s="3">
        <v>4</v>
      </c>
      <c r="GL16" s="3">
        <v>3</v>
      </c>
      <c r="GM16" s="3">
        <v>4</v>
      </c>
      <c r="GN16" s="3">
        <v>4</v>
      </c>
      <c r="GO16" s="3">
        <v>4</v>
      </c>
      <c r="GP16" s="3">
        <v>4</v>
      </c>
      <c r="GQ16" s="3">
        <v>4</v>
      </c>
      <c r="GR16" s="3">
        <v>4</v>
      </c>
      <c r="GS16" s="3">
        <v>4</v>
      </c>
      <c r="GT16" s="3">
        <v>4</v>
      </c>
      <c r="GU16" s="3">
        <v>4</v>
      </c>
      <c r="GV16" s="3">
        <v>4</v>
      </c>
      <c r="GW16" s="3">
        <v>4</v>
      </c>
      <c r="GX16" s="3">
        <v>4</v>
      </c>
      <c r="GY16" s="3">
        <v>4</v>
      </c>
      <c r="GZ16" s="3">
        <v>4</v>
      </c>
      <c r="HA16" s="3">
        <v>4</v>
      </c>
      <c r="HB16" s="3">
        <v>4</v>
      </c>
      <c r="HC16" s="3">
        <v>4</v>
      </c>
      <c r="HD16" s="3">
        <v>4</v>
      </c>
      <c r="HE16" s="3">
        <v>4</v>
      </c>
      <c r="HF16" s="3">
        <v>4</v>
      </c>
      <c r="HG16" s="3">
        <v>4</v>
      </c>
      <c r="HH16" s="3">
        <v>4</v>
      </c>
      <c r="HI16" s="3">
        <v>4</v>
      </c>
      <c r="HJ16" s="3">
        <v>4</v>
      </c>
      <c r="HK16" s="3">
        <v>4</v>
      </c>
      <c r="HL16" s="3">
        <v>4</v>
      </c>
      <c r="HM16" s="3">
        <v>4</v>
      </c>
      <c r="HN16" s="3">
        <v>4</v>
      </c>
      <c r="HO16" s="3">
        <v>4</v>
      </c>
      <c r="HP16" s="3">
        <v>4</v>
      </c>
      <c r="HQ16" s="3">
        <v>4</v>
      </c>
      <c r="HR16" s="3">
        <v>4</v>
      </c>
      <c r="HS16" s="3">
        <v>4</v>
      </c>
      <c r="HT16" s="3">
        <v>4</v>
      </c>
      <c r="HU16" s="3">
        <v>4</v>
      </c>
      <c r="HV16" s="3">
        <v>4</v>
      </c>
      <c r="HW16" s="3">
        <v>4</v>
      </c>
      <c r="HX16" s="3">
        <v>4</v>
      </c>
      <c r="HY16" s="3">
        <v>4</v>
      </c>
      <c r="HZ16" s="3">
        <v>4</v>
      </c>
      <c r="IA16" s="3">
        <v>4</v>
      </c>
      <c r="IB16" s="3">
        <v>4</v>
      </c>
      <c r="IC16" s="3">
        <v>4</v>
      </c>
      <c r="ID16" s="3">
        <v>4</v>
      </c>
      <c r="IE16" s="3">
        <v>4</v>
      </c>
      <c r="IF16" s="3">
        <v>4</v>
      </c>
    </row>
    <row r="17" spans="2:240" x14ac:dyDescent="0.2">
      <c r="B17" s="3" t="s">
        <v>409</v>
      </c>
      <c r="C17" s="3" t="s">
        <v>410</v>
      </c>
      <c r="D17" s="22" t="s">
        <v>411</v>
      </c>
      <c r="E17" s="3" t="s">
        <v>243</v>
      </c>
      <c r="F17" s="3" t="s">
        <v>412</v>
      </c>
      <c r="G17" s="3">
        <v>2</v>
      </c>
      <c r="H17" s="3">
        <v>2</v>
      </c>
      <c r="I17" s="3">
        <v>3</v>
      </c>
      <c r="J17" s="3">
        <v>3</v>
      </c>
      <c r="K17" s="3">
        <v>3</v>
      </c>
      <c r="L17" s="3">
        <v>3</v>
      </c>
      <c r="M17" s="3">
        <v>2</v>
      </c>
      <c r="N17" s="3">
        <v>2</v>
      </c>
      <c r="O17" s="3">
        <v>3</v>
      </c>
      <c r="P17" s="3">
        <v>4</v>
      </c>
      <c r="Q17" s="3">
        <v>3</v>
      </c>
      <c r="R17" s="3">
        <v>4</v>
      </c>
      <c r="S17" s="3">
        <v>3</v>
      </c>
      <c r="T17" s="3">
        <v>3</v>
      </c>
      <c r="U17" s="3">
        <v>3</v>
      </c>
      <c r="V17" s="3">
        <v>2</v>
      </c>
      <c r="W17" s="3">
        <v>2</v>
      </c>
      <c r="X17" s="3">
        <v>3</v>
      </c>
      <c r="Y17" s="3">
        <v>4</v>
      </c>
      <c r="Z17" s="3">
        <v>3</v>
      </c>
      <c r="AA17" s="3">
        <v>3</v>
      </c>
      <c r="AB17" s="3">
        <v>2</v>
      </c>
      <c r="AC17" s="3">
        <v>2</v>
      </c>
      <c r="AD17" s="3">
        <v>3</v>
      </c>
      <c r="AE17" s="3">
        <v>3</v>
      </c>
      <c r="AF17" s="3">
        <v>3</v>
      </c>
      <c r="AG17" s="3">
        <v>3</v>
      </c>
      <c r="AH17" s="3">
        <v>4</v>
      </c>
      <c r="AI17" s="3">
        <v>3</v>
      </c>
      <c r="AJ17" s="3">
        <v>3</v>
      </c>
      <c r="AK17" s="3">
        <v>3</v>
      </c>
      <c r="AL17" s="3">
        <v>2</v>
      </c>
      <c r="AM17" s="3">
        <v>3</v>
      </c>
      <c r="AN17" s="3">
        <v>2</v>
      </c>
      <c r="AO17" s="3">
        <v>2</v>
      </c>
      <c r="AP17" s="3">
        <v>3</v>
      </c>
      <c r="AQ17" s="3">
        <v>2</v>
      </c>
      <c r="AR17" s="3">
        <v>3</v>
      </c>
      <c r="AS17" s="3">
        <v>4</v>
      </c>
      <c r="AT17" s="3">
        <v>3</v>
      </c>
      <c r="AU17" s="3">
        <v>3</v>
      </c>
      <c r="AV17" s="3">
        <v>3</v>
      </c>
      <c r="AW17" s="3">
        <v>4</v>
      </c>
      <c r="AX17" s="3">
        <v>3</v>
      </c>
      <c r="AY17" s="3">
        <v>3</v>
      </c>
      <c r="AZ17" s="3">
        <v>3</v>
      </c>
      <c r="BA17" s="3">
        <v>3</v>
      </c>
      <c r="BB17" s="3">
        <v>3</v>
      </c>
      <c r="BC17" s="3">
        <v>1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  <c r="BK17" s="3">
        <v>2</v>
      </c>
      <c r="BL17" s="3">
        <v>3</v>
      </c>
      <c r="BM17" s="3">
        <v>2</v>
      </c>
      <c r="BN17" s="3">
        <v>3</v>
      </c>
      <c r="BO17" s="3">
        <v>3</v>
      </c>
      <c r="BP17" s="3">
        <v>2</v>
      </c>
      <c r="BQ17" s="3">
        <v>3</v>
      </c>
      <c r="BR17" s="3">
        <v>3</v>
      </c>
      <c r="BS17" s="3">
        <v>3</v>
      </c>
      <c r="BT17" s="3">
        <v>3</v>
      </c>
      <c r="BU17" s="3">
        <v>4</v>
      </c>
      <c r="BV17" s="3">
        <v>3</v>
      </c>
      <c r="BW17" s="3">
        <v>3</v>
      </c>
      <c r="BX17" s="3">
        <v>3</v>
      </c>
      <c r="BY17" s="3">
        <v>4</v>
      </c>
      <c r="BZ17" s="3">
        <v>3</v>
      </c>
      <c r="CA17" s="3">
        <v>4</v>
      </c>
      <c r="CB17" s="3">
        <v>4</v>
      </c>
      <c r="CC17" s="3">
        <v>4</v>
      </c>
      <c r="CD17" s="3">
        <v>4</v>
      </c>
      <c r="CE17" s="3">
        <v>4</v>
      </c>
      <c r="CF17" s="3">
        <v>4</v>
      </c>
      <c r="CG17" s="3">
        <v>3</v>
      </c>
      <c r="CH17" s="3">
        <v>3</v>
      </c>
      <c r="CI17" s="3">
        <v>2</v>
      </c>
      <c r="CJ17" s="3">
        <v>4</v>
      </c>
      <c r="CK17" s="3">
        <v>3</v>
      </c>
      <c r="CL17" s="3">
        <v>3</v>
      </c>
      <c r="CM17" s="3">
        <v>4</v>
      </c>
      <c r="CN17" s="3">
        <v>4</v>
      </c>
      <c r="CO17" s="3">
        <v>3</v>
      </c>
      <c r="CP17" s="3">
        <v>3</v>
      </c>
      <c r="CQ17" s="3">
        <v>2</v>
      </c>
      <c r="CR17" s="3">
        <v>3</v>
      </c>
      <c r="CS17" s="3">
        <v>3</v>
      </c>
      <c r="CT17" s="3">
        <v>3</v>
      </c>
      <c r="CU17" s="3">
        <v>4</v>
      </c>
      <c r="CV17" s="3">
        <v>3</v>
      </c>
      <c r="CW17" s="3">
        <v>4</v>
      </c>
      <c r="CX17" s="3">
        <v>4</v>
      </c>
      <c r="CY17" s="3">
        <v>3</v>
      </c>
      <c r="CZ17" s="3">
        <v>4</v>
      </c>
      <c r="DA17" s="3">
        <v>3</v>
      </c>
      <c r="DB17" s="3">
        <v>3</v>
      </c>
      <c r="DC17" s="3">
        <v>3</v>
      </c>
      <c r="DD17" s="3">
        <v>3</v>
      </c>
      <c r="DE17" s="3">
        <v>4</v>
      </c>
      <c r="DF17" s="3">
        <v>3</v>
      </c>
      <c r="DG17" s="3">
        <v>4</v>
      </c>
      <c r="DH17" s="3">
        <v>4</v>
      </c>
      <c r="DI17" s="3">
        <v>3</v>
      </c>
      <c r="DJ17" s="3">
        <v>4</v>
      </c>
      <c r="DK17" s="3">
        <v>3</v>
      </c>
      <c r="DL17" s="3">
        <v>2</v>
      </c>
      <c r="DM17" s="3">
        <v>3</v>
      </c>
      <c r="DN17" s="3">
        <v>4</v>
      </c>
      <c r="DO17" s="3">
        <v>3</v>
      </c>
      <c r="DP17" s="3">
        <v>4</v>
      </c>
      <c r="DQ17" s="3">
        <v>3</v>
      </c>
      <c r="DR17" s="3">
        <v>3</v>
      </c>
      <c r="DS17" s="3">
        <v>3</v>
      </c>
      <c r="DT17" s="3">
        <v>3</v>
      </c>
      <c r="DU17" s="3">
        <v>2</v>
      </c>
      <c r="DV17" s="3">
        <v>3</v>
      </c>
      <c r="DW17" s="3">
        <v>4</v>
      </c>
      <c r="DX17" s="3">
        <v>3</v>
      </c>
      <c r="DY17" s="3">
        <v>4</v>
      </c>
      <c r="DZ17" s="3">
        <v>3</v>
      </c>
      <c r="EA17" s="3">
        <v>3</v>
      </c>
      <c r="EB17" s="3">
        <v>3</v>
      </c>
      <c r="EC17" s="3">
        <v>3</v>
      </c>
      <c r="ED17" s="3">
        <v>3</v>
      </c>
      <c r="EE17" s="3">
        <v>3</v>
      </c>
      <c r="EF17" s="3">
        <v>4</v>
      </c>
      <c r="EG17" s="3">
        <v>3</v>
      </c>
      <c r="EH17" s="3">
        <v>3</v>
      </c>
      <c r="EI17" s="3">
        <v>4</v>
      </c>
      <c r="EJ17" s="3">
        <v>3</v>
      </c>
      <c r="EK17" s="3">
        <v>4</v>
      </c>
      <c r="EL17" s="3">
        <v>4</v>
      </c>
      <c r="EM17" s="3">
        <v>3</v>
      </c>
      <c r="EN17" s="3">
        <v>4</v>
      </c>
      <c r="EO17" s="3">
        <v>4</v>
      </c>
      <c r="EP17" s="3">
        <v>4</v>
      </c>
      <c r="EQ17" s="3">
        <v>3</v>
      </c>
      <c r="ER17" s="3">
        <v>4</v>
      </c>
      <c r="ES17" s="3">
        <v>3</v>
      </c>
      <c r="ET17" s="3">
        <v>4</v>
      </c>
      <c r="EU17" s="3">
        <v>4</v>
      </c>
      <c r="EV17" s="3">
        <v>3</v>
      </c>
      <c r="EW17" s="3">
        <v>4</v>
      </c>
      <c r="EX17" s="3">
        <v>3</v>
      </c>
      <c r="EY17" s="3">
        <v>3</v>
      </c>
      <c r="EZ17" s="3">
        <v>3</v>
      </c>
      <c r="FA17" s="3">
        <v>4</v>
      </c>
      <c r="FB17" s="3">
        <v>3</v>
      </c>
      <c r="FC17" s="3">
        <v>4</v>
      </c>
      <c r="FD17" s="3">
        <v>3</v>
      </c>
      <c r="FE17" s="3">
        <v>4</v>
      </c>
      <c r="FF17" s="3">
        <v>4</v>
      </c>
      <c r="FG17" s="3">
        <v>3</v>
      </c>
      <c r="FH17" s="3">
        <v>3</v>
      </c>
      <c r="FI17" s="3">
        <v>3</v>
      </c>
      <c r="FJ17" s="3">
        <v>2</v>
      </c>
      <c r="FK17" s="3">
        <v>3</v>
      </c>
      <c r="FL17" s="3">
        <v>3</v>
      </c>
      <c r="FM17" s="3">
        <v>3</v>
      </c>
      <c r="FN17" s="3">
        <v>3</v>
      </c>
      <c r="FO17" s="3">
        <v>3</v>
      </c>
      <c r="FP17" s="3">
        <v>4</v>
      </c>
      <c r="FQ17" s="3">
        <v>3</v>
      </c>
      <c r="FR17" s="3">
        <v>4</v>
      </c>
      <c r="FS17" s="3">
        <v>4</v>
      </c>
      <c r="FT17" s="3">
        <v>3</v>
      </c>
      <c r="FU17" s="3">
        <v>4</v>
      </c>
      <c r="FV17" s="3">
        <v>4</v>
      </c>
      <c r="FW17" s="3">
        <v>3</v>
      </c>
      <c r="FX17" s="3">
        <v>4</v>
      </c>
      <c r="FY17" s="3">
        <v>4</v>
      </c>
      <c r="FZ17" s="3">
        <v>4</v>
      </c>
      <c r="GA17" s="3">
        <v>4</v>
      </c>
      <c r="GB17" s="3">
        <v>4</v>
      </c>
      <c r="GC17" s="3">
        <v>4</v>
      </c>
      <c r="GD17" s="3">
        <v>4</v>
      </c>
      <c r="GE17" s="3">
        <v>4</v>
      </c>
      <c r="GF17" s="3">
        <v>4</v>
      </c>
      <c r="GG17" s="3">
        <v>4</v>
      </c>
      <c r="GH17" s="3">
        <v>4</v>
      </c>
      <c r="GI17" s="3">
        <v>3</v>
      </c>
      <c r="GJ17" s="3">
        <v>4</v>
      </c>
      <c r="GK17" s="3">
        <v>4</v>
      </c>
      <c r="GL17" s="3">
        <v>4</v>
      </c>
      <c r="GM17" s="3">
        <v>4</v>
      </c>
      <c r="GN17" s="3">
        <v>3</v>
      </c>
      <c r="GO17" s="3">
        <v>3</v>
      </c>
      <c r="GP17" s="3">
        <v>3</v>
      </c>
      <c r="GQ17" s="3">
        <v>4</v>
      </c>
      <c r="GR17" s="3">
        <v>3</v>
      </c>
      <c r="GS17" s="3">
        <v>4</v>
      </c>
      <c r="GT17" s="3">
        <v>3</v>
      </c>
      <c r="GU17" s="3">
        <v>3</v>
      </c>
      <c r="GV17" s="3">
        <v>3</v>
      </c>
      <c r="GW17" s="3">
        <v>3</v>
      </c>
      <c r="GX17" s="3">
        <v>3</v>
      </c>
      <c r="GY17" s="3">
        <v>3</v>
      </c>
      <c r="GZ17" s="3">
        <v>3</v>
      </c>
      <c r="HA17" s="3">
        <v>3</v>
      </c>
      <c r="HB17" s="3">
        <v>3</v>
      </c>
      <c r="HC17" s="3">
        <v>4</v>
      </c>
      <c r="HD17" s="3">
        <v>3</v>
      </c>
      <c r="HE17" s="3">
        <v>4</v>
      </c>
      <c r="HF17" s="3">
        <v>4</v>
      </c>
      <c r="HG17" s="3">
        <v>3</v>
      </c>
      <c r="HH17" s="3">
        <v>4</v>
      </c>
      <c r="HI17" s="3">
        <v>4</v>
      </c>
      <c r="HJ17" s="3">
        <v>3</v>
      </c>
      <c r="HK17" s="3">
        <v>4</v>
      </c>
      <c r="HL17" s="3">
        <v>3</v>
      </c>
      <c r="HM17" s="3">
        <v>4</v>
      </c>
      <c r="HN17" s="3">
        <v>3</v>
      </c>
      <c r="HO17" s="3">
        <v>4</v>
      </c>
      <c r="HP17" s="3">
        <v>3</v>
      </c>
      <c r="HQ17" s="3">
        <v>4</v>
      </c>
      <c r="HR17" s="3">
        <v>3</v>
      </c>
      <c r="HS17" s="3">
        <v>4</v>
      </c>
      <c r="HT17" s="3">
        <v>3</v>
      </c>
      <c r="HU17" s="3">
        <v>3</v>
      </c>
      <c r="HV17" s="3">
        <v>3</v>
      </c>
      <c r="HW17" s="3">
        <v>3</v>
      </c>
      <c r="HX17" s="3">
        <v>3</v>
      </c>
      <c r="HY17" s="3">
        <v>3</v>
      </c>
      <c r="HZ17" s="3">
        <v>3</v>
      </c>
      <c r="IA17" s="3">
        <v>3</v>
      </c>
      <c r="IB17" s="3">
        <v>3</v>
      </c>
      <c r="IC17" s="3">
        <v>3</v>
      </c>
      <c r="ID17" s="3">
        <v>4</v>
      </c>
      <c r="IE17" s="3">
        <v>3</v>
      </c>
      <c r="IF17" s="3">
        <v>3</v>
      </c>
    </row>
    <row r="18" spans="2:240" x14ac:dyDescent="0.2"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  <c r="W18" s="1" t="s">
        <v>26</v>
      </c>
      <c r="X18" s="1" t="s">
        <v>27</v>
      </c>
      <c r="Y18" s="1" t="s">
        <v>28</v>
      </c>
      <c r="Z18" s="1" t="s">
        <v>29</v>
      </c>
      <c r="AA18" s="1" t="s">
        <v>30</v>
      </c>
      <c r="AB18" s="1" t="s">
        <v>31</v>
      </c>
      <c r="AC18" s="1" t="s">
        <v>32</v>
      </c>
      <c r="AD18" s="1" t="s">
        <v>33</v>
      </c>
      <c r="AE18" s="1" t="s">
        <v>34</v>
      </c>
      <c r="AF18" s="1" t="s">
        <v>35</v>
      </c>
      <c r="AG18" s="1" t="s">
        <v>36</v>
      </c>
      <c r="AH18" s="1" t="s">
        <v>37</v>
      </c>
      <c r="AI18" s="1" t="s">
        <v>38</v>
      </c>
      <c r="AJ18" s="1" t="s">
        <v>39</v>
      </c>
      <c r="AK18" s="1" t="s">
        <v>40</v>
      </c>
      <c r="AL18" s="1" t="s">
        <v>41</v>
      </c>
      <c r="AM18" s="1" t="s">
        <v>42</v>
      </c>
      <c r="AN18" s="1" t="s">
        <v>43</v>
      </c>
      <c r="AO18" s="1" t="s">
        <v>44</v>
      </c>
      <c r="AP18" s="1" t="s">
        <v>45</v>
      </c>
      <c r="AQ18" s="1" t="s">
        <v>46</v>
      </c>
      <c r="AR18" s="1" t="s">
        <v>47</v>
      </c>
      <c r="AS18" s="1" t="s">
        <v>48</v>
      </c>
      <c r="AT18" s="1" t="s">
        <v>49</v>
      </c>
      <c r="AU18" s="1" t="s">
        <v>50</v>
      </c>
      <c r="AV18" s="1" t="s">
        <v>51</v>
      </c>
      <c r="AW18" s="1" t="s">
        <v>52</v>
      </c>
      <c r="AX18" s="1" t="s">
        <v>53</v>
      </c>
      <c r="AY18" s="1" t="s">
        <v>54</v>
      </c>
      <c r="AZ18" s="1" t="s">
        <v>55</v>
      </c>
      <c r="BA18" s="1" t="s">
        <v>56</v>
      </c>
      <c r="BB18" s="1" t="s">
        <v>57</v>
      </c>
      <c r="BC18" s="1" t="s">
        <v>58</v>
      </c>
      <c r="BD18" s="1" t="s">
        <v>59</v>
      </c>
      <c r="BE18" s="1" t="s">
        <v>60</v>
      </c>
      <c r="BF18" s="1" t="s">
        <v>61</v>
      </c>
      <c r="BG18" s="1" t="s">
        <v>62</v>
      </c>
      <c r="BH18" s="1" t="s">
        <v>63</v>
      </c>
      <c r="BI18" s="1" t="s">
        <v>64</v>
      </c>
      <c r="BJ18" s="1" t="s">
        <v>65</v>
      </c>
      <c r="BK18" s="1" t="s">
        <v>66</v>
      </c>
      <c r="BL18" s="1" t="s">
        <v>67</v>
      </c>
      <c r="BM18" s="1" t="s">
        <v>68</v>
      </c>
      <c r="BN18" s="1" t="s">
        <v>69</v>
      </c>
      <c r="BO18" s="1" t="s">
        <v>70</v>
      </c>
      <c r="BP18" s="1" t="s">
        <v>71</v>
      </c>
      <c r="BQ18" s="1" t="s">
        <v>72</v>
      </c>
      <c r="BR18" s="1" t="s">
        <v>73</v>
      </c>
      <c r="BS18" s="1" t="s">
        <v>74</v>
      </c>
      <c r="BT18" s="1" t="s">
        <v>75</v>
      </c>
      <c r="BU18" s="1" t="s">
        <v>76</v>
      </c>
      <c r="BV18" s="1" t="s">
        <v>77</v>
      </c>
      <c r="BW18" s="1" t="s">
        <v>78</v>
      </c>
      <c r="BX18" s="1" t="s">
        <v>79</v>
      </c>
      <c r="BY18" s="1" t="s">
        <v>80</v>
      </c>
      <c r="BZ18" s="1" t="s">
        <v>81</v>
      </c>
      <c r="CA18" s="1" t="s">
        <v>82</v>
      </c>
      <c r="CB18" s="1" t="s">
        <v>83</v>
      </c>
      <c r="CC18" s="1" t="s">
        <v>84</v>
      </c>
      <c r="CD18" s="1" t="s">
        <v>85</v>
      </c>
      <c r="CE18" s="1" t="s">
        <v>86</v>
      </c>
      <c r="CF18" s="1" t="s">
        <v>87</v>
      </c>
      <c r="CG18" s="1" t="s">
        <v>88</v>
      </c>
      <c r="CH18" s="1" t="s">
        <v>89</v>
      </c>
      <c r="CI18" s="1" t="s">
        <v>90</v>
      </c>
      <c r="CJ18" s="1" t="s">
        <v>91</v>
      </c>
      <c r="CK18" s="1" t="s">
        <v>92</v>
      </c>
      <c r="CL18" s="1" t="s">
        <v>93</v>
      </c>
      <c r="CM18" s="1" t="s">
        <v>94</v>
      </c>
      <c r="CN18" s="1" t="s">
        <v>95</v>
      </c>
      <c r="CO18" s="1" t="s">
        <v>96</v>
      </c>
      <c r="CP18" s="1" t="s">
        <v>97</v>
      </c>
      <c r="CQ18" s="1" t="s">
        <v>98</v>
      </c>
      <c r="CR18" s="1" t="s">
        <v>99</v>
      </c>
      <c r="CS18" s="1" t="s">
        <v>100</v>
      </c>
      <c r="CT18" s="1" t="s">
        <v>101</v>
      </c>
      <c r="CU18" s="1" t="s">
        <v>102</v>
      </c>
      <c r="CV18" s="1" t="s">
        <v>103</v>
      </c>
      <c r="CW18" s="1" t="s">
        <v>104</v>
      </c>
      <c r="CX18" s="1" t="s">
        <v>105</v>
      </c>
      <c r="CY18" s="1" t="s">
        <v>106</v>
      </c>
      <c r="CZ18" s="1" t="s">
        <v>107</v>
      </c>
      <c r="DA18" s="1" t="s">
        <v>108</v>
      </c>
      <c r="DB18" s="1" t="s">
        <v>109</v>
      </c>
      <c r="DC18" s="1" t="s">
        <v>110</v>
      </c>
      <c r="DD18" s="1" t="s">
        <v>111</v>
      </c>
      <c r="DE18" s="1" t="s">
        <v>112</v>
      </c>
      <c r="DF18" s="1" t="s">
        <v>113</v>
      </c>
      <c r="DG18" s="1" t="s">
        <v>114</v>
      </c>
      <c r="DH18" s="1" t="s">
        <v>115</v>
      </c>
      <c r="DI18" s="1" t="s">
        <v>116</v>
      </c>
      <c r="DJ18" s="1" t="s">
        <v>117</v>
      </c>
      <c r="DK18" s="1" t="s">
        <v>118</v>
      </c>
      <c r="DL18" s="1" t="s">
        <v>119</v>
      </c>
      <c r="DM18" s="1" t="s">
        <v>120</v>
      </c>
      <c r="DN18" s="1" t="s">
        <v>121</v>
      </c>
      <c r="DO18" s="1" t="s">
        <v>122</v>
      </c>
      <c r="DP18" s="1" t="s">
        <v>123</v>
      </c>
      <c r="DQ18" s="1" t="s">
        <v>124</v>
      </c>
      <c r="DR18" s="1" t="s">
        <v>125</v>
      </c>
      <c r="DS18" s="1" t="s">
        <v>126</v>
      </c>
      <c r="DT18" s="1" t="s">
        <v>127</v>
      </c>
      <c r="DU18" s="1" t="s">
        <v>128</v>
      </c>
      <c r="DV18" s="1" t="s">
        <v>129</v>
      </c>
      <c r="DW18" s="1" t="s">
        <v>130</v>
      </c>
      <c r="DX18" s="1" t="s">
        <v>131</v>
      </c>
      <c r="DY18" s="1" t="s">
        <v>132</v>
      </c>
      <c r="DZ18" s="1" t="s">
        <v>133</v>
      </c>
      <c r="EA18" s="1" t="s">
        <v>134</v>
      </c>
      <c r="EB18" s="1" t="s">
        <v>135</v>
      </c>
      <c r="EC18" s="1" t="s">
        <v>136</v>
      </c>
      <c r="ED18" s="1" t="s">
        <v>137</v>
      </c>
      <c r="EE18" s="1" t="s">
        <v>138</v>
      </c>
      <c r="EF18" s="1" t="s">
        <v>139</v>
      </c>
      <c r="EG18" s="1" t="s">
        <v>140</v>
      </c>
      <c r="EH18" s="1" t="s">
        <v>141</v>
      </c>
      <c r="EI18" s="1" t="s">
        <v>142</v>
      </c>
      <c r="EJ18" s="1" t="s">
        <v>143</v>
      </c>
      <c r="EK18" s="1" t="s">
        <v>144</v>
      </c>
      <c r="EL18" s="1" t="s">
        <v>145</v>
      </c>
      <c r="EM18" s="1" t="s">
        <v>146</v>
      </c>
      <c r="EN18" s="1" t="s">
        <v>147</v>
      </c>
      <c r="EO18" s="1" t="s">
        <v>148</v>
      </c>
      <c r="EP18" s="1" t="s">
        <v>149</v>
      </c>
      <c r="EQ18" s="1" t="s">
        <v>150</v>
      </c>
      <c r="ER18" s="1" t="s">
        <v>151</v>
      </c>
      <c r="ES18" s="1" t="s">
        <v>152</v>
      </c>
      <c r="ET18" s="1" t="s">
        <v>153</v>
      </c>
      <c r="EU18" s="1" t="s">
        <v>154</v>
      </c>
      <c r="EV18" s="1" t="s">
        <v>155</v>
      </c>
      <c r="EW18" s="1" t="s">
        <v>156</v>
      </c>
      <c r="EX18" s="1" t="s">
        <v>157</v>
      </c>
      <c r="EY18" s="1" t="s">
        <v>158</v>
      </c>
      <c r="EZ18" s="1" t="s">
        <v>159</v>
      </c>
      <c r="FA18" s="1" t="s">
        <v>160</v>
      </c>
      <c r="FB18" s="1" t="s">
        <v>161</v>
      </c>
      <c r="FC18" s="1" t="s">
        <v>162</v>
      </c>
      <c r="FD18" s="1" t="s">
        <v>163</v>
      </c>
      <c r="FE18" s="1" t="s">
        <v>164</v>
      </c>
      <c r="FF18" s="1" t="s">
        <v>165</v>
      </c>
      <c r="FG18" s="1" t="s">
        <v>166</v>
      </c>
      <c r="FH18" s="1" t="s">
        <v>167</v>
      </c>
      <c r="FI18" s="1" t="s">
        <v>168</v>
      </c>
      <c r="FJ18" s="1" t="s">
        <v>169</v>
      </c>
      <c r="FK18" s="1" t="s">
        <v>170</v>
      </c>
      <c r="FL18" s="1" t="s">
        <v>171</v>
      </c>
      <c r="FM18" s="1" t="s">
        <v>172</v>
      </c>
      <c r="FN18" s="1" t="s">
        <v>173</v>
      </c>
      <c r="FO18" s="1" t="s">
        <v>174</v>
      </c>
      <c r="FP18" s="1" t="s">
        <v>175</v>
      </c>
      <c r="FQ18" s="1" t="s">
        <v>176</v>
      </c>
      <c r="FR18" s="1" t="s">
        <v>177</v>
      </c>
      <c r="FS18" s="1" t="s">
        <v>178</v>
      </c>
      <c r="FT18" s="1" t="s">
        <v>179</v>
      </c>
      <c r="FU18" s="1" t="s">
        <v>180</v>
      </c>
      <c r="FV18" s="1" t="s">
        <v>181</v>
      </c>
      <c r="FW18" s="1" t="s">
        <v>182</v>
      </c>
      <c r="FX18" s="1" t="s">
        <v>183</v>
      </c>
      <c r="FY18" s="1" t="s">
        <v>184</v>
      </c>
      <c r="FZ18" s="1" t="s">
        <v>185</v>
      </c>
      <c r="GA18" s="1" t="s">
        <v>186</v>
      </c>
      <c r="GB18" s="1" t="s">
        <v>187</v>
      </c>
      <c r="GC18" s="1" t="s">
        <v>188</v>
      </c>
      <c r="GD18" s="1" t="s">
        <v>189</v>
      </c>
      <c r="GE18" s="1" t="s">
        <v>190</v>
      </c>
      <c r="GF18" s="1" t="s">
        <v>191</v>
      </c>
      <c r="GG18" s="1" t="s">
        <v>192</v>
      </c>
      <c r="GH18" s="1" t="s">
        <v>193</v>
      </c>
      <c r="GI18" s="1" t="s">
        <v>194</v>
      </c>
      <c r="GJ18" s="1" t="s">
        <v>195</v>
      </c>
      <c r="GK18" s="1" t="s">
        <v>196</v>
      </c>
      <c r="GL18" s="1" t="s">
        <v>197</v>
      </c>
      <c r="GM18" s="1" t="s">
        <v>198</v>
      </c>
      <c r="GN18" s="1" t="s">
        <v>199</v>
      </c>
      <c r="GO18" s="1" t="s">
        <v>200</v>
      </c>
      <c r="GP18" s="1" t="s">
        <v>201</v>
      </c>
      <c r="GQ18" s="1" t="s">
        <v>202</v>
      </c>
      <c r="GR18" s="1" t="s">
        <v>203</v>
      </c>
      <c r="GS18" s="1" t="s">
        <v>204</v>
      </c>
      <c r="GT18" s="1" t="s">
        <v>205</v>
      </c>
      <c r="GU18" s="1" t="s">
        <v>206</v>
      </c>
      <c r="GV18" s="1" t="s">
        <v>207</v>
      </c>
      <c r="GW18" s="1" t="s">
        <v>208</v>
      </c>
      <c r="GX18" s="1" t="s">
        <v>209</v>
      </c>
      <c r="GY18" s="1" t="s">
        <v>210</v>
      </c>
      <c r="GZ18" s="1" t="s">
        <v>211</v>
      </c>
      <c r="HA18" s="1" t="s">
        <v>212</v>
      </c>
      <c r="HB18" s="1" t="s">
        <v>213</v>
      </c>
      <c r="HC18" s="1" t="s">
        <v>214</v>
      </c>
      <c r="HD18" s="1" t="s">
        <v>215</v>
      </c>
      <c r="HE18" s="1" t="s">
        <v>216</v>
      </c>
      <c r="HF18" s="1" t="s">
        <v>217</v>
      </c>
      <c r="HG18" s="1" t="s">
        <v>218</v>
      </c>
      <c r="HH18" s="1" t="s">
        <v>219</v>
      </c>
      <c r="HI18" s="1" t="s">
        <v>220</v>
      </c>
      <c r="HJ18" s="1" t="s">
        <v>221</v>
      </c>
      <c r="HK18" s="1" t="s">
        <v>222</v>
      </c>
      <c r="HL18" s="1" t="s">
        <v>223</v>
      </c>
      <c r="HM18" s="1" t="s">
        <v>224</v>
      </c>
      <c r="HN18" s="1" t="s">
        <v>225</v>
      </c>
      <c r="HO18" s="1" t="s">
        <v>226</v>
      </c>
      <c r="HP18" s="1" t="s">
        <v>227</v>
      </c>
      <c r="HQ18" s="1" t="s">
        <v>228</v>
      </c>
      <c r="HR18" s="1" t="s">
        <v>229</v>
      </c>
      <c r="HS18" s="1" t="s">
        <v>230</v>
      </c>
      <c r="HT18" s="1" t="s">
        <v>231</v>
      </c>
      <c r="HU18" s="1" t="s">
        <v>232</v>
      </c>
      <c r="HV18" s="1" t="s">
        <v>233</v>
      </c>
      <c r="HW18" s="1" t="s">
        <v>234</v>
      </c>
      <c r="HX18" s="1" t="s">
        <v>235</v>
      </c>
      <c r="HY18" s="1" t="s">
        <v>236</v>
      </c>
      <c r="HZ18" s="1" t="s">
        <v>237</v>
      </c>
      <c r="IA18" s="1" t="s">
        <v>238</v>
      </c>
      <c r="IB18" s="1" t="s">
        <v>239</v>
      </c>
      <c r="IC18" s="3" t="s">
        <v>566</v>
      </c>
    </row>
    <row r="19" spans="2:240" x14ac:dyDescent="0.2">
      <c r="C19" s="3">
        <v>2</v>
      </c>
      <c r="D19" s="3">
        <v>2</v>
      </c>
      <c r="E19" s="3">
        <v>2</v>
      </c>
      <c r="F19" s="3">
        <v>4</v>
      </c>
      <c r="G19" s="3">
        <v>4</v>
      </c>
      <c r="H19" s="3">
        <v>4</v>
      </c>
      <c r="I19" s="3">
        <v>3</v>
      </c>
      <c r="J19" s="3">
        <v>2</v>
      </c>
      <c r="K19" s="3">
        <v>3</v>
      </c>
      <c r="L19" s="3">
        <v>5</v>
      </c>
      <c r="M19" s="3">
        <v>5</v>
      </c>
      <c r="N19" s="3">
        <v>5</v>
      </c>
      <c r="O19" s="3">
        <v>4</v>
      </c>
      <c r="P19" s="3">
        <v>3</v>
      </c>
      <c r="Q19" s="3">
        <v>4</v>
      </c>
      <c r="R19" s="3">
        <v>4</v>
      </c>
      <c r="S19" s="3">
        <v>3</v>
      </c>
      <c r="T19" s="3">
        <v>3</v>
      </c>
      <c r="U19" s="3">
        <v>5</v>
      </c>
      <c r="V19" s="3">
        <v>4</v>
      </c>
      <c r="W19" s="3">
        <v>4</v>
      </c>
      <c r="X19" s="3">
        <v>4</v>
      </c>
      <c r="Y19" s="3">
        <v>3</v>
      </c>
      <c r="Z19" s="3">
        <v>3</v>
      </c>
      <c r="AA19" s="3">
        <v>4</v>
      </c>
      <c r="AB19" s="3">
        <v>3</v>
      </c>
      <c r="AC19" s="3">
        <v>3</v>
      </c>
      <c r="AD19" s="3">
        <v>5</v>
      </c>
      <c r="AE19" s="3">
        <v>4</v>
      </c>
      <c r="AF19" s="3">
        <v>4</v>
      </c>
      <c r="AG19" s="3">
        <v>5</v>
      </c>
      <c r="AH19" s="3">
        <v>4</v>
      </c>
      <c r="AI19" s="3">
        <v>4</v>
      </c>
      <c r="AJ19" s="3">
        <v>3</v>
      </c>
      <c r="AK19" s="3">
        <v>3</v>
      </c>
      <c r="AL19" s="3">
        <v>3</v>
      </c>
      <c r="AM19" s="3">
        <v>4</v>
      </c>
      <c r="AN19" s="3">
        <v>3</v>
      </c>
      <c r="AO19" s="3">
        <v>4</v>
      </c>
      <c r="AP19" s="3">
        <v>4</v>
      </c>
      <c r="AQ19" s="3">
        <v>4</v>
      </c>
      <c r="AR19" s="3">
        <v>4</v>
      </c>
      <c r="AS19" s="3">
        <v>4</v>
      </c>
      <c r="AT19" s="3">
        <v>4</v>
      </c>
      <c r="AU19" s="3">
        <v>4</v>
      </c>
      <c r="AV19" s="3">
        <v>4</v>
      </c>
      <c r="AW19" s="3">
        <v>4</v>
      </c>
      <c r="AX19" s="3">
        <v>4</v>
      </c>
      <c r="AY19" s="3">
        <v>3</v>
      </c>
      <c r="AZ19" s="3">
        <v>3</v>
      </c>
      <c r="BA19" s="3">
        <v>3</v>
      </c>
      <c r="BB19" s="3">
        <v>4</v>
      </c>
      <c r="BC19" s="3">
        <v>3</v>
      </c>
      <c r="BD19" s="3">
        <v>3</v>
      </c>
      <c r="BE19" s="3">
        <v>4</v>
      </c>
      <c r="BF19" s="3">
        <v>4</v>
      </c>
      <c r="BG19" s="3">
        <v>3</v>
      </c>
      <c r="BH19" s="3">
        <v>4</v>
      </c>
      <c r="BI19" s="3">
        <v>4</v>
      </c>
      <c r="BJ19" s="3">
        <v>4</v>
      </c>
      <c r="BK19" s="3">
        <v>5</v>
      </c>
      <c r="BL19" s="3">
        <v>5</v>
      </c>
      <c r="BM19" s="3">
        <v>5</v>
      </c>
      <c r="BN19" s="3">
        <v>4</v>
      </c>
      <c r="BO19" s="3">
        <v>4</v>
      </c>
      <c r="BP19" s="3">
        <v>4</v>
      </c>
      <c r="BQ19" s="3">
        <v>5</v>
      </c>
      <c r="BR19" s="3">
        <v>5</v>
      </c>
      <c r="BS19" s="3">
        <v>5</v>
      </c>
      <c r="BT19" s="3">
        <v>5</v>
      </c>
      <c r="BU19" s="3">
        <v>5</v>
      </c>
      <c r="BV19" s="3">
        <v>5</v>
      </c>
      <c r="BW19" s="3">
        <v>5</v>
      </c>
      <c r="BX19" s="3">
        <v>5</v>
      </c>
      <c r="BY19" s="3">
        <v>5</v>
      </c>
      <c r="BZ19" s="3">
        <v>5</v>
      </c>
      <c r="CA19" s="3">
        <v>5</v>
      </c>
      <c r="CB19" s="3">
        <v>5</v>
      </c>
      <c r="CC19" s="3">
        <v>5</v>
      </c>
      <c r="CD19" s="3">
        <v>4</v>
      </c>
      <c r="CE19" s="3">
        <v>4</v>
      </c>
      <c r="CF19" s="3">
        <v>5</v>
      </c>
      <c r="CG19" s="3">
        <v>4</v>
      </c>
      <c r="CH19" s="3">
        <v>5</v>
      </c>
      <c r="CI19" s="3">
        <v>5</v>
      </c>
      <c r="CJ19" s="3">
        <v>4</v>
      </c>
      <c r="CK19" s="3">
        <v>4</v>
      </c>
      <c r="CL19" s="3">
        <v>4</v>
      </c>
      <c r="CM19" s="3">
        <v>3</v>
      </c>
      <c r="CN19" s="3">
        <v>3</v>
      </c>
      <c r="CO19" s="3">
        <v>4</v>
      </c>
      <c r="CP19" s="3">
        <v>4</v>
      </c>
      <c r="CQ19" s="3">
        <v>4</v>
      </c>
      <c r="CR19" s="3">
        <v>4</v>
      </c>
      <c r="CS19" s="3">
        <v>4</v>
      </c>
      <c r="CT19" s="3">
        <v>4</v>
      </c>
      <c r="CU19" s="3">
        <v>4</v>
      </c>
      <c r="CV19" s="3">
        <v>4</v>
      </c>
      <c r="CW19" s="3">
        <v>4</v>
      </c>
      <c r="CX19" s="3">
        <v>3</v>
      </c>
      <c r="CY19" s="3">
        <v>1</v>
      </c>
      <c r="CZ19" s="3">
        <v>1</v>
      </c>
      <c r="DA19" s="3">
        <v>4</v>
      </c>
      <c r="DB19" s="3">
        <v>3</v>
      </c>
      <c r="DC19" s="3">
        <v>3</v>
      </c>
      <c r="DD19" s="3">
        <v>4</v>
      </c>
      <c r="DE19" s="3">
        <v>4</v>
      </c>
      <c r="DF19" s="3">
        <v>4</v>
      </c>
      <c r="DG19" s="3">
        <v>3</v>
      </c>
      <c r="DH19" s="3">
        <v>3</v>
      </c>
      <c r="DI19" s="3">
        <v>3</v>
      </c>
      <c r="DJ19" s="3">
        <v>4</v>
      </c>
      <c r="DK19" s="3">
        <v>4</v>
      </c>
      <c r="DL19" s="3">
        <v>4</v>
      </c>
      <c r="DM19" s="3">
        <v>3</v>
      </c>
      <c r="DN19" s="3">
        <v>3</v>
      </c>
      <c r="DO19" s="3">
        <v>3</v>
      </c>
      <c r="DP19" s="3">
        <v>4</v>
      </c>
      <c r="DQ19" s="3">
        <v>4</v>
      </c>
      <c r="DR19" s="3">
        <v>4</v>
      </c>
      <c r="DS19" s="3">
        <v>2</v>
      </c>
      <c r="DT19" s="3">
        <v>2</v>
      </c>
      <c r="DU19" s="3">
        <v>2</v>
      </c>
      <c r="DV19" s="3">
        <v>3</v>
      </c>
      <c r="DW19" s="3">
        <v>4</v>
      </c>
      <c r="DX19" s="3">
        <v>3</v>
      </c>
      <c r="DY19" s="3">
        <v>3</v>
      </c>
      <c r="DZ19" s="3">
        <v>4</v>
      </c>
      <c r="EA19" s="3">
        <v>3</v>
      </c>
      <c r="EB19" s="3">
        <v>2</v>
      </c>
      <c r="EC19" s="3">
        <v>3</v>
      </c>
      <c r="ED19" s="3">
        <v>2</v>
      </c>
      <c r="EE19" s="3">
        <v>4</v>
      </c>
      <c r="EF19" s="3">
        <v>4</v>
      </c>
      <c r="EG19" s="3">
        <v>4</v>
      </c>
      <c r="EH19" s="3">
        <v>4</v>
      </c>
      <c r="EI19" s="3">
        <v>4</v>
      </c>
      <c r="EJ19" s="3">
        <v>4</v>
      </c>
      <c r="EK19" s="3">
        <v>5</v>
      </c>
      <c r="EL19" s="3">
        <v>5</v>
      </c>
      <c r="EM19" s="3">
        <v>5</v>
      </c>
      <c r="EN19" s="3">
        <v>4</v>
      </c>
      <c r="EO19" s="3">
        <v>4</v>
      </c>
      <c r="EP19" s="3">
        <v>4</v>
      </c>
      <c r="EQ19" s="3">
        <v>5</v>
      </c>
      <c r="ER19" s="3">
        <v>5</v>
      </c>
      <c r="ES19" s="3">
        <v>5</v>
      </c>
      <c r="ET19" s="3">
        <v>4</v>
      </c>
      <c r="EU19" s="3">
        <v>4</v>
      </c>
      <c r="EV19" s="3">
        <v>4</v>
      </c>
      <c r="EW19" s="3">
        <v>5</v>
      </c>
      <c r="EX19" s="3">
        <v>5</v>
      </c>
      <c r="EY19" s="3">
        <v>5</v>
      </c>
      <c r="EZ19" s="3">
        <v>4</v>
      </c>
      <c r="FA19" s="3">
        <v>4</v>
      </c>
      <c r="FB19" s="3">
        <v>4</v>
      </c>
      <c r="FC19" s="3">
        <v>4</v>
      </c>
      <c r="FD19" s="3">
        <v>4</v>
      </c>
      <c r="FE19" s="3">
        <v>3</v>
      </c>
      <c r="FF19" s="3">
        <v>4</v>
      </c>
      <c r="FG19" s="3">
        <v>4</v>
      </c>
      <c r="FH19" s="3">
        <v>4</v>
      </c>
      <c r="FI19" s="3">
        <v>4</v>
      </c>
      <c r="FJ19" s="3">
        <v>4</v>
      </c>
      <c r="FK19" s="3">
        <v>4</v>
      </c>
      <c r="FL19" s="3">
        <v>4</v>
      </c>
      <c r="FM19" s="3">
        <v>3</v>
      </c>
      <c r="FN19" s="3">
        <v>2</v>
      </c>
      <c r="FO19" s="3">
        <v>4</v>
      </c>
      <c r="FP19" s="3">
        <v>3</v>
      </c>
      <c r="FQ19" s="3">
        <v>2</v>
      </c>
      <c r="FR19" s="3">
        <v>4</v>
      </c>
      <c r="FS19" s="3">
        <v>4</v>
      </c>
      <c r="FT19" s="3">
        <v>4</v>
      </c>
      <c r="FU19" s="3">
        <v>4</v>
      </c>
      <c r="FV19" s="3">
        <v>4</v>
      </c>
      <c r="FW19" s="3">
        <v>4</v>
      </c>
      <c r="FX19" s="3">
        <v>4</v>
      </c>
      <c r="FY19" s="3">
        <v>4</v>
      </c>
      <c r="FZ19" s="3">
        <v>4</v>
      </c>
      <c r="GA19" s="3">
        <v>4</v>
      </c>
      <c r="GB19" s="3">
        <v>4</v>
      </c>
      <c r="GC19" s="3">
        <v>4</v>
      </c>
      <c r="GD19" s="3">
        <v>4</v>
      </c>
      <c r="GE19" s="3">
        <v>4</v>
      </c>
      <c r="GF19" s="3">
        <v>4</v>
      </c>
      <c r="GG19" s="3">
        <v>4</v>
      </c>
      <c r="GH19" s="3">
        <v>3</v>
      </c>
      <c r="GI19" s="3">
        <v>3</v>
      </c>
      <c r="GJ19" s="3">
        <v>4</v>
      </c>
      <c r="GK19" s="3">
        <v>4</v>
      </c>
      <c r="GL19" s="3">
        <v>4</v>
      </c>
      <c r="GM19" s="3">
        <v>4</v>
      </c>
      <c r="GN19" s="3">
        <v>4</v>
      </c>
      <c r="GO19" s="3">
        <v>4</v>
      </c>
      <c r="GP19" s="3">
        <v>4</v>
      </c>
      <c r="GQ19" s="3">
        <v>3</v>
      </c>
      <c r="GR19" s="3">
        <v>3</v>
      </c>
      <c r="GS19" s="3">
        <v>4</v>
      </c>
      <c r="GT19" s="3">
        <v>3</v>
      </c>
      <c r="GU19" s="3">
        <v>3</v>
      </c>
      <c r="GV19" s="3">
        <v>4</v>
      </c>
      <c r="GW19" s="3">
        <v>3</v>
      </c>
      <c r="GX19" s="3">
        <v>3</v>
      </c>
      <c r="GY19" s="3">
        <v>3</v>
      </c>
      <c r="GZ19" s="3">
        <v>2</v>
      </c>
      <c r="HA19" s="3">
        <v>3</v>
      </c>
      <c r="HB19" s="3">
        <v>4</v>
      </c>
      <c r="HC19" s="3">
        <v>4</v>
      </c>
      <c r="HD19" s="3">
        <v>3</v>
      </c>
      <c r="HE19" s="3">
        <v>4</v>
      </c>
      <c r="HF19" s="3">
        <v>3</v>
      </c>
      <c r="HG19" s="3">
        <v>2</v>
      </c>
      <c r="HH19" s="3">
        <v>5</v>
      </c>
      <c r="HI19" s="3">
        <v>5</v>
      </c>
      <c r="HJ19" s="3">
        <v>5</v>
      </c>
      <c r="HK19" s="3">
        <v>5</v>
      </c>
      <c r="HL19" s="3">
        <v>5</v>
      </c>
      <c r="HM19" s="3">
        <v>5</v>
      </c>
      <c r="HN19" s="3">
        <v>5</v>
      </c>
      <c r="HO19" s="3">
        <v>5</v>
      </c>
      <c r="HP19" s="3">
        <v>5</v>
      </c>
      <c r="HQ19" s="3">
        <v>5</v>
      </c>
      <c r="HR19" s="3">
        <v>5</v>
      </c>
      <c r="HS19" s="3">
        <v>4</v>
      </c>
      <c r="HT19" s="3">
        <v>4</v>
      </c>
      <c r="HU19" s="3">
        <v>4</v>
      </c>
      <c r="HV19" s="3">
        <v>4</v>
      </c>
      <c r="HW19" s="3">
        <v>5</v>
      </c>
      <c r="HX19" s="3">
        <v>5</v>
      </c>
      <c r="HY19" s="3">
        <v>5</v>
      </c>
      <c r="HZ19" s="3">
        <v>4</v>
      </c>
      <c r="IA19" s="3">
        <v>4</v>
      </c>
      <c r="IB19" s="3">
        <v>3</v>
      </c>
    </row>
    <row r="20" spans="2:240" x14ac:dyDescent="0.2">
      <c r="C20" s="3">
        <v>3</v>
      </c>
      <c r="D20" s="3">
        <v>2</v>
      </c>
      <c r="E20" s="3">
        <v>1</v>
      </c>
      <c r="F20" s="3">
        <v>4</v>
      </c>
      <c r="G20" s="3">
        <v>4</v>
      </c>
      <c r="H20" s="3">
        <v>4</v>
      </c>
      <c r="I20" s="3">
        <v>3</v>
      </c>
      <c r="J20" s="3">
        <v>5</v>
      </c>
      <c r="K20" s="3">
        <v>5</v>
      </c>
      <c r="L20" s="3">
        <v>2</v>
      </c>
      <c r="M20" s="3">
        <v>5</v>
      </c>
      <c r="N20" s="3">
        <v>5</v>
      </c>
      <c r="O20" s="3">
        <v>1</v>
      </c>
      <c r="P20" s="3">
        <v>3</v>
      </c>
      <c r="Q20" s="3">
        <v>1</v>
      </c>
      <c r="R20" s="3">
        <v>2</v>
      </c>
      <c r="S20" s="3">
        <v>2</v>
      </c>
      <c r="T20" s="3">
        <v>4</v>
      </c>
      <c r="U20" s="3">
        <v>5</v>
      </c>
      <c r="V20" s="3">
        <v>4</v>
      </c>
      <c r="W20" s="3">
        <v>3</v>
      </c>
      <c r="X20" s="3">
        <v>5</v>
      </c>
      <c r="Y20" s="3">
        <v>5</v>
      </c>
      <c r="Z20" s="3">
        <v>5</v>
      </c>
      <c r="AA20" s="3">
        <v>2</v>
      </c>
      <c r="AB20" s="3">
        <v>5</v>
      </c>
      <c r="AC20" s="3">
        <v>5</v>
      </c>
      <c r="AD20" s="3">
        <v>5</v>
      </c>
      <c r="AE20" s="3">
        <v>4</v>
      </c>
      <c r="AF20" s="3">
        <v>5</v>
      </c>
      <c r="AG20" s="3">
        <v>1</v>
      </c>
      <c r="AH20" s="3">
        <v>3</v>
      </c>
      <c r="AI20" s="3">
        <v>3</v>
      </c>
      <c r="AJ20" s="3">
        <v>1</v>
      </c>
      <c r="AK20" s="3">
        <v>5</v>
      </c>
      <c r="AL20" s="3">
        <v>5</v>
      </c>
      <c r="AM20" s="3">
        <v>1</v>
      </c>
      <c r="AN20" s="3">
        <v>3</v>
      </c>
      <c r="AO20" s="3">
        <v>3</v>
      </c>
      <c r="AP20" s="3">
        <v>3</v>
      </c>
      <c r="AQ20" s="3">
        <v>3</v>
      </c>
      <c r="AR20" s="3">
        <v>4</v>
      </c>
      <c r="AS20" s="3">
        <v>5</v>
      </c>
      <c r="AT20" s="3">
        <v>5</v>
      </c>
      <c r="AU20" s="3">
        <v>5</v>
      </c>
      <c r="AV20" s="3">
        <v>1</v>
      </c>
      <c r="AW20" s="3">
        <v>1</v>
      </c>
      <c r="AX20" s="3">
        <v>1</v>
      </c>
      <c r="AY20" s="3">
        <v>1</v>
      </c>
      <c r="AZ20" s="3">
        <v>2</v>
      </c>
      <c r="BA20" s="3">
        <v>3</v>
      </c>
      <c r="BB20" s="3">
        <v>1</v>
      </c>
      <c r="BC20" s="3">
        <v>3</v>
      </c>
      <c r="BD20" s="3">
        <v>4</v>
      </c>
      <c r="BE20" s="3">
        <v>4</v>
      </c>
      <c r="BF20" s="3">
        <v>3</v>
      </c>
      <c r="BG20" s="3">
        <v>4</v>
      </c>
      <c r="BH20" s="3">
        <v>1</v>
      </c>
      <c r="BI20" s="3">
        <v>3</v>
      </c>
      <c r="BJ20" s="3">
        <v>3</v>
      </c>
      <c r="BK20" s="3">
        <v>5</v>
      </c>
      <c r="BL20" s="3">
        <v>5</v>
      </c>
      <c r="BM20" s="3">
        <v>5</v>
      </c>
      <c r="BN20" s="3">
        <v>5</v>
      </c>
      <c r="BO20" s="3">
        <v>5</v>
      </c>
      <c r="BP20" s="3">
        <v>5</v>
      </c>
      <c r="BQ20" s="3">
        <v>4</v>
      </c>
      <c r="BR20" s="3">
        <v>1</v>
      </c>
      <c r="BS20" s="3">
        <v>1</v>
      </c>
      <c r="BT20" s="3">
        <v>4</v>
      </c>
      <c r="BU20" s="3">
        <v>1</v>
      </c>
      <c r="BV20" s="3">
        <v>1</v>
      </c>
      <c r="BW20" s="3">
        <v>5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3</v>
      </c>
      <c r="CE20" s="3">
        <v>4</v>
      </c>
      <c r="CF20" s="3">
        <v>5</v>
      </c>
      <c r="CG20" s="3">
        <v>4</v>
      </c>
      <c r="CH20" s="3">
        <v>4</v>
      </c>
      <c r="CI20" s="3">
        <v>1</v>
      </c>
      <c r="CJ20" s="3">
        <v>1</v>
      </c>
      <c r="CK20" s="3">
        <v>1</v>
      </c>
      <c r="CL20" s="3">
        <v>5</v>
      </c>
      <c r="CM20" s="3">
        <v>1</v>
      </c>
      <c r="CN20" s="3">
        <v>1</v>
      </c>
      <c r="CO20" s="3">
        <v>5</v>
      </c>
      <c r="CP20" s="3">
        <v>1</v>
      </c>
      <c r="CQ20" s="3">
        <v>1</v>
      </c>
      <c r="CR20" s="3">
        <v>4</v>
      </c>
      <c r="CS20" s="3">
        <v>1</v>
      </c>
      <c r="CT20" s="3">
        <v>1</v>
      </c>
      <c r="CU20" s="3">
        <v>1</v>
      </c>
      <c r="CV20" s="3">
        <v>4</v>
      </c>
      <c r="CW20" s="3">
        <v>4</v>
      </c>
      <c r="CX20" s="3">
        <v>1</v>
      </c>
      <c r="CY20" s="3">
        <v>3</v>
      </c>
      <c r="CZ20" s="3">
        <v>2</v>
      </c>
      <c r="DA20" s="3">
        <v>5</v>
      </c>
      <c r="DB20" s="3">
        <v>3</v>
      </c>
      <c r="DC20" s="3">
        <v>2</v>
      </c>
      <c r="DD20" s="3">
        <v>4</v>
      </c>
      <c r="DE20" s="3">
        <v>2</v>
      </c>
      <c r="DF20" s="3">
        <v>2</v>
      </c>
      <c r="DG20" s="3">
        <v>1</v>
      </c>
      <c r="DH20" s="3">
        <v>2</v>
      </c>
      <c r="DI20" s="3">
        <v>2</v>
      </c>
      <c r="DJ20" s="3">
        <v>5</v>
      </c>
      <c r="DK20" s="3">
        <v>1</v>
      </c>
      <c r="DL20" s="3">
        <v>1</v>
      </c>
      <c r="DM20" s="3">
        <v>1</v>
      </c>
      <c r="DN20" s="3">
        <v>2</v>
      </c>
      <c r="DO20" s="3">
        <v>2</v>
      </c>
      <c r="DP20" s="3">
        <v>5</v>
      </c>
      <c r="DQ20" s="3">
        <v>3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4</v>
      </c>
      <c r="DX20" s="3">
        <v>4</v>
      </c>
      <c r="DY20" s="3">
        <v>5</v>
      </c>
      <c r="DZ20" s="3">
        <v>2</v>
      </c>
      <c r="EA20" s="3">
        <v>2</v>
      </c>
      <c r="EB20" s="3">
        <v>2</v>
      </c>
      <c r="EC20" s="3">
        <v>5</v>
      </c>
      <c r="ED20" s="3">
        <v>5</v>
      </c>
      <c r="EE20" s="3">
        <v>5</v>
      </c>
      <c r="EF20" s="3">
        <v>3</v>
      </c>
      <c r="EG20" s="3">
        <v>3</v>
      </c>
      <c r="EH20" s="3">
        <v>4</v>
      </c>
      <c r="EI20" s="3">
        <v>3</v>
      </c>
      <c r="EJ20" s="3">
        <v>3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4</v>
      </c>
      <c r="ER20" s="3">
        <v>1</v>
      </c>
      <c r="ES20" s="3">
        <v>1</v>
      </c>
      <c r="ET20" s="3">
        <v>4</v>
      </c>
      <c r="EU20" s="3">
        <v>1</v>
      </c>
      <c r="EV20" s="3">
        <v>1</v>
      </c>
      <c r="EW20" s="3">
        <v>3</v>
      </c>
      <c r="EX20" s="3">
        <v>1</v>
      </c>
      <c r="EY20" s="3">
        <v>1</v>
      </c>
      <c r="EZ20" s="3">
        <v>3</v>
      </c>
      <c r="FA20" s="3">
        <v>1</v>
      </c>
      <c r="FB20" s="3">
        <v>1</v>
      </c>
      <c r="FC20" s="3">
        <v>5</v>
      </c>
      <c r="FD20" s="3">
        <v>4</v>
      </c>
      <c r="FE20" s="3">
        <v>2</v>
      </c>
      <c r="FF20" s="3">
        <v>5</v>
      </c>
      <c r="FG20" s="3">
        <v>5</v>
      </c>
      <c r="FH20" s="3">
        <v>5</v>
      </c>
      <c r="FI20" s="3">
        <v>5</v>
      </c>
      <c r="FJ20" s="3">
        <v>5</v>
      </c>
      <c r="FK20" s="3">
        <v>5</v>
      </c>
      <c r="FL20" s="3">
        <v>5</v>
      </c>
      <c r="FM20" s="3">
        <v>4</v>
      </c>
      <c r="FN20" s="3">
        <v>5</v>
      </c>
      <c r="FO20" s="3">
        <v>4</v>
      </c>
      <c r="FP20" s="3">
        <v>4</v>
      </c>
      <c r="FQ20" s="3">
        <v>2</v>
      </c>
      <c r="FR20" s="3">
        <v>3</v>
      </c>
      <c r="FS20" s="3">
        <v>4</v>
      </c>
      <c r="FT20" s="3">
        <v>5</v>
      </c>
      <c r="FU20" s="3">
        <v>3</v>
      </c>
      <c r="FV20" s="3">
        <v>3</v>
      </c>
      <c r="FW20" s="3">
        <v>3</v>
      </c>
      <c r="FX20" s="3">
        <v>3</v>
      </c>
      <c r="FY20" s="3">
        <v>4</v>
      </c>
      <c r="FZ20" s="3">
        <v>3</v>
      </c>
      <c r="GA20" s="3">
        <v>4</v>
      </c>
      <c r="GB20" s="3">
        <v>3</v>
      </c>
      <c r="GC20" s="3">
        <v>3</v>
      </c>
      <c r="GD20" s="3">
        <v>5</v>
      </c>
      <c r="GE20" s="3">
        <v>5</v>
      </c>
      <c r="GF20" s="3">
        <v>5</v>
      </c>
      <c r="GG20" s="3">
        <v>4</v>
      </c>
      <c r="GH20" s="3">
        <v>4</v>
      </c>
      <c r="GI20" s="3">
        <v>4</v>
      </c>
      <c r="GJ20" s="3">
        <v>5</v>
      </c>
      <c r="GK20" s="3">
        <v>5</v>
      </c>
      <c r="GL20" s="3">
        <v>5</v>
      </c>
      <c r="GM20" s="3">
        <v>5</v>
      </c>
      <c r="GN20" s="3">
        <v>3</v>
      </c>
      <c r="GO20" s="3">
        <v>3</v>
      </c>
      <c r="GP20" s="3">
        <v>3</v>
      </c>
      <c r="GQ20" s="3">
        <v>4</v>
      </c>
      <c r="GR20" s="3">
        <v>4</v>
      </c>
      <c r="GS20" s="3">
        <v>5</v>
      </c>
      <c r="GT20" s="3">
        <v>5</v>
      </c>
      <c r="GU20" s="3">
        <v>5</v>
      </c>
      <c r="GV20" s="3">
        <v>5</v>
      </c>
      <c r="GW20" s="3">
        <v>5</v>
      </c>
      <c r="GX20" s="3">
        <v>5</v>
      </c>
      <c r="GY20" s="3">
        <v>1</v>
      </c>
      <c r="GZ20" s="3">
        <v>4</v>
      </c>
      <c r="HA20" s="3">
        <v>4</v>
      </c>
      <c r="HB20" s="3">
        <v>5</v>
      </c>
      <c r="HC20" s="3">
        <v>5</v>
      </c>
      <c r="HD20" s="3">
        <v>5</v>
      </c>
      <c r="HE20" s="3">
        <v>2</v>
      </c>
      <c r="HF20" s="3">
        <v>5</v>
      </c>
      <c r="HG20" s="3">
        <v>5</v>
      </c>
      <c r="HH20" s="3">
        <v>5</v>
      </c>
      <c r="HI20" s="3">
        <v>4</v>
      </c>
      <c r="HJ20" s="3">
        <v>5</v>
      </c>
      <c r="HK20" s="3">
        <v>5</v>
      </c>
      <c r="HL20" s="3">
        <v>4</v>
      </c>
      <c r="HM20" s="3">
        <v>5</v>
      </c>
      <c r="HN20" s="3">
        <v>5</v>
      </c>
      <c r="HO20" s="3">
        <v>4</v>
      </c>
      <c r="HP20" s="3">
        <v>5</v>
      </c>
      <c r="HQ20" s="3">
        <v>5</v>
      </c>
      <c r="HR20" s="3">
        <v>4</v>
      </c>
      <c r="HS20" s="3">
        <v>5</v>
      </c>
      <c r="HT20" s="3">
        <v>5</v>
      </c>
      <c r="HU20" s="3">
        <v>5</v>
      </c>
      <c r="HV20" s="3">
        <v>5</v>
      </c>
      <c r="HW20" s="3">
        <v>5</v>
      </c>
      <c r="HX20" s="3">
        <v>5</v>
      </c>
      <c r="HY20" s="3">
        <v>5</v>
      </c>
      <c r="HZ20" s="3">
        <v>5</v>
      </c>
      <c r="IA20" s="3">
        <v>5</v>
      </c>
      <c r="IB20" s="3">
        <v>5</v>
      </c>
    </row>
    <row r="21" spans="2:240" x14ac:dyDescent="0.2"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2</v>
      </c>
      <c r="S21" s="3">
        <v>3</v>
      </c>
      <c r="T21" s="3">
        <v>3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3</v>
      </c>
      <c r="AB21" s="3">
        <v>3</v>
      </c>
      <c r="AC21" s="3">
        <v>3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3</v>
      </c>
      <c r="AN21" s="3">
        <v>3</v>
      </c>
      <c r="AO21" s="3">
        <v>3</v>
      </c>
      <c r="AP21" s="3">
        <v>4</v>
      </c>
      <c r="AQ21" s="3">
        <v>4</v>
      </c>
      <c r="AR21" s="3">
        <v>4</v>
      </c>
      <c r="AS21" s="3">
        <v>4</v>
      </c>
      <c r="AT21" s="3">
        <v>4</v>
      </c>
      <c r="AU21" s="3">
        <v>4</v>
      </c>
      <c r="AV21" s="3">
        <v>4</v>
      </c>
      <c r="AW21" s="3">
        <v>4</v>
      </c>
      <c r="AX21" s="3">
        <v>4</v>
      </c>
      <c r="AY21" s="3">
        <v>2</v>
      </c>
      <c r="AZ21" s="3">
        <v>2</v>
      </c>
      <c r="BA21" s="3">
        <v>2</v>
      </c>
      <c r="BB21" s="3">
        <v>4</v>
      </c>
      <c r="BC21" s="3">
        <v>4</v>
      </c>
      <c r="BD21" s="3">
        <v>4</v>
      </c>
      <c r="BE21" s="3">
        <v>3</v>
      </c>
      <c r="BF21" s="3">
        <v>3</v>
      </c>
      <c r="BG21" s="3">
        <v>3</v>
      </c>
      <c r="BH21" s="3">
        <v>4</v>
      </c>
      <c r="BI21" s="3">
        <v>4</v>
      </c>
      <c r="BJ21" s="3">
        <v>4</v>
      </c>
      <c r="BK21" s="3">
        <v>5</v>
      </c>
      <c r="BL21" s="3">
        <v>5</v>
      </c>
      <c r="BM21" s="3">
        <v>5</v>
      </c>
      <c r="BN21" s="3">
        <v>5</v>
      </c>
      <c r="BO21" s="3">
        <v>5</v>
      </c>
      <c r="BP21" s="3">
        <v>5</v>
      </c>
      <c r="BQ21" s="3">
        <v>5</v>
      </c>
      <c r="BR21" s="3">
        <v>5</v>
      </c>
      <c r="BS21" s="3">
        <v>5</v>
      </c>
      <c r="BT21" s="3">
        <v>5</v>
      </c>
      <c r="BU21" s="3">
        <v>5</v>
      </c>
      <c r="BV21" s="3">
        <v>5</v>
      </c>
      <c r="BW21" s="3">
        <v>5</v>
      </c>
      <c r="BX21" s="3">
        <v>5</v>
      </c>
      <c r="BY21" s="3">
        <v>5</v>
      </c>
      <c r="BZ21" s="3">
        <v>5</v>
      </c>
      <c r="CA21" s="3">
        <v>5</v>
      </c>
      <c r="CB21" s="3">
        <v>5</v>
      </c>
      <c r="CC21" s="3">
        <v>5</v>
      </c>
      <c r="CD21" s="3">
        <v>5</v>
      </c>
      <c r="CE21" s="3">
        <v>5</v>
      </c>
      <c r="CF21" s="3">
        <v>5</v>
      </c>
      <c r="CG21" s="3">
        <v>5</v>
      </c>
      <c r="CH21" s="3">
        <v>5</v>
      </c>
      <c r="CI21" s="3">
        <v>5</v>
      </c>
      <c r="CJ21" s="3">
        <v>5</v>
      </c>
      <c r="CK21" s="3">
        <v>5</v>
      </c>
      <c r="CL21" s="3">
        <v>5</v>
      </c>
      <c r="CM21" s="3">
        <v>5</v>
      </c>
      <c r="CN21" s="3">
        <v>5</v>
      </c>
      <c r="CO21" s="3">
        <v>5</v>
      </c>
      <c r="CP21" s="3">
        <v>4</v>
      </c>
      <c r="CQ21" s="3">
        <v>3</v>
      </c>
      <c r="CR21" s="3">
        <v>4</v>
      </c>
      <c r="CS21" s="3">
        <v>4</v>
      </c>
      <c r="CT21" s="3">
        <v>4</v>
      </c>
      <c r="CU21" s="3">
        <v>4</v>
      </c>
      <c r="CV21" s="3">
        <v>4</v>
      </c>
      <c r="CW21" s="3">
        <v>4</v>
      </c>
      <c r="CX21" s="3">
        <v>4</v>
      </c>
      <c r="CY21" s="3">
        <v>4</v>
      </c>
      <c r="CZ21" s="3">
        <v>4</v>
      </c>
      <c r="DA21" s="3">
        <v>4</v>
      </c>
      <c r="DB21" s="3">
        <v>4</v>
      </c>
      <c r="DC21" s="3">
        <v>4</v>
      </c>
      <c r="DD21" s="3">
        <v>4</v>
      </c>
      <c r="DE21" s="3">
        <v>4</v>
      </c>
      <c r="DF21" s="3">
        <v>4</v>
      </c>
      <c r="DG21" s="3">
        <v>3</v>
      </c>
      <c r="DH21" s="3">
        <v>3</v>
      </c>
      <c r="DI21" s="3">
        <v>3</v>
      </c>
      <c r="DJ21" s="3">
        <v>4</v>
      </c>
      <c r="DK21" s="3">
        <v>4</v>
      </c>
      <c r="DL21" s="3">
        <v>4</v>
      </c>
      <c r="DM21" s="3">
        <v>3</v>
      </c>
      <c r="DN21" s="3">
        <v>3</v>
      </c>
      <c r="DO21" s="3">
        <v>3</v>
      </c>
      <c r="DP21" s="3">
        <v>5</v>
      </c>
      <c r="DQ21" s="3">
        <v>5</v>
      </c>
      <c r="DR21" s="3">
        <v>5</v>
      </c>
      <c r="DS21" s="3">
        <v>3</v>
      </c>
      <c r="DT21" s="3">
        <v>3</v>
      </c>
      <c r="DU21" s="3">
        <v>3</v>
      </c>
      <c r="DV21" s="3">
        <v>3</v>
      </c>
      <c r="DW21" s="3">
        <v>3</v>
      </c>
      <c r="DX21" s="3">
        <v>3</v>
      </c>
      <c r="DY21" s="3">
        <v>4</v>
      </c>
      <c r="DZ21" s="3">
        <v>4</v>
      </c>
      <c r="EA21" s="3">
        <v>4</v>
      </c>
      <c r="EB21" s="3">
        <v>5</v>
      </c>
      <c r="EC21" s="3">
        <v>5</v>
      </c>
      <c r="ED21" s="3">
        <v>5</v>
      </c>
      <c r="EE21" s="3">
        <v>5</v>
      </c>
      <c r="EF21" s="3">
        <v>5</v>
      </c>
      <c r="EG21" s="3">
        <v>5</v>
      </c>
      <c r="EH21" s="3">
        <v>5</v>
      </c>
      <c r="EI21" s="3">
        <v>5</v>
      </c>
      <c r="EJ21" s="3">
        <v>5</v>
      </c>
      <c r="EK21" s="3">
        <v>5</v>
      </c>
      <c r="EL21" s="3">
        <v>5</v>
      </c>
      <c r="EM21" s="3">
        <v>5</v>
      </c>
      <c r="EN21" s="3">
        <v>4</v>
      </c>
      <c r="EO21" s="3">
        <v>4</v>
      </c>
      <c r="EP21" s="3">
        <v>4</v>
      </c>
      <c r="EQ21" s="3">
        <v>4</v>
      </c>
      <c r="ER21" s="3">
        <v>4</v>
      </c>
      <c r="ES21" s="3">
        <v>4</v>
      </c>
      <c r="ET21" s="3">
        <v>5</v>
      </c>
      <c r="EU21" s="3">
        <v>5</v>
      </c>
      <c r="EV21" s="3">
        <v>5</v>
      </c>
      <c r="EW21" s="3">
        <v>5</v>
      </c>
      <c r="EX21" s="3">
        <v>5</v>
      </c>
      <c r="EY21" s="3">
        <v>5</v>
      </c>
      <c r="EZ21" s="3">
        <v>5</v>
      </c>
      <c r="FA21" s="3">
        <v>5</v>
      </c>
      <c r="FB21" s="3">
        <v>5</v>
      </c>
      <c r="FC21" s="3">
        <v>4</v>
      </c>
      <c r="FD21" s="3">
        <v>4</v>
      </c>
      <c r="FE21" s="3">
        <v>4</v>
      </c>
      <c r="FF21" s="3">
        <v>5</v>
      </c>
      <c r="FG21" s="3">
        <v>5</v>
      </c>
      <c r="FH21" s="3">
        <v>5</v>
      </c>
      <c r="FI21" s="3">
        <v>5</v>
      </c>
      <c r="FJ21" s="3">
        <v>5</v>
      </c>
      <c r="FK21" s="3">
        <v>5</v>
      </c>
      <c r="FL21" s="3">
        <v>5</v>
      </c>
      <c r="FM21" s="3">
        <v>5</v>
      </c>
      <c r="FN21" s="3">
        <v>3</v>
      </c>
      <c r="FO21" s="3">
        <v>5</v>
      </c>
      <c r="FP21" s="3">
        <v>5</v>
      </c>
      <c r="FQ21" s="3">
        <v>3</v>
      </c>
      <c r="FR21" s="3">
        <v>4</v>
      </c>
      <c r="FS21" s="3">
        <v>4</v>
      </c>
      <c r="FT21" s="3">
        <v>4</v>
      </c>
      <c r="FU21" s="3">
        <v>4</v>
      </c>
      <c r="FV21" s="3">
        <v>4</v>
      </c>
      <c r="FW21" s="3">
        <v>4</v>
      </c>
      <c r="FX21" s="3">
        <v>5</v>
      </c>
      <c r="FY21" s="3">
        <v>5</v>
      </c>
      <c r="FZ21" s="3">
        <v>5</v>
      </c>
      <c r="GA21" s="3">
        <v>5</v>
      </c>
      <c r="GB21" s="3">
        <v>5</v>
      </c>
      <c r="GC21" s="3">
        <v>5</v>
      </c>
      <c r="GD21" s="3">
        <v>5</v>
      </c>
      <c r="GE21" s="3">
        <v>5</v>
      </c>
      <c r="GF21" s="3">
        <v>5</v>
      </c>
      <c r="GG21" s="3">
        <v>5</v>
      </c>
      <c r="GH21" s="3">
        <v>5</v>
      </c>
      <c r="GI21" s="3">
        <v>5</v>
      </c>
      <c r="GJ21" s="3">
        <v>5</v>
      </c>
      <c r="GK21" s="3">
        <v>5</v>
      </c>
      <c r="GL21" s="3">
        <v>5</v>
      </c>
      <c r="GM21" s="3">
        <v>4</v>
      </c>
      <c r="GN21" s="3">
        <v>4</v>
      </c>
      <c r="GO21" s="3">
        <v>4</v>
      </c>
      <c r="GP21" s="3">
        <v>5</v>
      </c>
      <c r="GQ21" s="3">
        <v>5</v>
      </c>
      <c r="GR21" s="3">
        <v>5</v>
      </c>
      <c r="GS21" s="3">
        <v>5</v>
      </c>
      <c r="GT21" s="3">
        <v>5</v>
      </c>
      <c r="GU21" s="3">
        <v>5</v>
      </c>
      <c r="GV21" s="3">
        <v>5</v>
      </c>
      <c r="GW21" s="3">
        <v>5</v>
      </c>
      <c r="GX21" s="3">
        <v>5</v>
      </c>
      <c r="GY21" s="3">
        <v>5</v>
      </c>
      <c r="GZ21" s="3">
        <v>5</v>
      </c>
      <c r="HA21" s="3">
        <v>5</v>
      </c>
      <c r="HB21" s="3">
        <v>3</v>
      </c>
      <c r="HC21" s="3">
        <v>3</v>
      </c>
      <c r="HD21" s="3">
        <v>3</v>
      </c>
      <c r="HE21" s="3">
        <v>4</v>
      </c>
      <c r="HF21" s="3">
        <v>4</v>
      </c>
      <c r="HG21" s="3">
        <v>4</v>
      </c>
      <c r="HH21" s="3">
        <v>5</v>
      </c>
      <c r="HI21" s="3">
        <v>5</v>
      </c>
      <c r="HJ21" s="3">
        <v>5</v>
      </c>
      <c r="HK21" s="3">
        <v>5</v>
      </c>
      <c r="HL21" s="3">
        <v>5</v>
      </c>
      <c r="HM21" s="3">
        <v>5</v>
      </c>
      <c r="HN21" s="3">
        <v>5</v>
      </c>
      <c r="HO21" s="3">
        <v>5</v>
      </c>
      <c r="HP21" s="3">
        <v>5</v>
      </c>
      <c r="HQ21" s="3">
        <v>4</v>
      </c>
      <c r="HR21" s="3">
        <v>4</v>
      </c>
      <c r="HS21" s="3">
        <v>4</v>
      </c>
      <c r="HT21" s="3">
        <v>3</v>
      </c>
      <c r="HU21" s="3">
        <v>3</v>
      </c>
      <c r="HV21" s="3">
        <v>3</v>
      </c>
      <c r="HW21" s="3">
        <v>5</v>
      </c>
      <c r="HX21" s="3">
        <v>5</v>
      </c>
      <c r="HY21" s="3">
        <v>5</v>
      </c>
      <c r="HZ21" s="3">
        <v>4</v>
      </c>
      <c r="IA21" s="3">
        <v>4</v>
      </c>
      <c r="IB21" s="3">
        <v>4</v>
      </c>
    </row>
    <row r="22" spans="2:240" x14ac:dyDescent="0.2"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3</v>
      </c>
      <c r="Y22" s="3">
        <v>3</v>
      </c>
      <c r="Z22" s="3">
        <v>4</v>
      </c>
      <c r="AA22" s="3">
        <v>4</v>
      </c>
      <c r="AB22" s="3">
        <v>3</v>
      </c>
      <c r="AC22" s="3">
        <v>4</v>
      </c>
      <c r="AD22" s="3">
        <v>4</v>
      </c>
      <c r="AE22" s="3">
        <v>3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  <c r="AO22" s="3">
        <v>4</v>
      </c>
      <c r="AP22" s="3">
        <v>4</v>
      </c>
      <c r="AQ22" s="3">
        <v>4</v>
      </c>
      <c r="AR22" s="3">
        <v>4</v>
      </c>
      <c r="AS22" s="3">
        <v>3</v>
      </c>
      <c r="AT22" s="3">
        <v>4</v>
      </c>
      <c r="AU22" s="3">
        <v>4</v>
      </c>
      <c r="AV22" s="3">
        <v>3</v>
      </c>
      <c r="AW22" s="3">
        <v>3</v>
      </c>
      <c r="AX22" s="3">
        <v>4</v>
      </c>
      <c r="AY22" s="3">
        <v>4</v>
      </c>
      <c r="AZ22" s="3">
        <v>3</v>
      </c>
      <c r="BA22" s="3">
        <v>4</v>
      </c>
      <c r="BB22" s="3">
        <v>4</v>
      </c>
      <c r="BC22" s="3">
        <v>4</v>
      </c>
      <c r="BD22" s="3">
        <v>3</v>
      </c>
      <c r="BE22" s="3">
        <v>4</v>
      </c>
      <c r="BF22" s="3">
        <v>4</v>
      </c>
      <c r="BG22" s="3">
        <v>3</v>
      </c>
      <c r="BH22" s="3">
        <v>3</v>
      </c>
      <c r="BI22" s="3">
        <v>4</v>
      </c>
      <c r="BJ22" s="3">
        <v>4</v>
      </c>
      <c r="BK22" s="3">
        <v>4</v>
      </c>
      <c r="BL22" s="3">
        <v>4</v>
      </c>
      <c r="BM22" s="3">
        <v>4</v>
      </c>
      <c r="BN22" s="3">
        <v>4</v>
      </c>
      <c r="BO22" s="3">
        <v>4</v>
      </c>
      <c r="BP22" s="3">
        <v>4</v>
      </c>
      <c r="BQ22" s="3">
        <v>3</v>
      </c>
      <c r="BR22" s="3">
        <v>3</v>
      </c>
      <c r="BS22" s="3">
        <v>4</v>
      </c>
      <c r="BT22" s="3">
        <v>3</v>
      </c>
      <c r="BU22" s="3">
        <v>3</v>
      </c>
      <c r="BV22" s="3">
        <v>4</v>
      </c>
      <c r="BW22" s="3">
        <v>3</v>
      </c>
      <c r="BX22" s="3">
        <v>3</v>
      </c>
      <c r="BY22" s="3">
        <v>4</v>
      </c>
      <c r="BZ22" s="3">
        <v>3</v>
      </c>
      <c r="CA22" s="3">
        <v>4</v>
      </c>
      <c r="CB22" s="3">
        <v>4</v>
      </c>
      <c r="CC22" s="3">
        <v>4</v>
      </c>
      <c r="CD22" s="3">
        <v>3</v>
      </c>
      <c r="CE22" s="3">
        <v>4</v>
      </c>
      <c r="CF22" s="3">
        <v>4</v>
      </c>
      <c r="CG22" s="3">
        <v>4</v>
      </c>
      <c r="CH22" s="3">
        <v>3</v>
      </c>
      <c r="CI22" s="3">
        <v>4</v>
      </c>
      <c r="CJ22" s="3">
        <v>4</v>
      </c>
      <c r="CK22" s="3">
        <v>4</v>
      </c>
      <c r="CL22" s="3">
        <v>4</v>
      </c>
      <c r="CM22" s="3">
        <v>4</v>
      </c>
      <c r="CN22" s="3">
        <v>4</v>
      </c>
      <c r="CO22" s="3">
        <v>4</v>
      </c>
      <c r="CP22" s="3">
        <v>4</v>
      </c>
      <c r="CQ22" s="3">
        <v>4</v>
      </c>
      <c r="CR22" s="3">
        <v>3</v>
      </c>
      <c r="CS22" s="3">
        <v>3</v>
      </c>
      <c r="CT22" s="3">
        <v>4</v>
      </c>
      <c r="CU22" s="3">
        <v>4</v>
      </c>
      <c r="CV22" s="3">
        <v>3</v>
      </c>
      <c r="CW22" s="3">
        <v>4</v>
      </c>
      <c r="CX22" s="3">
        <v>3</v>
      </c>
      <c r="CY22" s="3">
        <v>3</v>
      </c>
      <c r="CZ22" s="3">
        <v>4</v>
      </c>
      <c r="DA22" s="3">
        <v>4</v>
      </c>
      <c r="DB22" s="3">
        <v>4</v>
      </c>
      <c r="DC22" s="3">
        <v>4</v>
      </c>
      <c r="DD22" s="3">
        <v>4</v>
      </c>
      <c r="DE22" s="3">
        <v>3</v>
      </c>
      <c r="DF22" s="3">
        <v>4</v>
      </c>
      <c r="DG22" s="3">
        <v>3</v>
      </c>
      <c r="DH22" s="3">
        <v>3</v>
      </c>
      <c r="DI22" s="3">
        <v>4</v>
      </c>
      <c r="DJ22" s="3">
        <v>4</v>
      </c>
      <c r="DK22" s="3">
        <v>4</v>
      </c>
      <c r="DL22" s="3">
        <v>3</v>
      </c>
      <c r="DM22" s="3">
        <v>4</v>
      </c>
      <c r="DN22" s="3">
        <v>3</v>
      </c>
      <c r="DO22" s="3">
        <v>4</v>
      </c>
      <c r="DP22" s="3">
        <v>4</v>
      </c>
      <c r="DQ22" s="3">
        <v>4</v>
      </c>
      <c r="DR22" s="3">
        <v>4</v>
      </c>
      <c r="DS22" s="3">
        <v>4</v>
      </c>
      <c r="DT22" s="3">
        <v>3</v>
      </c>
      <c r="DU22" s="3">
        <v>3</v>
      </c>
      <c r="DV22" s="3">
        <v>3</v>
      </c>
      <c r="DW22" s="3">
        <v>3</v>
      </c>
      <c r="DX22" s="3">
        <v>4</v>
      </c>
      <c r="DY22" s="3">
        <v>3</v>
      </c>
      <c r="DZ22" s="3">
        <v>3</v>
      </c>
      <c r="EA22" s="3">
        <v>4</v>
      </c>
      <c r="EB22" s="3">
        <v>4</v>
      </c>
      <c r="EC22" s="3">
        <v>4</v>
      </c>
      <c r="ED22" s="3">
        <v>3</v>
      </c>
      <c r="EE22" s="3">
        <v>4</v>
      </c>
      <c r="EF22" s="3">
        <v>4</v>
      </c>
      <c r="EG22" s="3">
        <v>4</v>
      </c>
      <c r="EH22" s="3">
        <v>4</v>
      </c>
      <c r="EI22" s="3">
        <v>3</v>
      </c>
      <c r="EJ22" s="3">
        <v>4</v>
      </c>
      <c r="EK22" s="3">
        <v>3</v>
      </c>
      <c r="EL22" s="3">
        <v>3</v>
      </c>
      <c r="EM22" s="3">
        <v>4</v>
      </c>
      <c r="EN22" s="3">
        <v>4</v>
      </c>
      <c r="EO22" s="3">
        <v>3</v>
      </c>
      <c r="EP22" s="3">
        <v>4</v>
      </c>
      <c r="EQ22" s="3">
        <v>4</v>
      </c>
      <c r="ER22" s="3">
        <v>4</v>
      </c>
      <c r="ES22" s="3">
        <v>3</v>
      </c>
      <c r="ET22" s="3">
        <v>4</v>
      </c>
      <c r="EU22" s="3">
        <v>4</v>
      </c>
      <c r="EV22" s="3">
        <v>3</v>
      </c>
      <c r="EW22" s="3">
        <v>4</v>
      </c>
      <c r="EX22" s="3">
        <v>4</v>
      </c>
      <c r="EY22" s="3">
        <v>4</v>
      </c>
      <c r="EZ22" s="3">
        <v>3</v>
      </c>
      <c r="FA22" s="3">
        <v>3</v>
      </c>
      <c r="FB22" s="3">
        <v>4</v>
      </c>
      <c r="FC22" s="3">
        <v>4</v>
      </c>
      <c r="FD22" s="3">
        <v>4</v>
      </c>
      <c r="FE22" s="3">
        <v>4</v>
      </c>
      <c r="FF22" s="3">
        <v>4</v>
      </c>
      <c r="FG22" s="3">
        <v>4</v>
      </c>
      <c r="FH22" s="3">
        <v>4</v>
      </c>
      <c r="FI22" s="3">
        <v>3</v>
      </c>
      <c r="FJ22" s="3">
        <v>3</v>
      </c>
      <c r="FK22" s="3">
        <v>4</v>
      </c>
      <c r="FL22" s="3">
        <v>3</v>
      </c>
      <c r="FM22" s="3">
        <v>3</v>
      </c>
      <c r="FN22" s="3">
        <v>4</v>
      </c>
      <c r="FO22" s="3">
        <v>4</v>
      </c>
      <c r="FP22" s="3">
        <v>4</v>
      </c>
      <c r="FQ22" s="3">
        <v>4</v>
      </c>
      <c r="FR22" s="3">
        <v>4</v>
      </c>
      <c r="FS22" s="3">
        <v>3</v>
      </c>
      <c r="FT22" s="3">
        <v>4</v>
      </c>
      <c r="FU22" s="3">
        <v>4</v>
      </c>
      <c r="FV22" s="3">
        <v>3</v>
      </c>
      <c r="FW22" s="3">
        <v>3</v>
      </c>
      <c r="FX22" s="3">
        <v>3</v>
      </c>
      <c r="FY22" s="3">
        <v>3</v>
      </c>
      <c r="FZ22" s="3">
        <v>4</v>
      </c>
      <c r="GA22" s="3">
        <v>4</v>
      </c>
      <c r="GB22" s="3">
        <v>3</v>
      </c>
      <c r="GC22" s="3">
        <v>4</v>
      </c>
      <c r="GD22" s="3">
        <v>4</v>
      </c>
      <c r="GE22" s="3">
        <v>3</v>
      </c>
      <c r="GF22" s="3">
        <v>3</v>
      </c>
      <c r="GG22" s="3">
        <v>4</v>
      </c>
      <c r="GH22" s="3">
        <v>4</v>
      </c>
      <c r="GI22" s="3">
        <v>4</v>
      </c>
      <c r="GJ22" s="3">
        <v>3</v>
      </c>
      <c r="GK22" s="3">
        <v>3</v>
      </c>
      <c r="GL22" s="3">
        <v>4</v>
      </c>
      <c r="GM22" s="3">
        <v>4</v>
      </c>
      <c r="GN22" s="3">
        <v>3</v>
      </c>
      <c r="GO22" s="3">
        <v>4</v>
      </c>
      <c r="GP22" s="3">
        <v>4</v>
      </c>
      <c r="GQ22" s="3">
        <v>4</v>
      </c>
      <c r="GR22" s="3">
        <v>3</v>
      </c>
      <c r="GS22" s="3">
        <v>4</v>
      </c>
      <c r="GT22" s="3">
        <v>4</v>
      </c>
      <c r="GU22" s="3">
        <v>4</v>
      </c>
      <c r="GV22" s="3">
        <v>4</v>
      </c>
      <c r="GW22" s="3">
        <v>4</v>
      </c>
      <c r="GX22" s="3">
        <v>4</v>
      </c>
      <c r="GY22" s="3">
        <v>4</v>
      </c>
      <c r="GZ22" s="3">
        <v>4</v>
      </c>
      <c r="HA22" s="3">
        <v>4</v>
      </c>
      <c r="HB22" s="3">
        <v>4</v>
      </c>
      <c r="HC22" s="3">
        <v>4</v>
      </c>
      <c r="HD22" s="3">
        <v>4</v>
      </c>
      <c r="HE22" s="3">
        <v>4</v>
      </c>
      <c r="HF22" s="3">
        <v>4</v>
      </c>
      <c r="HG22" s="3">
        <v>4</v>
      </c>
      <c r="HH22" s="3">
        <v>4</v>
      </c>
      <c r="HI22" s="3">
        <v>4</v>
      </c>
      <c r="HJ22" s="3">
        <v>4</v>
      </c>
      <c r="HK22" s="3">
        <v>3</v>
      </c>
      <c r="HL22" s="3">
        <v>3</v>
      </c>
      <c r="HM22" s="3">
        <v>4</v>
      </c>
      <c r="HN22" s="3">
        <v>4</v>
      </c>
      <c r="HO22" s="3">
        <v>3</v>
      </c>
      <c r="HP22" s="3">
        <v>4</v>
      </c>
      <c r="HQ22" s="3">
        <v>4</v>
      </c>
      <c r="HR22" s="3">
        <v>4</v>
      </c>
      <c r="HS22" s="3">
        <v>4</v>
      </c>
      <c r="HT22" s="3">
        <v>4</v>
      </c>
      <c r="HU22" s="3">
        <v>4</v>
      </c>
      <c r="HV22" s="3">
        <v>4</v>
      </c>
      <c r="HW22" s="3">
        <v>4</v>
      </c>
      <c r="HX22" s="3">
        <v>4</v>
      </c>
      <c r="HY22" s="3">
        <v>4</v>
      </c>
      <c r="HZ22" s="3">
        <v>4</v>
      </c>
      <c r="IA22" s="3">
        <v>4</v>
      </c>
      <c r="IB22" s="3">
        <v>4</v>
      </c>
    </row>
    <row r="23" spans="2:240" x14ac:dyDescent="0.2">
      <c r="C23" s="3">
        <v>3</v>
      </c>
      <c r="D23" s="3">
        <v>2</v>
      </c>
      <c r="E23" s="3">
        <v>2</v>
      </c>
      <c r="F23" s="3">
        <v>3</v>
      </c>
      <c r="G23" s="3">
        <v>3</v>
      </c>
      <c r="H23" s="3">
        <v>2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2</v>
      </c>
      <c r="O23" s="3">
        <v>2</v>
      </c>
      <c r="P23" s="3">
        <v>2</v>
      </c>
      <c r="Q23" s="3">
        <v>2</v>
      </c>
      <c r="R23" s="3">
        <v>3</v>
      </c>
      <c r="S23" s="3">
        <v>3</v>
      </c>
      <c r="T23" s="3">
        <v>2</v>
      </c>
      <c r="U23" s="3">
        <v>2</v>
      </c>
      <c r="V23" s="3">
        <v>2</v>
      </c>
      <c r="W23" s="3">
        <v>1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2</v>
      </c>
      <c r="AD23" s="3">
        <v>3</v>
      </c>
      <c r="AE23" s="3">
        <v>3</v>
      </c>
      <c r="AF23" s="3">
        <v>3</v>
      </c>
      <c r="AG23" s="3">
        <v>4</v>
      </c>
      <c r="AH23" s="3">
        <v>3</v>
      </c>
      <c r="AI23" s="3">
        <v>2</v>
      </c>
      <c r="AJ23" s="3">
        <v>3</v>
      </c>
      <c r="AK23" s="3">
        <v>3</v>
      </c>
      <c r="AL23" s="3">
        <v>3</v>
      </c>
      <c r="AM23" s="3">
        <v>2</v>
      </c>
      <c r="AN23" s="3">
        <v>2</v>
      </c>
      <c r="AO23" s="3">
        <v>3</v>
      </c>
      <c r="AP23" s="3">
        <v>2</v>
      </c>
      <c r="AQ23" s="3">
        <v>2</v>
      </c>
      <c r="AR23" s="3">
        <v>2</v>
      </c>
      <c r="AS23" s="3">
        <v>3</v>
      </c>
      <c r="AT23" s="3">
        <v>3</v>
      </c>
      <c r="AU23" s="3">
        <v>3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3</v>
      </c>
      <c r="BF23" s="3">
        <v>2</v>
      </c>
      <c r="BG23" s="3">
        <v>2</v>
      </c>
      <c r="BH23" s="3">
        <v>4</v>
      </c>
      <c r="BI23" s="3">
        <v>4</v>
      </c>
      <c r="BJ23" s="3">
        <v>4</v>
      </c>
      <c r="BK23" s="3">
        <v>4</v>
      </c>
      <c r="BL23" s="3">
        <v>4</v>
      </c>
      <c r="BM23" s="3">
        <v>4</v>
      </c>
      <c r="BN23" s="3">
        <v>4</v>
      </c>
      <c r="BO23" s="3">
        <v>4</v>
      </c>
      <c r="BP23" s="3">
        <v>4</v>
      </c>
      <c r="BQ23" s="3">
        <v>3</v>
      </c>
      <c r="BR23" s="3">
        <v>3</v>
      </c>
      <c r="BS23" s="3">
        <v>2</v>
      </c>
      <c r="BT23" s="3">
        <v>3</v>
      </c>
      <c r="BU23" s="3">
        <v>3</v>
      </c>
      <c r="BV23" s="3">
        <v>2</v>
      </c>
      <c r="BW23" s="3">
        <v>4</v>
      </c>
      <c r="BX23" s="3">
        <v>4</v>
      </c>
      <c r="BY23" s="3">
        <v>2</v>
      </c>
      <c r="BZ23" s="3">
        <v>4</v>
      </c>
      <c r="CA23" s="3">
        <v>4</v>
      </c>
      <c r="CB23" s="3">
        <v>2</v>
      </c>
      <c r="CC23" s="3">
        <v>3</v>
      </c>
      <c r="CD23" s="3">
        <v>3</v>
      </c>
      <c r="CE23" s="3">
        <v>3</v>
      </c>
      <c r="CF23" s="3">
        <v>3</v>
      </c>
      <c r="CG23" s="3">
        <v>3</v>
      </c>
      <c r="CH23" s="3">
        <v>3</v>
      </c>
      <c r="CI23" s="3">
        <v>4</v>
      </c>
      <c r="CJ23" s="3">
        <v>4</v>
      </c>
      <c r="CK23" s="3">
        <v>4</v>
      </c>
      <c r="CL23" s="3">
        <v>3</v>
      </c>
      <c r="CM23" s="3">
        <v>3</v>
      </c>
      <c r="CN23" s="3">
        <v>3</v>
      </c>
      <c r="CO23" s="3">
        <v>3</v>
      </c>
      <c r="CP23" s="3">
        <v>2</v>
      </c>
      <c r="CQ23" s="3">
        <v>3</v>
      </c>
      <c r="CR23" s="3">
        <v>2</v>
      </c>
      <c r="CS23" s="3">
        <v>2</v>
      </c>
      <c r="CT23" s="3">
        <v>2</v>
      </c>
      <c r="CU23" s="3">
        <v>4</v>
      </c>
      <c r="CV23" s="3">
        <v>3</v>
      </c>
      <c r="CW23" s="3">
        <v>3</v>
      </c>
      <c r="CX23" s="3">
        <v>2</v>
      </c>
      <c r="CY23" s="3">
        <v>2</v>
      </c>
      <c r="CZ23" s="3">
        <v>2</v>
      </c>
      <c r="DA23" s="3">
        <v>3</v>
      </c>
      <c r="DB23" s="3">
        <v>3</v>
      </c>
      <c r="DC23" s="3">
        <v>3</v>
      </c>
      <c r="DD23" s="3">
        <v>2</v>
      </c>
      <c r="DE23" s="3">
        <v>2</v>
      </c>
      <c r="DF23" s="3">
        <v>3</v>
      </c>
      <c r="DG23" s="3">
        <v>3</v>
      </c>
      <c r="DH23" s="3">
        <v>3</v>
      </c>
      <c r="DI23" s="3">
        <v>3</v>
      </c>
      <c r="DJ23" s="3">
        <v>3</v>
      </c>
      <c r="DK23" s="3">
        <v>3</v>
      </c>
      <c r="DL23" s="3">
        <v>3</v>
      </c>
      <c r="DM23" s="3">
        <v>2</v>
      </c>
      <c r="DN23" s="3">
        <v>2</v>
      </c>
      <c r="DO23" s="3">
        <v>2</v>
      </c>
      <c r="DP23" s="3">
        <v>3</v>
      </c>
      <c r="DQ23" s="3">
        <v>3</v>
      </c>
      <c r="DR23" s="3">
        <v>3</v>
      </c>
      <c r="DS23" s="3">
        <v>4</v>
      </c>
      <c r="DT23" s="3">
        <v>4</v>
      </c>
      <c r="DU23" s="3">
        <v>4</v>
      </c>
      <c r="DV23" s="3">
        <v>3</v>
      </c>
      <c r="DW23" s="3">
        <v>3</v>
      </c>
      <c r="DX23" s="3">
        <v>3</v>
      </c>
      <c r="DY23" s="3">
        <v>3</v>
      </c>
      <c r="DZ23" s="3">
        <v>3</v>
      </c>
      <c r="EA23" s="3">
        <v>3</v>
      </c>
      <c r="EB23" s="3">
        <v>2</v>
      </c>
      <c r="EC23" s="3">
        <v>2</v>
      </c>
      <c r="ED23" s="3">
        <v>2</v>
      </c>
      <c r="EE23" s="3">
        <v>4</v>
      </c>
      <c r="EF23" s="3">
        <v>4</v>
      </c>
      <c r="EG23" s="3">
        <v>4</v>
      </c>
      <c r="EH23" s="3">
        <v>3</v>
      </c>
      <c r="EI23" s="3">
        <v>2</v>
      </c>
      <c r="EJ23" s="3">
        <v>2</v>
      </c>
      <c r="EK23" s="3">
        <v>4</v>
      </c>
      <c r="EL23" s="3">
        <v>4</v>
      </c>
      <c r="EM23" s="3">
        <v>3</v>
      </c>
      <c r="EN23" s="3">
        <v>4</v>
      </c>
      <c r="EO23" s="3">
        <v>4</v>
      </c>
      <c r="EP23" s="3">
        <v>4</v>
      </c>
      <c r="EQ23" s="3">
        <v>4</v>
      </c>
      <c r="ER23" s="3">
        <v>4</v>
      </c>
      <c r="ES23" s="3">
        <v>4</v>
      </c>
      <c r="ET23" s="3">
        <v>3</v>
      </c>
      <c r="EU23" s="3">
        <v>3</v>
      </c>
      <c r="EV23" s="3">
        <v>3</v>
      </c>
      <c r="EW23" s="3">
        <v>4</v>
      </c>
      <c r="EX23" s="3">
        <v>4</v>
      </c>
      <c r="EY23" s="3">
        <v>4</v>
      </c>
      <c r="EZ23" s="3">
        <v>4</v>
      </c>
      <c r="FA23" s="3">
        <v>4</v>
      </c>
      <c r="FB23" s="3">
        <v>4</v>
      </c>
      <c r="FC23" s="3">
        <v>4</v>
      </c>
      <c r="FD23" s="3">
        <v>4</v>
      </c>
      <c r="FE23" s="3">
        <v>4</v>
      </c>
      <c r="FF23" s="3">
        <v>4</v>
      </c>
      <c r="FG23" s="3">
        <v>4</v>
      </c>
      <c r="FH23" s="3">
        <v>4</v>
      </c>
      <c r="FI23" s="3">
        <v>3</v>
      </c>
      <c r="FJ23" s="3">
        <v>3</v>
      </c>
      <c r="FK23" s="3">
        <v>3</v>
      </c>
      <c r="FL23" s="3">
        <v>3</v>
      </c>
      <c r="FM23" s="3">
        <v>2</v>
      </c>
      <c r="FN23" s="3">
        <v>2</v>
      </c>
      <c r="FO23" s="3">
        <v>3</v>
      </c>
      <c r="FP23" s="3">
        <v>3</v>
      </c>
      <c r="FQ23" s="3">
        <v>3</v>
      </c>
      <c r="FR23" s="3">
        <v>4</v>
      </c>
      <c r="FS23" s="3">
        <v>4</v>
      </c>
      <c r="FT23" s="3">
        <v>4</v>
      </c>
      <c r="FU23" s="3">
        <v>4</v>
      </c>
      <c r="FV23" s="3">
        <v>4</v>
      </c>
      <c r="FW23" s="3">
        <v>4</v>
      </c>
      <c r="FX23" s="3">
        <v>2</v>
      </c>
      <c r="FY23" s="3">
        <v>2</v>
      </c>
      <c r="FZ23" s="3">
        <v>2</v>
      </c>
      <c r="GA23" s="3">
        <v>2</v>
      </c>
      <c r="GB23" s="3">
        <v>2</v>
      </c>
      <c r="GC23" s="3">
        <v>2</v>
      </c>
      <c r="GD23" s="3">
        <v>3</v>
      </c>
      <c r="GE23" s="3">
        <v>3</v>
      </c>
      <c r="GF23" s="3">
        <v>3</v>
      </c>
      <c r="GG23" s="3">
        <v>3</v>
      </c>
      <c r="GH23" s="3">
        <v>3</v>
      </c>
      <c r="GI23" s="3">
        <v>3</v>
      </c>
      <c r="GJ23" s="3">
        <v>3</v>
      </c>
      <c r="GK23" s="3">
        <v>3</v>
      </c>
      <c r="GL23" s="3">
        <v>3</v>
      </c>
      <c r="GM23" s="3">
        <v>4</v>
      </c>
      <c r="GN23" s="3">
        <v>4</v>
      </c>
      <c r="GO23" s="3">
        <v>4</v>
      </c>
      <c r="GP23" s="3">
        <v>4</v>
      </c>
      <c r="GQ23" s="3">
        <v>4</v>
      </c>
      <c r="GR23" s="3">
        <v>4</v>
      </c>
      <c r="GS23" s="3">
        <v>4</v>
      </c>
      <c r="GT23" s="3">
        <v>4</v>
      </c>
      <c r="GU23" s="3">
        <v>4</v>
      </c>
      <c r="GV23" s="3">
        <v>3</v>
      </c>
      <c r="GW23" s="3">
        <v>3</v>
      </c>
      <c r="GX23" s="3">
        <v>3</v>
      </c>
      <c r="GY23" s="3">
        <v>2</v>
      </c>
      <c r="GZ23" s="3">
        <v>2</v>
      </c>
      <c r="HA23" s="3">
        <v>2</v>
      </c>
      <c r="HB23" s="3">
        <v>3</v>
      </c>
      <c r="HC23" s="3">
        <v>3</v>
      </c>
      <c r="HD23" s="3">
        <v>3</v>
      </c>
      <c r="HE23" s="3">
        <v>3</v>
      </c>
      <c r="HF23" s="3">
        <v>3</v>
      </c>
      <c r="HG23" s="3">
        <v>3</v>
      </c>
      <c r="HH23" s="3">
        <v>4</v>
      </c>
      <c r="HI23" s="3">
        <v>4</v>
      </c>
      <c r="HJ23" s="3">
        <v>4</v>
      </c>
      <c r="HK23" s="3">
        <v>4</v>
      </c>
      <c r="HL23" s="3">
        <v>4</v>
      </c>
      <c r="HM23" s="3">
        <v>4</v>
      </c>
      <c r="HN23" s="3">
        <v>4</v>
      </c>
      <c r="HO23" s="3">
        <v>4</v>
      </c>
      <c r="HP23" s="3">
        <v>4</v>
      </c>
      <c r="HQ23" s="3">
        <v>3</v>
      </c>
      <c r="HR23" s="3">
        <v>3</v>
      </c>
      <c r="HS23" s="3">
        <v>3</v>
      </c>
      <c r="HT23" s="3">
        <v>4</v>
      </c>
      <c r="HU23" s="3">
        <v>4</v>
      </c>
      <c r="HV23" s="3">
        <v>4</v>
      </c>
      <c r="HW23" s="3">
        <v>4</v>
      </c>
      <c r="HX23" s="3">
        <v>4</v>
      </c>
      <c r="HY23" s="3">
        <v>4</v>
      </c>
      <c r="HZ23" s="3">
        <v>4</v>
      </c>
      <c r="IA23" s="3">
        <v>4</v>
      </c>
      <c r="IB23" s="3">
        <v>3</v>
      </c>
    </row>
    <row r="24" spans="2:240" x14ac:dyDescent="0.2">
      <c r="C24" s="3">
        <v>3</v>
      </c>
      <c r="D24" s="3">
        <v>2</v>
      </c>
      <c r="E24" s="3">
        <v>3</v>
      </c>
      <c r="F24" s="3">
        <v>3</v>
      </c>
      <c r="G24" s="3">
        <v>3</v>
      </c>
      <c r="H24" s="3">
        <v>3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3</v>
      </c>
      <c r="P24" s="3">
        <v>3</v>
      </c>
      <c r="Q24" s="3">
        <v>3</v>
      </c>
      <c r="R24" s="3">
        <v>2</v>
      </c>
      <c r="S24" s="3">
        <v>2</v>
      </c>
      <c r="T24" s="3">
        <v>2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3</v>
      </c>
      <c r="AK24" s="3">
        <v>3</v>
      </c>
      <c r="AL24" s="3">
        <v>3</v>
      </c>
      <c r="AM24" s="3">
        <v>4</v>
      </c>
      <c r="AN24" s="3">
        <v>4</v>
      </c>
      <c r="AO24" s="3">
        <v>4</v>
      </c>
      <c r="AP24" s="3">
        <v>3</v>
      </c>
      <c r="AQ24" s="3">
        <v>3</v>
      </c>
      <c r="AR24" s="3">
        <v>3</v>
      </c>
      <c r="AS24" s="3">
        <v>4</v>
      </c>
      <c r="AT24" s="3">
        <v>4</v>
      </c>
      <c r="AU24" s="3">
        <v>4</v>
      </c>
      <c r="AV24" s="3">
        <v>3</v>
      </c>
      <c r="AW24" s="3">
        <v>3</v>
      </c>
      <c r="AX24" s="3">
        <v>3</v>
      </c>
      <c r="AY24" s="3">
        <v>3</v>
      </c>
      <c r="AZ24" s="3">
        <v>3</v>
      </c>
      <c r="BA24" s="3">
        <v>3</v>
      </c>
      <c r="BB24" s="3">
        <v>3</v>
      </c>
      <c r="BC24" s="3">
        <v>3</v>
      </c>
      <c r="BD24" s="3">
        <v>3</v>
      </c>
      <c r="BE24" s="3">
        <v>3</v>
      </c>
      <c r="BF24" s="3">
        <v>3</v>
      </c>
      <c r="BG24" s="3">
        <v>3</v>
      </c>
      <c r="BH24" s="3">
        <v>3</v>
      </c>
      <c r="BI24" s="3">
        <v>3</v>
      </c>
      <c r="BJ24" s="3">
        <v>3</v>
      </c>
      <c r="BK24" s="3">
        <v>5</v>
      </c>
      <c r="BL24" s="3">
        <v>5</v>
      </c>
      <c r="BM24" s="3">
        <v>5</v>
      </c>
      <c r="BN24" s="3">
        <v>5</v>
      </c>
      <c r="BO24" s="3">
        <v>5</v>
      </c>
      <c r="BP24" s="3">
        <v>5</v>
      </c>
      <c r="BQ24" s="3">
        <v>5</v>
      </c>
      <c r="BR24" s="3">
        <v>5</v>
      </c>
      <c r="BS24" s="3">
        <v>5</v>
      </c>
      <c r="BT24" s="3">
        <v>5</v>
      </c>
      <c r="BU24" s="3">
        <v>5</v>
      </c>
      <c r="BV24" s="3">
        <v>5</v>
      </c>
      <c r="BW24" s="3">
        <v>5</v>
      </c>
      <c r="BX24" s="3">
        <v>5</v>
      </c>
      <c r="BY24" s="3">
        <v>5</v>
      </c>
      <c r="BZ24" s="3">
        <v>4</v>
      </c>
      <c r="CA24" s="3">
        <v>4</v>
      </c>
      <c r="CB24" s="3">
        <v>4</v>
      </c>
      <c r="CC24" s="3">
        <v>3</v>
      </c>
      <c r="CD24" s="3">
        <v>3</v>
      </c>
      <c r="CE24" s="3">
        <v>3</v>
      </c>
      <c r="CF24" s="3">
        <v>4</v>
      </c>
      <c r="CG24" s="3">
        <v>4</v>
      </c>
      <c r="CH24" s="3">
        <v>4</v>
      </c>
      <c r="CI24" s="3">
        <v>4</v>
      </c>
      <c r="CJ24" s="3">
        <v>4</v>
      </c>
      <c r="CK24" s="3">
        <v>4</v>
      </c>
      <c r="CL24" s="3">
        <v>3</v>
      </c>
      <c r="CM24" s="3">
        <v>3</v>
      </c>
      <c r="CN24" s="3">
        <v>3</v>
      </c>
      <c r="CO24" s="3">
        <v>4</v>
      </c>
      <c r="CP24" s="3">
        <v>4</v>
      </c>
      <c r="CQ24" s="3">
        <v>4</v>
      </c>
      <c r="CR24" s="3">
        <v>3</v>
      </c>
      <c r="CS24" s="3">
        <v>3</v>
      </c>
      <c r="CT24" s="3">
        <v>3</v>
      </c>
      <c r="CU24" s="3">
        <v>3</v>
      </c>
      <c r="CV24" s="3">
        <v>3</v>
      </c>
      <c r="CW24" s="3">
        <v>3</v>
      </c>
      <c r="CX24" s="3">
        <v>2</v>
      </c>
      <c r="CY24" s="3">
        <v>2</v>
      </c>
      <c r="CZ24" s="3">
        <v>2</v>
      </c>
      <c r="DA24" s="3">
        <v>3</v>
      </c>
      <c r="DB24" s="3">
        <v>3</v>
      </c>
      <c r="DC24" s="3">
        <v>3</v>
      </c>
      <c r="DD24" s="3">
        <v>4</v>
      </c>
      <c r="DE24" s="3">
        <v>4</v>
      </c>
      <c r="DF24" s="3">
        <v>4</v>
      </c>
      <c r="DG24" s="3">
        <v>3</v>
      </c>
      <c r="DH24" s="3">
        <v>3</v>
      </c>
      <c r="DI24" s="3">
        <v>3</v>
      </c>
      <c r="DJ24" s="3">
        <v>4</v>
      </c>
      <c r="DK24" s="3">
        <v>4</v>
      </c>
      <c r="DL24" s="3">
        <v>4</v>
      </c>
      <c r="DM24" s="3">
        <v>3</v>
      </c>
      <c r="DN24" s="3">
        <v>3</v>
      </c>
      <c r="DO24" s="3">
        <v>3</v>
      </c>
      <c r="DP24" s="3">
        <v>4</v>
      </c>
      <c r="DQ24" s="3">
        <v>4</v>
      </c>
      <c r="DR24" s="3">
        <v>4</v>
      </c>
      <c r="DS24" s="3">
        <v>4</v>
      </c>
      <c r="DT24" s="3">
        <v>4</v>
      </c>
      <c r="DU24" s="3">
        <v>4</v>
      </c>
      <c r="DV24" s="3">
        <v>3</v>
      </c>
      <c r="DW24" s="3">
        <v>3</v>
      </c>
      <c r="DX24" s="3">
        <v>3</v>
      </c>
      <c r="DY24" s="3">
        <v>4</v>
      </c>
      <c r="DZ24" s="3">
        <v>4</v>
      </c>
      <c r="EA24" s="3">
        <v>4</v>
      </c>
      <c r="EB24" s="3">
        <v>4</v>
      </c>
      <c r="EC24" s="3">
        <v>4</v>
      </c>
      <c r="ED24" s="3">
        <v>4</v>
      </c>
      <c r="EE24" s="3">
        <v>4</v>
      </c>
      <c r="EF24" s="3">
        <v>4</v>
      </c>
      <c r="EG24" s="3">
        <v>4</v>
      </c>
      <c r="EH24" s="3">
        <v>4</v>
      </c>
      <c r="EI24" s="3">
        <v>4</v>
      </c>
      <c r="EJ24" s="3">
        <v>4</v>
      </c>
      <c r="EK24" s="3">
        <v>5</v>
      </c>
      <c r="EL24" s="3">
        <v>5</v>
      </c>
      <c r="EM24" s="3">
        <v>5</v>
      </c>
      <c r="EN24" s="3">
        <v>3</v>
      </c>
      <c r="EO24" s="3">
        <v>3</v>
      </c>
      <c r="EP24" s="3">
        <v>3</v>
      </c>
      <c r="EQ24" s="3">
        <v>4</v>
      </c>
      <c r="ER24" s="3">
        <v>4</v>
      </c>
      <c r="ES24" s="3">
        <v>4</v>
      </c>
      <c r="ET24" s="3">
        <v>3</v>
      </c>
      <c r="EU24" s="3">
        <v>3</v>
      </c>
      <c r="EV24" s="3">
        <v>3</v>
      </c>
      <c r="EW24" s="3">
        <v>4</v>
      </c>
      <c r="EX24" s="3">
        <v>4</v>
      </c>
      <c r="EY24" s="3">
        <v>4</v>
      </c>
      <c r="EZ24" s="3">
        <v>5</v>
      </c>
      <c r="FA24" s="3">
        <v>5</v>
      </c>
      <c r="FB24" s="3">
        <v>5</v>
      </c>
      <c r="FC24" s="3">
        <v>3</v>
      </c>
      <c r="FD24" s="3">
        <v>3</v>
      </c>
      <c r="FE24" s="3">
        <v>3</v>
      </c>
      <c r="FF24" s="3">
        <v>3</v>
      </c>
      <c r="FG24" s="3">
        <v>3</v>
      </c>
      <c r="FH24" s="3">
        <v>3</v>
      </c>
      <c r="FI24" s="3">
        <v>4</v>
      </c>
      <c r="FJ24" s="3">
        <v>4</v>
      </c>
      <c r="FK24" s="3">
        <v>4</v>
      </c>
      <c r="FL24" s="3">
        <v>4</v>
      </c>
      <c r="FM24" s="3">
        <v>4</v>
      </c>
      <c r="FN24" s="3">
        <v>4</v>
      </c>
      <c r="FO24" s="3">
        <v>4</v>
      </c>
      <c r="FP24" s="3">
        <v>4</v>
      </c>
      <c r="FQ24" s="3">
        <v>4</v>
      </c>
      <c r="FR24" s="3">
        <v>5</v>
      </c>
      <c r="FS24" s="3">
        <v>5</v>
      </c>
      <c r="FT24" s="3">
        <v>5</v>
      </c>
      <c r="FU24" s="3">
        <v>5</v>
      </c>
      <c r="FV24" s="3">
        <v>5</v>
      </c>
      <c r="FW24" s="3">
        <v>5</v>
      </c>
      <c r="FX24" s="3">
        <v>4</v>
      </c>
      <c r="FY24" s="3">
        <v>4</v>
      </c>
      <c r="FZ24" s="3">
        <v>4</v>
      </c>
      <c r="GA24" s="3">
        <v>4</v>
      </c>
      <c r="GB24" s="3">
        <v>4</v>
      </c>
      <c r="GC24" s="3">
        <v>4</v>
      </c>
      <c r="GD24" s="3">
        <v>4</v>
      </c>
      <c r="GE24" s="3">
        <v>4</v>
      </c>
      <c r="GF24" s="3">
        <v>4</v>
      </c>
      <c r="GG24" s="3">
        <v>4</v>
      </c>
      <c r="GH24" s="3">
        <v>4</v>
      </c>
      <c r="GI24" s="3">
        <v>4</v>
      </c>
      <c r="GJ24" s="3">
        <v>4</v>
      </c>
      <c r="GK24" s="3">
        <v>4</v>
      </c>
      <c r="GL24" s="3">
        <v>4</v>
      </c>
      <c r="GM24" s="3">
        <v>5</v>
      </c>
      <c r="GN24" s="3">
        <v>5</v>
      </c>
      <c r="GO24" s="3">
        <v>5</v>
      </c>
      <c r="GP24" s="3">
        <v>4</v>
      </c>
      <c r="GQ24" s="3">
        <v>4</v>
      </c>
      <c r="GR24" s="3">
        <v>4</v>
      </c>
      <c r="GS24" s="3">
        <v>3</v>
      </c>
      <c r="GT24" s="3">
        <v>3</v>
      </c>
      <c r="GU24" s="3">
        <v>3</v>
      </c>
      <c r="GV24" s="3">
        <v>3</v>
      </c>
      <c r="GW24" s="3">
        <v>3</v>
      </c>
      <c r="GX24" s="3">
        <v>3</v>
      </c>
      <c r="GY24" s="3">
        <v>3</v>
      </c>
      <c r="GZ24" s="3">
        <v>3</v>
      </c>
      <c r="HA24" s="3">
        <v>3</v>
      </c>
      <c r="HB24" s="3">
        <v>5</v>
      </c>
      <c r="HC24" s="3">
        <v>5</v>
      </c>
      <c r="HD24" s="3">
        <v>5</v>
      </c>
      <c r="HE24" s="3">
        <v>5</v>
      </c>
      <c r="HF24" s="3">
        <v>5</v>
      </c>
      <c r="HG24" s="3">
        <v>5</v>
      </c>
      <c r="HH24" s="3">
        <v>3</v>
      </c>
      <c r="HI24" s="3">
        <v>3</v>
      </c>
      <c r="HJ24" s="3">
        <v>3</v>
      </c>
      <c r="HK24" s="3">
        <v>3</v>
      </c>
      <c r="HL24" s="3">
        <v>3</v>
      </c>
      <c r="HM24" s="3">
        <v>3</v>
      </c>
      <c r="HN24" s="3">
        <v>4</v>
      </c>
      <c r="HO24" s="3">
        <v>4</v>
      </c>
      <c r="HP24" s="3">
        <v>4</v>
      </c>
      <c r="HQ24" s="3">
        <v>4</v>
      </c>
      <c r="HR24" s="3">
        <v>4</v>
      </c>
      <c r="HS24" s="3">
        <v>4</v>
      </c>
      <c r="HT24" s="3">
        <v>3</v>
      </c>
      <c r="HU24" s="3">
        <v>3</v>
      </c>
      <c r="HV24" s="3">
        <v>3</v>
      </c>
      <c r="HW24" s="3">
        <v>5</v>
      </c>
      <c r="HX24" s="3">
        <v>5</v>
      </c>
      <c r="HY24" s="3">
        <v>5</v>
      </c>
      <c r="HZ24" s="3">
        <v>4</v>
      </c>
      <c r="IA24" s="3">
        <v>4</v>
      </c>
      <c r="IB24" s="3">
        <v>4</v>
      </c>
    </row>
    <row r="25" spans="2:240" x14ac:dyDescent="0.2">
      <c r="C25" s="3">
        <v>3</v>
      </c>
      <c r="D25" s="3">
        <v>2</v>
      </c>
      <c r="E25" s="3">
        <v>2</v>
      </c>
      <c r="F25" s="3">
        <v>3</v>
      </c>
      <c r="G25" s="3">
        <v>2</v>
      </c>
      <c r="H25" s="3">
        <v>2</v>
      </c>
      <c r="I25" s="3">
        <v>3</v>
      </c>
      <c r="J25" s="3">
        <v>2</v>
      </c>
      <c r="K25" s="3">
        <v>2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2</v>
      </c>
      <c r="T25" s="3">
        <v>3</v>
      </c>
      <c r="U25" s="3">
        <v>3</v>
      </c>
      <c r="V25" s="3">
        <v>2</v>
      </c>
      <c r="W25" s="3">
        <v>3</v>
      </c>
      <c r="X25" s="3">
        <v>3</v>
      </c>
      <c r="Y25" s="3">
        <v>2</v>
      </c>
      <c r="Z25" s="3">
        <v>2</v>
      </c>
      <c r="AA25" s="3">
        <v>3</v>
      </c>
      <c r="AB25" s="3">
        <v>2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2</v>
      </c>
      <c r="AO25" s="3">
        <v>3</v>
      </c>
      <c r="AP25" s="3">
        <v>3</v>
      </c>
      <c r="AQ25" s="3">
        <v>3</v>
      </c>
      <c r="AR25" s="3">
        <v>3</v>
      </c>
      <c r="AS25" s="3">
        <v>3</v>
      </c>
      <c r="AT25" s="3">
        <v>3</v>
      </c>
      <c r="AU25" s="3">
        <v>3</v>
      </c>
      <c r="AV25" s="3">
        <v>3</v>
      </c>
      <c r="AW25" s="3">
        <v>2</v>
      </c>
      <c r="AX25" s="3">
        <v>3</v>
      </c>
      <c r="AY25" s="3">
        <v>2</v>
      </c>
      <c r="AZ25" s="3">
        <v>2</v>
      </c>
      <c r="BA25" s="3">
        <v>2</v>
      </c>
      <c r="BB25" s="3">
        <v>3</v>
      </c>
      <c r="BC25" s="3">
        <v>2</v>
      </c>
      <c r="BD25" s="3">
        <v>3</v>
      </c>
      <c r="BE25" s="3">
        <v>3</v>
      </c>
      <c r="BF25" s="3">
        <v>3</v>
      </c>
      <c r="BG25" s="3">
        <v>3</v>
      </c>
      <c r="BH25" s="3">
        <v>3</v>
      </c>
      <c r="BI25" s="3">
        <v>3</v>
      </c>
      <c r="BJ25" s="3">
        <v>3</v>
      </c>
      <c r="BK25" s="3">
        <v>3</v>
      </c>
      <c r="BL25" s="3">
        <v>3</v>
      </c>
      <c r="BM25" s="3">
        <v>3</v>
      </c>
      <c r="BN25" s="3">
        <v>3</v>
      </c>
      <c r="BO25" s="3">
        <v>3</v>
      </c>
      <c r="BP25" s="3">
        <v>3</v>
      </c>
      <c r="BQ25" s="3">
        <v>3</v>
      </c>
      <c r="BR25" s="3">
        <v>3</v>
      </c>
      <c r="BS25" s="3">
        <v>3</v>
      </c>
      <c r="BT25" s="3">
        <v>3</v>
      </c>
      <c r="BU25" s="3">
        <v>3</v>
      </c>
      <c r="BV25" s="3">
        <v>3</v>
      </c>
      <c r="BW25" s="3">
        <v>3</v>
      </c>
      <c r="BX25" s="3">
        <v>3</v>
      </c>
      <c r="BY25" s="3">
        <v>3</v>
      </c>
      <c r="BZ25" s="3">
        <v>3</v>
      </c>
      <c r="CA25" s="3">
        <v>3</v>
      </c>
      <c r="CB25" s="3">
        <v>3</v>
      </c>
      <c r="CC25" s="3">
        <v>2</v>
      </c>
      <c r="CD25" s="3">
        <v>3</v>
      </c>
      <c r="CE25" s="3">
        <v>2</v>
      </c>
      <c r="CF25" s="3">
        <v>2</v>
      </c>
      <c r="CG25" s="3">
        <v>2</v>
      </c>
      <c r="CH25" s="3">
        <v>2</v>
      </c>
      <c r="CI25" s="3">
        <v>3</v>
      </c>
      <c r="CJ25" s="3">
        <v>2</v>
      </c>
      <c r="CK25" s="3">
        <v>3</v>
      </c>
      <c r="CL25" s="3">
        <v>3</v>
      </c>
      <c r="CM25" s="3">
        <v>3</v>
      </c>
      <c r="CN25" s="3">
        <v>2</v>
      </c>
      <c r="CO25" s="3">
        <v>3</v>
      </c>
      <c r="CP25" s="3">
        <v>3</v>
      </c>
      <c r="CQ25" s="3">
        <v>2</v>
      </c>
      <c r="CR25" s="3">
        <v>3</v>
      </c>
      <c r="CS25" s="3">
        <v>2</v>
      </c>
      <c r="CT25" s="3">
        <v>3</v>
      </c>
      <c r="CU25" s="3">
        <v>2</v>
      </c>
      <c r="CV25" s="3">
        <v>2</v>
      </c>
      <c r="CW25" s="3">
        <v>2</v>
      </c>
      <c r="CX25" s="3">
        <v>3</v>
      </c>
      <c r="CY25" s="3">
        <v>2</v>
      </c>
      <c r="CZ25" s="3">
        <v>3</v>
      </c>
      <c r="DA25" s="3">
        <v>3</v>
      </c>
      <c r="DB25" s="3">
        <v>2</v>
      </c>
      <c r="DC25" s="3">
        <v>2</v>
      </c>
      <c r="DD25" s="3">
        <v>3</v>
      </c>
      <c r="DE25" s="3">
        <v>3</v>
      </c>
      <c r="DF25" s="3">
        <v>3</v>
      </c>
      <c r="DG25" s="3">
        <v>2</v>
      </c>
      <c r="DH25" s="3">
        <v>2</v>
      </c>
      <c r="DI25" s="3">
        <v>2</v>
      </c>
      <c r="DJ25" s="3">
        <v>3</v>
      </c>
      <c r="DK25" s="3">
        <v>2</v>
      </c>
      <c r="DL25" s="3">
        <v>3</v>
      </c>
      <c r="DM25" s="3">
        <v>2</v>
      </c>
      <c r="DN25" s="3">
        <v>2</v>
      </c>
      <c r="DO25" s="3">
        <v>2</v>
      </c>
      <c r="DP25" s="3">
        <v>3</v>
      </c>
      <c r="DQ25" s="3">
        <v>3</v>
      </c>
      <c r="DR25" s="3">
        <v>3</v>
      </c>
      <c r="DS25" s="3">
        <v>3</v>
      </c>
      <c r="DT25" s="3">
        <v>3</v>
      </c>
      <c r="DU25" s="3">
        <v>3</v>
      </c>
      <c r="DV25" s="3">
        <v>2</v>
      </c>
      <c r="DW25" s="3">
        <v>2</v>
      </c>
      <c r="DX25" s="3">
        <v>2</v>
      </c>
      <c r="DY25" s="3">
        <v>3</v>
      </c>
      <c r="DZ25" s="3">
        <v>3</v>
      </c>
      <c r="EA25" s="3">
        <v>3</v>
      </c>
      <c r="EB25" s="3">
        <v>3</v>
      </c>
      <c r="EC25" s="3">
        <v>2</v>
      </c>
      <c r="ED25" s="3">
        <v>3</v>
      </c>
      <c r="EE25" s="3">
        <v>2</v>
      </c>
      <c r="EF25" s="3">
        <v>2</v>
      </c>
      <c r="EG25" s="3">
        <v>3</v>
      </c>
      <c r="EH25" s="3">
        <v>3</v>
      </c>
      <c r="EI25" s="3">
        <v>2</v>
      </c>
      <c r="EJ25" s="3">
        <v>2</v>
      </c>
      <c r="EK25" s="3">
        <v>3</v>
      </c>
      <c r="EL25" s="3">
        <v>3</v>
      </c>
      <c r="EM25" s="3">
        <v>3</v>
      </c>
      <c r="EN25" s="3">
        <v>2</v>
      </c>
      <c r="EO25" s="3">
        <v>2</v>
      </c>
      <c r="EP25" s="3">
        <v>3</v>
      </c>
      <c r="EQ25" s="3">
        <v>3</v>
      </c>
      <c r="ER25" s="3">
        <v>3</v>
      </c>
      <c r="ES25" s="3">
        <v>3</v>
      </c>
      <c r="ET25" s="3">
        <v>2</v>
      </c>
      <c r="EU25" s="3">
        <v>2</v>
      </c>
      <c r="EV25" s="3">
        <v>3</v>
      </c>
      <c r="EW25" s="3">
        <v>3</v>
      </c>
      <c r="EX25" s="3">
        <v>2</v>
      </c>
      <c r="EY25" s="3">
        <v>3</v>
      </c>
      <c r="EZ25" s="3">
        <v>3</v>
      </c>
      <c r="FA25" s="3">
        <v>3</v>
      </c>
      <c r="FB25" s="3">
        <v>3</v>
      </c>
      <c r="FC25" s="3">
        <v>3</v>
      </c>
      <c r="FD25" s="3">
        <v>3</v>
      </c>
      <c r="FE25" s="3">
        <v>3</v>
      </c>
      <c r="FF25" s="3">
        <v>2</v>
      </c>
      <c r="FG25" s="3">
        <v>3</v>
      </c>
      <c r="FH25" s="3">
        <v>2</v>
      </c>
      <c r="FI25" s="3">
        <v>2</v>
      </c>
      <c r="FJ25" s="3">
        <v>2</v>
      </c>
      <c r="FK25" s="3">
        <v>2</v>
      </c>
      <c r="FL25" s="3">
        <v>3</v>
      </c>
      <c r="FM25" s="3">
        <v>3</v>
      </c>
      <c r="FN25" s="3">
        <v>3</v>
      </c>
      <c r="FO25" s="3">
        <v>3</v>
      </c>
      <c r="FP25" s="3">
        <v>3</v>
      </c>
      <c r="FQ25" s="3">
        <v>3</v>
      </c>
      <c r="FR25" s="3">
        <v>3</v>
      </c>
      <c r="FS25" s="3">
        <v>3</v>
      </c>
      <c r="FT25" s="3">
        <v>3</v>
      </c>
      <c r="FU25" s="3">
        <v>2</v>
      </c>
      <c r="FV25" s="3">
        <v>2</v>
      </c>
      <c r="FW25" s="3">
        <v>3</v>
      </c>
      <c r="FX25" s="3">
        <v>3</v>
      </c>
      <c r="FY25" s="3">
        <v>3</v>
      </c>
      <c r="FZ25" s="3">
        <v>2</v>
      </c>
      <c r="GA25" s="3">
        <v>2</v>
      </c>
      <c r="GB25" s="3">
        <v>2</v>
      </c>
      <c r="GC25" s="3">
        <v>3</v>
      </c>
      <c r="GD25" s="3">
        <v>3</v>
      </c>
      <c r="GE25" s="3">
        <v>3</v>
      </c>
      <c r="GF25" s="3">
        <v>3</v>
      </c>
      <c r="GG25" s="3">
        <v>2</v>
      </c>
      <c r="GH25" s="3">
        <v>3</v>
      </c>
      <c r="GI25" s="3">
        <v>3</v>
      </c>
      <c r="GJ25" s="3">
        <v>3</v>
      </c>
      <c r="GK25" s="3">
        <v>3</v>
      </c>
      <c r="GL25" s="3">
        <v>3</v>
      </c>
      <c r="GM25" s="3">
        <v>3</v>
      </c>
      <c r="GN25" s="3">
        <v>3</v>
      </c>
      <c r="GO25" s="3">
        <v>3</v>
      </c>
      <c r="GP25" s="3">
        <v>2</v>
      </c>
      <c r="GQ25" s="3">
        <v>2</v>
      </c>
      <c r="GR25" s="3">
        <v>2</v>
      </c>
      <c r="GS25" s="3">
        <v>2</v>
      </c>
      <c r="GT25" s="3">
        <v>2</v>
      </c>
      <c r="GU25" s="3">
        <v>3</v>
      </c>
      <c r="GV25" s="3">
        <v>3</v>
      </c>
      <c r="GW25" s="3">
        <v>2</v>
      </c>
      <c r="GX25" s="3">
        <v>2</v>
      </c>
      <c r="GY25" s="3">
        <v>3</v>
      </c>
      <c r="GZ25" s="3">
        <v>3</v>
      </c>
      <c r="HA25" s="3">
        <v>2</v>
      </c>
      <c r="HB25" s="3">
        <v>3</v>
      </c>
      <c r="HC25" s="3">
        <v>3</v>
      </c>
      <c r="HD25" s="3">
        <v>3</v>
      </c>
      <c r="HE25" s="3">
        <v>2</v>
      </c>
      <c r="HF25" s="3">
        <v>2</v>
      </c>
      <c r="HG25" s="3">
        <v>2</v>
      </c>
      <c r="HH25" s="3">
        <v>2</v>
      </c>
      <c r="HI25" s="3">
        <v>3</v>
      </c>
      <c r="HJ25" s="3">
        <v>3</v>
      </c>
      <c r="HK25" s="3">
        <v>3</v>
      </c>
      <c r="HL25" s="3">
        <v>3</v>
      </c>
      <c r="HM25" s="3">
        <v>3</v>
      </c>
      <c r="HN25" s="3">
        <v>3</v>
      </c>
      <c r="HO25" s="3">
        <v>3</v>
      </c>
      <c r="HP25" s="3">
        <v>3</v>
      </c>
      <c r="HQ25" s="3">
        <v>3</v>
      </c>
      <c r="HR25" s="3">
        <v>2</v>
      </c>
      <c r="HS25" s="3">
        <v>3</v>
      </c>
      <c r="HT25" s="3">
        <v>3</v>
      </c>
      <c r="HU25" s="3">
        <v>3</v>
      </c>
      <c r="HV25" s="3">
        <v>3</v>
      </c>
      <c r="HW25" s="3">
        <v>3</v>
      </c>
      <c r="HX25" s="3">
        <v>3</v>
      </c>
      <c r="HY25" s="3">
        <v>3</v>
      </c>
      <c r="HZ25" s="3">
        <v>2</v>
      </c>
      <c r="IA25" s="3">
        <v>3</v>
      </c>
      <c r="IB25" s="3">
        <v>3</v>
      </c>
    </row>
    <row r="26" spans="2:240" x14ac:dyDescent="0.2">
      <c r="C26" s="3">
        <v>2</v>
      </c>
      <c r="D26" s="3">
        <v>2</v>
      </c>
      <c r="E26" s="3">
        <v>2</v>
      </c>
      <c r="F26" s="3">
        <v>4</v>
      </c>
      <c r="G26" s="3">
        <v>4</v>
      </c>
      <c r="H26" s="3">
        <v>1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4</v>
      </c>
      <c r="P26" s="3">
        <v>3</v>
      </c>
      <c r="Q26" s="3">
        <v>3</v>
      </c>
      <c r="R26" s="3">
        <v>1</v>
      </c>
      <c r="S26" s="3">
        <v>1</v>
      </c>
      <c r="T26" s="3">
        <v>1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2</v>
      </c>
      <c r="AQ26" s="3">
        <v>2</v>
      </c>
      <c r="AR26" s="3">
        <v>2</v>
      </c>
      <c r="AS26" s="3">
        <v>3</v>
      </c>
      <c r="AT26" s="3">
        <v>3</v>
      </c>
      <c r="AU26" s="3">
        <v>3</v>
      </c>
      <c r="AV26" s="3">
        <v>2</v>
      </c>
      <c r="AW26" s="3">
        <v>2</v>
      </c>
      <c r="AX26" s="3">
        <v>2</v>
      </c>
      <c r="AY26" s="3">
        <v>2</v>
      </c>
      <c r="AZ26" s="3">
        <v>2</v>
      </c>
      <c r="BA26" s="3">
        <v>2</v>
      </c>
      <c r="BB26" s="3">
        <v>3</v>
      </c>
      <c r="BC26" s="3">
        <v>3</v>
      </c>
      <c r="BD26" s="3">
        <v>3</v>
      </c>
      <c r="BE26" s="3">
        <v>3</v>
      </c>
      <c r="BF26" s="3">
        <v>3</v>
      </c>
      <c r="BG26" s="3">
        <v>3</v>
      </c>
      <c r="BH26" s="3">
        <v>2</v>
      </c>
      <c r="BI26" s="3">
        <v>2</v>
      </c>
      <c r="BJ26" s="3">
        <v>2</v>
      </c>
      <c r="BK26" s="3">
        <v>4</v>
      </c>
      <c r="BL26" s="3">
        <v>4</v>
      </c>
      <c r="BM26" s="3">
        <v>4</v>
      </c>
      <c r="BN26" s="3">
        <v>4</v>
      </c>
      <c r="BO26" s="3">
        <v>4</v>
      </c>
      <c r="BP26" s="3">
        <v>4</v>
      </c>
      <c r="BQ26" s="3">
        <v>4</v>
      </c>
      <c r="BR26" s="3">
        <v>4</v>
      </c>
      <c r="BS26" s="3">
        <v>4</v>
      </c>
      <c r="BT26" s="3">
        <v>4</v>
      </c>
      <c r="BU26" s="3">
        <v>4</v>
      </c>
      <c r="BV26" s="3">
        <v>4</v>
      </c>
      <c r="BW26" s="3">
        <v>4</v>
      </c>
      <c r="BX26" s="3">
        <v>4</v>
      </c>
      <c r="BY26" s="3">
        <v>4</v>
      </c>
      <c r="BZ26" s="3">
        <v>4</v>
      </c>
      <c r="CA26" s="3">
        <v>4</v>
      </c>
      <c r="CB26" s="3">
        <v>4</v>
      </c>
      <c r="CC26" s="3">
        <v>2</v>
      </c>
      <c r="CD26" s="3">
        <v>2</v>
      </c>
      <c r="CE26" s="3">
        <v>2</v>
      </c>
      <c r="CF26" s="3">
        <v>2</v>
      </c>
      <c r="CG26" s="3">
        <v>2</v>
      </c>
      <c r="CH26" s="3">
        <v>2</v>
      </c>
      <c r="CI26" s="3">
        <v>4</v>
      </c>
      <c r="CJ26" s="3">
        <v>4</v>
      </c>
      <c r="CK26" s="3">
        <v>4</v>
      </c>
      <c r="CL26" s="3">
        <v>3</v>
      </c>
      <c r="CM26" s="3">
        <v>3</v>
      </c>
      <c r="CN26" s="3">
        <v>3</v>
      </c>
      <c r="CO26" s="3">
        <v>4</v>
      </c>
      <c r="CP26" s="3">
        <v>4</v>
      </c>
      <c r="CQ26" s="3">
        <v>4</v>
      </c>
      <c r="CR26" s="3">
        <v>4</v>
      </c>
      <c r="CS26" s="3">
        <v>4</v>
      </c>
      <c r="CT26" s="3">
        <v>4</v>
      </c>
      <c r="CU26" s="3">
        <v>3</v>
      </c>
      <c r="CV26" s="3">
        <v>3</v>
      </c>
      <c r="CW26" s="3">
        <v>3</v>
      </c>
      <c r="CX26" s="3">
        <v>4</v>
      </c>
      <c r="CY26" s="3">
        <v>4</v>
      </c>
      <c r="CZ26" s="3">
        <v>4</v>
      </c>
      <c r="DA26" s="3">
        <v>3</v>
      </c>
      <c r="DB26" s="3">
        <v>3</v>
      </c>
      <c r="DC26" s="3">
        <v>3</v>
      </c>
      <c r="DD26" s="3">
        <v>3</v>
      </c>
      <c r="DE26" s="3">
        <v>3</v>
      </c>
      <c r="DF26" s="3">
        <v>3</v>
      </c>
      <c r="DG26" s="3">
        <v>2</v>
      </c>
      <c r="DH26" s="3">
        <v>2</v>
      </c>
      <c r="DI26" s="3">
        <v>2</v>
      </c>
      <c r="DJ26" s="3">
        <v>3</v>
      </c>
      <c r="DK26" s="3">
        <v>3</v>
      </c>
      <c r="DL26" s="3">
        <v>3</v>
      </c>
      <c r="DM26" s="3">
        <v>3</v>
      </c>
      <c r="DN26" s="3">
        <v>3</v>
      </c>
      <c r="DO26" s="3">
        <v>3</v>
      </c>
      <c r="DP26" s="3">
        <v>3</v>
      </c>
      <c r="DQ26" s="3">
        <v>3</v>
      </c>
      <c r="DR26" s="3">
        <v>3</v>
      </c>
      <c r="DS26" s="3">
        <v>4</v>
      </c>
      <c r="DT26" s="3">
        <v>4</v>
      </c>
      <c r="DU26" s="3">
        <v>4</v>
      </c>
      <c r="DV26" s="3">
        <v>2</v>
      </c>
      <c r="DW26" s="3">
        <v>2</v>
      </c>
      <c r="DX26" s="3">
        <v>2</v>
      </c>
      <c r="DY26" s="3">
        <v>2</v>
      </c>
      <c r="DZ26" s="3">
        <v>2</v>
      </c>
      <c r="EA26" s="3">
        <v>2</v>
      </c>
      <c r="EB26" s="3">
        <v>4</v>
      </c>
      <c r="EC26" s="3">
        <v>4</v>
      </c>
      <c r="ED26" s="3">
        <v>4</v>
      </c>
      <c r="EE26" s="3">
        <v>5</v>
      </c>
      <c r="EF26" s="3">
        <v>5</v>
      </c>
      <c r="EG26" s="3">
        <v>5</v>
      </c>
      <c r="EH26" s="3">
        <v>5</v>
      </c>
      <c r="EI26" s="3">
        <v>5</v>
      </c>
      <c r="EJ26" s="3">
        <v>5</v>
      </c>
      <c r="EK26" s="3">
        <v>5</v>
      </c>
      <c r="EL26" s="3">
        <v>5</v>
      </c>
      <c r="EM26" s="3">
        <v>5</v>
      </c>
      <c r="EN26" s="3">
        <v>3</v>
      </c>
      <c r="EO26" s="3">
        <v>3</v>
      </c>
      <c r="EP26" s="3">
        <v>3</v>
      </c>
      <c r="EQ26" s="3">
        <v>3</v>
      </c>
      <c r="ER26" s="3">
        <v>3</v>
      </c>
      <c r="ES26" s="3">
        <v>3</v>
      </c>
      <c r="ET26" s="3">
        <v>3</v>
      </c>
      <c r="EU26" s="3">
        <v>3</v>
      </c>
      <c r="EV26" s="3">
        <v>3</v>
      </c>
      <c r="EW26" s="3">
        <v>3</v>
      </c>
      <c r="EX26" s="3">
        <v>3</v>
      </c>
      <c r="EY26" s="3">
        <v>3</v>
      </c>
      <c r="EZ26" s="3">
        <v>5</v>
      </c>
      <c r="FA26" s="3">
        <v>5</v>
      </c>
      <c r="FB26" s="3">
        <v>5</v>
      </c>
      <c r="FC26" s="3">
        <v>4</v>
      </c>
      <c r="FD26" s="3">
        <v>4</v>
      </c>
      <c r="FE26" s="3">
        <v>4</v>
      </c>
      <c r="FF26" s="3">
        <v>3</v>
      </c>
      <c r="FG26" s="3">
        <v>3</v>
      </c>
      <c r="FH26" s="3">
        <v>3</v>
      </c>
      <c r="FI26" s="3">
        <v>3</v>
      </c>
      <c r="FJ26" s="3">
        <v>3</v>
      </c>
      <c r="FK26" s="3">
        <v>3</v>
      </c>
      <c r="FL26" s="3">
        <v>3</v>
      </c>
      <c r="FM26" s="3">
        <v>3</v>
      </c>
      <c r="FN26" s="3">
        <v>3</v>
      </c>
      <c r="FO26" s="3">
        <v>3</v>
      </c>
      <c r="FP26" s="3">
        <v>3</v>
      </c>
      <c r="FQ26" s="3">
        <v>3</v>
      </c>
      <c r="FR26" s="3">
        <v>4</v>
      </c>
      <c r="FS26" s="3">
        <v>4</v>
      </c>
      <c r="FT26" s="3">
        <v>4</v>
      </c>
      <c r="FU26" s="3">
        <v>4</v>
      </c>
      <c r="FV26" s="3">
        <v>4</v>
      </c>
      <c r="FW26" s="3">
        <v>4</v>
      </c>
      <c r="FX26" s="3">
        <v>4</v>
      </c>
      <c r="FY26" s="3">
        <v>4</v>
      </c>
      <c r="FZ26" s="3">
        <v>4</v>
      </c>
      <c r="GA26" s="3">
        <v>4</v>
      </c>
      <c r="GB26" s="3">
        <v>4</v>
      </c>
      <c r="GC26" s="3">
        <v>4</v>
      </c>
      <c r="GD26" s="3">
        <v>4</v>
      </c>
      <c r="GE26" s="3">
        <v>4</v>
      </c>
      <c r="GF26" s="3">
        <v>4</v>
      </c>
      <c r="GG26" s="3">
        <v>4</v>
      </c>
      <c r="GH26" s="3">
        <v>4</v>
      </c>
      <c r="GI26" s="3">
        <v>4</v>
      </c>
      <c r="GJ26" s="3">
        <v>4</v>
      </c>
      <c r="GK26" s="3">
        <v>4</v>
      </c>
      <c r="GL26" s="3">
        <v>4</v>
      </c>
      <c r="GM26" s="3">
        <v>4</v>
      </c>
      <c r="GN26" s="3">
        <v>4</v>
      </c>
      <c r="GO26" s="3">
        <v>4</v>
      </c>
      <c r="GP26" s="3">
        <v>4</v>
      </c>
      <c r="GQ26" s="3">
        <v>4</v>
      </c>
      <c r="GR26" s="3">
        <v>4</v>
      </c>
      <c r="GS26" s="3">
        <v>4</v>
      </c>
      <c r="GT26" s="3">
        <v>4</v>
      </c>
      <c r="GU26" s="3">
        <v>4</v>
      </c>
      <c r="GV26" s="3">
        <v>4</v>
      </c>
      <c r="GW26" s="3">
        <v>4</v>
      </c>
      <c r="GX26" s="3">
        <v>4</v>
      </c>
      <c r="GY26" s="3">
        <v>4</v>
      </c>
      <c r="GZ26" s="3">
        <v>4</v>
      </c>
      <c r="HA26" s="3">
        <v>4</v>
      </c>
      <c r="HB26" s="3">
        <v>3</v>
      </c>
      <c r="HC26" s="3">
        <v>3</v>
      </c>
      <c r="HD26" s="3">
        <v>3</v>
      </c>
      <c r="HE26" s="3">
        <v>4</v>
      </c>
      <c r="HF26" s="3">
        <v>4</v>
      </c>
      <c r="HG26" s="3">
        <v>4</v>
      </c>
      <c r="HH26" s="3">
        <v>3</v>
      </c>
      <c r="HI26" s="3">
        <v>3</v>
      </c>
      <c r="HJ26" s="3">
        <v>3</v>
      </c>
      <c r="HK26" s="3">
        <v>5</v>
      </c>
      <c r="HL26" s="3">
        <v>5</v>
      </c>
      <c r="HM26" s="3">
        <v>5</v>
      </c>
      <c r="HN26" s="3">
        <v>4</v>
      </c>
      <c r="HO26" s="3">
        <v>4</v>
      </c>
      <c r="HP26" s="3">
        <v>4</v>
      </c>
      <c r="HQ26" s="3">
        <v>4</v>
      </c>
      <c r="HR26" s="3">
        <v>4</v>
      </c>
      <c r="HS26" s="3">
        <v>4</v>
      </c>
      <c r="HT26" s="3">
        <v>4</v>
      </c>
      <c r="HU26" s="3">
        <v>4</v>
      </c>
      <c r="HV26" s="3">
        <v>4</v>
      </c>
      <c r="HW26" s="3">
        <v>5</v>
      </c>
      <c r="HX26" s="3">
        <v>5</v>
      </c>
      <c r="HY26" s="3">
        <v>5</v>
      </c>
      <c r="HZ26" s="3">
        <v>4</v>
      </c>
      <c r="IA26" s="3">
        <v>4</v>
      </c>
      <c r="IB26" s="3">
        <v>4</v>
      </c>
    </row>
    <row r="27" spans="2:240" x14ac:dyDescent="0.2">
      <c r="C27" s="3">
        <v>3</v>
      </c>
      <c r="D27" s="3">
        <v>4</v>
      </c>
      <c r="E27" s="3">
        <v>4</v>
      </c>
      <c r="F27" s="3">
        <v>5</v>
      </c>
      <c r="G27" s="3">
        <v>4</v>
      </c>
      <c r="H27" s="3">
        <v>5</v>
      </c>
      <c r="I27" s="3">
        <v>4</v>
      </c>
      <c r="J27" s="3">
        <v>5</v>
      </c>
      <c r="K27" s="3">
        <v>5</v>
      </c>
      <c r="L27" s="3">
        <v>4</v>
      </c>
      <c r="M27" s="3">
        <v>4</v>
      </c>
      <c r="N27" s="3">
        <v>5</v>
      </c>
      <c r="O27" s="3">
        <v>4</v>
      </c>
      <c r="P27" s="3">
        <v>4</v>
      </c>
      <c r="Q27" s="3">
        <v>5</v>
      </c>
      <c r="R27" s="3">
        <v>3</v>
      </c>
      <c r="S27" s="3">
        <v>4</v>
      </c>
      <c r="T27" s="3">
        <v>5</v>
      </c>
      <c r="U27" s="3">
        <v>4</v>
      </c>
      <c r="V27" s="3">
        <v>4</v>
      </c>
      <c r="W27" s="3">
        <v>5</v>
      </c>
      <c r="X27" s="3">
        <v>5</v>
      </c>
      <c r="Y27" s="3">
        <v>5</v>
      </c>
      <c r="Z27" s="3">
        <v>5</v>
      </c>
      <c r="AA27" s="3">
        <v>4</v>
      </c>
      <c r="AB27" s="3">
        <v>4</v>
      </c>
      <c r="AC27" s="3">
        <v>5</v>
      </c>
      <c r="AD27" s="3">
        <v>5</v>
      </c>
      <c r="AE27" s="3">
        <v>5</v>
      </c>
      <c r="AF27" s="3">
        <v>5</v>
      </c>
      <c r="AG27" s="3">
        <v>4</v>
      </c>
      <c r="AH27" s="3">
        <v>4</v>
      </c>
      <c r="AI27" s="3">
        <v>5</v>
      </c>
      <c r="AJ27" s="3">
        <v>4</v>
      </c>
      <c r="AK27" s="3">
        <v>5</v>
      </c>
      <c r="AL27" s="3">
        <v>5</v>
      </c>
      <c r="AM27" s="3">
        <v>4</v>
      </c>
      <c r="AN27" s="3">
        <v>5</v>
      </c>
      <c r="AO27" s="3">
        <v>5</v>
      </c>
      <c r="AP27" s="3">
        <v>5</v>
      </c>
      <c r="AQ27" s="3">
        <v>5</v>
      </c>
      <c r="AR27" s="3">
        <v>5</v>
      </c>
      <c r="AS27" s="3">
        <v>5</v>
      </c>
      <c r="AT27" s="3">
        <v>5</v>
      </c>
      <c r="AU27" s="3">
        <v>5</v>
      </c>
      <c r="AV27" s="3">
        <v>4</v>
      </c>
      <c r="AW27" s="3">
        <v>3</v>
      </c>
      <c r="AX27" s="3">
        <v>4</v>
      </c>
      <c r="AY27" s="3">
        <v>4</v>
      </c>
      <c r="AZ27" s="3">
        <v>4</v>
      </c>
      <c r="BA27" s="3">
        <v>5</v>
      </c>
      <c r="BB27" s="3">
        <v>4</v>
      </c>
      <c r="BC27" s="3">
        <v>5</v>
      </c>
      <c r="BD27" s="3">
        <v>5</v>
      </c>
      <c r="BE27" s="3">
        <v>4</v>
      </c>
      <c r="BF27" s="3">
        <v>4</v>
      </c>
      <c r="BG27" s="3">
        <v>5</v>
      </c>
      <c r="BH27" s="3">
        <v>4</v>
      </c>
      <c r="BI27" s="3">
        <v>5</v>
      </c>
      <c r="BJ27" s="3">
        <v>5</v>
      </c>
      <c r="BK27" s="3">
        <v>4</v>
      </c>
      <c r="BL27" s="3">
        <v>5</v>
      </c>
      <c r="BM27" s="3">
        <v>5</v>
      </c>
      <c r="BN27" s="3">
        <v>4</v>
      </c>
      <c r="BO27" s="3">
        <v>5</v>
      </c>
      <c r="BP27" s="3">
        <v>5</v>
      </c>
      <c r="BQ27" s="3">
        <v>5</v>
      </c>
      <c r="BR27" s="3">
        <v>5</v>
      </c>
      <c r="BS27" s="3">
        <v>5</v>
      </c>
      <c r="BT27" s="3">
        <v>4</v>
      </c>
      <c r="BU27" s="3">
        <v>4</v>
      </c>
      <c r="BV27" s="3">
        <v>4</v>
      </c>
      <c r="BW27" s="3">
        <v>5</v>
      </c>
      <c r="BX27" s="3">
        <v>5</v>
      </c>
      <c r="BY27" s="3">
        <v>5</v>
      </c>
      <c r="BZ27" s="3">
        <v>5</v>
      </c>
      <c r="CA27" s="3">
        <v>5</v>
      </c>
      <c r="CB27" s="3">
        <v>5</v>
      </c>
      <c r="CC27" s="3">
        <v>4</v>
      </c>
      <c r="CD27" s="3">
        <v>5</v>
      </c>
      <c r="CE27" s="3">
        <v>5</v>
      </c>
      <c r="CF27" s="3">
        <v>5</v>
      </c>
      <c r="CG27" s="3">
        <v>5</v>
      </c>
      <c r="CH27" s="3">
        <v>5</v>
      </c>
      <c r="CI27" s="3">
        <v>5</v>
      </c>
      <c r="CJ27" s="3">
        <v>5</v>
      </c>
      <c r="CK27" s="3">
        <v>5</v>
      </c>
      <c r="CL27" s="3">
        <v>5</v>
      </c>
      <c r="CM27" s="3">
        <v>5</v>
      </c>
      <c r="CN27" s="3">
        <v>5</v>
      </c>
      <c r="CO27" s="3">
        <v>5</v>
      </c>
      <c r="CP27" s="3">
        <v>5</v>
      </c>
      <c r="CQ27" s="3">
        <v>5</v>
      </c>
      <c r="CR27" s="3">
        <v>5</v>
      </c>
      <c r="CS27" s="3">
        <v>5</v>
      </c>
      <c r="CT27" s="3">
        <v>5</v>
      </c>
      <c r="CU27" s="3">
        <v>5</v>
      </c>
      <c r="CV27" s="3">
        <v>5</v>
      </c>
      <c r="CW27" s="3">
        <v>5</v>
      </c>
      <c r="CX27" s="3">
        <v>5</v>
      </c>
      <c r="CY27" s="3">
        <v>5</v>
      </c>
      <c r="CZ27" s="3">
        <v>5</v>
      </c>
      <c r="DA27" s="3">
        <v>5</v>
      </c>
      <c r="DB27" s="3">
        <v>5</v>
      </c>
      <c r="DC27" s="3">
        <v>5</v>
      </c>
      <c r="DD27" s="3">
        <v>5</v>
      </c>
      <c r="DE27" s="3">
        <v>5</v>
      </c>
      <c r="DF27" s="3">
        <v>5</v>
      </c>
      <c r="DG27" s="3">
        <v>4</v>
      </c>
      <c r="DH27" s="3">
        <v>5</v>
      </c>
      <c r="DI27" s="3">
        <v>5</v>
      </c>
      <c r="DJ27" s="3">
        <v>5</v>
      </c>
      <c r="DK27" s="3">
        <v>5</v>
      </c>
      <c r="DL27" s="3">
        <v>5</v>
      </c>
      <c r="DM27" s="3">
        <v>5</v>
      </c>
      <c r="DN27" s="3">
        <v>5</v>
      </c>
      <c r="DO27" s="3">
        <v>5</v>
      </c>
      <c r="DP27" s="3">
        <v>5</v>
      </c>
      <c r="DQ27" s="3">
        <v>5</v>
      </c>
      <c r="DR27" s="3">
        <v>5</v>
      </c>
      <c r="DS27" s="3">
        <v>4</v>
      </c>
      <c r="DT27" s="3">
        <v>4</v>
      </c>
      <c r="DU27" s="3">
        <v>5</v>
      </c>
      <c r="DV27" s="3">
        <v>5</v>
      </c>
      <c r="DW27" s="3">
        <v>5</v>
      </c>
      <c r="DX27" s="3">
        <v>5</v>
      </c>
      <c r="DY27" s="3">
        <v>5</v>
      </c>
      <c r="DZ27" s="3">
        <v>5</v>
      </c>
      <c r="EA27" s="3">
        <v>5</v>
      </c>
      <c r="EB27" s="3">
        <v>4</v>
      </c>
      <c r="EC27" s="3">
        <v>4</v>
      </c>
      <c r="ED27" s="3">
        <v>4</v>
      </c>
      <c r="EE27" s="3">
        <v>4</v>
      </c>
      <c r="EF27" s="3">
        <v>4</v>
      </c>
      <c r="EG27" s="3">
        <v>4</v>
      </c>
      <c r="EH27" s="3">
        <v>5</v>
      </c>
      <c r="EI27" s="3">
        <v>5</v>
      </c>
      <c r="EJ27" s="3">
        <v>5</v>
      </c>
      <c r="EK27" s="3">
        <v>5</v>
      </c>
      <c r="EL27" s="3">
        <v>5</v>
      </c>
      <c r="EM27" s="3">
        <v>5</v>
      </c>
      <c r="EN27" s="3">
        <v>4</v>
      </c>
      <c r="EO27" s="3">
        <v>5</v>
      </c>
      <c r="EP27" s="3">
        <v>5</v>
      </c>
      <c r="EQ27" s="3">
        <v>4</v>
      </c>
      <c r="ER27" s="3">
        <v>4</v>
      </c>
      <c r="ES27" s="3">
        <v>4</v>
      </c>
      <c r="ET27" s="3">
        <v>5</v>
      </c>
      <c r="EU27" s="3">
        <v>4</v>
      </c>
      <c r="EV27" s="3">
        <v>4</v>
      </c>
      <c r="EW27" s="3">
        <v>5</v>
      </c>
      <c r="EX27" s="3">
        <v>5</v>
      </c>
      <c r="EY27" s="3">
        <v>5</v>
      </c>
      <c r="EZ27" s="3">
        <v>5</v>
      </c>
      <c r="FA27" s="3">
        <v>5</v>
      </c>
      <c r="FB27" s="3">
        <v>5</v>
      </c>
      <c r="FC27" s="3">
        <v>5</v>
      </c>
      <c r="FD27" s="3">
        <v>5</v>
      </c>
      <c r="FE27" s="3">
        <v>5</v>
      </c>
      <c r="FF27" s="3">
        <v>4</v>
      </c>
      <c r="FG27" s="3">
        <v>4</v>
      </c>
      <c r="FH27" s="3">
        <v>4</v>
      </c>
      <c r="FI27" s="3">
        <v>5</v>
      </c>
      <c r="FJ27" s="3">
        <v>4</v>
      </c>
      <c r="FK27" s="3">
        <v>4</v>
      </c>
      <c r="FL27" s="3">
        <v>3</v>
      </c>
      <c r="FM27" s="3">
        <v>5</v>
      </c>
      <c r="FN27" s="3">
        <v>5</v>
      </c>
      <c r="FO27" s="3">
        <v>3</v>
      </c>
      <c r="FP27" s="3">
        <v>5</v>
      </c>
      <c r="FQ27" s="3">
        <v>5</v>
      </c>
      <c r="FR27" s="3">
        <v>5</v>
      </c>
      <c r="FS27" s="3">
        <v>5</v>
      </c>
      <c r="FT27" s="3">
        <v>5</v>
      </c>
      <c r="FU27" s="3">
        <v>5</v>
      </c>
      <c r="FV27" s="3">
        <v>5</v>
      </c>
      <c r="FW27" s="3">
        <v>5</v>
      </c>
      <c r="FX27" s="3">
        <v>5</v>
      </c>
      <c r="FY27" s="3">
        <v>5</v>
      </c>
      <c r="FZ27" s="3">
        <v>5</v>
      </c>
      <c r="GA27" s="3">
        <v>5</v>
      </c>
      <c r="GB27" s="3">
        <v>5</v>
      </c>
      <c r="GC27" s="3">
        <v>5</v>
      </c>
      <c r="GD27" s="3">
        <v>5</v>
      </c>
      <c r="GE27" s="3">
        <v>5</v>
      </c>
      <c r="GF27" s="3">
        <v>5</v>
      </c>
      <c r="GG27" s="3">
        <v>5</v>
      </c>
      <c r="GH27" s="3">
        <v>4</v>
      </c>
      <c r="GI27" s="3">
        <v>4</v>
      </c>
      <c r="GJ27" s="3">
        <v>5</v>
      </c>
      <c r="GK27" s="3">
        <v>4</v>
      </c>
      <c r="GL27" s="3">
        <v>4</v>
      </c>
      <c r="GM27" s="3">
        <v>5</v>
      </c>
      <c r="GN27" s="3">
        <v>5</v>
      </c>
      <c r="GO27" s="3">
        <v>5</v>
      </c>
      <c r="GP27" s="3">
        <v>5</v>
      </c>
      <c r="GQ27" s="3">
        <v>4</v>
      </c>
      <c r="GR27" s="3">
        <v>5</v>
      </c>
      <c r="GS27" s="3">
        <v>5</v>
      </c>
      <c r="GT27" s="3">
        <v>5</v>
      </c>
      <c r="GU27" s="3">
        <v>4</v>
      </c>
      <c r="GV27" s="3">
        <v>5</v>
      </c>
      <c r="GW27" s="3">
        <v>4</v>
      </c>
      <c r="GX27" s="3">
        <v>4</v>
      </c>
      <c r="GY27" s="3">
        <v>4</v>
      </c>
      <c r="GZ27" s="3">
        <v>4</v>
      </c>
      <c r="HA27" s="3">
        <v>4</v>
      </c>
      <c r="HB27" s="3">
        <v>5</v>
      </c>
      <c r="HC27" s="3">
        <v>5</v>
      </c>
      <c r="HD27" s="3">
        <v>5</v>
      </c>
      <c r="HE27" s="3">
        <v>5</v>
      </c>
      <c r="HF27" s="3">
        <v>5</v>
      </c>
      <c r="HG27" s="3">
        <v>5</v>
      </c>
      <c r="HH27" s="3">
        <v>5</v>
      </c>
      <c r="HI27" s="3">
        <v>5</v>
      </c>
      <c r="HJ27" s="3">
        <v>5</v>
      </c>
      <c r="HK27" s="3">
        <v>5</v>
      </c>
      <c r="HL27" s="3">
        <v>5</v>
      </c>
      <c r="HM27" s="3">
        <v>5</v>
      </c>
      <c r="HN27" s="3">
        <v>5</v>
      </c>
      <c r="HO27" s="3">
        <v>5</v>
      </c>
      <c r="HP27" s="3">
        <v>5</v>
      </c>
      <c r="HQ27" s="3">
        <v>4</v>
      </c>
      <c r="HR27" s="3">
        <v>4</v>
      </c>
      <c r="HS27" s="3">
        <v>4</v>
      </c>
      <c r="HT27" s="3">
        <v>5</v>
      </c>
      <c r="HU27" s="3">
        <v>5</v>
      </c>
      <c r="HV27" s="3">
        <v>5</v>
      </c>
      <c r="HW27" s="3">
        <v>4</v>
      </c>
      <c r="HX27" s="3">
        <v>5</v>
      </c>
      <c r="HY27" s="3">
        <v>5</v>
      </c>
      <c r="HZ27" s="3">
        <v>5</v>
      </c>
      <c r="IA27" s="3">
        <v>5</v>
      </c>
      <c r="IB27" s="3">
        <v>5</v>
      </c>
    </row>
    <row r="28" spans="2:240" x14ac:dyDescent="0.2"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2</v>
      </c>
      <c r="S28" s="3">
        <v>2</v>
      </c>
      <c r="T28" s="3">
        <v>2</v>
      </c>
      <c r="U28" s="3">
        <v>2</v>
      </c>
      <c r="V28" s="3">
        <v>2</v>
      </c>
      <c r="W28" s="3">
        <v>2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2</v>
      </c>
      <c r="AW28" s="3">
        <v>2</v>
      </c>
      <c r="AX28" s="3">
        <v>2</v>
      </c>
      <c r="AY28" s="3">
        <v>3</v>
      </c>
      <c r="AZ28" s="3">
        <v>3</v>
      </c>
      <c r="BA28" s="3">
        <v>3</v>
      </c>
      <c r="BB28" s="3">
        <v>4</v>
      </c>
      <c r="BC28" s="3">
        <v>4</v>
      </c>
      <c r="BD28" s="3">
        <v>4</v>
      </c>
      <c r="BE28" s="3">
        <v>3</v>
      </c>
      <c r="BF28" s="3">
        <v>3</v>
      </c>
      <c r="BG28" s="3">
        <v>3</v>
      </c>
      <c r="BH28" s="3">
        <v>4</v>
      </c>
      <c r="BI28" s="3">
        <v>4</v>
      </c>
      <c r="BJ28" s="3">
        <v>4</v>
      </c>
      <c r="BK28" s="3">
        <v>4</v>
      </c>
      <c r="BL28" s="3">
        <v>4</v>
      </c>
      <c r="BM28" s="3">
        <v>4</v>
      </c>
      <c r="BN28" s="3">
        <v>3</v>
      </c>
      <c r="BO28" s="3">
        <v>3</v>
      </c>
      <c r="BP28" s="3">
        <v>3</v>
      </c>
      <c r="BQ28" s="3">
        <v>2</v>
      </c>
      <c r="BR28" s="3">
        <v>2</v>
      </c>
      <c r="BS28" s="3">
        <v>2</v>
      </c>
      <c r="BT28" s="3">
        <v>2</v>
      </c>
      <c r="BU28" s="3">
        <v>2</v>
      </c>
      <c r="BV28" s="3">
        <v>2</v>
      </c>
      <c r="BW28" s="3">
        <v>2</v>
      </c>
      <c r="BX28" s="3">
        <v>2</v>
      </c>
      <c r="BY28" s="3">
        <v>2</v>
      </c>
      <c r="BZ28" s="3">
        <v>2</v>
      </c>
      <c r="CA28" s="3">
        <v>2</v>
      </c>
      <c r="CB28" s="3">
        <v>2</v>
      </c>
      <c r="CC28" s="3">
        <v>3</v>
      </c>
      <c r="CD28" s="3">
        <v>3</v>
      </c>
      <c r="CE28" s="3">
        <v>3</v>
      </c>
      <c r="CF28" s="3">
        <v>4</v>
      </c>
      <c r="CG28" s="3">
        <v>4</v>
      </c>
      <c r="CH28" s="3">
        <v>4</v>
      </c>
      <c r="CI28" s="3">
        <v>4</v>
      </c>
      <c r="CJ28" s="3">
        <v>4</v>
      </c>
      <c r="CK28" s="3">
        <v>4</v>
      </c>
      <c r="CL28" s="3">
        <v>2</v>
      </c>
      <c r="CM28" s="3">
        <v>2</v>
      </c>
      <c r="CN28" s="3">
        <v>2</v>
      </c>
      <c r="CO28" s="3">
        <v>4</v>
      </c>
      <c r="CP28" s="3">
        <v>4</v>
      </c>
      <c r="CQ28" s="3">
        <v>4</v>
      </c>
      <c r="CR28" s="3">
        <v>4</v>
      </c>
      <c r="CS28" s="3">
        <v>4</v>
      </c>
      <c r="CT28" s="3">
        <v>4</v>
      </c>
      <c r="CU28" s="3">
        <v>4</v>
      </c>
      <c r="CV28" s="3">
        <v>4</v>
      </c>
      <c r="CW28" s="3">
        <v>4</v>
      </c>
      <c r="CX28" s="3">
        <v>4</v>
      </c>
      <c r="CY28" s="3">
        <v>4</v>
      </c>
      <c r="CZ28" s="3">
        <v>4</v>
      </c>
      <c r="DA28" s="3">
        <v>4</v>
      </c>
      <c r="DB28" s="3">
        <v>4</v>
      </c>
      <c r="DC28" s="3">
        <v>4</v>
      </c>
      <c r="DD28" s="3">
        <v>4</v>
      </c>
      <c r="DE28" s="3">
        <v>4</v>
      </c>
      <c r="DF28" s="3">
        <v>4</v>
      </c>
      <c r="DG28" s="3">
        <v>4</v>
      </c>
      <c r="DH28" s="3">
        <v>4</v>
      </c>
      <c r="DI28" s="3">
        <v>4</v>
      </c>
      <c r="DJ28" s="3">
        <v>4</v>
      </c>
      <c r="DK28" s="3">
        <v>4</v>
      </c>
      <c r="DL28" s="3">
        <v>4</v>
      </c>
      <c r="DM28" s="3">
        <v>4</v>
      </c>
      <c r="DN28" s="3">
        <v>4</v>
      </c>
      <c r="DO28" s="3">
        <v>4</v>
      </c>
      <c r="DP28" s="3">
        <v>3</v>
      </c>
      <c r="DQ28" s="3">
        <v>3</v>
      </c>
      <c r="DR28" s="3">
        <v>3</v>
      </c>
      <c r="DS28" s="3">
        <v>2</v>
      </c>
      <c r="DT28" s="3">
        <v>3</v>
      </c>
      <c r="DU28" s="3">
        <v>3</v>
      </c>
      <c r="DV28" s="3">
        <v>4</v>
      </c>
      <c r="DW28" s="3">
        <v>4</v>
      </c>
      <c r="DX28" s="3">
        <v>4</v>
      </c>
      <c r="DY28" s="3">
        <v>4</v>
      </c>
      <c r="DZ28" s="3">
        <v>4</v>
      </c>
      <c r="EA28" s="3">
        <v>4</v>
      </c>
      <c r="EB28" s="3">
        <v>2</v>
      </c>
      <c r="EC28" s="3">
        <v>2</v>
      </c>
      <c r="ED28" s="3">
        <v>2</v>
      </c>
      <c r="EE28" s="3">
        <v>4</v>
      </c>
      <c r="EF28" s="3">
        <v>4</v>
      </c>
      <c r="EG28" s="3">
        <v>4</v>
      </c>
      <c r="EH28" s="3">
        <v>4</v>
      </c>
      <c r="EI28" s="3">
        <v>4</v>
      </c>
      <c r="EJ28" s="3">
        <v>4</v>
      </c>
      <c r="EK28" s="3">
        <v>4</v>
      </c>
      <c r="EL28" s="3">
        <v>4</v>
      </c>
      <c r="EM28" s="3">
        <v>4</v>
      </c>
      <c r="EN28" s="3">
        <v>4</v>
      </c>
      <c r="EO28" s="3">
        <v>4</v>
      </c>
      <c r="EP28" s="3">
        <v>4</v>
      </c>
      <c r="EQ28" s="3">
        <v>4</v>
      </c>
      <c r="ER28" s="3">
        <v>4</v>
      </c>
      <c r="ES28" s="3">
        <v>4</v>
      </c>
      <c r="ET28" s="3">
        <v>4</v>
      </c>
      <c r="EU28" s="3">
        <v>4</v>
      </c>
      <c r="EV28" s="3">
        <v>4</v>
      </c>
      <c r="EW28" s="3">
        <v>4</v>
      </c>
      <c r="EX28" s="3">
        <v>4</v>
      </c>
      <c r="EY28" s="3">
        <v>4</v>
      </c>
      <c r="EZ28" s="3">
        <v>2</v>
      </c>
      <c r="FA28" s="3">
        <v>2</v>
      </c>
      <c r="FB28" s="3">
        <v>2</v>
      </c>
      <c r="FC28" s="3">
        <v>4</v>
      </c>
      <c r="FD28" s="3">
        <v>4</v>
      </c>
      <c r="FE28" s="3">
        <v>4</v>
      </c>
      <c r="FF28" s="3">
        <v>4</v>
      </c>
      <c r="FG28" s="3">
        <v>4</v>
      </c>
      <c r="FH28" s="3">
        <v>4</v>
      </c>
      <c r="FI28" s="3">
        <v>4</v>
      </c>
      <c r="FJ28" s="3">
        <v>4</v>
      </c>
      <c r="FK28" s="3">
        <v>4</v>
      </c>
      <c r="FL28" s="3">
        <v>4</v>
      </c>
      <c r="FM28" s="3">
        <v>4</v>
      </c>
      <c r="FN28" s="3">
        <v>4</v>
      </c>
      <c r="FO28" s="3">
        <v>4</v>
      </c>
      <c r="FP28" s="3">
        <v>4</v>
      </c>
      <c r="FQ28" s="3">
        <v>4</v>
      </c>
      <c r="FR28" s="3">
        <v>4</v>
      </c>
      <c r="FS28" s="3">
        <v>4</v>
      </c>
      <c r="FT28" s="3">
        <v>4</v>
      </c>
      <c r="FU28" s="3">
        <v>4</v>
      </c>
      <c r="FV28" s="3">
        <v>4</v>
      </c>
      <c r="FW28" s="3">
        <v>4</v>
      </c>
      <c r="FX28" s="3">
        <v>4</v>
      </c>
      <c r="FY28" s="3">
        <v>4</v>
      </c>
      <c r="FZ28" s="3">
        <v>4</v>
      </c>
      <c r="GA28" s="3">
        <v>4</v>
      </c>
      <c r="GB28" s="3">
        <v>4</v>
      </c>
      <c r="GC28" s="3">
        <v>4</v>
      </c>
      <c r="GD28" s="3">
        <v>5</v>
      </c>
      <c r="GE28" s="3">
        <v>4</v>
      </c>
      <c r="GF28" s="3">
        <v>4</v>
      </c>
      <c r="GG28" s="3">
        <v>4</v>
      </c>
      <c r="GH28" s="3">
        <v>4</v>
      </c>
      <c r="GI28" s="3">
        <v>4</v>
      </c>
      <c r="GJ28" s="3">
        <v>4</v>
      </c>
      <c r="GK28" s="3">
        <v>4</v>
      </c>
      <c r="GL28" s="3">
        <v>4</v>
      </c>
      <c r="GM28" s="3">
        <v>4</v>
      </c>
      <c r="GN28" s="3">
        <v>4</v>
      </c>
      <c r="GO28" s="3">
        <v>4</v>
      </c>
      <c r="GP28" s="3">
        <v>4</v>
      </c>
      <c r="GQ28" s="3">
        <v>4</v>
      </c>
      <c r="GR28" s="3">
        <v>4</v>
      </c>
      <c r="GS28" s="3">
        <v>4</v>
      </c>
      <c r="GT28" s="3">
        <v>4</v>
      </c>
      <c r="GU28" s="3">
        <v>4</v>
      </c>
      <c r="GV28" s="3">
        <v>4</v>
      </c>
      <c r="GW28" s="3">
        <v>4</v>
      </c>
      <c r="GX28" s="3">
        <v>4</v>
      </c>
      <c r="GY28" s="3">
        <v>4</v>
      </c>
      <c r="GZ28" s="3">
        <v>4</v>
      </c>
      <c r="HA28" s="3">
        <v>4</v>
      </c>
      <c r="HB28" s="3">
        <v>2</v>
      </c>
      <c r="HC28" s="3">
        <v>2</v>
      </c>
      <c r="HD28" s="3">
        <v>2</v>
      </c>
      <c r="HE28" s="3">
        <v>4</v>
      </c>
      <c r="HF28" s="3">
        <v>4</v>
      </c>
      <c r="HG28" s="3">
        <v>4</v>
      </c>
      <c r="HH28" s="3">
        <v>3</v>
      </c>
      <c r="HI28" s="3">
        <v>3</v>
      </c>
      <c r="HJ28" s="3">
        <v>3</v>
      </c>
      <c r="HK28" s="3">
        <v>4</v>
      </c>
      <c r="HL28" s="3">
        <v>4</v>
      </c>
      <c r="HM28" s="3">
        <v>4</v>
      </c>
      <c r="HN28" s="3">
        <v>4</v>
      </c>
      <c r="HO28" s="3">
        <v>4</v>
      </c>
      <c r="HP28" s="3">
        <v>4</v>
      </c>
      <c r="HQ28" s="3">
        <v>3</v>
      </c>
      <c r="HR28" s="3">
        <v>3</v>
      </c>
      <c r="HS28" s="3">
        <v>3</v>
      </c>
      <c r="HT28" s="3">
        <v>3</v>
      </c>
      <c r="HU28" s="3">
        <v>3</v>
      </c>
      <c r="HV28" s="3">
        <v>3</v>
      </c>
      <c r="HW28" s="3">
        <v>4</v>
      </c>
      <c r="HX28" s="3">
        <v>4</v>
      </c>
      <c r="HY28" s="3">
        <v>4</v>
      </c>
      <c r="HZ28" s="3">
        <v>4</v>
      </c>
      <c r="IA28" s="3">
        <v>4</v>
      </c>
      <c r="IB28" s="3">
        <v>4</v>
      </c>
    </row>
    <row r="29" spans="2:240" x14ac:dyDescent="0.2"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3</v>
      </c>
      <c r="AA29" s="3">
        <v>3</v>
      </c>
      <c r="AB29" s="3">
        <v>3</v>
      </c>
      <c r="AC29" s="3">
        <v>3</v>
      </c>
      <c r="AD29" s="3">
        <v>5</v>
      </c>
      <c r="AE29" s="3">
        <v>5</v>
      </c>
      <c r="AF29" s="3">
        <v>5</v>
      </c>
      <c r="AG29" s="3">
        <v>5</v>
      </c>
      <c r="AH29" s="3">
        <v>5</v>
      </c>
      <c r="AI29" s="3">
        <v>5</v>
      </c>
      <c r="AJ29" s="3">
        <v>5</v>
      </c>
      <c r="AK29" s="3">
        <v>3</v>
      </c>
      <c r="AL29" s="3">
        <v>5</v>
      </c>
      <c r="AM29" s="3">
        <v>3</v>
      </c>
      <c r="AN29" s="3">
        <v>3</v>
      </c>
      <c r="AO29" s="3">
        <v>3</v>
      </c>
      <c r="AP29" s="3">
        <v>5</v>
      </c>
      <c r="AQ29" s="3">
        <v>5</v>
      </c>
      <c r="AR29" s="3">
        <v>5</v>
      </c>
      <c r="AS29" s="3">
        <v>5</v>
      </c>
      <c r="AT29" s="3">
        <v>5</v>
      </c>
      <c r="AU29" s="3">
        <v>5</v>
      </c>
      <c r="AV29" s="3">
        <v>3</v>
      </c>
      <c r="AW29" s="3">
        <v>3</v>
      </c>
      <c r="AX29" s="3">
        <v>3</v>
      </c>
      <c r="AY29" s="3">
        <v>3</v>
      </c>
      <c r="AZ29" s="3">
        <v>3</v>
      </c>
      <c r="BA29" s="3">
        <v>3</v>
      </c>
      <c r="BB29" s="3">
        <v>3</v>
      </c>
      <c r="BC29" s="3">
        <v>3</v>
      </c>
      <c r="BD29" s="3">
        <v>3</v>
      </c>
      <c r="BE29" s="3">
        <v>3</v>
      </c>
      <c r="BF29" s="3">
        <v>3</v>
      </c>
      <c r="BG29" s="3">
        <v>3</v>
      </c>
      <c r="BH29" s="3">
        <v>3</v>
      </c>
      <c r="BI29" s="3">
        <v>3</v>
      </c>
      <c r="BJ29" s="3">
        <v>3</v>
      </c>
      <c r="BK29" s="3">
        <v>5</v>
      </c>
      <c r="BL29" s="3">
        <v>5</v>
      </c>
      <c r="BM29" s="3">
        <v>5</v>
      </c>
      <c r="BN29" s="3">
        <v>5</v>
      </c>
      <c r="BO29" s="3">
        <v>5</v>
      </c>
      <c r="BP29" s="3">
        <v>5</v>
      </c>
      <c r="BQ29" s="3">
        <v>5</v>
      </c>
      <c r="BR29" s="3">
        <v>5</v>
      </c>
      <c r="BS29" s="3">
        <v>5</v>
      </c>
      <c r="BT29" s="3">
        <v>5</v>
      </c>
      <c r="BU29" s="3">
        <v>5</v>
      </c>
      <c r="BV29" s="3">
        <v>5</v>
      </c>
      <c r="BW29" s="3">
        <v>5</v>
      </c>
      <c r="BX29" s="3">
        <v>5</v>
      </c>
      <c r="BY29" s="3">
        <v>5</v>
      </c>
      <c r="BZ29" s="3">
        <v>5</v>
      </c>
      <c r="CA29" s="3">
        <v>5</v>
      </c>
      <c r="CB29" s="3">
        <v>5</v>
      </c>
      <c r="CC29" s="3">
        <v>3</v>
      </c>
      <c r="CD29" s="3">
        <v>3</v>
      </c>
      <c r="CE29" s="3">
        <v>3</v>
      </c>
      <c r="CF29" s="3">
        <v>5</v>
      </c>
      <c r="CG29" s="3">
        <v>5</v>
      </c>
      <c r="CH29" s="3">
        <v>5</v>
      </c>
      <c r="CI29" s="3">
        <v>5</v>
      </c>
      <c r="CJ29" s="3">
        <v>5</v>
      </c>
      <c r="CK29" s="3">
        <v>5</v>
      </c>
      <c r="CL29" s="3">
        <v>5</v>
      </c>
      <c r="CM29" s="3">
        <v>5</v>
      </c>
      <c r="CN29" s="3">
        <v>5</v>
      </c>
      <c r="CO29" s="3">
        <v>5</v>
      </c>
      <c r="CP29" s="3">
        <v>5</v>
      </c>
      <c r="CQ29" s="3">
        <v>5</v>
      </c>
      <c r="CR29" s="3">
        <v>5</v>
      </c>
      <c r="CS29" s="3">
        <v>5</v>
      </c>
      <c r="CT29" s="3">
        <v>5</v>
      </c>
      <c r="CU29" s="3">
        <v>5</v>
      </c>
      <c r="CV29" s="3">
        <v>5</v>
      </c>
      <c r="CW29" s="3">
        <v>5</v>
      </c>
      <c r="CX29" s="3">
        <v>5</v>
      </c>
      <c r="CY29" s="3">
        <v>5</v>
      </c>
      <c r="CZ29" s="3">
        <v>5</v>
      </c>
      <c r="DA29" s="3">
        <v>5</v>
      </c>
      <c r="DB29" s="3">
        <v>5</v>
      </c>
      <c r="DC29" s="3">
        <v>5</v>
      </c>
      <c r="DD29" s="3">
        <v>5</v>
      </c>
      <c r="DE29" s="3">
        <v>5</v>
      </c>
      <c r="DF29" s="3">
        <v>5</v>
      </c>
      <c r="DG29" s="3">
        <v>5</v>
      </c>
      <c r="DH29" s="3">
        <v>5</v>
      </c>
      <c r="DI29" s="3">
        <v>5</v>
      </c>
      <c r="DJ29" s="3">
        <v>5</v>
      </c>
      <c r="DK29" s="3">
        <v>5</v>
      </c>
      <c r="DL29" s="3">
        <v>5</v>
      </c>
      <c r="DM29" s="3">
        <v>5</v>
      </c>
      <c r="DN29" s="3">
        <v>5</v>
      </c>
      <c r="DO29" s="3">
        <v>5</v>
      </c>
      <c r="DP29" s="3">
        <v>5</v>
      </c>
      <c r="DQ29" s="3">
        <v>5</v>
      </c>
      <c r="DR29" s="3">
        <v>5</v>
      </c>
      <c r="DS29" s="3">
        <v>5</v>
      </c>
      <c r="DT29" s="3">
        <v>5</v>
      </c>
      <c r="DU29" s="3">
        <v>5</v>
      </c>
      <c r="DV29" s="3">
        <v>5</v>
      </c>
      <c r="DW29" s="3">
        <v>5</v>
      </c>
      <c r="DX29" s="3">
        <v>5</v>
      </c>
      <c r="DY29" s="3">
        <v>5</v>
      </c>
      <c r="DZ29" s="3">
        <v>5</v>
      </c>
      <c r="EA29" s="3">
        <v>5</v>
      </c>
      <c r="EB29" s="3">
        <v>5</v>
      </c>
      <c r="EC29" s="3">
        <v>5</v>
      </c>
      <c r="ED29" s="3">
        <v>5</v>
      </c>
      <c r="EE29" s="3">
        <v>5</v>
      </c>
      <c r="EF29" s="3">
        <v>5</v>
      </c>
      <c r="EG29" s="3">
        <v>5</v>
      </c>
      <c r="EH29" s="3">
        <v>5</v>
      </c>
      <c r="EI29" s="3">
        <v>5</v>
      </c>
      <c r="EJ29" s="3">
        <v>5</v>
      </c>
      <c r="EK29" s="3">
        <v>5</v>
      </c>
      <c r="EL29" s="3">
        <v>5</v>
      </c>
      <c r="EM29" s="3">
        <v>5</v>
      </c>
      <c r="EN29" s="3">
        <v>5</v>
      </c>
      <c r="EO29" s="3">
        <v>5</v>
      </c>
      <c r="EP29" s="3">
        <v>5</v>
      </c>
      <c r="EQ29" s="3">
        <v>5</v>
      </c>
      <c r="ER29" s="3">
        <v>5</v>
      </c>
      <c r="ES29" s="3">
        <v>5</v>
      </c>
      <c r="ET29" s="3">
        <v>5</v>
      </c>
      <c r="EU29" s="3">
        <v>5</v>
      </c>
      <c r="EV29" s="3">
        <v>5</v>
      </c>
      <c r="EW29" s="3">
        <v>5</v>
      </c>
      <c r="EX29" s="3">
        <v>5</v>
      </c>
      <c r="EY29" s="3">
        <v>5</v>
      </c>
      <c r="EZ29" s="3">
        <v>5</v>
      </c>
      <c r="FA29" s="3">
        <v>5</v>
      </c>
      <c r="FB29" s="3">
        <v>5</v>
      </c>
      <c r="FC29" s="3">
        <v>5</v>
      </c>
      <c r="FD29" s="3">
        <v>5</v>
      </c>
      <c r="FE29" s="3">
        <v>5</v>
      </c>
      <c r="FF29" s="3">
        <v>5</v>
      </c>
      <c r="FG29" s="3">
        <v>5</v>
      </c>
      <c r="FH29" s="3">
        <v>5</v>
      </c>
      <c r="FI29" s="3">
        <v>3</v>
      </c>
      <c r="FJ29" s="3">
        <v>3</v>
      </c>
      <c r="FK29" s="3">
        <v>3</v>
      </c>
      <c r="FL29" s="3">
        <v>5</v>
      </c>
      <c r="FM29" s="3">
        <v>5</v>
      </c>
      <c r="FN29" s="3">
        <v>5</v>
      </c>
      <c r="FO29" s="3">
        <v>3</v>
      </c>
      <c r="FP29" s="3">
        <v>3</v>
      </c>
      <c r="FQ29" s="3">
        <v>3</v>
      </c>
      <c r="FR29" s="3">
        <v>1</v>
      </c>
      <c r="FS29" s="3">
        <v>1</v>
      </c>
      <c r="FT29" s="3">
        <v>1</v>
      </c>
      <c r="FU29" s="3">
        <v>3</v>
      </c>
      <c r="FV29" s="3">
        <v>3</v>
      </c>
      <c r="FW29" s="3">
        <v>3</v>
      </c>
      <c r="FX29" s="3">
        <v>5</v>
      </c>
      <c r="FY29" s="3">
        <v>5</v>
      </c>
      <c r="FZ29" s="3">
        <v>5</v>
      </c>
      <c r="GA29" s="3">
        <v>5</v>
      </c>
      <c r="GB29" s="3">
        <v>5</v>
      </c>
      <c r="GC29" s="3">
        <v>5</v>
      </c>
      <c r="GD29" s="3">
        <v>5</v>
      </c>
      <c r="GE29" s="3">
        <v>5</v>
      </c>
      <c r="GF29" s="3">
        <v>5</v>
      </c>
      <c r="GG29" s="3">
        <v>5</v>
      </c>
      <c r="GH29" s="3">
        <v>5</v>
      </c>
      <c r="GI29" s="3">
        <v>5</v>
      </c>
      <c r="GJ29" s="3">
        <v>5</v>
      </c>
      <c r="GK29" s="3">
        <v>5</v>
      </c>
      <c r="GL29" s="3">
        <v>5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  <c r="GS29" s="3">
        <v>3</v>
      </c>
      <c r="GT29" s="3">
        <v>3</v>
      </c>
      <c r="GU29" s="3">
        <v>3</v>
      </c>
      <c r="GV29" s="3">
        <v>5</v>
      </c>
      <c r="GW29" s="3">
        <v>5</v>
      </c>
      <c r="GX29" s="3">
        <v>5</v>
      </c>
      <c r="GY29" s="3">
        <v>3</v>
      </c>
      <c r="GZ29" s="3">
        <v>3</v>
      </c>
      <c r="HA29" s="3">
        <v>3</v>
      </c>
      <c r="HB29" s="3">
        <v>1</v>
      </c>
      <c r="HC29" s="3">
        <v>1</v>
      </c>
      <c r="HD29" s="3">
        <v>1</v>
      </c>
      <c r="HE29" s="3">
        <v>3</v>
      </c>
      <c r="HF29" s="3">
        <v>3</v>
      </c>
      <c r="HG29" s="3">
        <v>3</v>
      </c>
      <c r="HH29" s="3">
        <v>3</v>
      </c>
      <c r="HI29" s="3">
        <v>3</v>
      </c>
      <c r="HJ29" s="3">
        <v>3</v>
      </c>
      <c r="HK29" s="3">
        <v>5</v>
      </c>
      <c r="HL29" s="3">
        <v>5</v>
      </c>
      <c r="HM29" s="3">
        <v>5</v>
      </c>
      <c r="HN29" s="3">
        <v>3</v>
      </c>
      <c r="HO29" s="3">
        <v>3</v>
      </c>
      <c r="HP29" s="3">
        <v>3</v>
      </c>
      <c r="HQ29" s="3">
        <v>1</v>
      </c>
      <c r="HR29" s="3">
        <v>1</v>
      </c>
      <c r="HS29" s="3">
        <v>1</v>
      </c>
      <c r="HT29" s="3">
        <v>5</v>
      </c>
      <c r="HU29" s="3">
        <v>5</v>
      </c>
      <c r="HV29" s="3">
        <v>5</v>
      </c>
      <c r="HW29" s="3">
        <v>5</v>
      </c>
      <c r="HX29" s="3">
        <v>5</v>
      </c>
      <c r="HY29" s="3">
        <v>5</v>
      </c>
      <c r="HZ29" s="3">
        <v>5</v>
      </c>
      <c r="IA29" s="3">
        <v>5</v>
      </c>
      <c r="IB29" s="3">
        <v>5</v>
      </c>
    </row>
    <row r="30" spans="2:240" x14ac:dyDescent="0.2"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3</v>
      </c>
      <c r="AI30" s="3">
        <v>3</v>
      </c>
      <c r="AJ30" s="3">
        <v>3</v>
      </c>
      <c r="AK30" s="3">
        <v>3</v>
      </c>
      <c r="AL30" s="3">
        <v>3</v>
      </c>
      <c r="AM30" s="3">
        <v>3</v>
      </c>
      <c r="AN30" s="3">
        <v>3</v>
      </c>
      <c r="AO30" s="3">
        <v>3</v>
      </c>
      <c r="AP30" s="3">
        <v>3</v>
      </c>
      <c r="AQ30" s="3">
        <v>3</v>
      </c>
      <c r="AR30" s="3">
        <v>3</v>
      </c>
      <c r="AS30" s="3">
        <v>3</v>
      </c>
      <c r="AT30" s="3">
        <v>3</v>
      </c>
      <c r="AU30" s="3">
        <v>3</v>
      </c>
      <c r="AV30" s="3">
        <v>3</v>
      </c>
      <c r="AW30" s="3">
        <v>3</v>
      </c>
      <c r="AX30" s="3">
        <v>3</v>
      </c>
      <c r="AY30" s="3">
        <v>2</v>
      </c>
      <c r="AZ30" s="3">
        <v>2</v>
      </c>
      <c r="BA30" s="3">
        <v>2</v>
      </c>
      <c r="BB30" s="3">
        <v>3</v>
      </c>
      <c r="BC30" s="3">
        <v>3</v>
      </c>
      <c r="BD30" s="3">
        <v>3</v>
      </c>
      <c r="BE30" s="3">
        <v>3</v>
      </c>
      <c r="BF30" s="3">
        <v>3</v>
      </c>
      <c r="BG30" s="3">
        <v>3</v>
      </c>
      <c r="BH30" s="3">
        <v>3</v>
      </c>
      <c r="BI30" s="3">
        <v>3</v>
      </c>
      <c r="BJ30" s="3">
        <v>3</v>
      </c>
      <c r="BK30" s="3">
        <v>3</v>
      </c>
      <c r="BL30" s="3">
        <v>3</v>
      </c>
      <c r="BM30" s="3">
        <v>3</v>
      </c>
      <c r="BN30" s="3">
        <v>3</v>
      </c>
      <c r="BO30" s="3">
        <v>3</v>
      </c>
      <c r="BP30" s="3">
        <v>3</v>
      </c>
      <c r="BQ30" s="3">
        <v>4</v>
      </c>
      <c r="BR30" s="3">
        <v>4</v>
      </c>
      <c r="BS30" s="3">
        <v>4</v>
      </c>
      <c r="BT30" s="3">
        <v>4</v>
      </c>
      <c r="BU30" s="3">
        <v>4</v>
      </c>
      <c r="BV30" s="3">
        <v>4</v>
      </c>
      <c r="BW30" s="3">
        <v>4</v>
      </c>
      <c r="BX30" s="3">
        <v>4</v>
      </c>
      <c r="BY30" s="3">
        <v>4</v>
      </c>
      <c r="BZ30" s="3">
        <v>4</v>
      </c>
      <c r="CA30" s="3">
        <v>4</v>
      </c>
      <c r="CB30" s="3">
        <v>4</v>
      </c>
      <c r="CC30" s="3">
        <v>3</v>
      </c>
      <c r="CD30" s="3">
        <v>3</v>
      </c>
      <c r="CE30" s="3">
        <v>3</v>
      </c>
      <c r="CF30" s="3">
        <v>3</v>
      </c>
      <c r="CG30" s="3">
        <v>3</v>
      </c>
      <c r="CH30" s="3">
        <v>3</v>
      </c>
      <c r="CI30" s="3">
        <v>4</v>
      </c>
      <c r="CJ30" s="3">
        <v>4</v>
      </c>
      <c r="CK30" s="3">
        <v>4</v>
      </c>
      <c r="CL30" s="3">
        <v>4</v>
      </c>
      <c r="CM30" s="3">
        <v>4</v>
      </c>
      <c r="CN30" s="3">
        <v>4</v>
      </c>
      <c r="CO30" s="3">
        <v>4</v>
      </c>
      <c r="CP30" s="3">
        <v>4</v>
      </c>
      <c r="CQ30" s="3">
        <v>4</v>
      </c>
      <c r="CR30" s="3">
        <v>4</v>
      </c>
      <c r="CS30" s="3">
        <v>4</v>
      </c>
      <c r="CT30" s="3">
        <v>4</v>
      </c>
      <c r="CU30" s="3">
        <v>4</v>
      </c>
      <c r="CV30" s="3">
        <v>4</v>
      </c>
      <c r="CW30" s="3">
        <v>4</v>
      </c>
      <c r="CX30" s="3">
        <v>4</v>
      </c>
      <c r="CY30" s="3">
        <v>4</v>
      </c>
      <c r="CZ30" s="3">
        <v>4</v>
      </c>
      <c r="DA30" s="3">
        <v>4</v>
      </c>
      <c r="DB30" s="3">
        <v>4</v>
      </c>
      <c r="DC30" s="3">
        <v>4</v>
      </c>
      <c r="DD30" s="3">
        <v>4</v>
      </c>
      <c r="DE30" s="3">
        <v>4</v>
      </c>
      <c r="DF30" s="3">
        <v>4</v>
      </c>
      <c r="DG30" s="3">
        <v>4</v>
      </c>
      <c r="DH30" s="3">
        <v>4</v>
      </c>
      <c r="DI30" s="3">
        <v>4</v>
      </c>
      <c r="DJ30" s="3">
        <v>4</v>
      </c>
      <c r="DK30" s="3">
        <v>4</v>
      </c>
      <c r="DL30" s="3">
        <v>4</v>
      </c>
      <c r="DM30" s="3">
        <v>4</v>
      </c>
      <c r="DN30" s="3">
        <v>4</v>
      </c>
      <c r="DO30" s="3">
        <v>4</v>
      </c>
      <c r="DP30" s="3">
        <v>4</v>
      </c>
      <c r="DQ30" s="3">
        <v>4</v>
      </c>
      <c r="DR30" s="3">
        <v>4</v>
      </c>
      <c r="DS30" s="3">
        <v>4</v>
      </c>
      <c r="DT30" s="3">
        <v>4</v>
      </c>
      <c r="DU30" s="3">
        <v>4</v>
      </c>
      <c r="DV30" s="3">
        <v>3</v>
      </c>
      <c r="DW30" s="3">
        <v>3</v>
      </c>
      <c r="DX30" s="3">
        <v>3</v>
      </c>
      <c r="DY30" s="3">
        <v>4</v>
      </c>
      <c r="DZ30" s="3">
        <v>4</v>
      </c>
      <c r="EA30" s="3">
        <v>4</v>
      </c>
      <c r="EB30" s="3">
        <v>4</v>
      </c>
      <c r="EC30" s="3">
        <v>4</v>
      </c>
      <c r="ED30" s="3">
        <v>4</v>
      </c>
      <c r="EE30" s="3">
        <v>4</v>
      </c>
      <c r="EF30" s="3">
        <v>4</v>
      </c>
      <c r="EG30" s="3">
        <v>4</v>
      </c>
      <c r="EH30" s="3">
        <v>4</v>
      </c>
      <c r="EI30" s="3">
        <v>4</v>
      </c>
      <c r="EJ30" s="3">
        <v>4</v>
      </c>
      <c r="EK30" s="3">
        <v>4</v>
      </c>
      <c r="EL30" s="3">
        <v>4</v>
      </c>
      <c r="EM30" s="3">
        <v>4</v>
      </c>
      <c r="EN30" s="3">
        <v>4</v>
      </c>
      <c r="EO30" s="3">
        <v>4</v>
      </c>
      <c r="EP30" s="3">
        <v>4</v>
      </c>
      <c r="EQ30" s="3">
        <v>4</v>
      </c>
      <c r="ER30" s="3">
        <v>4</v>
      </c>
      <c r="ES30" s="3">
        <v>4</v>
      </c>
      <c r="ET30" s="3">
        <v>4</v>
      </c>
      <c r="EU30" s="3">
        <v>4</v>
      </c>
      <c r="EV30" s="3">
        <v>4</v>
      </c>
      <c r="EW30" s="3">
        <v>4</v>
      </c>
      <c r="EX30" s="3">
        <v>4</v>
      </c>
      <c r="EY30" s="3">
        <v>4</v>
      </c>
      <c r="EZ30" s="3">
        <v>4</v>
      </c>
      <c r="FA30" s="3">
        <v>4</v>
      </c>
      <c r="FB30" s="3">
        <v>4</v>
      </c>
      <c r="FC30" s="3">
        <v>4</v>
      </c>
      <c r="FD30" s="3">
        <v>4</v>
      </c>
      <c r="FE30" s="3">
        <v>4</v>
      </c>
      <c r="FF30" s="3">
        <v>4</v>
      </c>
      <c r="FG30" s="3">
        <v>4</v>
      </c>
      <c r="FH30" s="3">
        <v>4</v>
      </c>
      <c r="FI30" s="3">
        <v>4</v>
      </c>
      <c r="FJ30" s="3">
        <v>4</v>
      </c>
      <c r="FK30" s="3">
        <v>4</v>
      </c>
      <c r="FL30" s="3">
        <v>4</v>
      </c>
      <c r="FM30" s="3">
        <v>4</v>
      </c>
      <c r="FN30" s="3">
        <v>4</v>
      </c>
      <c r="FO30" s="3">
        <v>4</v>
      </c>
      <c r="FP30" s="3">
        <v>4</v>
      </c>
      <c r="FQ30" s="3">
        <v>4</v>
      </c>
      <c r="FR30" s="3">
        <v>4</v>
      </c>
      <c r="FS30" s="3">
        <v>4</v>
      </c>
      <c r="FT30" s="3">
        <v>4</v>
      </c>
      <c r="FU30" s="3">
        <v>4</v>
      </c>
      <c r="FV30" s="3">
        <v>4</v>
      </c>
      <c r="FW30" s="3">
        <v>4</v>
      </c>
      <c r="FX30" s="3">
        <v>4</v>
      </c>
      <c r="FY30" s="3">
        <v>4</v>
      </c>
      <c r="FZ30" s="3">
        <v>4</v>
      </c>
      <c r="GA30" s="3">
        <v>4</v>
      </c>
      <c r="GB30" s="3">
        <v>4</v>
      </c>
      <c r="GC30" s="3">
        <v>4</v>
      </c>
      <c r="GD30" s="3">
        <v>4</v>
      </c>
      <c r="GE30" s="3">
        <v>4</v>
      </c>
      <c r="GF30" s="3">
        <v>4</v>
      </c>
      <c r="GG30" s="3">
        <v>4</v>
      </c>
      <c r="GH30" s="3">
        <v>4</v>
      </c>
      <c r="GI30" s="3">
        <v>4</v>
      </c>
      <c r="GJ30" s="3">
        <v>4</v>
      </c>
      <c r="GK30" s="3">
        <v>4</v>
      </c>
      <c r="GL30" s="3">
        <v>4</v>
      </c>
      <c r="GM30" s="3">
        <v>4</v>
      </c>
      <c r="GN30" s="3">
        <v>4</v>
      </c>
      <c r="GO30" s="3">
        <v>4</v>
      </c>
      <c r="GP30" s="3">
        <v>4</v>
      </c>
      <c r="GQ30" s="3">
        <v>4</v>
      </c>
      <c r="GR30" s="3">
        <v>4</v>
      </c>
      <c r="GS30" s="3">
        <v>4</v>
      </c>
      <c r="GT30" s="3">
        <v>4</v>
      </c>
      <c r="GU30" s="3">
        <v>4</v>
      </c>
      <c r="GV30" s="3">
        <v>4</v>
      </c>
      <c r="GW30" s="3">
        <v>4</v>
      </c>
      <c r="GX30" s="3">
        <v>4</v>
      </c>
      <c r="GY30" s="3">
        <v>4</v>
      </c>
      <c r="GZ30" s="3">
        <v>4</v>
      </c>
      <c r="HA30" s="3">
        <v>4</v>
      </c>
      <c r="HB30" s="3">
        <v>4</v>
      </c>
      <c r="HC30" s="3">
        <v>4</v>
      </c>
      <c r="HD30" s="3">
        <v>4</v>
      </c>
      <c r="HE30" s="3">
        <v>4</v>
      </c>
      <c r="HF30" s="3">
        <v>4</v>
      </c>
      <c r="HG30" s="3">
        <v>4</v>
      </c>
      <c r="HH30" s="3">
        <v>4</v>
      </c>
      <c r="HI30" s="3">
        <v>4</v>
      </c>
      <c r="HJ30" s="3">
        <v>4</v>
      </c>
      <c r="HK30" s="3">
        <v>4</v>
      </c>
      <c r="HL30" s="3">
        <v>4</v>
      </c>
      <c r="HM30" s="3">
        <v>4</v>
      </c>
      <c r="HN30" s="3">
        <v>4</v>
      </c>
      <c r="HO30" s="3">
        <v>4</v>
      </c>
      <c r="HP30" s="3">
        <v>4</v>
      </c>
      <c r="HQ30" s="3">
        <v>4</v>
      </c>
      <c r="HR30" s="3">
        <v>4</v>
      </c>
      <c r="HS30" s="3">
        <v>4</v>
      </c>
      <c r="HT30" s="3">
        <v>4</v>
      </c>
      <c r="HU30" s="3">
        <v>4</v>
      </c>
      <c r="HV30" s="3">
        <v>4</v>
      </c>
      <c r="HW30" s="3">
        <v>4</v>
      </c>
      <c r="HX30" s="3">
        <v>4</v>
      </c>
      <c r="HY30" s="3">
        <v>4</v>
      </c>
      <c r="HZ30" s="3">
        <v>4</v>
      </c>
      <c r="IA30" s="3">
        <v>4</v>
      </c>
      <c r="IB30" s="3">
        <v>4</v>
      </c>
    </row>
    <row r="31" spans="2:240" x14ac:dyDescent="0.2">
      <c r="C31" s="3">
        <v>4</v>
      </c>
      <c r="D31" s="3">
        <v>4</v>
      </c>
      <c r="E31" s="3">
        <v>3</v>
      </c>
      <c r="F31" s="3">
        <v>4</v>
      </c>
      <c r="G31" s="3">
        <v>4</v>
      </c>
      <c r="H31" s="3">
        <v>4</v>
      </c>
      <c r="I31" s="3">
        <v>2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2</v>
      </c>
      <c r="S31" s="3">
        <v>3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4</v>
      </c>
      <c r="AA31" s="3">
        <v>3</v>
      </c>
      <c r="AB31" s="3">
        <v>4</v>
      </c>
      <c r="AC31" s="3">
        <v>4</v>
      </c>
      <c r="AD31" s="3">
        <v>5</v>
      </c>
      <c r="AE31" s="3">
        <v>4</v>
      </c>
      <c r="AF31" s="3">
        <v>4</v>
      </c>
      <c r="AG31" s="3">
        <v>5</v>
      </c>
      <c r="AH31" s="3">
        <v>4</v>
      </c>
      <c r="AI31" s="3">
        <v>4</v>
      </c>
      <c r="AJ31" s="3">
        <v>4</v>
      </c>
      <c r="AK31" s="3">
        <v>4</v>
      </c>
      <c r="AL31" s="3">
        <v>4</v>
      </c>
      <c r="AM31" s="3">
        <v>3</v>
      </c>
      <c r="AN31" s="3">
        <v>4</v>
      </c>
      <c r="AO31" s="3">
        <v>4</v>
      </c>
      <c r="AP31" s="3">
        <v>3</v>
      </c>
      <c r="AQ31" s="3">
        <v>4</v>
      </c>
      <c r="AR31" s="3">
        <v>4</v>
      </c>
      <c r="AS31" s="3">
        <v>4</v>
      </c>
      <c r="AT31" s="3">
        <v>4</v>
      </c>
      <c r="AU31" s="3">
        <v>4</v>
      </c>
      <c r="AV31" s="3">
        <v>4</v>
      </c>
      <c r="AW31" s="3">
        <v>4</v>
      </c>
      <c r="AX31" s="3">
        <v>4</v>
      </c>
      <c r="AY31" s="3">
        <v>2</v>
      </c>
      <c r="AZ31" s="3">
        <v>3</v>
      </c>
      <c r="BA31" s="3">
        <v>4</v>
      </c>
      <c r="BB31" s="3">
        <v>2</v>
      </c>
      <c r="BC31" s="3">
        <v>4</v>
      </c>
      <c r="BD31" s="3">
        <v>4</v>
      </c>
      <c r="BE31" s="3">
        <v>3</v>
      </c>
      <c r="BF31" s="3">
        <v>4</v>
      </c>
      <c r="BG31" s="3">
        <v>4</v>
      </c>
      <c r="BH31" s="3">
        <v>4</v>
      </c>
      <c r="BI31" s="3">
        <v>4</v>
      </c>
      <c r="BJ31" s="3">
        <v>4</v>
      </c>
      <c r="BK31" s="3">
        <v>5</v>
      </c>
      <c r="BL31" s="3">
        <v>5</v>
      </c>
      <c r="BM31" s="3">
        <v>5</v>
      </c>
      <c r="BN31" s="3">
        <v>5</v>
      </c>
      <c r="BO31" s="3">
        <v>5</v>
      </c>
      <c r="BP31" s="3">
        <v>5</v>
      </c>
      <c r="BQ31" s="3">
        <v>5</v>
      </c>
      <c r="BR31" s="3">
        <v>5</v>
      </c>
      <c r="BS31" s="3">
        <v>5</v>
      </c>
      <c r="BT31" s="3">
        <v>5</v>
      </c>
      <c r="BU31" s="3">
        <v>5</v>
      </c>
      <c r="BV31" s="3">
        <v>5</v>
      </c>
      <c r="BW31" s="3">
        <v>5</v>
      </c>
      <c r="BX31" s="3">
        <v>5</v>
      </c>
      <c r="BY31" s="3">
        <v>5</v>
      </c>
      <c r="BZ31" s="3">
        <v>5</v>
      </c>
      <c r="CA31" s="3">
        <v>5</v>
      </c>
      <c r="CB31" s="3">
        <v>5</v>
      </c>
      <c r="CC31" s="3">
        <v>3</v>
      </c>
      <c r="CD31" s="3">
        <v>4</v>
      </c>
      <c r="CE31" s="3">
        <v>4</v>
      </c>
      <c r="CF31" s="3">
        <v>5</v>
      </c>
      <c r="CG31" s="3">
        <v>5</v>
      </c>
      <c r="CH31" s="3">
        <v>5</v>
      </c>
      <c r="CI31" s="3">
        <v>5</v>
      </c>
      <c r="CJ31" s="3">
        <v>5</v>
      </c>
      <c r="CK31" s="3">
        <v>5</v>
      </c>
      <c r="CL31" s="3">
        <v>3</v>
      </c>
      <c r="CM31" s="3">
        <v>4</v>
      </c>
      <c r="CN31" s="3">
        <v>4</v>
      </c>
      <c r="CO31" s="3">
        <v>4</v>
      </c>
      <c r="CP31" s="3">
        <v>5</v>
      </c>
      <c r="CQ31" s="3">
        <v>5</v>
      </c>
      <c r="CR31" s="3">
        <v>5</v>
      </c>
      <c r="CS31" s="3">
        <v>5</v>
      </c>
      <c r="CT31" s="3">
        <v>5</v>
      </c>
      <c r="CU31" s="3">
        <v>5</v>
      </c>
      <c r="CV31" s="3">
        <v>5</v>
      </c>
      <c r="CW31" s="3">
        <v>5</v>
      </c>
      <c r="CX31" s="3">
        <v>4</v>
      </c>
      <c r="CY31" s="3">
        <v>5</v>
      </c>
      <c r="CZ31" s="3">
        <v>5</v>
      </c>
      <c r="DA31" s="3">
        <v>5</v>
      </c>
      <c r="DB31" s="3">
        <v>4</v>
      </c>
      <c r="DC31" s="3">
        <v>5</v>
      </c>
      <c r="DD31" s="3">
        <v>5</v>
      </c>
      <c r="DE31" s="3">
        <v>5</v>
      </c>
      <c r="DF31" s="3">
        <v>5</v>
      </c>
      <c r="DG31" s="3">
        <v>5</v>
      </c>
      <c r="DH31" s="3">
        <v>4</v>
      </c>
      <c r="DI31" s="3">
        <v>5</v>
      </c>
      <c r="DJ31" s="3">
        <v>5</v>
      </c>
      <c r="DK31" s="3">
        <v>5</v>
      </c>
      <c r="DL31" s="3">
        <v>5</v>
      </c>
      <c r="DM31" s="3">
        <v>4</v>
      </c>
      <c r="DN31" s="3">
        <v>4</v>
      </c>
      <c r="DO31" s="3">
        <v>4</v>
      </c>
      <c r="DP31" s="3">
        <v>5</v>
      </c>
      <c r="DQ31" s="3">
        <v>5</v>
      </c>
      <c r="DR31" s="3">
        <v>5</v>
      </c>
      <c r="DS31" s="3">
        <v>5</v>
      </c>
      <c r="DT31" s="3">
        <v>5</v>
      </c>
      <c r="DU31" s="3">
        <v>5</v>
      </c>
      <c r="DV31" s="3">
        <v>3</v>
      </c>
      <c r="DW31" s="3">
        <v>4</v>
      </c>
      <c r="DX31" s="3">
        <v>4</v>
      </c>
      <c r="DY31" s="3">
        <v>4</v>
      </c>
      <c r="DZ31" s="3">
        <v>4</v>
      </c>
      <c r="EA31" s="3">
        <v>4</v>
      </c>
      <c r="EB31" s="3">
        <v>4</v>
      </c>
      <c r="EC31" s="3">
        <v>4</v>
      </c>
      <c r="ED31" s="3">
        <v>4</v>
      </c>
      <c r="EE31" s="3">
        <v>5</v>
      </c>
      <c r="EF31" s="3">
        <v>5</v>
      </c>
      <c r="EG31" s="3">
        <v>5</v>
      </c>
      <c r="EH31" s="3">
        <v>5</v>
      </c>
      <c r="EI31" s="3">
        <v>5</v>
      </c>
      <c r="EJ31" s="3">
        <v>5</v>
      </c>
      <c r="EK31" s="3">
        <v>5</v>
      </c>
      <c r="EL31" s="3">
        <v>5</v>
      </c>
      <c r="EM31" s="3">
        <v>5</v>
      </c>
      <c r="EN31" s="3">
        <v>5</v>
      </c>
      <c r="EO31" s="3">
        <v>5</v>
      </c>
      <c r="EP31" s="3">
        <v>5</v>
      </c>
      <c r="EQ31" s="3">
        <v>5</v>
      </c>
      <c r="ER31" s="3">
        <v>5</v>
      </c>
      <c r="ES31" s="3">
        <v>5</v>
      </c>
      <c r="ET31" s="3">
        <v>5</v>
      </c>
      <c r="EU31" s="3">
        <v>5</v>
      </c>
      <c r="EV31" s="3">
        <v>5</v>
      </c>
      <c r="EW31" s="3">
        <v>5</v>
      </c>
      <c r="EX31" s="3">
        <v>5</v>
      </c>
      <c r="EY31" s="3">
        <v>5</v>
      </c>
      <c r="EZ31" s="3">
        <v>5</v>
      </c>
      <c r="FA31" s="3">
        <v>5</v>
      </c>
      <c r="FB31" s="3">
        <v>5</v>
      </c>
      <c r="FC31" s="3">
        <v>5</v>
      </c>
      <c r="FD31" s="3">
        <v>5</v>
      </c>
      <c r="FE31" s="3">
        <v>5</v>
      </c>
      <c r="FF31" s="3">
        <v>5</v>
      </c>
      <c r="FG31" s="3">
        <v>5</v>
      </c>
      <c r="FH31" s="3">
        <v>5</v>
      </c>
      <c r="FI31" s="3">
        <v>5</v>
      </c>
      <c r="FJ31" s="3">
        <v>5</v>
      </c>
      <c r="FK31" s="3">
        <v>5</v>
      </c>
      <c r="FL31" s="3">
        <v>4</v>
      </c>
      <c r="FM31" s="3">
        <v>5</v>
      </c>
      <c r="FN31" s="3">
        <v>5</v>
      </c>
      <c r="FO31" s="3">
        <v>5</v>
      </c>
      <c r="FP31" s="3">
        <v>5</v>
      </c>
      <c r="FQ31" s="3">
        <v>5</v>
      </c>
      <c r="FR31" s="3">
        <v>5</v>
      </c>
      <c r="FS31" s="3">
        <v>5</v>
      </c>
      <c r="FT31" s="3">
        <v>5</v>
      </c>
      <c r="FU31" s="3">
        <v>5</v>
      </c>
      <c r="FV31" s="3">
        <v>5</v>
      </c>
      <c r="FW31" s="3">
        <v>5</v>
      </c>
      <c r="FX31" s="3">
        <v>5</v>
      </c>
      <c r="FY31" s="3">
        <v>5</v>
      </c>
      <c r="FZ31" s="3">
        <v>5</v>
      </c>
      <c r="GA31" s="3">
        <v>5</v>
      </c>
      <c r="GB31" s="3">
        <v>5</v>
      </c>
      <c r="GC31" s="3">
        <v>5</v>
      </c>
      <c r="GD31" s="3">
        <v>5</v>
      </c>
      <c r="GE31" s="3">
        <v>5</v>
      </c>
      <c r="GF31" s="3">
        <v>5</v>
      </c>
      <c r="GG31" s="3">
        <v>5</v>
      </c>
      <c r="GH31" s="3">
        <v>5</v>
      </c>
      <c r="GI31" s="3">
        <v>5</v>
      </c>
      <c r="GJ31" s="3">
        <v>5</v>
      </c>
      <c r="GK31" s="3">
        <v>5</v>
      </c>
      <c r="GL31" s="3">
        <v>5</v>
      </c>
      <c r="GM31" s="3">
        <v>5</v>
      </c>
      <c r="GN31" s="3">
        <v>5</v>
      </c>
      <c r="GO31" s="3">
        <v>5</v>
      </c>
      <c r="GP31" s="3">
        <v>5</v>
      </c>
      <c r="GQ31" s="3">
        <v>5</v>
      </c>
      <c r="GR31" s="3">
        <v>4</v>
      </c>
      <c r="GS31" s="3">
        <v>5</v>
      </c>
      <c r="GT31" s="3">
        <v>5</v>
      </c>
      <c r="GU31" s="3">
        <v>4</v>
      </c>
      <c r="GV31" s="3">
        <v>5</v>
      </c>
      <c r="GW31" s="3">
        <v>4</v>
      </c>
      <c r="GX31" s="3">
        <v>5</v>
      </c>
      <c r="GY31" s="3">
        <v>5</v>
      </c>
      <c r="GZ31" s="3">
        <v>5</v>
      </c>
      <c r="HA31" s="3">
        <v>5</v>
      </c>
      <c r="HB31" s="3">
        <v>5</v>
      </c>
      <c r="HC31" s="3">
        <v>5</v>
      </c>
      <c r="HD31" s="3">
        <v>5</v>
      </c>
      <c r="HE31" s="3">
        <v>5</v>
      </c>
      <c r="HF31" s="3">
        <v>5</v>
      </c>
      <c r="HG31" s="3">
        <v>5</v>
      </c>
      <c r="HH31" s="3">
        <v>5</v>
      </c>
      <c r="HI31" s="3">
        <v>5</v>
      </c>
      <c r="HJ31" s="3">
        <v>5</v>
      </c>
      <c r="HK31" s="3">
        <v>5</v>
      </c>
      <c r="HL31" s="3">
        <v>5</v>
      </c>
      <c r="HM31" s="3">
        <v>5</v>
      </c>
      <c r="HN31" s="3">
        <v>5</v>
      </c>
      <c r="HO31" s="3">
        <v>5</v>
      </c>
      <c r="HP31" s="3">
        <v>5</v>
      </c>
      <c r="HQ31" s="3">
        <v>5</v>
      </c>
      <c r="HR31" s="3">
        <v>5</v>
      </c>
      <c r="HS31" s="3">
        <v>5</v>
      </c>
      <c r="HT31" s="3">
        <v>5</v>
      </c>
      <c r="HU31" s="3">
        <v>5</v>
      </c>
      <c r="HV31" s="3">
        <v>5</v>
      </c>
      <c r="HW31" s="3">
        <v>5</v>
      </c>
      <c r="HX31" s="3">
        <v>5</v>
      </c>
      <c r="HY31" s="3">
        <v>5</v>
      </c>
      <c r="HZ31" s="3">
        <v>5</v>
      </c>
      <c r="IA31" s="3">
        <v>5</v>
      </c>
      <c r="IB31" s="3">
        <v>5</v>
      </c>
    </row>
    <row r="32" spans="2:240" x14ac:dyDescent="0.2"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5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5</v>
      </c>
      <c r="AO32" s="3">
        <v>5</v>
      </c>
      <c r="AP32" s="3">
        <v>5</v>
      </c>
      <c r="AQ32" s="3">
        <v>5</v>
      </c>
      <c r="AR32" s="3">
        <v>5</v>
      </c>
      <c r="AS32" s="3">
        <v>5</v>
      </c>
      <c r="AT32" s="3">
        <v>5</v>
      </c>
      <c r="AU32" s="3">
        <v>5</v>
      </c>
      <c r="AV32" s="3">
        <v>5</v>
      </c>
      <c r="AW32" s="3">
        <v>5</v>
      </c>
      <c r="AX32" s="3">
        <v>5</v>
      </c>
      <c r="AY32" s="3">
        <v>5</v>
      </c>
      <c r="AZ32" s="3">
        <v>5</v>
      </c>
      <c r="BA32" s="3">
        <v>5</v>
      </c>
      <c r="BB32" s="3">
        <v>5</v>
      </c>
      <c r="BC32" s="3">
        <v>5</v>
      </c>
      <c r="BD32" s="3">
        <v>5</v>
      </c>
      <c r="BE32" s="3">
        <v>5</v>
      </c>
      <c r="BF32" s="3">
        <v>5</v>
      </c>
      <c r="BG32" s="3">
        <v>5</v>
      </c>
      <c r="BH32" s="3">
        <v>5</v>
      </c>
      <c r="BI32" s="3">
        <v>5</v>
      </c>
      <c r="BJ32" s="3">
        <v>5</v>
      </c>
      <c r="BK32" s="3">
        <v>5</v>
      </c>
      <c r="BL32" s="3">
        <v>5</v>
      </c>
      <c r="BM32" s="3">
        <v>5</v>
      </c>
      <c r="BN32" s="3">
        <v>5</v>
      </c>
      <c r="BO32" s="3">
        <v>5</v>
      </c>
      <c r="BP32" s="3">
        <v>5</v>
      </c>
      <c r="BQ32" s="3">
        <v>5</v>
      </c>
      <c r="BR32" s="3">
        <v>5</v>
      </c>
      <c r="BS32" s="3">
        <v>5</v>
      </c>
      <c r="BT32" s="3">
        <v>5</v>
      </c>
      <c r="BU32" s="3">
        <v>5</v>
      </c>
      <c r="BV32" s="3">
        <v>5</v>
      </c>
      <c r="BW32" s="3">
        <v>5</v>
      </c>
      <c r="BX32" s="3">
        <v>5</v>
      </c>
      <c r="BY32" s="3">
        <v>5</v>
      </c>
      <c r="BZ32" s="3">
        <v>5</v>
      </c>
      <c r="CA32" s="3">
        <v>5</v>
      </c>
      <c r="CB32" s="3">
        <v>5</v>
      </c>
      <c r="CC32" s="3">
        <v>5</v>
      </c>
      <c r="CD32" s="3">
        <v>5</v>
      </c>
      <c r="CE32" s="3">
        <v>5</v>
      </c>
      <c r="CF32" s="3">
        <v>5</v>
      </c>
      <c r="CG32" s="3">
        <v>5</v>
      </c>
      <c r="CH32" s="3">
        <v>5</v>
      </c>
      <c r="CI32" s="3">
        <v>5</v>
      </c>
      <c r="CJ32" s="3">
        <v>5</v>
      </c>
      <c r="CK32" s="3">
        <v>5</v>
      </c>
      <c r="CL32" s="3">
        <v>5</v>
      </c>
      <c r="CM32" s="3">
        <v>5</v>
      </c>
      <c r="CN32" s="3">
        <v>5</v>
      </c>
      <c r="CO32" s="3">
        <v>5</v>
      </c>
      <c r="CP32" s="3">
        <v>5</v>
      </c>
      <c r="CQ32" s="3">
        <v>5</v>
      </c>
      <c r="CR32" s="3">
        <v>5</v>
      </c>
      <c r="CS32" s="3">
        <v>5</v>
      </c>
      <c r="CT32" s="3">
        <v>5</v>
      </c>
      <c r="CU32" s="3">
        <v>5</v>
      </c>
      <c r="CV32" s="3">
        <v>5</v>
      </c>
      <c r="CW32" s="3">
        <v>5</v>
      </c>
      <c r="CX32" s="3">
        <v>5</v>
      </c>
      <c r="CY32" s="3">
        <v>5</v>
      </c>
      <c r="CZ32" s="3">
        <v>5</v>
      </c>
      <c r="DA32" s="3">
        <v>5</v>
      </c>
      <c r="DB32" s="3">
        <v>5</v>
      </c>
      <c r="DC32" s="3">
        <v>5</v>
      </c>
      <c r="DD32" s="3">
        <v>5</v>
      </c>
      <c r="DE32" s="3">
        <v>5</v>
      </c>
      <c r="DF32" s="3">
        <v>5</v>
      </c>
      <c r="DG32" s="3">
        <v>5</v>
      </c>
      <c r="DH32" s="3">
        <v>5</v>
      </c>
      <c r="DI32" s="3">
        <v>5</v>
      </c>
      <c r="DJ32" s="3">
        <v>5</v>
      </c>
      <c r="DK32" s="3">
        <v>5</v>
      </c>
      <c r="DL32" s="3">
        <v>5</v>
      </c>
      <c r="DM32" s="3">
        <v>5</v>
      </c>
      <c r="DN32" s="3">
        <v>5</v>
      </c>
      <c r="DO32" s="3">
        <v>5</v>
      </c>
      <c r="DP32" s="3">
        <v>5</v>
      </c>
      <c r="DQ32" s="3">
        <v>5</v>
      </c>
      <c r="DR32" s="3">
        <v>5</v>
      </c>
      <c r="DS32" s="3">
        <v>5</v>
      </c>
      <c r="DT32" s="3">
        <v>5</v>
      </c>
      <c r="DU32" s="3">
        <v>5</v>
      </c>
      <c r="DV32" s="3">
        <v>5</v>
      </c>
      <c r="DW32" s="3">
        <v>5</v>
      </c>
      <c r="DX32" s="3">
        <v>5</v>
      </c>
      <c r="DY32" s="3">
        <v>5</v>
      </c>
      <c r="DZ32" s="3">
        <v>5</v>
      </c>
      <c r="EA32" s="3">
        <v>5</v>
      </c>
      <c r="EB32" s="3">
        <v>5</v>
      </c>
      <c r="EC32" s="3">
        <v>5</v>
      </c>
      <c r="ED32" s="3">
        <v>5</v>
      </c>
      <c r="EE32" s="3">
        <v>5</v>
      </c>
      <c r="EF32" s="3">
        <v>5</v>
      </c>
      <c r="EG32" s="3">
        <v>5</v>
      </c>
      <c r="EH32" s="3">
        <v>5</v>
      </c>
      <c r="EI32" s="3">
        <v>5</v>
      </c>
      <c r="EJ32" s="3">
        <v>5</v>
      </c>
      <c r="EK32" s="3">
        <v>5</v>
      </c>
      <c r="EL32" s="3">
        <v>5</v>
      </c>
      <c r="EM32" s="3">
        <v>5</v>
      </c>
      <c r="EN32" s="3">
        <v>5</v>
      </c>
      <c r="EO32" s="3">
        <v>5</v>
      </c>
      <c r="EP32" s="3">
        <v>5</v>
      </c>
      <c r="EQ32" s="3">
        <v>5</v>
      </c>
      <c r="ER32" s="3">
        <v>5</v>
      </c>
      <c r="ES32" s="3">
        <v>5</v>
      </c>
      <c r="ET32" s="3">
        <v>5</v>
      </c>
      <c r="EU32" s="3">
        <v>5</v>
      </c>
      <c r="EV32" s="3">
        <v>5</v>
      </c>
      <c r="EW32" s="3">
        <v>5</v>
      </c>
      <c r="EX32" s="3">
        <v>5</v>
      </c>
      <c r="EY32" s="3">
        <v>5</v>
      </c>
      <c r="EZ32" s="3">
        <v>5</v>
      </c>
      <c r="FA32" s="3">
        <v>5</v>
      </c>
      <c r="FB32" s="3">
        <v>5</v>
      </c>
      <c r="FC32" s="3">
        <v>5</v>
      </c>
      <c r="FD32" s="3">
        <v>5</v>
      </c>
      <c r="FE32" s="3">
        <v>5</v>
      </c>
      <c r="FF32" s="3">
        <v>5</v>
      </c>
      <c r="FG32" s="3">
        <v>5</v>
      </c>
      <c r="FH32" s="3">
        <v>5</v>
      </c>
      <c r="FI32" s="3">
        <v>5</v>
      </c>
      <c r="FJ32" s="3">
        <v>5</v>
      </c>
      <c r="FK32" s="3">
        <v>5</v>
      </c>
      <c r="FL32" s="3">
        <v>5</v>
      </c>
      <c r="FM32" s="3">
        <v>5</v>
      </c>
      <c r="FN32" s="3">
        <v>5</v>
      </c>
      <c r="FO32" s="3">
        <v>5</v>
      </c>
      <c r="FP32" s="3">
        <v>5</v>
      </c>
      <c r="FQ32" s="3">
        <v>5</v>
      </c>
      <c r="FR32" s="3">
        <v>5</v>
      </c>
      <c r="FS32" s="3">
        <v>5</v>
      </c>
      <c r="FT32" s="3">
        <v>5</v>
      </c>
      <c r="FU32" s="3">
        <v>5</v>
      </c>
      <c r="FV32" s="3">
        <v>5</v>
      </c>
      <c r="FW32" s="3">
        <v>5</v>
      </c>
      <c r="FX32" s="3">
        <v>5</v>
      </c>
      <c r="FY32" s="3">
        <v>5</v>
      </c>
      <c r="FZ32" s="3">
        <v>5</v>
      </c>
      <c r="GA32" s="3">
        <v>5</v>
      </c>
      <c r="GB32" s="3">
        <v>5</v>
      </c>
      <c r="GC32" s="3">
        <v>5</v>
      </c>
      <c r="GD32" s="3">
        <v>5</v>
      </c>
      <c r="GE32" s="3">
        <v>5</v>
      </c>
      <c r="GF32" s="3">
        <v>5</v>
      </c>
      <c r="GG32" s="3">
        <v>5</v>
      </c>
      <c r="GH32" s="3">
        <v>5</v>
      </c>
      <c r="GI32" s="3">
        <v>5</v>
      </c>
      <c r="GJ32" s="3">
        <v>5</v>
      </c>
      <c r="GK32" s="3">
        <v>5</v>
      </c>
      <c r="GL32" s="3">
        <v>5</v>
      </c>
      <c r="GM32" s="3">
        <v>5</v>
      </c>
      <c r="GN32" s="3">
        <v>5</v>
      </c>
      <c r="GO32" s="3">
        <v>5</v>
      </c>
      <c r="GP32" s="3">
        <v>5</v>
      </c>
      <c r="GQ32" s="3">
        <v>5</v>
      </c>
      <c r="GR32" s="3">
        <v>5</v>
      </c>
      <c r="GS32" s="3">
        <v>5</v>
      </c>
      <c r="GT32" s="3">
        <v>5</v>
      </c>
      <c r="GU32" s="3">
        <v>5</v>
      </c>
      <c r="GV32" s="3">
        <v>5</v>
      </c>
      <c r="GW32" s="3">
        <v>5</v>
      </c>
      <c r="GX32" s="3">
        <v>5</v>
      </c>
      <c r="GY32" s="3">
        <v>5</v>
      </c>
      <c r="GZ32" s="3">
        <v>5</v>
      </c>
      <c r="HA32" s="3">
        <v>5</v>
      </c>
      <c r="HB32" s="3">
        <v>5</v>
      </c>
      <c r="HC32" s="3">
        <v>5</v>
      </c>
      <c r="HD32" s="3">
        <v>5</v>
      </c>
      <c r="HE32" s="3">
        <v>5</v>
      </c>
      <c r="HF32" s="3">
        <v>5</v>
      </c>
      <c r="HG32" s="3">
        <v>5</v>
      </c>
      <c r="HH32" s="3">
        <v>5</v>
      </c>
      <c r="HI32" s="3">
        <v>5</v>
      </c>
      <c r="HJ32" s="3">
        <v>5</v>
      </c>
      <c r="HK32" s="3">
        <v>5</v>
      </c>
      <c r="HL32" s="3">
        <v>5</v>
      </c>
      <c r="HM32" s="3">
        <v>5</v>
      </c>
      <c r="HN32" s="3">
        <v>5</v>
      </c>
      <c r="HO32" s="3">
        <v>5</v>
      </c>
      <c r="HP32" s="3">
        <v>5</v>
      </c>
      <c r="HQ32" s="3">
        <v>5</v>
      </c>
      <c r="HR32" s="3">
        <v>5</v>
      </c>
      <c r="HS32" s="3">
        <v>5</v>
      </c>
      <c r="HT32" s="3">
        <v>5</v>
      </c>
      <c r="HU32" s="3">
        <v>5</v>
      </c>
      <c r="HV32" s="3">
        <v>5</v>
      </c>
      <c r="HW32" s="3">
        <v>5</v>
      </c>
      <c r="HX32" s="3">
        <v>5</v>
      </c>
      <c r="HY32" s="3">
        <v>5</v>
      </c>
      <c r="HZ32" s="3">
        <v>5</v>
      </c>
      <c r="IA32" s="3">
        <v>5</v>
      </c>
      <c r="IB32" s="3">
        <v>5</v>
      </c>
    </row>
    <row r="33" spans="2:236" x14ac:dyDescent="0.2"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2</v>
      </c>
      <c r="M33" s="3">
        <v>2</v>
      </c>
      <c r="N33" s="3">
        <v>2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3</v>
      </c>
      <c r="AC33" s="3">
        <v>3</v>
      </c>
      <c r="AD33" s="3">
        <v>2</v>
      </c>
      <c r="AE33" s="3">
        <v>2</v>
      </c>
      <c r="AF33" s="3">
        <v>2</v>
      </c>
      <c r="AG33" s="3">
        <v>3</v>
      </c>
      <c r="AH33" s="3">
        <v>3</v>
      </c>
      <c r="AI33" s="3">
        <v>3</v>
      </c>
      <c r="AJ33" s="3">
        <v>3</v>
      </c>
      <c r="AK33" s="3">
        <v>3</v>
      </c>
      <c r="AL33" s="3">
        <v>3</v>
      </c>
      <c r="AM33" s="3">
        <v>3</v>
      </c>
      <c r="AN33" s="3">
        <v>3</v>
      </c>
      <c r="AO33" s="3">
        <v>3</v>
      </c>
      <c r="AP33" s="3">
        <v>3</v>
      </c>
      <c r="AQ33" s="3">
        <v>3</v>
      </c>
      <c r="AR33" s="3">
        <v>3</v>
      </c>
      <c r="AS33" s="3">
        <v>2</v>
      </c>
      <c r="AT33" s="3">
        <v>2</v>
      </c>
      <c r="AU33" s="3">
        <v>2</v>
      </c>
      <c r="AV33" s="3">
        <v>2</v>
      </c>
      <c r="AW33" s="3">
        <v>2</v>
      </c>
      <c r="AX33" s="3">
        <v>2</v>
      </c>
      <c r="AY33" s="3">
        <v>1</v>
      </c>
      <c r="AZ33" s="3">
        <v>1</v>
      </c>
      <c r="BA33" s="3">
        <v>1</v>
      </c>
      <c r="BB33" s="3">
        <v>3</v>
      </c>
      <c r="BC33" s="3">
        <v>3</v>
      </c>
      <c r="BD33" s="3">
        <v>3</v>
      </c>
      <c r="BE33" s="3">
        <v>3</v>
      </c>
      <c r="BF33" s="3">
        <v>3</v>
      </c>
      <c r="BG33" s="3">
        <v>3</v>
      </c>
      <c r="BH33" s="3">
        <v>3</v>
      </c>
      <c r="BI33" s="3">
        <v>3</v>
      </c>
      <c r="BJ33" s="3">
        <v>3</v>
      </c>
      <c r="BK33" s="3">
        <v>4</v>
      </c>
      <c r="BL33" s="3">
        <v>4</v>
      </c>
      <c r="BM33" s="3">
        <v>4</v>
      </c>
      <c r="BN33" s="3">
        <v>4</v>
      </c>
      <c r="BO33" s="3">
        <v>4</v>
      </c>
      <c r="BP33" s="3">
        <v>4</v>
      </c>
      <c r="BQ33" s="3">
        <v>4</v>
      </c>
      <c r="BR33" s="3">
        <v>4</v>
      </c>
      <c r="BS33" s="3">
        <v>4</v>
      </c>
      <c r="BT33" s="3">
        <v>4</v>
      </c>
      <c r="BU33" s="3">
        <v>4</v>
      </c>
      <c r="BV33" s="3">
        <v>4</v>
      </c>
      <c r="BW33" s="3">
        <v>4</v>
      </c>
      <c r="BX33" s="3">
        <v>4</v>
      </c>
      <c r="BY33" s="3">
        <v>4</v>
      </c>
      <c r="BZ33" s="3">
        <v>1</v>
      </c>
      <c r="CA33" s="3">
        <v>1</v>
      </c>
      <c r="CB33" s="3">
        <v>1</v>
      </c>
      <c r="CC33" s="3">
        <v>3</v>
      </c>
      <c r="CD33" s="3">
        <v>3</v>
      </c>
      <c r="CE33" s="3">
        <v>3</v>
      </c>
      <c r="CF33" s="3">
        <v>3</v>
      </c>
      <c r="CG33" s="3">
        <v>3</v>
      </c>
      <c r="CH33" s="3">
        <v>3</v>
      </c>
      <c r="CI33" s="3">
        <v>3</v>
      </c>
      <c r="CJ33" s="3">
        <v>3</v>
      </c>
      <c r="CK33" s="3">
        <v>3</v>
      </c>
      <c r="CL33" s="3">
        <v>3</v>
      </c>
      <c r="CM33" s="3">
        <v>3</v>
      </c>
      <c r="CN33" s="3">
        <v>3</v>
      </c>
      <c r="CO33" s="3">
        <v>3</v>
      </c>
      <c r="CP33" s="3">
        <v>3</v>
      </c>
      <c r="CQ33" s="3">
        <v>3</v>
      </c>
      <c r="CR33" s="3">
        <v>3</v>
      </c>
      <c r="CS33" s="3">
        <v>3</v>
      </c>
      <c r="CT33" s="3">
        <v>3</v>
      </c>
      <c r="CU33" s="3">
        <v>3</v>
      </c>
      <c r="CV33" s="3">
        <v>3</v>
      </c>
      <c r="CW33" s="3">
        <v>3</v>
      </c>
      <c r="CX33" s="3">
        <v>3</v>
      </c>
      <c r="CY33" s="3">
        <v>3</v>
      </c>
      <c r="CZ33" s="3">
        <v>3</v>
      </c>
      <c r="DA33" s="3">
        <v>3</v>
      </c>
      <c r="DB33" s="3">
        <v>3</v>
      </c>
      <c r="DC33" s="3">
        <v>3</v>
      </c>
      <c r="DD33" s="3">
        <v>3</v>
      </c>
      <c r="DE33" s="3">
        <v>3</v>
      </c>
      <c r="DF33" s="3">
        <v>3</v>
      </c>
      <c r="DG33" s="3">
        <v>3</v>
      </c>
      <c r="DH33" s="3">
        <v>3</v>
      </c>
      <c r="DI33" s="3">
        <v>3</v>
      </c>
      <c r="DJ33" s="3">
        <v>3</v>
      </c>
      <c r="DK33" s="3">
        <v>3</v>
      </c>
      <c r="DL33" s="3">
        <v>3</v>
      </c>
      <c r="DM33" s="3">
        <v>3</v>
      </c>
      <c r="DN33" s="3">
        <v>3</v>
      </c>
      <c r="DO33" s="3">
        <v>3</v>
      </c>
      <c r="DP33" s="3">
        <v>3</v>
      </c>
      <c r="DQ33" s="3">
        <v>3</v>
      </c>
      <c r="DR33" s="3">
        <v>3</v>
      </c>
      <c r="DS33" s="3">
        <v>3</v>
      </c>
      <c r="DT33" s="3">
        <v>3</v>
      </c>
      <c r="DU33" s="3">
        <v>3</v>
      </c>
      <c r="DV33" s="3">
        <v>3</v>
      </c>
      <c r="DW33" s="3">
        <v>3</v>
      </c>
      <c r="DX33" s="3">
        <v>3</v>
      </c>
      <c r="DY33" s="3">
        <v>4</v>
      </c>
      <c r="DZ33" s="3">
        <v>4</v>
      </c>
      <c r="EA33" s="3">
        <v>4</v>
      </c>
      <c r="EB33" s="3">
        <v>4</v>
      </c>
      <c r="EC33" s="3">
        <v>4</v>
      </c>
      <c r="ED33" s="3">
        <v>4</v>
      </c>
      <c r="EE33" s="3">
        <v>3</v>
      </c>
      <c r="EF33" s="3">
        <v>3</v>
      </c>
      <c r="EG33" s="3">
        <v>3</v>
      </c>
      <c r="EH33" s="3">
        <v>4</v>
      </c>
      <c r="EI33" s="3">
        <v>4</v>
      </c>
      <c r="EJ33" s="3">
        <v>4</v>
      </c>
      <c r="EK33" s="3">
        <v>4</v>
      </c>
      <c r="EL33" s="3">
        <v>4</v>
      </c>
      <c r="EM33" s="3">
        <v>4</v>
      </c>
      <c r="EN33" s="3">
        <v>4</v>
      </c>
      <c r="EO33" s="3">
        <v>4</v>
      </c>
      <c r="EP33" s="3">
        <v>4</v>
      </c>
      <c r="EQ33" s="3">
        <v>4</v>
      </c>
      <c r="ER33" s="3">
        <v>4</v>
      </c>
      <c r="ES33" s="3">
        <v>4</v>
      </c>
      <c r="ET33" s="3">
        <v>3</v>
      </c>
      <c r="EU33" s="3">
        <v>3</v>
      </c>
      <c r="EV33" s="3">
        <v>3</v>
      </c>
      <c r="EW33" s="3">
        <v>4</v>
      </c>
      <c r="EX33" s="3">
        <v>4</v>
      </c>
      <c r="EY33" s="3">
        <v>4</v>
      </c>
      <c r="EZ33" s="3">
        <v>4</v>
      </c>
      <c r="FA33" s="3">
        <v>4</v>
      </c>
      <c r="FB33" s="3">
        <v>4</v>
      </c>
      <c r="FC33" s="3">
        <v>4</v>
      </c>
      <c r="FD33" s="3">
        <v>4</v>
      </c>
      <c r="FE33" s="3">
        <v>4</v>
      </c>
      <c r="FF33" s="3">
        <v>4</v>
      </c>
      <c r="FG33" s="3">
        <v>4</v>
      </c>
      <c r="FH33" s="3">
        <v>4</v>
      </c>
      <c r="FI33" s="3">
        <v>4</v>
      </c>
      <c r="FJ33" s="3">
        <v>4</v>
      </c>
      <c r="FK33" s="3">
        <v>4</v>
      </c>
      <c r="FL33" s="3">
        <v>4</v>
      </c>
      <c r="FM33" s="3">
        <v>4</v>
      </c>
      <c r="FN33" s="3">
        <v>4</v>
      </c>
      <c r="FO33" s="3">
        <v>4</v>
      </c>
      <c r="FP33" s="3">
        <v>4</v>
      </c>
      <c r="FQ33" s="3">
        <v>4</v>
      </c>
      <c r="FR33" s="3">
        <v>4</v>
      </c>
      <c r="FS33" s="3">
        <v>4</v>
      </c>
      <c r="FT33" s="3">
        <v>4</v>
      </c>
      <c r="FU33" s="3">
        <v>4</v>
      </c>
      <c r="FV33" s="3">
        <v>4</v>
      </c>
      <c r="FW33" s="3">
        <v>4</v>
      </c>
      <c r="FX33" s="3">
        <v>4</v>
      </c>
      <c r="FY33" s="3">
        <v>4</v>
      </c>
      <c r="FZ33" s="3">
        <v>4</v>
      </c>
      <c r="GA33" s="3">
        <v>4</v>
      </c>
      <c r="GB33" s="3">
        <v>4</v>
      </c>
      <c r="GC33" s="3">
        <v>4</v>
      </c>
      <c r="GD33" s="3">
        <v>4</v>
      </c>
      <c r="GE33" s="3">
        <v>4</v>
      </c>
      <c r="GF33" s="3">
        <v>4</v>
      </c>
      <c r="GG33" s="3">
        <v>4</v>
      </c>
      <c r="GH33" s="3">
        <v>4</v>
      </c>
      <c r="GI33" s="3">
        <v>4</v>
      </c>
      <c r="GJ33" s="3">
        <v>4</v>
      </c>
      <c r="GK33" s="3">
        <v>4</v>
      </c>
      <c r="GL33" s="3">
        <v>4</v>
      </c>
      <c r="GM33" s="3">
        <v>4</v>
      </c>
      <c r="GN33" s="3">
        <v>4</v>
      </c>
      <c r="GO33" s="3">
        <v>4</v>
      </c>
      <c r="GP33" s="3">
        <v>4</v>
      </c>
      <c r="GQ33" s="3">
        <v>4</v>
      </c>
      <c r="GR33" s="3">
        <v>4</v>
      </c>
      <c r="GS33" s="3">
        <v>4</v>
      </c>
      <c r="GT33" s="3">
        <v>4</v>
      </c>
      <c r="GU33" s="3">
        <v>4</v>
      </c>
      <c r="GV33" s="3">
        <v>4</v>
      </c>
      <c r="GW33" s="3">
        <v>4</v>
      </c>
      <c r="GX33" s="3">
        <v>4</v>
      </c>
      <c r="GY33" s="3">
        <v>4</v>
      </c>
      <c r="GZ33" s="3">
        <v>4</v>
      </c>
      <c r="HA33" s="3">
        <v>4</v>
      </c>
      <c r="HB33" s="3">
        <v>4</v>
      </c>
      <c r="HC33" s="3">
        <v>4</v>
      </c>
      <c r="HD33" s="3">
        <v>4</v>
      </c>
      <c r="HE33" s="3">
        <v>4</v>
      </c>
      <c r="HF33" s="3">
        <v>4</v>
      </c>
      <c r="HG33" s="3">
        <v>4</v>
      </c>
      <c r="HH33" s="3">
        <v>4</v>
      </c>
      <c r="HI33" s="3">
        <v>4</v>
      </c>
      <c r="HJ33" s="3">
        <v>4</v>
      </c>
      <c r="HK33" s="3">
        <v>3</v>
      </c>
      <c r="HL33" s="3">
        <v>4</v>
      </c>
      <c r="HM33" s="3">
        <v>4</v>
      </c>
      <c r="HN33" s="3">
        <v>4</v>
      </c>
      <c r="HO33" s="3">
        <v>4</v>
      </c>
      <c r="HP33" s="3">
        <v>4</v>
      </c>
      <c r="HQ33" s="3">
        <v>4</v>
      </c>
      <c r="HR33" s="3">
        <v>4</v>
      </c>
      <c r="HS33" s="3">
        <v>4</v>
      </c>
      <c r="HT33" s="3">
        <v>4</v>
      </c>
      <c r="HU33" s="3">
        <v>4</v>
      </c>
      <c r="HV33" s="3">
        <v>4</v>
      </c>
      <c r="HW33" s="3">
        <v>4</v>
      </c>
      <c r="HX33" s="3">
        <v>4</v>
      </c>
      <c r="HY33" s="3">
        <v>4</v>
      </c>
      <c r="HZ33" s="3">
        <v>4</v>
      </c>
      <c r="IA33" s="3">
        <v>4</v>
      </c>
      <c r="IB33" s="3">
        <v>4</v>
      </c>
    </row>
    <row r="34" spans="2:236" x14ac:dyDescent="0.2"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4</v>
      </c>
      <c r="AJ34" s="3">
        <v>4</v>
      </c>
      <c r="AK34" s="3">
        <v>4</v>
      </c>
      <c r="AL34" s="3">
        <v>4</v>
      </c>
      <c r="AM34" s="3">
        <v>4</v>
      </c>
      <c r="AN34" s="3">
        <v>4</v>
      </c>
      <c r="AO34" s="3">
        <v>4</v>
      </c>
      <c r="AP34" s="3">
        <v>4</v>
      </c>
      <c r="AQ34" s="3">
        <v>4</v>
      </c>
      <c r="AR34" s="3">
        <v>4</v>
      </c>
      <c r="AS34" s="3">
        <v>4</v>
      </c>
      <c r="AT34" s="3">
        <v>4</v>
      </c>
      <c r="AU34" s="3">
        <v>4</v>
      </c>
      <c r="AV34" s="3">
        <v>3</v>
      </c>
      <c r="AW34" s="3">
        <v>3</v>
      </c>
      <c r="AX34" s="3">
        <v>3</v>
      </c>
      <c r="AY34" s="3">
        <v>3</v>
      </c>
      <c r="AZ34" s="3">
        <v>3</v>
      </c>
      <c r="BA34" s="3">
        <v>3</v>
      </c>
      <c r="BB34" s="3">
        <v>3</v>
      </c>
      <c r="BC34" s="3">
        <v>3</v>
      </c>
      <c r="BD34" s="3">
        <v>3</v>
      </c>
      <c r="BE34" s="3">
        <v>4</v>
      </c>
      <c r="BF34" s="3">
        <v>4</v>
      </c>
      <c r="BG34" s="3">
        <v>4</v>
      </c>
      <c r="BH34" s="3">
        <v>4</v>
      </c>
      <c r="BI34" s="3">
        <v>4</v>
      </c>
      <c r="BJ34" s="3">
        <v>4</v>
      </c>
      <c r="BK34" s="3">
        <v>3</v>
      </c>
      <c r="BL34" s="3">
        <v>4</v>
      </c>
      <c r="BM34" s="3">
        <v>4</v>
      </c>
      <c r="BN34" s="3">
        <v>4</v>
      </c>
      <c r="BO34" s="3">
        <v>4</v>
      </c>
      <c r="BP34" s="3">
        <v>4</v>
      </c>
      <c r="BQ34" s="3">
        <v>4</v>
      </c>
      <c r="BR34" s="3">
        <v>4</v>
      </c>
      <c r="BS34" s="3">
        <v>4</v>
      </c>
      <c r="BT34" s="3">
        <v>4</v>
      </c>
      <c r="BU34" s="3">
        <v>4</v>
      </c>
      <c r="BV34" s="3">
        <v>4</v>
      </c>
      <c r="BW34" s="3">
        <v>4</v>
      </c>
      <c r="BX34" s="3">
        <v>4</v>
      </c>
      <c r="BY34" s="3">
        <v>4</v>
      </c>
      <c r="BZ34" s="3">
        <v>4</v>
      </c>
      <c r="CA34" s="3">
        <v>4</v>
      </c>
      <c r="CB34" s="3">
        <v>4</v>
      </c>
      <c r="CC34" s="3">
        <v>4</v>
      </c>
      <c r="CD34" s="3">
        <v>4</v>
      </c>
      <c r="CE34" s="3">
        <v>4</v>
      </c>
      <c r="CF34" s="3">
        <v>4</v>
      </c>
      <c r="CG34" s="3">
        <v>4</v>
      </c>
      <c r="CH34" s="3">
        <v>4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4</v>
      </c>
      <c r="CQ34" s="3">
        <v>4</v>
      </c>
      <c r="CR34" s="3">
        <v>3</v>
      </c>
      <c r="CS34" s="3">
        <v>3</v>
      </c>
      <c r="CT34" s="3">
        <v>3</v>
      </c>
      <c r="CU34" s="3">
        <v>3</v>
      </c>
      <c r="CV34" s="3">
        <v>3</v>
      </c>
      <c r="CW34" s="3">
        <v>3</v>
      </c>
      <c r="CX34" s="3">
        <v>3</v>
      </c>
      <c r="CY34" s="3">
        <v>3</v>
      </c>
      <c r="CZ34" s="3">
        <v>3</v>
      </c>
      <c r="DA34" s="3">
        <v>3</v>
      </c>
      <c r="DB34" s="3">
        <v>3</v>
      </c>
      <c r="DC34" s="3">
        <v>3</v>
      </c>
      <c r="DD34" s="3">
        <v>3</v>
      </c>
      <c r="DE34" s="3">
        <v>3</v>
      </c>
      <c r="DF34" s="3">
        <v>3</v>
      </c>
      <c r="DG34" s="3">
        <v>3</v>
      </c>
      <c r="DH34" s="3">
        <v>3</v>
      </c>
      <c r="DI34" s="3">
        <v>3</v>
      </c>
      <c r="DJ34" s="3">
        <v>3</v>
      </c>
      <c r="DK34" s="3">
        <v>3</v>
      </c>
      <c r="DL34" s="3">
        <v>3</v>
      </c>
      <c r="DM34" s="3">
        <v>3</v>
      </c>
      <c r="DN34" s="3">
        <v>3</v>
      </c>
      <c r="DO34" s="3">
        <v>3</v>
      </c>
      <c r="DP34" s="3">
        <v>3</v>
      </c>
      <c r="DQ34" s="3">
        <v>3</v>
      </c>
      <c r="DR34" s="3">
        <v>3</v>
      </c>
      <c r="DS34" s="3">
        <v>4</v>
      </c>
      <c r="DT34" s="3">
        <v>4</v>
      </c>
      <c r="DU34" s="3">
        <v>4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4</v>
      </c>
      <c r="EB34" s="3">
        <v>4</v>
      </c>
      <c r="EC34" s="3">
        <v>4</v>
      </c>
      <c r="ED34" s="3">
        <v>4</v>
      </c>
      <c r="EE34" s="3">
        <v>4</v>
      </c>
      <c r="EF34" s="3">
        <v>4</v>
      </c>
      <c r="EG34" s="3">
        <v>4</v>
      </c>
      <c r="EH34" s="3">
        <v>4</v>
      </c>
      <c r="EI34" s="3">
        <v>4</v>
      </c>
      <c r="EJ34" s="3">
        <v>4</v>
      </c>
      <c r="EK34" s="3">
        <v>4</v>
      </c>
      <c r="EL34" s="3">
        <v>4</v>
      </c>
      <c r="EM34" s="3">
        <v>4</v>
      </c>
      <c r="EN34" s="3">
        <v>4</v>
      </c>
      <c r="EO34" s="3">
        <v>4</v>
      </c>
      <c r="EP34" s="3">
        <v>4</v>
      </c>
      <c r="EQ34" s="3">
        <v>4</v>
      </c>
      <c r="ER34" s="3">
        <v>4</v>
      </c>
      <c r="ES34" s="3">
        <v>4</v>
      </c>
      <c r="ET34" s="3">
        <v>4</v>
      </c>
      <c r="EU34" s="3">
        <v>4</v>
      </c>
      <c r="EV34" s="3">
        <v>4</v>
      </c>
      <c r="EW34" s="3">
        <v>4</v>
      </c>
      <c r="EX34" s="3">
        <v>4</v>
      </c>
      <c r="EY34" s="3">
        <v>4</v>
      </c>
      <c r="EZ34" s="3">
        <v>4</v>
      </c>
      <c r="FA34" s="3">
        <v>4</v>
      </c>
      <c r="FB34" s="3">
        <v>4</v>
      </c>
      <c r="FC34" s="3">
        <v>4</v>
      </c>
      <c r="FD34" s="3">
        <v>4</v>
      </c>
      <c r="FE34" s="3">
        <v>4</v>
      </c>
      <c r="FF34" s="3">
        <v>3</v>
      </c>
      <c r="FG34" s="3">
        <v>4</v>
      </c>
      <c r="FH34" s="3">
        <v>4</v>
      </c>
      <c r="FI34" s="3">
        <v>3</v>
      </c>
      <c r="FJ34" s="3">
        <v>3</v>
      </c>
      <c r="FK34" s="3">
        <v>3</v>
      </c>
      <c r="FL34" s="3">
        <v>4</v>
      </c>
      <c r="FM34" s="3">
        <v>4</v>
      </c>
      <c r="FN34" s="3">
        <v>4</v>
      </c>
      <c r="FO34" s="3">
        <v>3</v>
      </c>
      <c r="FP34" s="3">
        <v>3</v>
      </c>
      <c r="FQ34" s="3">
        <v>3</v>
      </c>
      <c r="FR34" s="3">
        <v>3</v>
      </c>
      <c r="FS34" s="3">
        <v>3</v>
      </c>
      <c r="FT34" s="3">
        <v>3</v>
      </c>
      <c r="FU34" s="3">
        <v>4</v>
      </c>
      <c r="FV34" s="3">
        <v>4</v>
      </c>
      <c r="FW34" s="3">
        <v>4</v>
      </c>
      <c r="FX34" s="3">
        <v>4</v>
      </c>
      <c r="FY34" s="3">
        <v>4</v>
      </c>
      <c r="FZ34" s="3">
        <v>4</v>
      </c>
      <c r="GA34" s="3">
        <v>4</v>
      </c>
      <c r="GB34" s="3">
        <v>4</v>
      </c>
      <c r="GC34" s="3">
        <v>4</v>
      </c>
      <c r="GD34" s="3">
        <v>4</v>
      </c>
      <c r="GE34" s="3">
        <v>4</v>
      </c>
      <c r="GF34" s="3">
        <v>4</v>
      </c>
      <c r="GG34" s="3">
        <v>4</v>
      </c>
      <c r="GH34" s="3">
        <v>3</v>
      </c>
      <c r="GI34" s="3">
        <v>4</v>
      </c>
      <c r="GJ34" s="3">
        <v>4</v>
      </c>
      <c r="GK34" s="3">
        <v>4</v>
      </c>
      <c r="GL34" s="3">
        <v>4</v>
      </c>
      <c r="GM34" s="3">
        <v>4</v>
      </c>
      <c r="GN34" s="3">
        <v>4</v>
      </c>
      <c r="GO34" s="3">
        <v>4</v>
      </c>
      <c r="GP34" s="3">
        <v>4</v>
      </c>
      <c r="GQ34" s="3">
        <v>4</v>
      </c>
      <c r="GR34" s="3">
        <v>4</v>
      </c>
      <c r="GS34" s="3">
        <v>4</v>
      </c>
      <c r="GT34" s="3">
        <v>4</v>
      </c>
      <c r="GU34" s="3">
        <v>4</v>
      </c>
      <c r="GV34" s="3">
        <v>4</v>
      </c>
      <c r="GW34" s="3">
        <v>4</v>
      </c>
      <c r="GX34" s="3">
        <v>4</v>
      </c>
      <c r="GY34" s="3">
        <v>4</v>
      </c>
      <c r="GZ34" s="3">
        <v>4</v>
      </c>
      <c r="HA34" s="3">
        <v>4</v>
      </c>
      <c r="HB34" s="3">
        <v>4</v>
      </c>
      <c r="HC34" s="3">
        <v>4</v>
      </c>
      <c r="HD34" s="3">
        <v>4</v>
      </c>
      <c r="HE34" s="3">
        <v>4</v>
      </c>
      <c r="HF34" s="3">
        <v>4</v>
      </c>
      <c r="HG34" s="3">
        <v>4</v>
      </c>
      <c r="HH34" s="3">
        <v>4</v>
      </c>
      <c r="HI34" s="3">
        <v>4</v>
      </c>
      <c r="HJ34" s="3">
        <v>4</v>
      </c>
      <c r="HK34" s="3">
        <v>4</v>
      </c>
      <c r="HL34" s="3">
        <v>4</v>
      </c>
      <c r="HM34" s="3">
        <v>4</v>
      </c>
      <c r="HN34" s="3">
        <v>4</v>
      </c>
      <c r="HO34" s="3">
        <v>4</v>
      </c>
      <c r="HP34" s="3">
        <v>4</v>
      </c>
      <c r="HQ34" s="3">
        <v>4</v>
      </c>
      <c r="HR34" s="3">
        <v>4</v>
      </c>
      <c r="HS34" s="3">
        <v>4</v>
      </c>
      <c r="HT34" s="3">
        <v>4</v>
      </c>
      <c r="HU34" s="3">
        <v>4</v>
      </c>
      <c r="HV34" s="3">
        <v>4</v>
      </c>
      <c r="HW34" s="3">
        <v>4</v>
      </c>
      <c r="HX34" s="3">
        <v>4</v>
      </c>
      <c r="HY34" s="3">
        <v>4</v>
      </c>
      <c r="HZ34" s="3">
        <v>4</v>
      </c>
      <c r="IA34" s="3">
        <v>4</v>
      </c>
      <c r="IB34" s="3">
        <v>4</v>
      </c>
    </row>
    <row r="35" spans="2:236" x14ac:dyDescent="0.2">
      <c r="C35" s="3">
        <v>2</v>
      </c>
      <c r="D35" s="3">
        <v>2</v>
      </c>
      <c r="E35" s="3">
        <v>3</v>
      </c>
      <c r="F35" s="3">
        <v>3</v>
      </c>
      <c r="G35" s="3">
        <v>3</v>
      </c>
      <c r="H35" s="3">
        <v>3</v>
      </c>
      <c r="I35" s="3">
        <v>2</v>
      </c>
      <c r="J35" s="3">
        <v>2</v>
      </c>
      <c r="K35" s="3">
        <v>3</v>
      </c>
      <c r="L35" s="3">
        <v>4</v>
      </c>
      <c r="M35" s="3">
        <v>3</v>
      </c>
      <c r="N35" s="3">
        <v>4</v>
      </c>
      <c r="O35" s="3">
        <v>3</v>
      </c>
      <c r="P35" s="3">
        <v>3</v>
      </c>
      <c r="Q35" s="3">
        <v>3</v>
      </c>
      <c r="R35" s="3">
        <v>2</v>
      </c>
      <c r="S35" s="3">
        <v>2</v>
      </c>
      <c r="T35" s="3">
        <v>3</v>
      </c>
      <c r="U35" s="3">
        <v>4</v>
      </c>
      <c r="V35" s="3">
        <v>3</v>
      </c>
      <c r="W35" s="3">
        <v>3</v>
      </c>
      <c r="X35" s="3">
        <v>2</v>
      </c>
      <c r="Y35" s="3">
        <v>2</v>
      </c>
      <c r="Z35" s="3">
        <v>3</v>
      </c>
      <c r="AA35" s="3">
        <v>3</v>
      </c>
      <c r="AB35" s="3">
        <v>3</v>
      </c>
      <c r="AC35" s="3">
        <v>3</v>
      </c>
      <c r="AD35" s="3">
        <v>4</v>
      </c>
      <c r="AE35" s="3">
        <v>3</v>
      </c>
      <c r="AF35" s="3">
        <v>3</v>
      </c>
      <c r="AG35" s="3">
        <v>3</v>
      </c>
      <c r="AH35" s="3">
        <v>2</v>
      </c>
      <c r="AI35" s="3">
        <v>3</v>
      </c>
      <c r="AJ35" s="3">
        <v>2</v>
      </c>
      <c r="AK35" s="3">
        <v>2</v>
      </c>
      <c r="AL35" s="3">
        <v>3</v>
      </c>
      <c r="AM35" s="3">
        <v>2</v>
      </c>
      <c r="AN35" s="3">
        <v>3</v>
      </c>
      <c r="AO35" s="3">
        <v>4</v>
      </c>
      <c r="AP35" s="3">
        <v>3</v>
      </c>
      <c r="AQ35" s="3">
        <v>3</v>
      </c>
      <c r="AR35" s="3">
        <v>3</v>
      </c>
      <c r="AS35" s="3">
        <v>4</v>
      </c>
      <c r="AT35" s="3">
        <v>3</v>
      </c>
      <c r="AU35" s="3">
        <v>3</v>
      </c>
      <c r="AV35" s="3">
        <v>3</v>
      </c>
      <c r="AW35" s="3">
        <v>3</v>
      </c>
      <c r="AX35" s="3">
        <v>3</v>
      </c>
      <c r="AY35" s="3">
        <v>1</v>
      </c>
      <c r="AZ35" s="3">
        <v>2</v>
      </c>
      <c r="BA35" s="3">
        <v>2</v>
      </c>
      <c r="BB35" s="3">
        <v>2</v>
      </c>
      <c r="BC35" s="3">
        <v>2</v>
      </c>
      <c r="BD35" s="3">
        <v>2</v>
      </c>
      <c r="BE35" s="3">
        <v>2</v>
      </c>
      <c r="BF35" s="3">
        <v>2</v>
      </c>
      <c r="BG35" s="3">
        <v>2</v>
      </c>
      <c r="BH35" s="3">
        <v>3</v>
      </c>
      <c r="BI35" s="3">
        <v>2</v>
      </c>
      <c r="BJ35" s="3">
        <v>3</v>
      </c>
      <c r="BK35" s="3">
        <v>3</v>
      </c>
      <c r="BL35" s="3">
        <v>2</v>
      </c>
      <c r="BM35" s="3">
        <v>3</v>
      </c>
      <c r="BN35" s="3">
        <v>3</v>
      </c>
      <c r="BO35" s="3">
        <v>3</v>
      </c>
      <c r="BP35" s="3">
        <v>3</v>
      </c>
      <c r="BQ35" s="3">
        <v>4</v>
      </c>
      <c r="BR35" s="3">
        <v>3</v>
      </c>
      <c r="BS35" s="3">
        <v>3</v>
      </c>
      <c r="BT35" s="3">
        <v>3</v>
      </c>
      <c r="BU35" s="3">
        <v>4</v>
      </c>
      <c r="BV35" s="3">
        <v>3</v>
      </c>
      <c r="BW35" s="3">
        <v>4</v>
      </c>
      <c r="BX35" s="3">
        <v>4</v>
      </c>
      <c r="BY35" s="3">
        <v>4</v>
      </c>
      <c r="BZ35" s="3">
        <v>4</v>
      </c>
      <c r="CA35" s="3">
        <v>4</v>
      </c>
      <c r="CB35" s="3">
        <v>4</v>
      </c>
      <c r="CC35" s="3">
        <v>3</v>
      </c>
      <c r="CD35" s="3">
        <v>3</v>
      </c>
      <c r="CE35" s="3">
        <v>2</v>
      </c>
      <c r="CF35" s="3">
        <v>4</v>
      </c>
      <c r="CG35" s="3">
        <v>3</v>
      </c>
      <c r="CH35" s="3">
        <v>3</v>
      </c>
      <c r="CI35" s="3">
        <v>4</v>
      </c>
      <c r="CJ35" s="3">
        <v>4</v>
      </c>
      <c r="CK35" s="3">
        <v>3</v>
      </c>
      <c r="CL35" s="3">
        <v>3</v>
      </c>
      <c r="CM35" s="3">
        <v>2</v>
      </c>
      <c r="CN35" s="3">
        <v>3</v>
      </c>
      <c r="CO35" s="3">
        <v>3</v>
      </c>
      <c r="CP35" s="3">
        <v>3</v>
      </c>
      <c r="CQ35" s="3">
        <v>4</v>
      </c>
      <c r="CR35" s="3">
        <v>3</v>
      </c>
      <c r="CS35" s="3">
        <v>4</v>
      </c>
      <c r="CT35" s="3">
        <v>4</v>
      </c>
      <c r="CU35" s="3">
        <v>3</v>
      </c>
      <c r="CV35" s="3">
        <v>4</v>
      </c>
      <c r="CW35" s="3">
        <v>3</v>
      </c>
      <c r="CX35" s="3">
        <v>3</v>
      </c>
      <c r="CY35" s="3">
        <v>3</v>
      </c>
      <c r="CZ35" s="3">
        <v>3</v>
      </c>
      <c r="DA35" s="3">
        <v>4</v>
      </c>
      <c r="DB35" s="3">
        <v>3</v>
      </c>
      <c r="DC35" s="3">
        <v>4</v>
      </c>
      <c r="DD35" s="3">
        <v>4</v>
      </c>
      <c r="DE35" s="3">
        <v>3</v>
      </c>
      <c r="DF35" s="3">
        <v>4</v>
      </c>
      <c r="DG35" s="3">
        <v>3</v>
      </c>
      <c r="DH35" s="3">
        <v>2</v>
      </c>
      <c r="DI35" s="3">
        <v>3</v>
      </c>
      <c r="DJ35" s="3">
        <v>4</v>
      </c>
      <c r="DK35" s="3">
        <v>3</v>
      </c>
      <c r="DL35" s="3">
        <v>4</v>
      </c>
      <c r="DM35" s="3">
        <v>3</v>
      </c>
      <c r="DN35" s="3">
        <v>3</v>
      </c>
      <c r="DO35" s="3">
        <v>3</v>
      </c>
      <c r="DP35" s="3">
        <v>3</v>
      </c>
      <c r="DQ35" s="3">
        <v>2</v>
      </c>
      <c r="DR35" s="3">
        <v>3</v>
      </c>
      <c r="DS35" s="3">
        <v>4</v>
      </c>
      <c r="DT35" s="3">
        <v>3</v>
      </c>
      <c r="DU35" s="3">
        <v>4</v>
      </c>
      <c r="DV35" s="3">
        <v>3</v>
      </c>
      <c r="DW35" s="3">
        <v>3</v>
      </c>
      <c r="DX35" s="3">
        <v>3</v>
      </c>
      <c r="DY35" s="3">
        <v>3</v>
      </c>
      <c r="DZ35" s="3">
        <v>3</v>
      </c>
      <c r="EA35" s="3">
        <v>3</v>
      </c>
      <c r="EB35" s="3">
        <v>4</v>
      </c>
      <c r="EC35" s="3">
        <v>3</v>
      </c>
      <c r="ED35" s="3">
        <v>3</v>
      </c>
      <c r="EE35" s="3">
        <v>4</v>
      </c>
      <c r="EF35" s="3">
        <v>3</v>
      </c>
      <c r="EG35" s="3">
        <v>4</v>
      </c>
      <c r="EH35" s="3">
        <v>4</v>
      </c>
      <c r="EI35" s="3">
        <v>3</v>
      </c>
      <c r="EJ35" s="3">
        <v>4</v>
      </c>
      <c r="EK35" s="3">
        <v>4</v>
      </c>
      <c r="EL35" s="3">
        <v>4</v>
      </c>
      <c r="EM35" s="3">
        <v>3</v>
      </c>
      <c r="EN35" s="3">
        <v>4</v>
      </c>
      <c r="EO35" s="3">
        <v>3</v>
      </c>
      <c r="EP35" s="3">
        <v>4</v>
      </c>
      <c r="EQ35" s="3">
        <v>4</v>
      </c>
      <c r="ER35" s="3">
        <v>3</v>
      </c>
      <c r="ES35" s="3">
        <v>4</v>
      </c>
      <c r="ET35" s="3">
        <v>3</v>
      </c>
      <c r="EU35" s="3">
        <v>3</v>
      </c>
      <c r="EV35" s="3">
        <v>3</v>
      </c>
      <c r="EW35" s="3">
        <v>4</v>
      </c>
      <c r="EX35" s="3">
        <v>3</v>
      </c>
      <c r="EY35" s="3">
        <v>4</v>
      </c>
      <c r="EZ35" s="3">
        <v>3</v>
      </c>
      <c r="FA35" s="3">
        <v>4</v>
      </c>
      <c r="FB35" s="3">
        <v>4</v>
      </c>
      <c r="FC35" s="3">
        <v>3</v>
      </c>
      <c r="FD35" s="3">
        <v>3</v>
      </c>
      <c r="FE35" s="3">
        <v>3</v>
      </c>
      <c r="FF35" s="3">
        <v>2</v>
      </c>
      <c r="FG35" s="3">
        <v>3</v>
      </c>
      <c r="FH35" s="3">
        <v>3</v>
      </c>
      <c r="FI35" s="3">
        <v>3</v>
      </c>
      <c r="FJ35" s="3">
        <v>3</v>
      </c>
      <c r="FK35" s="3">
        <v>3</v>
      </c>
      <c r="FL35" s="3">
        <v>4</v>
      </c>
      <c r="FM35" s="3">
        <v>3</v>
      </c>
      <c r="FN35" s="3">
        <v>4</v>
      </c>
      <c r="FO35" s="3">
        <v>4</v>
      </c>
      <c r="FP35" s="3">
        <v>3</v>
      </c>
      <c r="FQ35" s="3">
        <v>4</v>
      </c>
      <c r="FR35" s="3">
        <v>4</v>
      </c>
      <c r="FS35" s="3">
        <v>3</v>
      </c>
      <c r="FT35" s="3">
        <v>4</v>
      </c>
      <c r="FU35" s="3">
        <v>4</v>
      </c>
      <c r="FV35" s="3">
        <v>4</v>
      </c>
      <c r="FW35" s="3">
        <v>4</v>
      </c>
      <c r="FX35" s="3">
        <v>4</v>
      </c>
      <c r="FY35" s="3">
        <v>4</v>
      </c>
      <c r="FZ35" s="3">
        <v>4</v>
      </c>
      <c r="GA35" s="3">
        <v>4</v>
      </c>
      <c r="GB35" s="3">
        <v>4</v>
      </c>
      <c r="GC35" s="3">
        <v>4</v>
      </c>
      <c r="GD35" s="3">
        <v>4</v>
      </c>
      <c r="GE35" s="3">
        <v>3</v>
      </c>
      <c r="GF35" s="3">
        <v>4</v>
      </c>
      <c r="GG35" s="3">
        <v>4</v>
      </c>
      <c r="GH35" s="3">
        <v>4</v>
      </c>
      <c r="GI35" s="3">
        <v>4</v>
      </c>
      <c r="GJ35" s="3">
        <v>3</v>
      </c>
      <c r="GK35" s="3">
        <v>3</v>
      </c>
      <c r="GL35" s="3">
        <v>3</v>
      </c>
      <c r="GM35" s="3">
        <v>4</v>
      </c>
      <c r="GN35" s="3">
        <v>3</v>
      </c>
      <c r="GO35" s="3">
        <v>4</v>
      </c>
      <c r="GP35" s="3">
        <v>3</v>
      </c>
      <c r="GQ35" s="3">
        <v>3</v>
      </c>
      <c r="GR35" s="3">
        <v>3</v>
      </c>
      <c r="GS35" s="3">
        <v>3</v>
      </c>
      <c r="GT35" s="3">
        <v>3</v>
      </c>
      <c r="GU35" s="3">
        <v>3</v>
      </c>
      <c r="GV35" s="3">
        <v>3</v>
      </c>
      <c r="GW35" s="3">
        <v>3</v>
      </c>
      <c r="GX35" s="3">
        <v>3</v>
      </c>
      <c r="GY35" s="3">
        <v>4</v>
      </c>
      <c r="GZ35" s="3">
        <v>3</v>
      </c>
      <c r="HA35" s="3">
        <v>4</v>
      </c>
      <c r="HB35" s="3">
        <v>4</v>
      </c>
      <c r="HC35" s="3">
        <v>3</v>
      </c>
      <c r="HD35" s="3">
        <v>4</v>
      </c>
      <c r="HE35" s="3">
        <v>4</v>
      </c>
      <c r="HF35" s="3">
        <v>3</v>
      </c>
      <c r="HG35" s="3">
        <v>4</v>
      </c>
      <c r="HH35" s="3">
        <v>3</v>
      </c>
      <c r="HI35" s="3">
        <v>4</v>
      </c>
      <c r="HJ35" s="3">
        <v>3</v>
      </c>
      <c r="HK35" s="3">
        <v>4</v>
      </c>
      <c r="HL35" s="3">
        <v>3</v>
      </c>
      <c r="HM35" s="3">
        <v>4</v>
      </c>
      <c r="HN35" s="3">
        <v>3</v>
      </c>
      <c r="HO35" s="3">
        <v>4</v>
      </c>
      <c r="HP35" s="3">
        <v>3</v>
      </c>
      <c r="HQ35" s="3">
        <v>3</v>
      </c>
      <c r="HR35" s="3">
        <v>3</v>
      </c>
      <c r="HS35" s="3">
        <v>3</v>
      </c>
      <c r="HT35" s="3">
        <v>3</v>
      </c>
      <c r="HU35" s="3">
        <v>3</v>
      </c>
      <c r="HV35" s="3">
        <v>3</v>
      </c>
      <c r="HW35" s="3">
        <v>3</v>
      </c>
      <c r="HX35" s="3">
        <v>3</v>
      </c>
      <c r="HY35" s="3">
        <v>3</v>
      </c>
      <c r="HZ35" s="3">
        <v>4</v>
      </c>
      <c r="IA35" s="3">
        <v>3</v>
      </c>
      <c r="IB35" s="3">
        <v>3</v>
      </c>
    </row>
    <row r="36" spans="2:236" x14ac:dyDescent="0.2">
      <c r="B36" t="s">
        <v>523</v>
      </c>
      <c r="C36">
        <f>AVERAGE(C19:C35)</f>
        <v>3.1764705882352939</v>
      </c>
      <c r="D36">
        <f t="shared" ref="D36:BO36" si="0">AVERAGE(D19:D35)</f>
        <v>3</v>
      </c>
      <c r="E36">
        <f t="shared" si="0"/>
        <v>3</v>
      </c>
      <c r="F36">
        <f t="shared" si="0"/>
        <v>3.6470588235294117</v>
      </c>
      <c r="G36">
        <f t="shared" si="0"/>
        <v>3.5294117647058822</v>
      </c>
      <c r="H36">
        <f t="shared" si="0"/>
        <v>3.3529411764705883</v>
      </c>
      <c r="I36">
        <f t="shared" si="0"/>
        <v>3.2941176470588234</v>
      </c>
      <c r="J36">
        <f t="shared" si="0"/>
        <v>3.4705882352941178</v>
      </c>
      <c r="K36">
        <f t="shared" si="0"/>
        <v>3.5882352941176472</v>
      </c>
      <c r="L36">
        <f t="shared" si="0"/>
        <v>3.4705882352941178</v>
      </c>
      <c r="M36">
        <f t="shared" si="0"/>
        <v>3.5882352941176472</v>
      </c>
      <c r="N36">
        <f t="shared" si="0"/>
        <v>3.6470588235294117</v>
      </c>
      <c r="O36">
        <f t="shared" si="0"/>
        <v>3.3529411764705883</v>
      </c>
      <c r="P36">
        <f t="shared" si="0"/>
        <v>3.3529411764705883</v>
      </c>
      <c r="Q36">
        <f t="shared" si="0"/>
        <v>3.3529411764705883</v>
      </c>
      <c r="R36">
        <f t="shared" si="0"/>
        <v>2.7647058823529411</v>
      </c>
      <c r="S36">
        <f t="shared" si="0"/>
        <v>2.8235294117647061</v>
      </c>
      <c r="T36">
        <f t="shared" si="0"/>
        <v>3.1176470588235294</v>
      </c>
      <c r="U36">
        <f t="shared" si="0"/>
        <v>3.6470588235294117</v>
      </c>
      <c r="V36">
        <f t="shared" si="0"/>
        <v>3.4117647058823528</v>
      </c>
      <c r="W36">
        <f t="shared" si="0"/>
        <v>3.4117647058823528</v>
      </c>
      <c r="X36">
        <f t="shared" si="0"/>
        <v>3.7058823529411766</v>
      </c>
      <c r="Y36">
        <f t="shared" si="0"/>
        <v>3.5882352941176472</v>
      </c>
      <c r="Z36">
        <f t="shared" si="0"/>
        <v>3.5882352941176472</v>
      </c>
      <c r="AA36">
        <f t="shared" si="0"/>
        <v>3.2352941176470589</v>
      </c>
      <c r="AB36">
        <f t="shared" si="0"/>
        <v>3.2941176470588234</v>
      </c>
      <c r="AC36">
        <f t="shared" si="0"/>
        <v>3.4117647058823528</v>
      </c>
      <c r="AD36">
        <f t="shared" si="0"/>
        <v>3.8823529411764706</v>
      </c>
      <c r="AE36">
        <f t="shared" si="0"/>
        <v>3.5882352941176472</v>
      </c>
      <c r="AF36">
        <f t="shared" si="0"/>
        <v>3.7058823529411766</v>
      </c>
      <c r="AG36">
        <f t="shared" si="0"/>
        <v>3.6470588235294117</v>
      </c>
      <c r="AH36">
        <f t="shared" si="0"/>
        <v>3.5294117647058822</v>
      </c>
      <c r="AI36">
        <f t="shared" si="0"/>
        <v>3.5882352941176472</v>
      </c>
      <c r="AJ36">
        <f t="shared" si="0"/>
        <v>3.4117647058823528</v>
      </c>
      <c r="AK36">
        <f t="shared" si="0"/>
        <v>3.5882352941176472</v>
      </c>
      <c r="AL36">
        <f t="shared" si="0"/>
        <v>3.7647058823529411</v>
      </c>
      <c r="AM36">
        <f t="shared" si="0"/>
        <v>3.2352941176470589</v>
      </c>
      <c r="AN36">
        <f t="shared" si="0"/>
        <v>3.4117647058823528</v>
      </c>
      <c r="AO36">
        <f t="shared" si="0"/>
        <v>3.6470588235294117</v>
      </c>
      <c r="AP36">
        <f t="shared" si="0"/>
        <v>3.5294117647058822</v>
      </c>
      <c r="AQ36">
        <f t="shared" si="0"/>
        <v>3.5882352941176472</v>
      </c>
      <c r="AR36">
        <f t="shared" si="0"/>
        <v>3.6470588235294117</v>
      </c>
      <c r="AS36">
        <f t="shared" si="0"/>
        <v>3.8235294117647061</v>
      </c>
      <c r="AT36">
        <f t="shared" si="0"/>
        <v>3.8235294117647061</v>
      </c>
      <c r="AU36">
        <f t="shared" si="0"/>
        <v>3.8235294117647061</v>
      </c>
      <c r="AV36">
        <f t="shared" si="0"/>
        <v>3</v>
      </c>
      <c r="AW36">
        <f t="shared" si="0"/>
        <v>2.8823529411764706</v>
      </c>
      <c r="AX36">
        <f t="shared" si="0"/>
        <v>3.0588235294117645</v>
      </c>
      <c r="AY36">
        <f t="shared" si="0"/>
        <v>2.5294117647058822</v>
      </c>
      <c r="AZ36">
        <f t="shared" si="0"/>
        <v>2.6470588235294117</v>
      </c>
      <c r="BA36">
        <f t="shared" si="0"/>
        <v>2.8823529411764706</v>
      </c>
      <c r="BB36">
        <f t="shared" si="0"/>
        <v>3.1176470588235294</v>
      </c>
      <c r="BC36">
        <f t="shared" si="0"/>
        <v>3.2941176470588234</v>
      </c>
      <c r="BD36">
        <f t="shared" si="0"/>
        <v>3.3529411764705883</v>
      </c>
      <c r="BE36">
        <f t="shared" si="0"/>
        <v>3.3529411764705883</v>
      </c>
      <c r="BF36">
        <f t="shared" si="0"/>
        <v>3.2941176470588234</v>
      </c>
      <c r="BG36">
        <f t="shared" si="0"/>
        <v>3.2941176470588234</v>
      </c>
      <c r="BH36">
        <f t="shared" si="0"/>
        <v>3.3529411764705883</v>
      </c>
      <c r="BI36">
        <f t="shared" si="0"/>
        <v>3.5294117647058822</v>
      </c>
      <c r="BJ36">
        <f t="shared" si="0"/>
        <v>3.5882352941176472</v>
      </c>
      <c r="BK36">
        <f t="shared" si="0"/>
        <v>4.1764705882352944</v>
      </c>
      <c r="BL36">
        <f t="shared" si="0"/>
        <v>4.2352941176470589</v>
      </c>
      <c r="BM36">
        <f t="shared" si="0"/>
        <v>4.2941176470588234</v>
      </c>
      <c r="BN36">
        <f t="shared" si="0"/>
        <v>4.117647058823529</v>
      </c>
      <c r="BO36">
        <f t="shared" si="0"/>
        <v>4.1764705882352944</v>
      </c>
      <c r="BP36">
        <f t="shared" ref="BP36:EA36" si="1">AVERAGE(BP19:BP35)</f>
        <v>4.1764705882352944</v>
      </c>
      <c r="BQ36">
        <f t="shared" si="1"/>
        <v>4.117647058823529</v>
      </c>
      <c r="BR36">
        <f t="shared" si="1"/>
        <v>3.8823529411764706</v>
      </c>
      <c r="BS36">
        <f t="shared" si="1"/>
        <v>3.8823529411764706</v>
      </c>
      <c r="BT36">
        <f t="shared" si="1"/>
        <v>4</v>
      </c>
      <c r="BU36">
        <f t="shared" si="1"/>
        <v>3.8823529411764706</v>
      </c>
      <c r="BV36">
        <f t="shared" si="1"/>
        <v>3.8235294117647061</v>
      </c>
      <c r="BW36">
        <f t="shared" si="1"/>
        <v>4.2352941176470589</v>
      </c>
      <c r="BX36">
        <f t="shared" si="1"/>
        <v>4</v>
      </c>
      <c r="BY36">
        <f t="shared" si="1"/>
        <v>3.9411764705882355</v>
      </c>
      <c r="BZ36">
        <f t="shared" si="1"/>
        <v>3.7647058823529411</v>
      </c>
      <c r="CA36">
        <f t="shared" si="1"/>
        <v>3.8235294117647061</v>
      </c>
      <c r="CB36">
        <f t="shared" si="1"/>
        <v>3.7058823529411766</v>
      </c>
      <c r="CC36">
        <f t="shared" si="1"/>
        <v>3.2941176470588234</v>
      </c>
      <c r="CD36">
        <f t="shared" si="1"/>
        <v>3.4705882352941178</v>
      </c>
      <c r="CE36">
        <f t="shared" si="1"/>
        <v>3.4705882352941178</v>
      </c>
      <c r="CF36">
        <f t="shared" si="1"/>
        <v>4</v>
      </c>
      <c r="CG36">
        <f t="shared" si="1"/>
        <v>3.8235294117647061</v>
      </c>
      <c r="CH36">
        <f t="shared" si="1"/>
        <v>3.8235294117647061</v>
      </c>
      <c r="CI36">
        <f t="shared" si="1"/>
        <v>4.0588235294117645</v>
      </c>
      <c r="CJ36">
        <f t="shared" si="1"/>
        <v>3.9411764705882355</v>
      </c>
      <c r="CK36">
        <f t="shared" si="1"/>
        <v>3.9411764705882355</v>
      </c>
      <c r="CL36">
        <f t="shared" si="1"/>
        <v>3.7647058823529411</v>
      </c>
      <c r="CM36">
        <f t="shared" si="1"/>
        <v>3.4705882352941178</v>
      </c>
      <c r="CN36">
        <f t="shared" si="1"/>
        <v>3.4705882352941178</v>
      </c>
      <c r="CO36">
        <f t="shared" si="1"/>
        <v>4.0588235294117645</v>
      </c>
      <c r="CP36">
        <f t="shared" si="1"/>
        <v>3.7647058823529411</v>
      </c>
      <c r="CQ36">
        <f t="shared" si="1"/>
        <v>3.7647058823529411</v>
      </c>
      <c r="CR36">
        <f t="shared" si="1"/>
        <v>3.7647058823529411</v>
      </c>
      <c r="CS36">
        <f t="shared" si="1"/>
        <v>3.5882352941176472</v>
      </c>
      <c r="CT36">
        <f t="shared" si="1"/>
        <v>3.7058823529411766</v>
      </c>
      <c r="CU36">
        <f t="shared" si="1"/>
        <v>3.6470588235294117</v>
      </c>
      <c r="CV36">
        <f t="shared" si="1"/>
        <v>3.7647058823529411</v>
      </c>
      <c r="CW36">
        <f t="shared" si="1"/>
        <v>3.7647058823529411</v>
      </c>
      <c r="CX36">
        <f t="shared" si="1"/>
        <v>3.4117647058823528</v>
      </c>
      <c r="CY36">
        <f t="shared" si="1"/>
        <v>3.4117647058823528</v>
      </c>
      <c r="CZ36">
        <f t="shared" si="1"/>
        <v>3.4705882352941178</v>
      </c>
      <c r="DA36">
        <f t="shared" si="1"/>
        <v>3.9411764705882355</v>
      </c>
      <c r="DB36">
        <f t="shared" si="1"/>
        <v>3.5882352941176472</v>
      </c>
      <c r="DC36">
        <f t="shared" si="1"/>
        <v>3.6470588235294117</v>
      </c>
      <c r="DD36">
        <f t="shared" si="1"/>
        <v>3.8823529411764706</v>
      </c>
      <c r="DE36">
        <f t="shared" si="1"/>
        <v>3.6470588235294117</v>
      </c>
      <c r="DF36">
        <f t="shared" si="1"/>
        <v>3.8235294117647061</v>
      </c>
      <c r="DG36">
        <f t="shared" si="1"/>
        <v>3.2941176470588234</v>
      </c>
      <c r="DH36">
        <f t="shared" si="1"/>
        <v>3.2941176470588234</v>
      </c>
      <c r="DI36">
        <f t="shared" si="1"/>
        <v>3.4705882352941178</v>
      </c>
      <c r="DJ36">
        <f t="shared" si="1"/>
        <v>4</v>
      </c>
      <c r="DK36">
        <f t="shared" si="1"/>
        <v>3.6470588235294117</v>
      </c>
      <c r="DL36">
        <f t="shared" si="1"/>
        <v>3.7058823529411766</v>
      </c>
      <c r="DM36">
        <f t="shared" si="1"/>
        <v>3.3529411764705883</v>
      </c>
      <c r="DN36">
        <f t="shared" si="1"/>
        <v>3.3529411764705883</v>
      </c>
      <c r="DO36">
        <f t="shared" si="1"/>
        <v>3.4117647058823528</v>
      </c>
      <c r="DP36">
        <f t="shared" si="1"/>
        <v>3.9411764705882355</v>
      </c>
      <c r="DQ36">
        <f t="shared" si="1"/>
        <v>3.7647058823529411</v>
      </c>
      <c r="DR36">
        <f t="shared" si="1"/>
        <v>3.7058823529411766</v>
      </c>
      <c r="DS36">
        <f t="shared" si="1"/>
        <v>3.5882352941176472</v>
      </c>
      <c r="DT36">
        <f t="shared" si="1"/>
        <v>3.5294117647058822</v>
      </c>
      <c r="DU36">
        <f t="shared" si="1"/>
        <v>3.6470588235294117</v>
      </c>
      <c r="DV36">
        <f t="shared" si="1"/>
        <v>3.2352941176470589</v>
      </c>
      <c r="DW36">
        <f t="shared" si="1"/>
        <v>3.5294117647058822</v>
      </c>
      <c r="DX36">
        <f t="shared" si="1"/>
        <v>3.5294117647058822</v>
      </c>
      <c r="DY36">
        <f t="shared" si="1"/>
        <v>3.8235294117647061</v>
      </c>
      <c r="DZ36">
        <f t="shared" si="1"/>
        <v>3.7058823529411766</v>
      </c>
      <c r="EA36">
        <f t="shared" si="1"/>
        <v>3.7058823529411766</v>
      </c>
      <c r="EB36">
        <f t="shared" ref="EB36:GM36" si="2">AVERAGE(EB19:EB35)</f>
        <v>3.6470588235294117</v>
      </c>
      <c r="EC36">
        <f t="shared" si="2"/>
        <v>3.7647058823529411</v>
      </c>
      <c r="ED36">
        <f t="shared" si="2"/>
        <v>3.7058823529411766</v>
      </c>
      <c r="EE36">
        <f t="shared" si="2"/>
        <v>4.1764705882352944</v>
      </c>
      <c r="EF36">
        <f t="shared" si="2"/>
        <v>4</v>
      </c>
      <c r="EG36">
        <f t="shared" si="2"/>
        <v>4.117647058823529</v>
      </c>
      <c r="EH36">
        <f t="shared" si="2"/>
        <v>4.2352941176470589</v>
      </c>
      <c r="EI36">
        <f t="shared" si="2"/>
        <v>3.9411764705882355</v>
      </c>
      <c r="EJ36">
        <f t="shared" si="2"/>
        <v>4.0588235294117645</v>
      </c>
      <c r="EK36">
        <f t="shared" si="2"/>
        <v>4.1764705882352944</v>
      </c>
      <c r="EL36">
        <f t="shared" si="2"/>
        <v>4.1764705882352944</v>
      </c>
      <c r="EM36">
        <f t="shared" si="2"/>
        <v>4.117647058823529</v>
      </c>
      <c r="EN36">
        <f t="shared" si="2"/>
        <v>3.7647058823529411</v>
      </c>
      <c r="EO36">
        <f t="shared" si="2"/>
        <v>3.7058823529411766</v>
      </c>
      <c r="EP36">
        <f t="shared" si="2"/>
        <v>3.8823529411764706</v>
      </c>
      <c r="EQ36">
        <f t="shared" si="2"/>
        <v>4.117647058823529</v>
      </c>
      <c r="ER36">
        <f t="shared" si="2"/>
        <v>3.8823529411764706</v>
      </c>
      <c r="ES36">
        <f t="shared" si="2"/>
        <v>3.8823529411764706</v>
      </c>
      <c r="ET36">
        <f t="shared" si="2"/>
        <v>3.8823529411764706</v>
      </c>
      <c r="EU36">
        <f t="shared" si="2"/>
        <v>3.6470588235294117</v>
      </c>
      <c r="EV36">
        <f t="shared" si="2"/>
        <v>3.6470588235294117</v>
      </c>
      <c r="EW36">
        <f t="shared" si="2"/>
        <v>4.1764705882352944</v>
      </c>
      <c r="EX36">
        <f t="shared" si="2"/>
        <v>3.9411764705882355</v>
      </c>
      <c r="EY36">
        <f t="shared" si="2"/>
        <v>4.0588235294117645</v>
      </c>
      <c r="EZ36">
        <f t="shared" si="2"/>
        <v>4.0588235294117645</v>
      </c>
      <c r="FA36">
        <f t="shared" si="2"/>
        <v>4</v>
      </c>
      <c r="FB36">
        <f t="shared" si="2"/>
        <v>4.0588235294117645</v>
      </c>
      <c r="FC36">
        <f t="shared" si="2"/>
        <v>4.117647058823529</v>
      </c>
      <c r="FD36">
        <f t="shared" si="2"/>
        <v>4.0588235294117645</v>
      </c>
      <c r="FE36">
        <f t="shared" si="2"/>
        <v>3.8823529411764706</v>
      </c>
      <c r="FF36">
        <f t="shared" si="2"/>
        <v>3.8823529411764706</v>
      </c>
      <c r="FG36">
        <f t="shared" si="2"/>
        <v>4.0588235294117645</v>
      </c>
      <c r="FH36">
        <f t="shared" si="2"/>
        <v>4</v>
      </c>
      <c r="FI36">
        <f t="shared" si="2"/>
        <v>3.8235294117647061</v>
      </c>
      <c r="FJ36">
        <f t="shared" si="2"/>
        <v>3.7647058823529411</v>
      </c>
      <c r="FK36">
        <f t="shared" si="2"/>
        <v>3.8235294117647061</v>
      </c>
      <c r="FL36">
        <f t="shared" si="2"/>
        <v>3.9411764705882355</v>
      </c>
      <c r="FM36">
        <f t="shared" si="2"/>
        <v>3.8823529411764706</v>
      </c>
      <c r="FN36">
        <f t="shared" si="2"/>
        <v>3.8823529411764706</v>
      </c>
      <c r="FO36">
        <f t="shared" si="2"/>
        <v>3.8235294117647061</v>
      </c>
      <c r="FP36">
        <f t="shared" si="2"/>
        <v>3.8235294117647061</v>
      </c>
      <c r="FQ36">
        <f t="shared" si="2"/>
        <v>3.5882352941176472</v>
      </c>
      <c r="FR36">
        <f t="shared" si="2"/>
        <v>3.8823529411764706</v>
      </c>
      <c r="FS36">
        <f t="shared" si="2"/>
        <v>3.8235294117647061</v>
      </c>
      <c r="FT36">
        <f t="shared" si="2"/>
        <v>4</v>
      </c>
      <c r="FU36">
        <f t="shared" si="2"/>
        <v>4</v>
      </c>
      <c r="FV36">
        <f t="shared" si="2"/>
        <v>3.9411764705882355</v>
      </c>
      <c r="FW36">
        <f t="shared" si="2"/>
        <v>4</v>
      </c>
      <c r="FX36">
        <f t="shared" si="2"/>
        <v>4</v>
      </c>
      <c r="FY36">
        <f t="shared" si="2"/>
        <v>4.0588235294117645</v>
      </c>
      <c r="FZ36">
        <f t="shared" si="2"/>
        <v>4</v>
      </c>
      <c r="GA36">
        <f t="shared" si="2"/>
        <v>4.0588235294117645</v>
      </c>
      <c r="GB36">
        <f t="shared" si="2"/>
        <v>3.9411764705882355</v>
      </c>
      <c r="GC36">
        <f t="shared" si="2"/>
        <v>4.0588235294117645</v>
      </c>
      <c r="GD36">
        <f t="shared" si="2"/>
        <v>4.2941176470588234</v>
      </c>
      <c r="GE36">
        <f t="shared" si="2"/>
        <v>4.117647058823529</v>
      </c>
      <c r="GF36">
        <f t="shared" si="2"/>
        <v>4.1764705882352944</v>
      </c>
      <c r="GG36">
        <f t="shared" si="2"/>
        <v>4.117647058823529</v>
      </c>
      <c r="GH36">
        <f t="shared" si="2"/>
        <v>4</v>
      </c>
      <c r="GI36">
        <f t="shared" si="2"/>
        <v>4.0588235294117645</v>
      </c>
      <c r="GJ36">
        <f t="shared" si="2"/>
        <v>4.117647058823529</v>
      </c>
      <c r="GK36">
        <f t="shared" si="2"/>
        <v>4.0588235294117645</v>
      </c>
      <c r="GL36">
        <f t="shared" si="2"/>
        <v>4.117647058823529</v>
      </c>
      <c r="GM36">
        <f t="shared" si="2"/>
        <v>4.0588235294117645</v>
      </c>
      <c r="GN36">
        <f t="shared" ref="GN36:IB36" si="3">AVERAGE(GN19:GN35)</f>
        <v>3.8235294117647061</v>
      </c>
      <c r="GO36">
        <f t="shared" si="3"/>
        <v>3.9411764705882355</v>
      </c>
      <c r="GP36">
        <f t="shared" si="3"/>
        <v>3.8235294117647061</v>
      </c>
      <c r="GQ36">
        <f t="shared" si="3"/>
        <v>3.7647058823529411</v>
      </c>
      <c r="GR36">
        <f t="shared" si="3"/>
        <v>3.7058823529411766</v>
      </c>
      <c r="GS36">
        <f t="shared" si="3"/>
        <v>4</v>
      </c>
      <c r="GT36">
        <f t="shared" si="3"/>
        <v>3.9411764705882355</v>
      </c>
      <c r="GU36">
        <f t="shared" si="3"/>
        <v>3.8823529411764706</v>
      </c>
      <c r="GV36">
        <f t="shared" si="3"/>
        <v>4.117647058823529</v>
      </c>
      <c r="GW36">
        <f t="shared" si="3"/>
        <v>3.8823529411764706</v>
      </c>
      <c r="GX36">
        <f t="shared" si="3"/>
        <v>3.9411764705882355</v>
      </c>
      <c r="GY36">
        <f t="shared" si="3"/>
        <v>3.6470588235294117</v>
      </c>
      <c r="GZ36">
        <f t="shared" si="3"/>
        <v>3.7058823529411766</v>
      </c>
      <c r="HA36">
        <f t="shared" si="3"/>
        <v>3.7647058823529411</v>
      </c>
      <c r="HB36">
        <f t="shared" si="3"/>
        <v>3.7647058823529411</v>
      </c>
      <c r="HC36">
        <f t="shared" si="3"/>
        <v>3.7058823529411766</v>
      </c>
      <c r="HD36">
        <f t="shared" si="3"/>
        <v>3.7058823529411766</v>
      </c>
      <c r="HE36">
        <f t="shared" si="3"/>
        <v>3.8823529411764706</v>
      </c>
      <c r="HF36">
        <f t="shared" si="3"/>
        <v>3.9411764705882355</v>
      </c>
      <c r="HG36">
        <f t="shared" si="3"/>
        <v>3.9411764705882355</v>
      </c>
      <c r="HH36">
        <f t="shared" si="3"/>
        <v>3.9411764705882355</v>
      </c>
      <c r="HI36">
        <f t="shared" si="3"/>
        <v>4</v>
      </c>
      <c r="HJ36">
        <f t="shared" si="3"/>
        <v>4</v>
      </c>
      <c r="HK36">
        <f t="shared" si="3"/>
        <v>4.2352941176470589</v>
      </c>
      <c r="HL36">
        <f t="shared" si="3"/>
        <v>4.1764705882352944</v>
      </c>
      <c r="HM36">
        <f t="shared" si="3"/>
        <v>4.3529411764705879</v>
      </c>
      <c r="HN36">
        <f t="shared" si="3"/>
        <v>4.1764705882352944</v>
      </c>
      <c r="HO36">
        <f t="shared" si="3"/>
        <v>4.117647058823529</v>
      </c>
      <c r="HP36">
        <f t="shared" si="3"/>
        <v>4.1764705882352944</v>
      </c>
      <c r="HQ36">
        <f t="shared" si="3"/>
        <v>3.8235294117647061</v>
      </c>
      <c r="HR36">
        <f t="shared" si="3"/>
        <v>3.7058823529411766</v>
      </c>
      <c r="HS36">
        <f t="shared" si="3"/>
        <v>3.7647058823529411</v>
      </c>
      <c r="HT36">
        <f t="shared" si="3"/>
        <v>4</v>
      </c>
      <c r="HU36">
        <f t="shared" si="3"/>
        <v>4</v>
      </c>
      <c r="HV36">
        <f t="shared" si="3"/>
        <v>4</v>
      </c>
      <c r="HW36">
        <f t="shared" si="3"/>
        <v>4.3529411764705879</v>
      </c>
      <c r="HX36">
        <f t="shared" si="3"/>
        <v>4.4117647058823533</v>
      </c>
      <c r="HY36">
        <f t="shared" si="3"/>
        <v>4.4117647058823533</v>
      </c>
      <c r="HZ36">
        <f t="shared" si="3"/>
        <v>4.1764705882352944</v>
      </c>
      <c r="IA36">
        <f t="shared" si="3"/>
        <v>4.1764705882352944</v>
      </c>
      <c r="IB36">
        <f t="shared" si="3"/>
        <v>4.0588235294117645</v>
      </c>
    </row>
    <row r="37" spans="2:236" x14ac:dyDescent="0.2">
      <c r="C37" t="s">
        <v>532</v>
      </c>
      <c r="I37" t="s">
        <v>524</v>
      </c>
      <c r="M37" t="s">
        <v>527</v>
      </c>
    </row>
    <row r="38" spans="2:236" x14ac:dyDescent="0.2">
      <c r="B38" s="4"/>
      <c r="C38" s="30" t="s">
        <v>441</v>
      </c>
      <c r="D38" s="31"/>
      <c r="E38" s="4" t="s">
        <v>442</v>
      </c>
      <c r="F38" s="4" t="s">
        <v>444</v>
      </c>
      <c r="G38" s="4" t="s">
        <v>443</v>
      </c>
      <c r="I38" s="4" t="s">
        <v>442</v>
      </c>
      <c r="J38" s="4" t="s">
        <v>444</v>
      </c>
      <c r="K38" s="4" t="s">
        <v>443</v>
      </c>
      <c r="M38" s="4" t="s">
        <v>442</v>
      </c>
      <c r="N38" s="4" t="s">
        <v>444</v>
      </c>
      <c r="O38" s="4" t="s">
        <v>443</v>
      </c>
      <c r="P38" s="12" t="s">
        <v>528</v>
      </c>
      <c r="Q38" s="12" t="s">
        <v>529</v>
      </c>
      <c r="R38" s="12" t="s">
        <v>530</v>
      </c>
      <c r="S38" s="12" t="s">
        <v>531</v>
      </c>
    </row>
    <row r="39" spans="2:236" x14ac:dyDescent="0.2">
      <c r="B39" s="4">
        <v>1</v>
      </c>
      <c r="C39" s="28" t="s">
        <v>445</v>
      </c>
      <c r="D39" s="29"/>
      <c r="E39" s="4">
        <f>C36</f>
        <v>3.1764705882352939</v>
      </c>
      <c r="F39" s="4">
        <f>D36</f>
        <v>3</v>
      </c>
      <c r="G39" s="4">
        <f>E36</f>
        <v>3</v>
      </c>
      <c r="I39">
        <f>E39^2</f>
        <v>10.089965397923875</v>
      </c>
      <c r="J39">
        <f>F39^2</f>
        <v>9</v>
      </c>
      <c r="K39">
        <f>G39^2</f>
        <v>9</v>
      </c>
      <c r="M39">
        <f>I39/(SUM($I$39:$I$116)^0.5)</f>
        <v>0.30068641613842628</v>
      </c>
      <c r="N39">
        <f>J39/(SUM($J$39:$J$116)^0.5)</f>
        <v>0.27265191252355681</v>
      </c>
      <c r="O39">
        <f>K39/(SUM($K$39:$K$116)^0.5)</f>
        <v>0.26953291897992954</v>
      </c>
      <c r="P39">
        <f>((M39-$M$118)^2+(N39-$N$118)^2+(O39-$O$118)^2)^0.5</f>
        <v>0.51804197462961643</v>
      </c>
      <c r="Q39">
        <f>((M39-$M$119)^2+(N39-$N$119)^2+(O39-$O$119)^2)^0.5</f>
        <v>0.12720340513121037</v>
      </c>
      <c r="R39">
        <f>Q39/(P39+Q39)</f>
        <v>0.19713958305034412</v>
      </c>
      <c r="S39" s="13">
        <f>RANK(R39, $R$39:$R$58, 0)</f>
        <v>17</v>
      </c>
      <c r="T39" s="18" t="s">
        <v>536</v>
      </c>
    </row>
    <row r="40" spans="2:236" x14ac:dyDescent="0.2">
      <c r="B40" s="4">
        <v>2</v>
      </c>
      <c r="C40" s="28" t="s">
        <v>446</v>
      </c>
      <c r="D40" s="29"/>
      <c r="E40" s="4">
        <f>F36</f>
        <v>3.6470588235294117</v>
      </c>
      <c r="F40" s="4">
        <f>G36</f>
        <v>3.5294117647058822</v>
      </c>
      <c r="G40" s="4">
        <f>H36</f>
        <v>3.3529411764705883</v>
      </c>
      <c r="I40">
        <f t="shared" ref="I40:K103" si="4">E40^2</f>
        <v>13.301038062283736</v>
      </c>
      <c r="J40">
        <f t="shared" si="4"/>
        <v>12.45674740484429</v>
      </c>
      <c r="K40">
        <f>G40^2</f>
        <v>11.242214532871973</v>
      </c>
      <c r="M40">
        <f t="shared" ref="M40:M103" si="5">I40/(SUM($I$39:$I$116)^0.5)</f>
        <v>0.39637811510154686</v>
      </c>
      <c r="N40">
        <f t="shared" ref="N40:N103" si="6">J40/(SUM($J$39:$J$116)^0.5)</f>
        <v>0.37737288930596091</v>
      </c>
      <c r="O40">
        <f t="shared" ref="O40:O103" si="7">K40/(SUM($K$39:$K$116)^0.5)</f>
        <v>0.33668298876039643</v>
      </c>
      <c r="P40">
        <f t="shared" ref="P40:P103" si="8">((M40-$M$118)^2+(N40-$N$118)^2+(O40-$O$118)^2)^0.5</f>
        <v>0.36606318793212089</v>
      </c>
      <c r="Q40">
        <f t="shared" ref="Q40:Q103" si="9">((M40-$M$119)^2+(N40-$N$119)^2+(O40-$O$119)^2)^0.5</f>
        <v>0.27802805159539584</v>
      </c>
      <c r="R40">
        <f t="shared" ref="R40:R103" si="10">Q40/(P40+Q40)</f>
        <v>0.431659421108332</v>
      </c>
      <c r="S40" s="13">
        <f t="shared" ref="S40:S58" si="11">RANK(R40, $R$39:$R$58, 0)</f>
        <v>8</v>
      </c>
    </row>
    <row r="41" spans="2:236" x14ac:dyDescent="0.2">
      <c r="B41" s="4">
        <v>3</v>
      </c>
      <c r="C41" s="28" t="s">
        <v>447</v>
      </c>
      <c r="D41" s="29"/>
      <c r="E41" s="4">
        <f>I36</f>
        <v>3.2941176470588234</v>
      </c>
      <c r="F41" s="4">
        <f>J36</f>
        <v>3.4705882352941178</v>
      </c>
      <c r="G41" s="4">
        <f>K36</f>
        <v>3.5882352941176472</v>
      </c>
      <c r="I41">
        <f t="shared" si="4"/>
        <v>10.851211072664359</v>
      </c>
      <c r="J41">
        <f t="shared" si="4"/>
        <v>12.044982698961938</v>
      </c>
      <c r="K41">
        <f t="shared" si="4"/>
        <v>12.875432525951558</v>
      </c>
      <c r="M41">
        <f t="shared" si="5"/>
        <v>0.3233719482202006</v>
      </c>
      <c r="N41">
        <f t="shared" si="6"/>
        <v>0.36489861879834723</v>
      </c>
      <c r="O41">
        <f t="shared" si="7"/>
        <v>0.38559476798320563</v>
      </c>
      <c r="P41">
        <f t="shared" si="8"/>
        <v>0.38426805643029771</v>
      </c>
      <c r="Q41">
        <f t="shared" si="9"/>
        <v>0.24416711722070567</v>
      </c>
      <c r="R41">
        <f t="shared" si="10"/>
        <v>0.38853190823513956</v>
      </c>
      <c r="S41" s="13">
        <f t="shared" si="11"/>
        <v>11</v>
      </c>
    </row>
    <row r="42" spans="2:236" x14ac:dyDescent="0.2">
      <c r="B42" s="4">
        <v>4</v>
      </c>
      <c r="C42" s="28" t="s">
        <v>448</v>
      </c>
      <c r="D42" s="29"/>
      <c r="E42" s="4">
        <f>L36</f>
        <v>3.4705882352941178</v>
      </c>
      <c r="F42" s="4">
        <f>M36</f>
        <v>3.5882352941176472</v>
      </c>
      <c r="G42" s="4">
        <f>N36</f>
        <v>3.6470588235294117</v>
      </c>
      <c r="I42">
        <f t="shared" si="4"/>
        <v>12.044982698961938</v>
      </c>
      <c r="J42">
        <f t="shared" si="4"/>
        <v>12.875432525951558</v>
      </c>
      <c r="K42">
        <f t="shared" si="4"/>
        <v>13.301038062283736</v>
      </c>
      <c r="M42">
        <f t="shared" si="5"/>
        <v>0.35894698716661938</v>
      </c>
      <c r="N42">
        <f t="shared" si="6"/>
        <v>0.39005681141874465</v>
      </c>
      <c r="O42">
        <f t="shared" si="7"/>
        <v>0.39834084604338682</v>
      </c>
      <c r="P42">
        <f t="shared" si="8"/>
        <v>0.34090591051023461</v>
      </c>
      <c r="Q42">
        <f t="shared" si="9"/>
        <v>0.28685801647686815</v>
      </c>
      <c r="R42">
        <f t="shared" si="10"/>
        <v>0.45695205497649055</v>
      </c>
      <c r="S42" s="13">
        <f t="shared" si="11"/>
        <v>7</v>
      </c>
    </row>
    <row r="43" spans="2:236" x14ac:dyDescent="0.2">
      <c r="B43" s="4">
        <v>5</v>
      </c>
      <c r="C43" s="28" t="s">
        <v>449</v>
      </c>
      <c r="D43" s="29"/>
      <c r="E43" s="4">
        <f>O36</f>
        <v>3.3529411764705883</v>
      </c>
      <c r="F43" s="4">
        <f>P36</f>
        <v>3.3529411764705883</v>
      </c>
      <c r="G43" s="4">
        <f>Q36</f>
        <v>3.3529411764705883</v>
      </c>
      <c r="I43">
        <f t="shared" si="4"/>
        <v>11.242214532871973</v>
      </c>
      <c r="J43">
        <f t="shared" si="4"/>
        <v>11.242214532871973</v>
      </c>
      <c r="K43">
        <f t="shared" si="4"/>
        <v>11.242214532871973</v>
      </c>
      <c r="M43">
        <f t="shared" si="5"/>
        <v>0.33502406242583926</v>
      </c>
      <c r="N43">
        <f t="shared" si="6"/>
        <v>0.34057903259862976</v>
      </c>
      <c r="O43">
        <f t="shared" si="7"/>
        <v>0.33668298876039643</v>
      </c>
      <c r="P43">
        <f t="shared" si="8"/>
        <v>0.4187970600875689</v>
      </c>
      <c r="Q43">
        <f t="shared" si="9"/>
        <v>0.21219151974280731</v>
      </c>
      <c r="R43">
        <f t="shared" si="10"/>
        <v>0.33628424748962826</v>
      </c>
      <c r="S43" s="13">
        <f t="shared" si="11"/>
        <v>13</v>
      </c>
    </row>
    <row r="44" spans="2:236" x14ac:dyDescent="0.2">
      <c r="B44" s="4">
        <v>6</v>
      </c>
      <c r="C44" s="28" t="s">
        <v>450</v>
      </c>
      <c r="D44" s="29"/>
      <c r="E44" s="4">
        <f>R36</f>
        <v>2.7647058823529411</v>
      </c>
      <c r="F44" s="4">
        <f>S36</f>
        <v>2.8235294117647061</v>
      </c>
      <c r="G44" s="4">
        <f>T36</f>
        <v>3.1176470588235294</v>
      </c>
      <c r="I44">
        <f t="shared" si="4"/>
        <v>7.6435986159169547</v>
      </c>
      <c r="J44">
        <f t="shared" si="4"/>
        <v>7.9723183391003474</v>
      </c>
      <c r="K44">
        <f t="shared" si="4"/>
        <v>9.7197231833910038</v>
      </c>
      <c r="M44">
        <f t="shared" si="5"/>
        <v>0.22778336531199717</v>
      </c>
      <c r="N44">
        <f t="shared" si="6"/>
        <v>0.24151864915581506</v>
      </c>
      <c r="O44">
        <f t="shared" si="7"/>
        <v>0.29108726236625226</v>
      </c>
      <c r="P44">
        <f t="shared" si="8"/>
        <v>0.56553948738857862</v>
      </c>
      <c r="Q44">
        <f t="shared" si="9"/>
        <v>6.3410954731557265E-2</v>
      </c>
      <c r="R44">
        <f t="shared" si="10"/>
        <v>0.10082027213114692</v>
      </c>
      <c r="S44" s="13">
        <f t="shared" si="11"/>
        <v>19</v>
      </c>
    </row>
    <row r="45" spans="2:236" x14ac:dyDescent="0.2">
      <c r="B45" s="4">
        <v>7</v>
      </c>
      <c r="C45" s="28" t="s">
        <v>451</v>
      </c>
      <c r="D45" s="29"/>
      <c r="E45" s="4">
        <f>U36</f>
        <v>3.6470588235294117</v>
      </c>
      <c r="F45" s="4">
        <f>V36</f>
        <v>3.4117647058823528</v>
      </c>
      <c r="G45" s="4">
        <f>W36</f>
        <v>3.4117647058823528</v>
      </c>
      <c r="I45">
        <f t="shared" si="4"/>
        <v>13.301038062283736</v>
      </c>
      <c r="J45">
        <f t="shared" si="4"/>
        <v>11.640138408304498</v>
      </c>
      <c r="K45">
        <f t="shared" si="4"/>
        <v>11.640138408304498</v>
      </c>
      <c r="M45">
        <f t="shared" si="5"/>
        <v>0.39637811510154686</v>
      </c>
      <c r="N45">
        <f t="shared" si="6"/>
        <v>0.35263399989590349</v>
      </c>
      <c r="O45">
        <f t="shared" si="7"/>
        <v>0.34860005361341134</v>
      </c>
      <c r="P45">
        <f t="shared" si="8"/>
        <v>0.37335061272532577</v>
      </c>
      <c r="Q45">
        <f t="shared" si="9"/>
        <v>0.26828948420588672</v>
      </c>
      <c r="R45">
        <f t="shared" si="10"/>
        <v>0.41813079558001642</v>
      </c>
      <c r="S45" s="13">
        <f t="shared" si="11"/>
        <v>9</v>
      </c>
    </row>
    <row r="46" spans="2:236" x14ac:dyDescent="0.2">
      <c r="B46" s="4">
        <v>8</v>
      </c>
      <c r="C46" s="28" t="s">
        <v>452</v>
      </c>
      <c r="D46" s="29"/>
      <c r="E46" s="4">
        <f>X36</f>
        <v>3.7058823529411766</v>
      </c>
      <c r="F46" s="4">
        <f>Y36</f>
        <v>3.5882352941176472</v>
      </c>
      <c r="G46" s="4">
        <f>Z36</f>
        <v>3.5882352941176472</v>
      </c>
      <c r="I46">
        <f t="shared" si="4"/>
        <v>13.733564013840832</v>
      </c>
      <c r="J46">
        <f t="shared" si="4"/>
        <v>12.875432525951558</v>
      </c>
      <c r="K46">
        <f t="shared" si="4"/>
        <v>12.875432525951558</v>
      </c>
      <c r="M46">
        <f>I46/(SUM($I$39:$I$116)^0.5)</f>
        <v>0.40926762196619143</v>
      </c>
      <c r="N46">
        <f t="shared" si="6"/>
        <v>0.39005681141874465</v>
      </c>
      <c r="O46">
        <f t="shared" si="7"/>
        <v>0.38559476798320563</v>
      </c>
      <c r="P46">
        <f t="shared" si="8"/>
        <v>0.32080010038278217</v>
      </c>
      <c r="Q46">
        <f t="shared" si="9"/>
        <v>0.31321986167115562</v>
      </c>
      <c r="R46">
        <f t="shared" si="10"/>
        <v>0.49402208198061309</v>
      </c>
      <c r="S46" s="13">
        <f t="shared" si="11"/>
        <v>3</v>
      </c>
    </row>
    <row r="47" spans="2:236" x14ac:dyDescent="0.2">
      <c r="B47" s="4">
        <v>9</v>
      </c>
      <c r="C47" s="28" t="s">
        <v>453</v>
      </c>
      <c r="D47" s="29"/>
      <c r="E47" s="4">
        <f>AA36</f>
        <v>3.2352941176470589</v>
      </c>
      <c r="F47" s="4">
        <f>AB36</f>
        <v>3.2941176470588234</v>
      </c>
      <c r="G47" s="4">
        <f>AC36</f>
        <v>3.4117647058823528</v>
      </c>
      <c r="I47">
        <f t="shared" si="4"/>
        <v>10.467128027681662</v>
      </c>
      <c r="J47">
        <f t="shared" si="4"/>
        <v>10.851211072664359</v>
      </c>
      <c r="K47">
        <f t="shared" si="4"/>
        <v>11.640138408304498</v>
      </c>
      <c r="M47">
        <f t="shared" si="5"/>
        <v>0.31192606612439633</v>
      </c>
      <c r="N47">
        <f t="shared" si="6"/>
        <v>0.32873371690652597</v>
      </c>
      <c r="O47">
        <f t="shared" si="7"/>
        <v>0.34860005361341134</v>
      </c>
      <c r="P47">
        <f t="shared" si="8"/>
        <v>0.43225850217709527</v>
      </c>
      <c r="Q47">
        <f t="shared" si="9"/>
        <v>0.19551696474658875</v>
      </c>
      <c r="R47">
        <f t="shared" si="10"/>
        <v>0.311444099121441</v>
      </c>
      <c r="S47" s="13">
        <f t="shared" si="11"/>
        <v>15</v>
      </c>
    </row>
    <row r="48" spans="2:236" x14ac:dyDescent="0.2">
      <c r="B48" s="4">
        <v>10</v>
      </c>
      <c r="C48" s="28" t="s">
        <v>454</v>
      </c>
      <c r="D48" s="29"/>
      <c r="E48" s="4">
        <f>AD36</f>
        <v>3.8823529411764706</v>
      </c>
      <c r="F48" s="4">
        <f>AE36</f>
        <v>3.5882352941176472</v>
      </c>
      <c r="G48" s="4">
        <f>AF36</f>
        <v>3.7058823529411766</v>
      </c>
      <c r="I48">
        <f t="shared" si="4"/>
        <v>15.072664359861591</v>
      </c>
      <c r="J48">
        <f t="shared" si="4"/>
        <v>12.875432525951558</v>
      </c>
      <c r="K48">
        <f t="shared" si="4"/>
        <v>13.733564013840832</v>
      </c>
      <c r="M48">
        <f t="shared" si="5"/>
        <v>0.44917353521913067</v>
      </c>
      <c r="N48">
        <f t="shared" si="6"/>
        <v>0.39005681141874465</v>
      </c>
      <c r="O48">
        <f t="shared" si="7"/>
        <v>0.41129417740535967</v>
      </c>
      <c r="P48">
        <f t="shared" si="8"/>
        <v>0.28744036677659834</v>
      </c>
      <c r="Q48">
        <f t="shared" si="9"/>
        <v>0.35332374643909487</v>
      </c>
      <c r="R48">
        <f t="shared" si="10"/>
        <v>0.55141001056680505</v>
      </c>
      <c r="S48" s="13">
        <f t="shared" si="11"/>
        <v>2</v>
      </c>
    </row>
    <row r="49" spans="2:20" x14ac:dyDescent="0.2">
      <c r="B49" s="4">
        <v>11</v>
      </c>
      <c r="C49" s="28" t="s">
        <v>455</v>
      </c>
      <c r="D49" s="29"/>
      <c r="E49" s="4">
        <f>AG36</f>
        <v>3.6470588235294117</v>
      </c>
      <c r="F49" s="4">
        <f>AH36</f>
        <v>3.5294117647058822</v>
      </c>
      <c r="G49" s="4">
        <f>AI36</f>
        <v>3.5882352941176472</v>
      </c>
      <c r="I49">
        <f t="shared" si="4"/>
        <v>13.301038062283736</v>
      </c>
      <c r="J49">
        <f t="shared" si="4"/>
        <v>12.45674740484429</v>
      </c>
      <c r="K49">
        <f t="shared" si="4"/>
        <v>12.875432525951558</v>
      </c>
      <c r="M49">
        <f t="shared" si="5"/>
        <v>0.39637811510154686</v>
      </c>
      <c r="N49">
        <f t="shared" si="6"/>
        <v>0.37737288930596091</v>
      </c>
      <c r="O49">
        <f t="shared" si="7"/>
        <v>0.38559476798320563</v>
      </c>
      <c r="P49">
        <f t="shared" si="8"/>
        <v>0.3351250575449603</v>
      </c>
      <c r="Q49">
        <f t="shared" si="9"/>
        <v>0.29713337736537648</v>
      </c>
      <c r="R49">
        <f t="shared" si="10"/>
        <v>0.46995557664250726</v>
      </c>
      <c r="S49" s="13">
        <f t="shared" si="11"/>
        <v>4</v>
      </c>
    </row>
    <row r="50" spans="2:20" x14ac:dyDescent="0.2">
      <c r="B50" s="4">
        <v>12</v>
      </c>
      <c r="C50" s="28" t="s">
        <v>456</v>
      </c>
      <c r="D50" s="29"/>
      <c r="E50" s="4">
        <f>AJ36</f>
        <v>3.4117647058823528</v>
      </c>
      <c r="F50" s="4">
        <f>AK36</f>
        <v>3.5882352941176472</v>
      </c>
      <c r="G50" s="4">
        <f>AL36</f>
        <v>3.7647058823529411</v>
      </c>
      <c r="I50">
        <f t="shared" si="4"/>
        <v>11.640138408304498</v>
      </c>
      <c r="J50">
        <f t="shared" si="4"/>
        <v>12.875432525951558</v>
      </c>
      <c r="K50">
        <f t="shared" si="4"/>
        <v>14.173010380622838</v>
      </c>
      <c r="M50">
        <f t="shared" si="5"/>
        <v>0.34688240874131215</v>
      </c>
      <c r="N50">
        <f t="shared" si="6"/>
        <v>0.39005681141874465</v>
      </c>
      <c r="O50">
        <f t="shared" si="7"/>
        <v>0.42445476206912397</v>
      </c>
      <c r="P50">
        <f t="shared" si="8"/>
        <v>0.33521482220941418</v>
      </c>
      <c r="Q50">
        <f t="shared" si="9"/>
        <v>0.29472737448992847</v>
      </c>
      <c r="R50">
        <f t="shared" si="10"/>
        <v>0.46786415648005131</v>
      </c>
      <c r="S50" s="13">
        <f t="shared" si="11"/>
        <v>6</v>
      </c>
    </row>
    <row r="51" spans="2:20" x14ac:dyDescent="0.2">
      <c r="B51" s="4">
        <v>13</v>
      </c>
      <c r="C51" s="9" t="s">
        <v>457</v>
      </c>
      <c r="D51" s="10"/>
      <c r="E51" s="4">
        <f>AM36</f>
        <v>3.2352941176470589</v>
      </c>
      <c r="F51" s="4">
        <f>AN36</f>
        <v>3.4117647058823528</v>
      </c>
      <c r="G51" s="4">
        <f>AO36</f>
        <v>3.6470588235294117</v>
      </c>
      <c r="I51">
        <f t="shared" si="4"/>
        <v>10.467128027681662</v>
      </c>
      <c r="J51">
        <f t="shared" si="4"/>
        <v>11.640138408304498</v>
      </c>
      <c r="K51">
        <f t="shared" si="4"/>
        <v>13.301038062283736</v>
      </c>
      <c r="M51">
        <f t="shared" si="5"/>
        <v>0.31192606612439633</v>
      </c>
      <c r="N51">
        <f t="shared" si="6"/>
        <v>0.35263399989590349</v>
      </c>
      <c r="O51">
        <f t="shared" si="7"/>
        <v>0.39834084604338682</v>
      </c>
      <c r="P51">
        <f t="shared" si="8"/>
        <v>0.39257171041312283</v>
      </c>
      <c r="Q51">
        <f t="shared" si="9"/>
        <v>0.23825761276510987</v>
      </c>
      <c r="R51">
        <f t="shared" si="10"/>
        <v>0.377689501757345</v>
      </c>
      <c r="S51" s="13">
        <f t="shared" si="11"/>
        <v>12</v>
      </c>
    </row>
    <row r="52" spans="2:20" x14ac:dyDescent="0.2">
      <c r="B52" s="4">
        <v>14</v>
      </c>
      <c r="C52" s="9" t="s">
        <v>458</v>
      </c>
      <c r="D52" s="10"/>
      <c r="E52" s="4">
        <f>AP36</f>
        <v>3.5294117647058822</v>
      </c>
      <c r="F52" s="4">
        <f>AQ36</f>
        <v>3.5882352941176472</v>
      </c>
      <c r="G52" s="4">
        <f>AR36</f>
        <v>3.6470588235294117</v>
      </c>
      <c r="I52">
        <f t="shared" si="4"/>
        <v>12.45674740484429</v>
      </c>
      <c r="J52">
        <f t="shared" si="4"/>
        <v>12.875432525951558</v>
      </c>
      <c r="K52">
        <f t="shared" si="4"/>
        <v>13.301038062283736</v>
      </c>
      <c r="M52">
        <f t="shared" si="5"/>
        <v>0.37121779770176089</v>
      </c>
      <c r="N52">
        <f t="shared" si="6"/>
        <v>0.39005681141874465</v>
      </c>
      <c r="O52">
        <f t="shared" si="7"/>
        <v>0.39834084604338682</v>
      </c>
      <c r="P52">
        <f t="shared" si="8"/>
        <v>0.33364471447282501</v>
      </c>
      <c r="Q52">
        <f t="shared" si="9"/>
        <v>0.29422455874139514</v>
      </c>
      <c r="R52">
        <f t="shared" si="10"/>
        <v>0.4686079910156869</v>
      </c>
      <c r="S52" s="13">
        <f t="shared" si="11"/>
        <v>5</v>
      </c>
    </row>
    <row r="53" spans="2:20" x14ac:dyDescent="0.2">
      <c r="B53" s="4">
        <v>15</v>
      </c>
      <c r="C53" s="9" t="s">
        <v>459</v>
      </c>
      <c r="D53" s="10"/>
      <c r="E53" s="4">
        <f>AS36</f>
        <v>3.8235294117647061</v>
      </c>
      <c r="F53" s="4">
        <f>AT36</f>
        <v>3.8235294117647061</v>
      </c>
      <c r="G53" s="4">
        <f>AU36</f>
        <v>3.8235294117647061</v>
      </c>
      <c r="I53">
        <f t="shared" si="4"/>
        <v>14.619377162629759</v>
      </c>
      <c r="J53">
        <f t="shared" si="4"/>
        <v>14.619377162629759</v>
      </c>
      <c r="K53">
        <f t="shared" si="4"/>
        <v>14.619377162629759</v>
      </c>
      <c r="M53">
        <f t="shared" si="5"/>
        <v>0.43566533202498331</v>
      </c>
      <c r="N53">
        <f t="shared" si="6"/>
        <v>0.4428890159215792</v>
      </c>
      <c r="O53">
        <f t="shared" si="7"/>
        <v>0.43782260003467988</v>
      </c>
      <c r="P53">
        <f t="shared" si="8"/>
        <v>0.24336252323773078</v>
      </c>
      <c r="Q53">
        <f t="shared" si="9"/>
        <v>0.38592434864680564</v>
      </c>
      <c r="R53">
        <f>Q53/(P53+Q53)</f>
        <v>0.61327252464535176</v>
      </c>
      <c r="S53" s="13">
        <f t="shared" si="11"/>
        <v>1</v>
      </c>
    </row>
    <row r="54" spans="2:20" x14ac:dyDescent="0.2">
      <c r="B54" s="4">
        <v>16</v>
      </c>
      <c r="C54" s="9" t="s">
        <v>460</v>
      </c>
      <c r="D54" s="10"/>
      <c r="E54" s="4">
        <f>AV36</f>
        <v>3</v>
      </c>
      <c r="F54" s="4">
        <f>AW36</f>
        <v>2.8823529411764706</v>
      </c>
      <c r="G54" s="4">
        <f>AX36</f>
        <v>3.0588235294117645</v>
      </c>
      <c r="I54">
        <f t="shared" si="4"/>
        <v>9</v>
      </c>
      <c r="J54">
        <f t="shared" si="4"/>
        <v>8.3079584775086506</v>
      </c>
      <c r="K54">
        <f t="shared" si="4"/>
        <v>9.3564013840830444</v>
      </c>
      <c r="M54">
        <f>I54/(SUM($I$39:$I$116)^0.5)</f>
        <v>0.26820485883952228</v>
      </c>
      <c r="N54">
        <f t="shared" si="6"/>
        <v>0.25168675200655893</v>
      </c>
      <c r="O54">
        <f t="shared" si="7"/>
        <v>0.28020646402219512</v>
      </c>
      <c r="P54">
        <f t="shared" si="8"/>
        <v>0.54196580201961719</v>
      </c>
      <c r="Q54">
        <f t="shared" si="9"/>
        <v>9.247892489007388E-2</v>
      </c>
      <c r="R54">
        <f t="shared" si="10"/>
        <v>0.14576356452756462</v>
      </c>
      <c r="S54" s="13">
        <f t="shared" si="11"/>
        <v>18</v>
      </c>
    </row>
    <row r="55" spans="2:20" x14ac:dyDescent="0.2">
      <c r="B55" s="4">
        <v>17</v>
      </c>
      <c r="C55" s="9" t="s">
        <v>461</v>
      </c>
      <c r="D55" s="10"/>
      <c r="E55" s="4">
        <f>AY36</f>
        <v>2.5294117647058822</v>
      </c>
      <c r="F55" s="4">
        <f>AZ36</f>
        <v>2.6470588235294117</v>
      </c>
      <c r="G55" s="4">
        <f>BA36</f>
        <v>2.8823529411764706</v>
      </c>
      <c r="I55">
        <f t="shared" si="4"/>
        <v>6.3979238754325252</v>
      </c>
      <c r="J55">
        <f t="shared" si="4"/>
        <v>7.0069204152249132</v>
      </c>
      <c r="K55">
        <f t="shared" si="4"/>
        <v>8.3079584775086506</v>
      </c>
      <c r="M55">
        <f t="shared" si="5"/>
        <v>0.19066158554182105</v>
      </c>
      <c r="N55">
        <f t="shared" si="6"/>
        <v>0.21227225023460303</v>
      </c>
      <c r="O55">
        <f t="shared" si="7"/>
        <v>0.24880758880077311</v>
      </c>
      <c r="P55">
        <f t="shared" si="8"/>
        <v>0.62761885094244074</v>
      </c>
      <c r="Q55">
        <f t="shared" si="9"/>
        <v>0</v>
      </c>
      <c r="R55">
        <f t="shared" si="10"/>
        <v>0</v>
      </c>
      <c r="S55" s="13">
        <f t="shared" si="11"/>
        <v>20</v>
      </c>
    </row>
    <row r="56" spans="2:20" x14ac:dyDescent="0.2">
      <c r="B56" s="4">
        <v>18</v>
      </c>
      <c r="C56" s="9" t="s">
        <v>462</v>
      </c>
      <c r="D56" s="10"/>
      <c r="E56" s="4">
        <f>BB36</f>
        <v>3.1176470588235294</v>
      </c>
      <c r="F56" s="4">
        <f>BC36</f>
        <v>3.2941176470588234</v>
      </c>
      <c r="G56" s="4">
        <f>BD36</f>
        <v>3.3529411764705883</v>
      </c>
      <c r="I56">
        <f t="shared" si="4"/>
        <v>9.7197231833910038</v>
      </c>
      <c r="J56">
        <f t="shared" si="4"/>
        <v>10.851211072664359</v>
      </c>
      <c r="K56">
        <f t="shared" si="4"/>
        <v>11.242214532871973</v>
      </c>
      <c r="M56">
        <f t="shared" si="5"/>
        <v>0.28965299826229068</v>
      </c>
      <c r="N56">
        <f t="shared" si="6"/>
        <v>0.32873371690652597</v>
      </c>
      <c r="O56">
        <f t="shared" si="7"/>
        <v>0.33668298876039643</v>
      </c>
      <c r="P56">
        <f t="shared" si="8"/>
        <v>0.45202691144016116</v>
      </c>
      <c r="Q56">
        <f t="shared" si="9"/>
        <v>0.17630841990623575</v>
      </c>
      <c r="R56">
        <f t="shared" si="10"/>
        <v>0.2805960625012795</v>
      </c>
      <c r="S56" s="13">
        <f t="shared" si="11"/>
        <v>16</v>
      </c>
    </row>
    <row r="57" spans="2:20" x14ac:dyDescent="0.2">
      <c r="B57" s="4">
        <v>19</v>
      </c>
      <c r="C57" s="9" t="s">
        <v>463</v>
      </c>
      <c r="D57" s="10"/>
      <c r="E57" s="4">
        <f>BE36</f>
        <v>3.3529411764705883</v>
      </c>
      <c r="F57" s="4">
        <f>BF36</f>
        <v>3.2941176470588234</v>
      </c>
      <c r="G57" s="4">
        <f>BG36</f>
        <v>3.2941176470588234</v>
      </c>
      <c r="I57">
        <f t="shared" si="4"/>
        <v>11.242214532871973</v>
      </c>
      <c r="J57">
        <f t="shared" si="4"/>
        <v>10.851211072664359</v>
      </c>
      <c r="K57">
        <f t="shared" si="4"/>
        <v>10.851211072664359</v>
      </c>
      <c r="M57">
        <f t="shared" si="5"/>
        <v>0.33502406242583926</v>
      </c>
      <c r="N57">
        <f t="shared" si="6"/>
        <v>0.32873371690652597</v>
      </c>
      <c r="O57">
        <f t="shared" si="7"/>
        <v>0.32497317720917301</v>
      </c>
      <c r="P57">
        <f t="shared" si="8"/>
        <v>0.43282242269240345</v>
      </c>
      <c r="Q57">
        <f t="shared" si="9"/>
        <v>0.20051183209242762</v>
      </c>
      <c r="R57">
        <f t="shared" si="10"/>
        <v>0.31659716899498747</v>
      </c>
      <c r="S57" s="13">
        <f t="shared" si="11"/>
        <v>14</v>
      </c>
    </row>
    <row r="58" spans="2:20" x14ac:dyDescent="0.2">
      <c r="B58" s="4">
        <v>20</v>
      </c>
      <c r="C58" s="9" t="s">
        <v>464</v>
      </c>
      <c r="D58" s="10"/>
      <c r="E58" s="4">
        <f>BH36</f>
        <v>3.3529411764705883</v>
      </c>
      <c r="F58" s="4">
        <f>BI36</f>
        <v>3.5294117647058822</v>
      </c>
      <c r="G58" s="4">
        <f>BJ36</f>
        <v>3.5882352941176472</v>
      </c>
      <c r="I58">
        <f t="shared" si="4"/>
        <v>11.242214532871973</v>
      </c>
      <c r="J58">
        <f t="shared" si="4"/>
        <v>12.45674740484429</v>
      </c>
      <c r="K58">
        <f t="shared" si="4"/>
        <v>12.875432525951558</v>
      </c>
      <c r="M58">
        <f t="shared" si="5"/>
        <v>0.33502406242583926</v>
      </c>
      <c r="N58">
        <f t="shared" si="6"/>
        <v>0.37737288930596091</v>
      </c>
      <c r="O58">
        <f t="shared" si="7"/>
        <v>0.38559476798320563</v>
      </c>
      <c r="P58">
        <f t="shared" si="8"/>
        <v>0.36976087781960848</v>
      </c>
      <c r="Q58">
        <f t="shared" si="9"/>
        <v>0.25847529503329009</v>
      </c>
      <c r="R58">
        <f t="shared" si="10"/>
        <v>0.4114301375858726</v>
      </c>
      <c r="S58" s="13">
        <f t="shared" si="11"/>
        <v>10</v>
      </c>
    </row>
    <row r="59" spans="2:20" x14ac:dyDescent="0.2">
      <c r="B59" s="4">
        <v>21</v>
      </c>
      <c r="C59" s="9" t="s">
        <v>465</v>
      </c>
      <c r="D59" s="10"/>
      <c r="E59" s="4">
        <f>BK36</f>
        <v>4.1764705882352944</v>
      </c>
      <c r="F59" s="4">
        <f>BL36</f>
        <v>4.2352941176470589</v>
      </c>
      <c r="G59" s="4">
        <f>BM36</f>
        <v>4.2941176470588234</v>
      </c>
      <c r="I59">
        <f t="shared" si="4"/>
        <v>17.442906574394467</v>
      </c>
      <c r="J59">
        <f t="shared" si="4"/>
        <v>17.93771626297578</v>
      </c>
      <c r="K59">
        <f t="shared" si="4"/>
        <v>18.439446366782004</v>
      </c>
      <c r="M59">
        <f t="shared" si="5"/>
        <v>0.51980803283738253</v>
      </c>
      <c r="N59">
        <f t="shared" si="6"/>
        <v>0.54341696060058375</v>
      </c>
      <c r="O59">
        <f t="shared" si="7"/>
        <v>0.55222642262362331</v>
      </c>
      <c r="P59">
        <f t="shared" si="8"/>
        <v>7.1343688367724728E-2</v>
      </c>
      <c r="Q59">
        <f t="shared" si="9"/>
        <v>0.55682779356734469</v>
      </c>
      <c r="R59">
        <f t="shared" si="10"/>
        <v>0.88642641313809412</v>
      </c>
      <c r="S59" s="13">
        <f>RANK(R59, $R$59:$R$64, 0)</f>
        <v>1</v>
      </c>
      <c r="T59" s="18" t="s">
        <v>535</v>
      </c>
    </row>
    <row r="60" spans="2:20" x14ac:dyDescent="0.2">
      <c r="B60" s="4">
        <v>22</v>
      </c>
      <c r="C60" s="9" t="s">
        <v>466</v>
      </c>
      <c r="D60" s="10"/>
      <c r="E60" s="4">
        <f>BN36</f>
        <v>4.117647058823529</v>
      </c>
      <c r="F60" s="4">
        <f>BO36</f>
        <v>4.1764705882352944</v>
      </c>
      <c r="G60" s="4">
        <f>BP36</f>
        <v>4.1764705882352944</v>
      </c>
      <c r="I60">
        <f t="shared" si="4"/>
        <v>16.955017301038058</v>
      </c>
      <c r="J60">
        <f t="shared" si="4"/>
        <v>17.442906574394467</v>
      </c>
      <c r="K60">
        <f t="shared" si="4"/>
        <v>17.442906574394467</v>
      </c>
      <c r="M60">
        <f t="shared" si="5"/>
        <v>0.50526866909406332</v>
      </c>
      <c r="N60">
        <f>J60/(SUM($J$39:$J$116)^0.5)</f>
        <v>0.52842687083093043</v>
      </c>
      <c r="O60">
        <f t="shared" si="7"/>
        <v>0.52238194716563824</v>
      </c>
      <c r="P60">
        <f t="shared" si="8"/>
        <v>0.10458416864265913</v>
      </c>
      <c r="Q60">
        <f t="shared" si="9"/>
        <v>0.52323445098770294</v>
      </c>
      <c r="R60">
        <f t="shared" si="10"/>
        <v>0.83341658661822626</v>
      </c>
      <c r="S60" s="13">
        <f t="shared" ref="S60:S64" si="12">RANK(R60, $R$59:$R$64, 0)</f>
        <v>2</v>
      </c>
    </row>
    <row r="61" spans="2:20" x14ac:dyDescent="0.2">
      <c r="B61" s="4">
        <v>23</v>
      </c>
      <c r="C61" s="9" t="s">
        <v>467</v>
      </c>
      <c r="D61" s="10"/>
      <c r="E61" s="4">
        <f>BQ36</f>
        <v>4.117647058823529</v>
      </c>
      <c r="F61" s="4">
        <f>BR36</f>
        <v>3.8823529411764706</v>
      </c>
      <c r="G61" s="4">
        <f>BS36</f>
        <v>3.8823529411764706</v>
      </c>
      <c r="I61">
        <f t="shared" si="4"/>
        <v>16.955017301038058</v>
      </c>
      <c r="J61">
        <f t="shared" si="4"/>
        <v>15.072664359861591</v>
      </c>
      <c r="K61">
        <f t="shared" si="4"/>
        <v>15.072664359861591</v>
      </c>
      <c r="M61">
        <f t="shared" si="5"/>
        <v>0.50526866909406332</v>
      </c>
      <c r="N61">
        <f t="shared" si="6"/>
        <v>0.45662119606021273</v>
      </c>
      <c r="O61">
        <f t="shared" si="7"/>
        <v>0.45139769130202728</v>
      </c>
      <c r="P61">
        <f t="shared" si="8"/>
        <v>0.19625481223595179</v>
      </c>
      <c r="Q61">
        <f t="shared" si="9"/>
        <v>0.44690801512034106</v>
      </c>
      <c r="R61">
        <f t="shared" si="10"/>
        <v>0.69485983348469782</v>
      </c>
      <c r="S61" s="13">
        <f t="shared" si="12"/>
        <v>4</v>
      </c>
    </row>
    <row r="62" spans="2:20" x14ac:dyDescent="0.2">
      <c r="B62" s="4">
        <v>24</v>
      </c>
      <c r="C62" s="9" t="s">
        <v>468</v>
      </c>
      <c r="D62" s="10"/>
      <c r="E62" s="4">
        <f>BT36</f>
        <v>4</v>
      </c>
      <c r="F62" s="4">
        <f>BU36</f>
        <v>3.8823529411764706</v>
      </c>
      <c r="G62" s="4">
        <f>BV36</f>
        <v>3.8235294117647061</v>
      </c>
      <c r="I62">
        <f t="shared" si="4"/>
        <v>16</v>
      </c>
      <c r="J62">
        <f t="shared" si="4"/>
        <v>15.072664359861591</v>
      </c>
      <c r="K62">
        <f t="shared" si="4"/>
        <v>14.619377162629759</v>
      </c>
      <c r="M62">
        <f t="shared" si="5"/>
        <v>0.47680863793692846</v>
      </c>
      <c r="N62">
        <f t="shared" si="6"/>
        <v>0.45662119606021273</v>
      </c>
      <c r="O62">
        <f t="shared" si="7"/>
        <v>0.43782260003467988</v>
      </c>
      <c r="P62">
        <f t="shared" si="8"/>
        <v>0.21554877755831606</v>
      </c>
      <c r="Q62">
        <f t="shared" si="9"/>
        <v>0.42108576013948634</v>
      </c>
      <c r="R62">
        <f t="shared" si="10"/>
        <v>0.66142462465548368</v>
      </c>
      <c r="S62" s="13">
        <f t="shared" si="12"/>
        <v>5</v>
      </c>
    </row>
    <row r="63" spans="2:20" x14ac:dyDescent="0.2">
      <c r="B63" s="4">
        <v>25</v>
      </c>
      <c r="C63" s="9" t="s">
        <v>469</v>
      </c>
      <c r="D63" s="10"/>
      <c r="E63" s="4">
        <f>BW36</f>
        <v>4.2352941176470589</v>
      </c>
      <c r="F63" s="4">
        <f>BX36</f>
        <v>4</v>
      </c>
      <c r="G63" s="4">
        <f>BY36</f>
        <v>3.9411764705882355</v>
      </c>
      <c r="I63">
        <f t="shared" si="4"/>
        <v>17.93771626297578</v>
      </c>
      <c r="J63">
        <f t="shared" si="4"/>
        <v>16</v>
      </c>
      <c r="K63">
        <f t="shared" si="4"/>
        <v>15.532871972318341</v>
      </c>
      <c r="M63">
        <f t="shared" si="5"/>
        <v>0.5345536286905358</v>
      </c>
      <c r="N63">
        <f t="shared" si="6"/>
        <v>0.48471451115298986</v>
      </c>
      <c r="O63">
        <f>K63/(SUM($K$39:$K$116)^0.5)</f>
        <v>0.46518003587116646</v>
      </c>
      <c r="P63">
        <f t="shared" si="8"/>
        <v>0.16054597845999588</v>
      </c>
      <c r="Q63">
        <f t="shared" si="9"/>
        <v>0.48918662975039501</v>
      </c>
      <c r="R63">
        <f t="shared" si="10"/>
        <v>0.75290453883452124</v>
      </c>
      <c r="S63" s="13">
        <f t="shared" si="12"/>
        <v>3</v>
      </c>
    </row>
    <row r="64" spans="2:20" x14ac:dyDescent="0.2">
      <c r="B64" s="4">
        <v>26</v>
      </c>
      <c r="C64" s="9" t="s">
        <v>470</v>
      </c>
      <c r="D64" s="10"/>
      <c r="E64" s="4">
        <f>BZ36</f>
        <v>3.7647058823529411</v>
      </c>
      <c r="F64" s="4">
        <f>CA36</f>
        <v>3.8235294117647061</v>
      </c>
      <c r="G64" s="4">
        <f>CB36</f>
        <v>3.7058823529411766</v>
      </c>
      <c r="I64">
        <f t="shared" si="4"/>
        <v>14.173010380622838</v>
      </c>
      <c r="J64">
        <f t="shared" si="4"/>
        <v>14.619377162629759</v>
      </c>
      <c r="K64">
        <f t="shared" si="4"/>
        <v>13.733564013840832</v>
      </c>
      <c r="M64">
        <f t="shared" si="5"/>
        <v>0.42236336094067017</v>
      </c>
      <c r="N64">
        <f t="shared" si="6"/>
        <v>0.4428890159215792</v>
      </c>
      <c r="O64">
        <f t="shared" si="7"/>
        <v>0.41129417740535967</v>
      </c>
      <c r="P64">
        <f t="shared" si="8"/>
        <v>0.26689927324360352</v>
      </c>
      <c r="Q64">
        <f t="shared" si="9"/>
        <v>0.3650639626356682</v>
      </c>
      <c r="R64">
        <f t="shared" si="10"/>
        <v>0.5776664557515635</v>
      </c>
      <c r="S64" s="13">
        <f t="shared" si="12"/>
        <v>6</v>
      </c>
    </row>
    <row r="65" spans="2:20" x14ac:dyDescent="0.2">
      <c r="B65" s="4">
        <v>27</v>
      </c>
      <c r="C65" s="5" t="s">
        <v>471</v>
      </c>
      <c r="D65" s="6"/>
      <c r="E65" s="4">
        <f>CC36</f>
        <v>3.2941176470588234</v>
      </c>
      <c r="F65" s="4">
        <f>CD36</f>
        <v>3.4705882352941178</v>
      </c>
      <c r="G65" s="4">
        <f>CE36</f>
        <v>3.4705882352941178</v>
      </c>
      <c r="I65">
        <f t="shared" si="4"/>
        <v>10.851211072664359</v>
      </c>
      <c r="J65">
        <f t="shared" si="4"/>
        <v>12.044982698961938</v>
      </c>
      <c r="K65">
        <f t="shared" si="4"/>
        <v>12.044982698961938</v>
      </c>
      <c r="M65">
        <f t="shared" si="5"/>
        <v>0.3233719482202006</v>
      </c>
      <c r="N65">
        <f t="shared" si="6"/>
        <v>0.36489861879834723</v>
      </c>
      <c r="O65">
        <f t="shared" si="7"/>
        <v>0.36072437176821792</v>
      </c>
      <c r="P65">
        <f t="shared" si="8"/>
        <v>0.39761110394346111</v>
      </c>
      <c r="Q65">
        <f t="shared" si="9"/>
        <v>0.23115409374044205</v>
      </c>
      <c r="R65">
        <f t="shared" si="10"/>
        <v>0.36763181962346669</v>
      </c>
      <c r="S65" s="14">
        <f>RANK(R65, $R$65:$R$84,0)</f>
        <v>18</v>
      </c>
      <c r="T65" s="18" t="s">
        <v>536</v>
      </c>
    </row>
    <row r="66" spans="2:20" x14ac:dyDescent="0.2">
      <c r="B66" s="4">
        <v>28</v>
      </c>
      <c r="C66" s="5" t="s">
        <v>472</v>
      </c>
      <c r="D66" s="6"/>
      <c r="E66" s="4">
        <f>CF36</f>
        <v>4</v>
      </c>
      <c r="F66" s="4">
        <f>CG36</f>
        <v>3.8235294117647061</v>
      </c>
      <c r="G66" s="4">
        <f>CH36</f>
        <v>3.8235294117647061</v>
      </c>
      <c r="I66">
        <f t="shared" si="4"/>
        <v>16</v>
      </c>
      <c r="J66">
        <f t="shared" si="4"/>
        <v>14.619377162629759</v>
      </c>
      <c r="K66">
        <f t="shared" si="4"/>
        <v>14.619377162629759</v>
      </c>
      <c r="M66">
        <f>I66/(SUM($I$39:$I$116)^0.5)</f>
        <v>0.47680863793692846</v>
      </c>
      <c r="N66">
        <f t="shared" si="6"/>
        <v>0.4428890159215792</v>
      </c>
      <c r="O66">
        <f t="shared" si="7"/>
        <v>0.43782260003467988</v>
      </c>
      <c r="P66">
        <f t="shared" si="8"/>
        <v>0.22428389551524089</v>
      </c>
      <c r="Q66">
        <f t="shared" si="9"/>
        <v>0.41326855999710882</v>
      </c>
      <c r="R66">
        <f t="shared" si="10"/>
        <v>0.64821107098552078</v>
      </c>
      <c r="S66" s="14">
        <f t="shared" ref="S66:S84" si="13">RANK(R66, $R$65:$R$84,0)</f>
        <v>4</v>
      </c>
    </row>
    <row r="67" spans="2:20" x14ac:dyDescent="0.2">
      <c r="B67" s="4">
        <v>29</v>
      </c>
      <c r="C67" s="5" t="s">
        <v>473</v>
      </c>
      <c r="D67" s="6"/>
      <c r="E67" s="4">
        <f>CI36</f>
        <v>4.0588235294117645</v>
      </c>
      <c r="F67" s="4">
        <f>CJ36</f>
        <v>3.9411764705882355</v>
      </c>
      <c r="G67" s="4">
        <f>CK36</f>
        <v>3.9411764705882355</v>
      </c>
      <c r="I67">
        <f t="shared" si="4"/>
        <v>16.474048442906572</v>
      </c>
      <c r="J67">
        <f t="shared" si="4"/>
        <v>15.532871972318341</v>
      </c>
      <c r="K67">
        <f t="shared" si="4"/>
        <v>15.532871972318341</v>
      </c>
      <c r="M67">
        <f t="shared" si="5"/>
        <v>0.49093553746057872</v>
      </c>
      <c r="N67">
        <f t="shared" si="6"/>
        <v>0.47056302780401638</v>
      </c>
      <c r="O67">
        <f t="shared" si="7"/>
        <v>0.46518003587116646</v>
      </c>
      <c r="P67">
        <f t="shared" si="8"/>
        <v>0.18295992274426168</v>
      </c>
      <c r="Q67">
        <f t="shared" si="9"/>
        <v>0.45132649803612324</v>
      </c>
      <c r="R67">
        <f t="shared" si="10"/>
        <v>0.71154999263714391</v>
      </c>
      <c r="S67" s="14">
        <f t="shared" si="13"/>
        <v>3</v>
      </c>
    </row>
    <row r="68" spans="2:20" x14ac:dyDescent="0.2">
      <c r="B68" s="4">
        <v>30</v>
      </c>
      <c r="C68" s="5" t="s">
        <v>474</v>
      </c>
      <c r="D68" s="6"/>
      <c r="E68" s="4">
        <f>CL36</f>
        <v>3.7647058823529411</v>
      </c>
      <c r="F68" s="4">
        <f>CM36</f>
        <v>3.4705882352941178</v>
      </c>
      <c r="G68" s="4">
        <f>CN36</f>
        <v>3.4705882352941178</v>
      </c>
      <c r="I68">
        <f t="shared" si="4"/>
        <v>14.173010380622838</v>
      </c>
      <c r="J68">
        <f t="shared" si="4"/>
        <v>12.044982698961938</v>
      </c>
      <c r="K68">
        <f t="shared" si="4"/>
        <v>12.044982698961938</v>
      </c>
      <c r="M68">
        <f t="shared" si="5"/>
        <v>0.42236336094067017</v>
      </c>
      <c r="N68">
        <f>J68/(SUM($J$39:$J$116)^0.5)</f>
        <v>0.36489861879834723</v>
      </c>
      <c r="O68">
        <f t="shared" si="7"/>
        <v>0.36072437176821792</v>
      </c>
      <c r="P68">
        <f t="shared" si="8"/>
        <v>0.34658664614149481</v>
      </c>
      <c r="Q68">
        <f t="shared" si="9"/>
        <v>0.29917534559805686</v>
      </c>
      <c r="R68">
        <f t="shared" si="10"/>
        <v>0.4632904218969891</v>
      </c>
      <c r="S68" s="14">
        <f t="shared" si="13"/>
        <v>15</v>
      </c>
    </row>
    <row r="69" spans="2:20" x14ac:dyDescent="0.2">
      <c r="B69" s="4">
        <v>31</v>
      </c>
      <c r="C69" s="5" t="s">
        <v>475</v>
      </c>
      <c r="D69" s="6"/>
      <c r="E69" s="4">
        <f>CO36</f>
        <v>4.0588235294117645</v>
      </c>
      <c r="F69" s="4">
        <f>CP36</f>
        <v>3.7647058823529411</v>
      </c>
      <c r="G69" s="4">
        <f>CQ36</f>
        <v>3.7647058823529411</v>
      </c>
      <c r="I69">
        <f t="shared" si="4"/>
        <v>16.474048442906572</v>
      </c>
      <c r="J69">
        <f t="shared" si="4"/>
        <v>14.173010380622838</v>
      </c>
      <c r="K69">
        <f t="shared" si="4"/>
        <v>14.173010380622838</v>
      </c>
      <c r="M69">
        <f t="shared" si="5"/>
        <v>0.49093553746057872</v>
      </c>
      <c r="N69">
        <f t="shared" si="6"/>
        <v>0.42936648738811556</v>
      </c>
      <c r="O69">
        <f t="shared" si="7"/>
        <v>0.42445476206912397</v>
      </c>
      <c r="P69">
        <f t="shared" si="8"/>
        <v>0.23712850223804049</v>
      </c>
      <c r="Q69">
        <f t="shared" si="9"/>
        <v>0.41005643938772135</v>
      </c>
      <c r="R69">
        <f t="shared" si="10"/>
        <v>0.63360009328653188</v>
      </c>
      <c r="S69" s="14">
        <f t="shared" si="13"/>
        <v>5</v>
      </c>
    </row>
    <row r="70" spans="2:20" x14ac:dyDescent="0.2">
      <c r="B70" s="4">
        <v>32</v>
      </c>
      <c r="C70" s="5" t="s">
        <v>476</v>
      </c>
      <c r="D70" s="6"/>
      <c r="E70" s="4">
        <f>CR36</f>
        <v>3.7647058823529411</v>
      </c>
      <c r="F70" s="4">
        <f>CS36</f>
        <v>3.5882352941176472</v>
      </c>
      <c r="G70" s="4">
        <f>CT36</f>
        <v>3.7058823529411766</v>
      </c>
      <c r="I70">
        <f t="shared" si="4"/>
        <v>14.173010380622838</v>
      </c>
      <c r="J70">
        <f t="shared" si="4"/>
        <v>12.875432525951558</v>
      </c>
      <c r="K70">
        <f t="shared" si="4"/>
        <v>13.733564013840832</v>
      </c>
      <c r="M70">
        <f t="shared" si="5"/>
        <v>0.42236336094067017</v>
      </c>
      <c r="N70">
        <f t="shared" si="6"/>
        <v>0.39005681141874465</v>
      </c>
      <c r="O70">
        <f t="shared" si="7"/>
        <v>0.41129417740535967</v>
      </c>
      <c r="P70">
        <f t="shared" si="8"/>
        <v>0.29922126087689022</v>
      </c>
      <c r="Q70">
        <f t="shared" si="9"/>
        <v>0.33420795082519006</v>
      </c>
      <c r="R70">
        <f t="shared" si="10"/>
        <v>0.52761689017647884</v>
      </c>
      <c r="S70" s="14">
        <f t="shared" si="13"/>
        <v>13</v>
      </c>
    </row>
    <row r="71" spans="2:20" x14ac:dyDescent="0.2">
      <c r="B71" s="4">
        <v>33</v>
      </c>
      <c r="C71" s="5" t="s">
        <v>477</v>
      </c>
      <c r="D71" s="6"/>
      <c r="E71" s="4">
        <f>CU36</f>
        <v>3.6470588235294117</v>
      </c>
      <c r="F71" s="4">
        <f>CV36</f>
        <v>3.7647058823529411</v>
      </c>
      <c r="G71" s="4">
        <f>CW36</f>
        <v>3.7647058823529411</v>
      </c>
      <c r="I71">
        <f t="shared" si="4"/>
        <v>13.301038062283736</v>
      </c>
      <c r="J71">
        <f t="shared" si="4"/>
        <v>14.173010380622838</v>
      </c>
      <c r="K71">
        <f t="shared" si="4"/>
        <v>14.173010380622838</v>
      </c>
      <c r="M71">
        <f t="shared" si="5"/>
        <v>0.39637811510154686</v>
      </c>
      <c r="N71">
        <f t="shared" si="6"/>
        <v>0.42936648738811556</v>
      </c>
      <c r="O71">
        <f t="shared" si="7"/>
        <v>0.42445476206912397</v>
      </c>
      <c r="P71">
        <f t="shared" si="8"/>
        <v>0.28127226675778538</v>
      </c>
      <c r="Q71">
        <f t="shared" si="9"/>
        <v>0.34684452974859664</v>
      </c>
      <c r="R71">
        <f t="shared" si="10"/>
        <v>0.55219750797584743</v>
      </c>
      <c r="S71" s="14">
        <f t="shared" si="13"/>
        <v>11</v>
      </c>
    </row>
    <row r="72" spans="2:20" x14ac:dyDescent="0.2">
      <c r="B72" s="4">
        <v>34</v>
      </c>
      <c r="C72" s="5" t="s">
        <v>478</v>
      </c>
      <c r="D72" s="6"/>
      <c r="E72" s="4">
        <f>CX36</f>
        <v>3.4117647058823528</v>
      </c>
      <c r="F72" s="4">
        <f>CY36</f>
        <v>3.4117647058823528</v>
      </c>
      <c r="G72" s="4">
        <f>CZ36</f>
        <v>3.4705882352941178</v>
      </c>
      <c r="I72">
        <f t="shared" si="4"/>
        <v>11.640138408304498</v>
      </c>
      <c r="J72">
        <f t="shared" si="4"/>
        <v>11.640138408304498</v>
      </c>
      <c r="K72">
        <f t="shared" si="4"/>
        <v>12.044982698961938</v>
      </c>
      <c r="M72">
        <f t="shared" si="5"/>
        <v>0.34688240874131215</v>
      </c>
      <c r="N72">
        <f t="shared" si="6"/>
        <v>0.35263399989590349</v>
      </c>
      <c r="O72">
        <f t="shared" si="7"/>
        <v>0.36072437176821792</v>
      </c>
      <c r="P72">
        <f t="shared" si="8"/>
        <v>0.39110722528751635</v>
      </c>
      <c r="Q72">
        <f t="shared" si="9"/>
        <v>0.2379742269215101</v>
      </c>
      <c r="R72">
        <f t="shared" si="10"/>
        <v>0.37828841731998453</v>
      </c>
      <c r="S72" s="14">
        <f t="shared" si="13"/>
        <v>17</v>
      </c>
    </row>
    <row r="73" spans="2:20" x14ac:dyDescent="0.2">
      <c r="B73" s="4">
        <v>35</v>
      </c>
      <c r="C73" s="5" t="s">
        <v>479</v>
      </c>
      <c r="D73" s="6"/>
      <c r="E73" s="4">
        <f>DA36</f>
        <v>3.9411764705882355</v>
      </c>
      <c r="F73" s="4">
        <f>DB36</f>
        <v>3.5882352941176472</v>
      </c>
      <c r="G73" s="4">
        <f>DC36</f>
        <v>3.6470588235294117</v>
      </c>
      <c r="I73">
        <f t="shared" si="4"/>
        <v>15.532871972318341</v>
      </c>
      <c r="J73">
        <f t="shared" si="4"/>
        <v>12.875432525951558</v>
      </c>
      <c r="K73">
        <f t="shared" si="4"/>
        <v>13.301038062283736</v>
      </c>
      <c r="M73">
        <f t="shared" si="5"/>
        <v>0.46288797052311248</v>
      </c>
      <c r="N73">
        <f t="shared" si="6"/>
        <v>0.39005681141874465</v>
      </c>
      <c r="O73">
        <f t="shared" si="7"/>
        <v>0.39834084604338682</v>
      </c>
      <c r="P73">
        <f t="shared" si="8"/>
        <v>0.29026851550190708</v>
      </c>
      <c r="Q73">
        <f t="shared" si="9"/>
        <v>0.35787532730967325</v>
      </c>
      <c r="R73">
        <f t="shared" si="10"/>
        <v>0.55215417268680278</v>
      </c>
      <c r="S73" s="14">
        <f t="shared" si="13"/>
        <v>12</v>
      </c>
    </row>
    <row r="74" spans="2:20" x14ac:dyDescent="0.2">
      <c r="B74" s="4">
        <v>36</v>
      </c>
      <c r="C74" s="5" t="s">
        <v>480</v>
      </c>
      <c r="D74" s="6"/>
      <c r="E74" s="4">
        <f>DD36</f>
        <v>3.8823529411764706</v>
      </c>
      <c r="F74" s="4">
        <f>DE36</f>
        <v>3.6470588235294117</v>
      </c>
      <c r="G74" s="4">
        <f>DF36</f>
        <v>3.8235294117647061</v>
      </c>
      <c r="I74">
        <f t="shared" si="4"/>
        <v>15.072664359861591</v>
      </c>
      <c r="J74">
        <f t="shared" si="4"/>
        <v>13.301038062283736</v>
      </c>
      <c r="K74">
        <f t="shared" si="4"/>
        <v>14.619377162629759</v>
      </c>
      <c r="M74">
        <f t="shared" si="5"/>
        <v>0.44917353521913067</v>
      </c>
      <c r="N74">
        <f t="shared" si="6"/>
        <v>0.40295038513669823</v>
      </c>
      <c r="O74">
        <f t="shared" si="7"/>
        <v>0.43782260003467988</v>
      </c>
      <c r="P74">
        <f t="shared" si="8"/>
        <v>0.26313550385908424</v>
      </c>
      <c r="Q74">
        <f t="shared" si="9"/>
        <v>0.37271068367764748</v>
      </c>
      <c r="R74">
        <f t="shared" si="10"/>
        <v>0.58616484769929778</v>
      </c>
      <c r="S74" s="14">
        <f t="shared" si="13"/>
        <v>9</v>
      </c>
    </row>
    <row r="75" spans="2:20" x14ac:dyDescent="0.2">
      <c r="B75" s="4">
        <v>37</v>
      </c>
      <c r="C75" s="5" t="s">
        <v>481</v>
      </c>
      <c r="D75" s="6"/>
      <c r="E75" s="4">
        <f>DG36</f>
        <v>3.2941176470588234</v>
      </c>
      <c r="F75" s="4">
        <f>DH36</f>
        <v>3.2941176470588234</v>
      </c>
      <c r="G75" s="4">
        <f>DI36</f>
        <v>3.4705882352941178</v>
      </c>
      <c r="I75">
        <f t="shared" si="4"/>
        <v>10.851211072664359</v>
      </c>
      <c r="J75">
        <f t="shared" si="4"/>
        <v>10.851211072664359</v>
      </c>
      <c r="K75">
        <f t="shared" si="4"/>
        <v>12.044982698961938</v>
      </c>
      <c r="M75">
        <f t="shared" si="5"/>
        <v>0.3233719482202006</v>
      </c>
      <c r="N75">
        <f t="shared" si="6"/>
        <v>0.32873371690652597</v>
      </c>
      <c r="O75">
        <f>K75/(SUM($K$39:$K$116)^0.5)</f>
        <v>0.36072437176821792</v>
      </c>
      <c r="P75">
        <f t="shared" si="8"/>
        <v>0.41911616749336189</v>
      </c>
      <c r="Q75">
        <f t="shared" si="9"/>
        <v>0.20904707577812373</v>
      </c>
      <c r="R75">
        <f t="shared" si="10"/>
        <v>0.33279100300330011</v>
      </c>
      <c r="S75" s="14">
        <f t="shared" si="13"/>
        <v>20</v>
      </c>
    </row>
    <row r="76" spans="2:20" x14ac:dyDescent="0.2">
      <c r="B76" s="4">
        <v>38</v>
      </c>
      <c r="C76" s="5" t="s">
        <v>482</v>
      </c>
      <c r="D76" s="6"/>
      <c r="E76" s="4">
        <f>DJ36</f>
        <v>4</v>
      </c>
      <c r="F76" s="4">
        <f>DK36</f>
        <v>3.6470588235294117</v>
      </c>
      <c r="G76" s="4">
        <f>DL36</f>
        <v>3.7058823529411766</v>
      </c>
      <c r="I76">
        <f t="shared" si="4"/>
        <v>16</v>
      </c>
      <c r="J76">
        <f t="shared" si="4"/>
        <v>13.301038062283736</v>
      </c>
      <c r="K76">
        <f t="shared" si="4"/>
        <v>13.733564013840832</v>
      </c>
      <c r="M76">
        <f t="shared" si="5"/>
        <v>0.47680863793692846</v>
      </c>
      <c r="N76">
        <f t="shared" si="6"/>
        <v>0.40295038513669823</v>
      </c>
      <c r="O76">
        <f t="shared" si="7"/>
        <v>0.41129417740535967</v>
      </c>
      <c r="P76">
        <f t="shared" si="8"/>
        <v>0.26836903500718645</v>
      </c>
      <c r="Q76">
        <f t="shared" si="9"/>
        <v>0.38031589264781734</v>
      </c>
      <c r="R76">
        <f t="shared" si="10"/>
        <v>0.58628754335738842</v>
      </c>
      <c r="S76" s="14">
        <f t="shared" si="13"/>
        <v>8</v>
      </c>
    </row>
    <row r="77" spans="2:20" x14ac:dyDescent="0.2">
      <c r="B77" s="4">
        <v>39</v>
      </c>
      <c r="C77" s="5" t="s">
        <v>483</v>
      </c>
      <c r="D77" s="6"/>
      <c r="E77" s="4">
        <f>DM36</f>
        <v>3.3529411764705883</v>
      </c>
      <c r="F77" s="4">
        <f>DN36</f>
        <v>3.3529411764705883</v>
      </c>
      <c r="G77" s="4">
        <f>DO36</f>
        <v>3.4117647058823528</v>
      </c>
      <c r="I77">
        <f t="shared" si="4"/>
        <v>11.242214532871973</v>
      </c>
      <c r="J77">
        <f t="shared" si="4"/>
        <v>11.242214532871973</v>
      </c>
      <c r="K77">
        <f t="shared" si="4"/>
        <v>11.640138408304498</v>
      </c>
      <c r="M77">
        <f t="shared" si="5"/>
        <v>0.33502406242583926</v>
      </c>
      <c r="N77">
        <f t="shared" si="6"/>
        <v>0.34057903259862976</v>
      </c>
      <c r="O77">
        <f t="shared" si="7"/>
        <v>0.34860005361341134</v>
      </c>
      <c r="P77">
        <f t="shared" si="8"/>
        <v>0.41190366337936457</v>
      </c>
      <c r="Q77">
        <f t="shared" si="9"/>
        <v>0.21739754176641476</v>
      </c>
      <c r="R77">
        <f t="shared" si="10"/>
        <v>0.34545864522228908</v>
      </c>
      <c r="S77" s="14">
        <f t="shared" si="13"/>
        <v>19</v>
      </c>
    </row>
    <row r="78" spans="2:20" x14ac:dyDescent="0.2">
      <c r="B78" s="4">
        <v>40</v>
      </c>
      <c r="C78" s="5" t="s">
        <v>484</v>
      </c>
      <c r="D78" s="6"/>
      <c r="E78" s="4">
        <f>DP36</f>
        <v>3.9411764705882355</v>
      </c>
      <c r="F78" s="4">
        <f>DQ36</f>
        <v>3.7647058823529411</v>
      </c>
      <c r="G78" s="4">
        <f>DR36</f>
        <v>3.7058823529411766</v>
      </c>
      <c r="I78">
        <f t="shared" si="4"/>
        <v>15.532871972318341</v>
      </c>
      <c r="J78">
        <f t="shared" si="4"/>
        <v>14.173010380622838</v>
      </c>
      <c r="K78">
        <f t="shared" si="4"/>
        <v>13.733564013840832</v>
      </c>
      <c r="M78">
        <f t="shared" si="5"/>
        <v>0.46288797052311248</v>
      </c>
      <c r="N78">
        <f t="shared" si="6"/>
        <v>0.42936648738811556</v>
      </c>
      <c r="O78">
        <f t="shared" si="7"/>
        <v>0.41129417740535967</v>
      </c>
      <c r="P78">
        <f t="shared" si="8"/>
        <v>0.25592193349230058</v>
      </c>
      <c r="Q78">
        <f t="shared" si="9"/>
        <v>0.38423821252135243</v>
      </c>
      <c r="R78">
        <f t="shared" si="10"/>
        <v>0.60022201462250602</v>
      </c>
      <c r="S78" s="14">
        <f t="shared" si="13"/>
        <v>7</v>
      </c>
    </row>
    <row r="79" spans="2:20" x14ac:dyDescent="0.2">
      <c r="B79" s="4">
        <v>41</v>
      </c>
      <c r="C79" s="5" t="s">
        <v>485</v>
      </c>
      <c r="D79" s="6"/>
      <c r="E79" s="4">
        <f>DS36</f>
        <v>3.5882352941176472</v>
      </c>
      <c r="F79" s="4">
        <f>DT36</f>
        <v>3.5294117647058822</v>
      </c>
      <c r="G79" s="4">
        <f>DU36</f>
        <v>3.6470588235294117</v>
      </c>
      <c r="I79">
        <f t="shared" si="4"/>
        <v>12.875432525951558</v>
      </c>
      <c r="J79">
        <f t="shared" si="4"/>
        <v>12.45674740484429</v>
      </c>
      <c r="K79">
        <f t="shared" si="4"/>
        <v>13.301038062283736</v>
      </c>
      <c r="M79">
        <f t="shared" si="5"/>
        <v>0.38369484034673679</v>
      </c>
      <c r="N79">
        <f t="shared" si="6"/>
        <v>0.37737288930596091</v>
      </c>
      <c r="O79">
        <f t="shared" si="7"/>
        <v>0.39834084604338682</v>
      </c>
      <c r="P79">
        <f t="shared" si="8"/>
        <v>0.33447155127828271</v>
      </c>
      <c r="Q79">
        <f t="shared" si="9"/>
        <v>0.29475456485682455</v>
      </c>
      <c r="R79">
        <f t="shared" si="10"/>
        <v>0.46843981408034074</v>
      </c>
      <c r="S79" s="14">
        <f t="shared" si="13"/>
        <v>14</v>
      </c>
    </row>
    <row r="80" spans="2:20" x14ac:dyDescent="0.2">
      <c r="B80" s="4">
        <v>42</v>
      </c>
      <c r="C80" s="5" t="s">
        <v>486</v>
      </c>
      <c r="D80" s="6"/>
      <c r="E80" s="11">
        <f>DV36</f>
        <v>3.2352941176470589</v>
      </c>
      <c r="F80" s="11">
        <f>DW36</f>
        <v>3.5294117647058822</v>
      </c>
      <c r="G80" s="11">
        <f>DX36</f>
        <v>3.5294117647058822</v>
      </c>
      <c r="I80">
        <f t="shared" si="4"/>
        <v>10.467128027681662</v>
      </c>
      <c r="J80">
        <f t="shared" si="4"/>
        <v>12.45674740484429</v>
      </c>
      <c r="K80">
        <f t="shared" si="4"/>
        <v>12.45674740484429</v>
      </c>
      <c r="M80">
        <f t="shared" si="5"/>
        <v>0.31192606612439633</v>
      </c>
      <c r="N80">
        <f t="shared" si="6"/>
        <v>0.37737288930596091</v>
      </c>
      <c r="O80">
        <f t="shared" si="7"/>
        <v>0.37305594322481594</v>
      </c>
      <c r="P80">
        <f t="shared" si="8"/>
        <v>0.39111407298799977</v>
      </c>
      <c r="Q80">
        <f t="shared" si="9"/>
        <v>0.23958495121733989</v>
      </c>
      <c r="R80">
        <f t="shared" si="10"/>
        <v>0.37987208164656538</v>
      </c>
      <c r="S80" s="14">
        <f t="shared" si="13"/>
        <v>16</v>
      </c>
    </row>
    <row r="81" spans="2:20" x14ac:dyDescent="0.2">
      <c r="B81" s="4">
        <v>43</v>
      </c>
      <c r="C81" s="5" t="s">
        <v>487</v>
      </c>
      <c r="D81" s="6"/>
      <c r="E81" s="4">
        <f>DY36</f>
        <v>3.8235294117647061</v>
      </c>
      <c r="F81" s="4">
        <f>DZ36</f>
        <v>3.7058823529411766</v>
      </c>
      <c r="G81" s="4">
        <f>EA36</f>
        <v>3.7058823529411766</v>
      </c>
      <c r="I81">
        <f t="shared" si="4"/>
        <v>14.619377162629759</v>
      </c>
      <c r="J81">
        <f t="shared" si="4"/>
        <v>13.733564013840832</v>
      </c>
      <c r="K81">
        <f t="shared" si="4"/>
        <v>13.733564013840832</v>
      </c>
      <c r="M81">
        <f t="shared" si="5"/>
        <v>0.43566533202498331</v>
      </c>
      <c r="N81">
        <f t="shared" si="6"/>
        <v>0.41605361045982198</v>
      </c>
      <c r="O81">
        <f t="shared" si="7"/>
        <v>0.41129417740535967</v>
      </c>
      <c r="P81">
        <f t="shared" si="8"/>
        <v>0.27608527401240068</v>
      </c>
      <c r="Q81">
        <f t="shared" si="9"/>
        <v>0.35770877825737274</v>
      </c>
      <c r="R81">
        <f t="shared" si="10"/>
        <v>0.56439276603547961</v>
      </c>
      <c r="S81" s="14">
        <f t="shared" si="13"/>
        <v>10</v>
      </c>
    </row>
    <row r="82" spans="2:20" x14ac:dyDescent="0.2">
      <c r="B82" s="4">
        <v>44</v>
      </c>
      <c r="C82" s="5" t="s">
        <v>488</v>
      </c>
      <c r="D82" s="6"/>
      <c r="E82" s="4">
        <f>EB36</f>
        <v>3.6470588235294117</v>
      </c>
      <c r="F82" s="4">
        <f>ED36</f>
        <v>3.7058823529411766</v>
      </c>
      <c r="G82" s="4">
        <f>EE36</f>
        <v>4.1764705882352944</v>
      </c>
      <c r="I82">
        <f t="shared" si="4"/>
        <v>13.301038062283736</v>
      </c>
      <c r="J82">
        <f t="shared" si="4"/>
        <v>13.733564013840832</v>
      </c>
      <c r="K82">
        <f t="shared" si="4"/>
        <v>17.442906574394467</v>
      </c>
      <c r="M82">
        <f>I82/(SUM($I$39:$I$116)^0.5)</f>
        <v>0.39637811510154686</v>
      </c>
      <c r="N82">
        <f t="shared" si="6"/>
        <v>0.41605361045982198</v>
      </c>
      <c r="O82">
        <f t="shared" si="7"/>
        <v>0.52238194716563824</v>
      </c>
      <c r="P82">
        <f t="shared" si="8"/>
        <v>0.24923165800158512</v>
      </c>
      <c r="Q82">
        <f t="shared" si="9"/>
        <v>0.39835795820353037</v>
      </c>
      <c r="R82">
        <f t="shared" si="10"/>
        <v>0.61513950847129661</v>
      </c>
      <c r="S82" s="14">
        <f t="shared" si="13"/>
        <v>6</v>
      </c>
    </row>
    <row r="83" spans="2:20" x14ac:dyDescent="0.2">
      <c r="B83" s="4">
        <v>45</v>
      </c>
      <c r="C83" s="5" t="s">
        <v>489</v>
      </c>
      <c r="D83" s="6"/>
      <c r="E83" s="4">
        <f>EE36</f>
        <v>4.1764705882352944</v>
      </c>
      <c r="F83" s="4">
        <f>EF36</f>
        <v>4</v>
      </c>
      <c r="G83" s="4">
        <f>EG36</f>
        <v>4.117647058823529</v>
      </c>
      <c r="I83">
        <f t="shared" si="4"/>
        <v>17.442906574394467</v>
      </c>
      <c r="J83">
        <f t="shared" si="4"/>
        <v>16</v>
      </c>
      <c r="K83">
        <f t="shared" si="4"/>
        <v>16.955017301038058</v>
      </c>
      <c r="M83">
        <f t="shared" si="5"/>
        <v>0.51980803283738253</v>
      </c>
      <c r="N83">
        <f t="shared" si="6"/>
        <v>0.48471451115298986</v>
      </c>
      <c r="O83">
        <f t="shared" si="7"/>
        <v>0.50777058938933273</v>
      </c>
      <c r="P83">
        <f t="shared" si="8"/>
        <v>0.13662674049319265</v>
      </c>
      <c r="Q83">
        <f t="shared" si="9"/>
        <v>0.49962386349677346</v>
      </c>
      <c r="R83">
        <f>Q83/(P83+Q83)</f>
        <v>0.7852626942333758</v>
      </c>
      <c r="S83" s="14">
        <f t="shared" si="13"/>
        <v>1</v>
      </c>
    </row>
    <row r="84" spans="2:20" x14ac:dyDescent="0.2">
      <c r="B84" s="4">
        <v>46</v>
      </c>
      <c r="C84" s="5" t="s">
        <v>490</v>
      </c>
      <c r="D84" s="6"/>
      <c r="E84" s="4">
        <f>EH36</f>
        <v>4.2352941176470589</v>
      </c>
      <c r="F84" s="4">
        <f>EI36</f>
        <v>3.9411764705882355</v>
      </c>
      <c r="G84" s="4">
        <f>EJ36</f>
        <v>4.0588235294117645</v>
      </c>
      <c r="I84">
        <f t="shared" si="4"/>
        <v>17.93771626297578</v>
      </c>
      <c r="J84">
        <f t="shared" si="4"/>
        <v>15.532871972318341</v>
      </c>
      <c r="K84">
        <f t="shared" si="4"/>
        <v>16.474048442906572</v>
      </c>
      <c r="M84">
        <f t="shared" si="5"/>
        <v>0.5345536286905358</v>
      </c>
      <c r="N84">
        <f t="shared" si="6"/>
        <v>0.47056302780401638</v>
      </c>
      <c r="O84">
        <f t="shared" si="7"/>
        <v>0.49336648491481905</v>
      </c>
      <c r="P84">
        <f t="shared" si="8"/>
        <v>0.15199799055061619</v>
      </c>
      <c r="Q84">
        <f t="shared" si="9"/>
        <v>0.49475743227053232</v>
      </c>
      <c r="R84">
        <f t="shared" si="10"/>
        <v>0.76498381739483434</v>
      </c>
      <c r="S84" s="14">
        <f t="shared" si="13"/>
        <v>2</v>
      </c>
    </row>
    <row r="85" spans="2:20" x14ac:dyDescent="0.2">
      <c r="B85" s="4">
        <v>47</v>
      </c>
      <c r="C85" s="5" t="s">
        <v>491</v>
      </c>
      <c r="D85" s="6"/>
      <c r="E85" s="4">
        <f>EK36</f>
        <v>4.1764705882352944</v>
      </c>
      <c r="F85" s="4">
        <f>EL36</f>
        <v>4.1764705882352944</v>
      </c>
      <c r="G85" s="4">
        <f>EM36</f>
        <v>4.117647058823529</v>
      </c>
      <c r="I85">
        <f t="shared" si="4"/>
        <v>17.442906574394467</v>
      </c>
      <c r="J85">
        <f t="shared" si="4"/>
        <v>17.442906574394467</v>
      </c>
      <c r="K85">
        <f t="shared" si="4"/>
        <v>16.955017301038058</v>
      </c>
      <c r="M85">
        <f t="shared" si="5"/>
        <v>0.51980803283738253</v>
      </c>
      <c r="N85">
        <f t="shared" si="6"/>
        <v>0.52842687083093043</v>
      </c>
      <c r="O85">
        <f t="shared" si="7"/>
        <v>0.50777058938933273</v>
      </c>
      <c r="P85">
        <f t="shared" si="8"/>
        <v>0.10679000827693536</v>
      </c>
      <c r="Q85">
        <f t="shared" si="9"/>
        <v>0.52474085372260448</v>
      </c>
      <c r="R85">
        <f t="shared" si="10"/>
        <v>0.83090294599567294</v>
      </c>
      <c r="S85" s="14">
        <f>RANK(R85, $R$85:$R$90,0)</f>
        <v>1</v>
      </c>
      <c r="T85" s="18" t="s">
        <v>535</v>
      </c>
    </row>
    <row r="86" spans="2:20" x14ac:dyDescent="0.2">
      <c r="B86" s="4">
        <v>48</v>
      </c>
      <c r="C86" s="5" t="s">
        <v>492</v>
      </c>
      <c r="D86" s="6"/>
      <c r="E86" s="4">
        <f>EN36</f>
        <v>3.7647058823529411</v>
      </c>
      <c r="F86" s="4">
        <f>EO36</f>
        <v>3.7058823529411766</v>
      </c>
      <c r="G86" s="4">
        <f>EP36</f>
        <v>3.8823529411764706</v>
      </c>
      <c r="I86">
        <f t="shared" si="4"/>
        <v>14.173010380622838</v>
      </c>
      <c r="J86">
        <f t="shared" si="4"/>
        <v>13.733564013840832</v>
      </c>
      <c r="K86">
        <f t="shared" si="4"/>
        <v>15.072664359861591</v>
      </c>
      <c r="M86">
        <f t="shared" si="5"/>
        <v>0.42236336094067017</v>
      </c>
      <c r="N86">
        <f t="shared" si="6"/>
        <v>0.41605361045982198</v>
      </c>
      <c r="O86">
        <f t="shared" si="7"/>
        <v>0.45139769130202728</v>
      </c>
      <c r="P86">
        <f t="shared" si="8"/>
        <v>0.260146472523962</v>
      </c>
      <c r="Q86">
        <f t="shared" si="9"/>
        <v>0.3691277626103025</v>
      </c>
      <c r="R86">
        <f t="shared" si="10"/>
        <v>0.58659284299403092</v>
      </c>
      <c r="S86" s="14">
        <f t="shared" ref="S86:S90" si="14">RANK(R86, $R$85:$R$90,0)</f>
        <v>5</v>
      </c>
    </row>
    <row r="87" spans="2:20" x14ac:dyDescent="0.2">
      <c r="B87" s="4">
        <v>49</v>
      </c>
      <c r="C87" s="5" t="s">
        <v>493</v>
      </c>
      <c r="D87" s="6"/>
      <c r="E87" s="11">
        <f>EQ36</f>
        <v>4.117647058823529</v>
      </c>
      <c r="F87" s="11">
        <f>ER36</f>
        <v>3.8823529411764706</v>
      </c>
      <c r="G87" s="11">
        <f>ES36</f>
        <v>3.8823529411764706</v>
      </c>
      <c r="I87">
        <f t="shared" si="4"/>
        <v>16.955017301038058</v>
      </c>
      <c r="J87">
        <f t="shared" si="4"/>
        <v>15.072664359861591</v>
      </c>
      <c r="K87">
        <f t="shared" si="4"/>
        <v>15.072664359861591</v>
      </c>
      <c r="M87">
        <f t="shared" si="5"/>
        <v>0.50526866909406332</v>
      </c>
      <c r="N87">
        <f t="shared" si="6"/>
        <v>0.45662119606021273</v>
      </c>
      <c r="O87">
        <f t="shared" si="7"/>
        <v>0.45139769130202728</v>
      </c>
      <c r="P87">
        <f t="shared" si="8"/>
        <v>0.19625481223595179</v>
      </c>
      <c r="Q87">
        <f>((M87-$M$119)^2+(N87-$N$119)^2+(O87-$O$119)^2)^0.5</f>
        <v>0.44690801512034106</v>
      </c>
      <c r="R87">
        <f t="shared" si="10"/>
        <v>0.69485983348469782</v>
      </c>
      <c r="S87" s="14">
        <f t="shared" si="14"/>
        <v>4</v>
      </c>
    </row>
    <row r="88" spans="2:20" x14ac:dyDescent="0.2">
      <c r="B88" s="4">
        <v>50</v>
      </c>
      <c r="C88" s="5" t="s">
        <v>494</v>
      </c>
      <c r="D88" s="6"/>
      <c r="E88" s="4">
        <f>ET36</f>
        <v>3.8823529411764706</v>
      </c>
      <c r="F88" s="4">
        <f>EU36</f>
        <v>3.6470588235294117</v>
      </c>
      <c r="G88" s="4">
        <f>EV36</f>
        <v>3.6470588235294117</v>
      </c>
      <c r="I88">
        <f t="shared" si="4"/>
        <v>15.072664359861591</v>
      </c>
      <c r="J88">
        <f t="shared" si="4"/>
        <v>13.301038062283736</v>
      </c>
      <c r="K88">
        <f t="shared" si="4"/>
        <v>13.301038062283736</v>
      </c>
      <c r="M88">
        <f t="shared" si="5"/>
        <v>0.44917353521913067</v>
      </c>
      <c r="N88">
        <f t="shared" si="6"/>
        <v>0.40295038513669823</v>
      </c>
      <c r="O88">
        <f t="shared" si="7"/>
        <v>0.39834084604338682</v>
      </c>
      <c r="P88">
        <f t="shared" si="8"/>
        <v>0.28680117802182753</v>
      </c>
      <c r="Q88">
        <f t="shared" si="9"/>
        <v>0.35432580244358602</v>
      </c>
      <c r="R88">
        <f t="shared" si="10"/>
        <v>0.55266088191510854</v>
      </c>
      <c r="S88" s="14">
        <f t="shared" si="14"/>
        <v>6</v>
      </c>
    </row>
    <row r="89" spans="2:20" x14ac:dyDescent="0.2">
      <c r="B89" s="4">
        <v>51</v>
      </c>
      <c r="C89" s="5" t="s">
        <v>495</v>
      </c>
      <c r="D89" s="6"/>
      <c r="E89" s="4">
        <f>EW36</f>
        <v>4.1764705882352944</v>
      </c>
      <c r="F89" s="4">
        <f>EX36</f>
        <v>3.9411764705882355</v>
      </c>
      <c r="G89" s="4">
        <f>EY36</f>
        <v>4.0588235294117645</v>
      </c>
      <c r="I89">
        <f t="shared" si="4"/>
        <v>17.442906574394467</v>
      </c>
      <c r="J89">
        <f t="shared" si="4"/>
        <v>15.532871972318341</v>
      </c>
      <c r="K89">
        <f t="shared" si="4"/>
        <v>16.474048442906572</v>
      </c>
      <c r="M89">
        <f t="shared" si="5"/>
        <v>0.51980803283738253</v>
      </c>
      <c r="N89">
        <f t="shared" si="6"/>
        <v>0.47056302780401638</v>
      </c>
      <c r="O89">
        <f>K89/(SUM($K$39:$K$116)^0.5)</f>
        <v>0.49336648491481905</v>
      </c>
      <c r="P89">
        <f t="shared" si="8"/>
        <v>0.15559176780539907</v>
      </c>
      <c r="Q89">
        <f t="shared" si="9"/>
        <v>0.484624146337368</v>
      </c>
      <c r="R89">
        <f t="shared" si="10"/>
        <v>0.75696985287575602</v>
      </c>
      <c r="S89" s="14">
        <f t="shared" si="14"/>
        <v>2</v>
      </c>
    </row>
    <row r="90" spans="2:20" x14ac:dyDescent="0.2">
      <c r="B90" s="4">
        <v>52</v>
      </c>
      <c r="C90" s="5" t="s">
        <v>496</v>
      </c>
      <c r="D90" s="6"/>
      <c r="E90" s="4">
        <f>EZ36</f>
        <v>4.0588235294117645</v>
      </c>
      <c r="F90" s="4">
        <f>FA36</f>
        <v>4</v>
      </c>
      <c r="G90" s="4">
        <f>FB36</f>
        <v>4.0588235294117645</v>
      </c>
      <c r="I90">
        <f t="shared" si="4"/>
        <v>16.474048442906572</v>
      </c>
      <c r="J90">
        <f t="shared" si="4"/>
        <v>16</v>
      </c>
      <c r="K90">
        <f t="shared" si="4"/>
        <v>16.474048442906572</v>
      </c>
      <c r="M90">
        <f t="shared" si="5"/>
        <v>0.49093553746057872</v>
      </c>
      <c r="N90">
        <f t="shared" si="6"/>
        <v>0.48471451115298986</v>
      </c>
      <c r="O90">
        <f t="shared" si="7"/>
        <v>0.49336648491481905</v>
      </c>
      <c r="P90">
        <f t="shared" si="8"/>
        <v>0.15640487888389251</v>
      </c>
      <c r="Q90">
        <f t="shared" si="9"/>
        <v>0.47349581350182124</v>
      </c>
      <c r="R90">
        <f t="shared" si="10"/>
        <v>0.75169914754099132</v>
      </c>
      <c r="S90" s="14">
        <f t="shared" si="14"/>
        <v>3</v>
      </c>
    </row>
    <row r="91" spans="2:20" x14ac:dyDescent="0.2">
      <c r="B91" s="4">
        <v>53</v>
      </c>
      <c r="C91" s="7" t="s">
        <v>497</v>
      </c>
      <c r="D91" s="8"/>
      <c r="E91" s="4">
        <f>FC36</f>
        <v>4.117647058823529</v>
      </c>
      <c r="F91" s="4">
        <f>FD36</f>
        <v>4.0588235294117645</v>
      </c>
      <c r="G91" s="4">
        <f>FE36</f>
        <v>3.8823529411764706</v>
      </c>
      <c r="I91">
        <f t="shared" si="4"/>
        <v>16.955017301038058</v>
      </c>
      <c r="J91">
        <f t="shared" si="4"/>
        <v>16.474048442906572</v>
      </c>
      <c r="K91">
        <f t="shared" si="4"/>
        <v>15.072664359861591</v>
      </c>
      <c r="M91">
        <f t="shared" si="5"/>
        <v>0.50526866909406332</v>
      </c>
      <c r="N91">
        <f t="shared" si="6"/>
        <v>0.49907564610713329</v>
      </c>
      <c r="O91">
        <f>K91/(SUM($K$39:$K$116)^0.5)</f>
        <v>0.45139769130202728</v>
      </c>
      <c r="P91">
        <f t="shared" si="8"/>
        <v>0.17036259838207812</v>
      </c>
      <c r="Q91">
        <f t="shared" si="9"/>
        <v>0.47146214539104991</v>
      </c>
      <c r="R91">
        <f t="shared" si="10"/>
        <v>0.73456523757473302</v>
      </c>
      <c r="S91" s="20">
        <f>RANK(R91, $R$91:$R$109,0)</f>
        <v>6</v>
      </c>
      <c r="T91" s="18" t="s">
        <v>536</v>
      </c>
    </row>
    <row r="92" spans="2:20" x14ac:dyDescent="0.2">
      <c r="B92" s="4">
        <v>54</v>
      </c>
      <c r="C92" s="7" t="s">
        <v>498</v>
      </c>
      <c r="D92" s="8"/>
      <c r="E92" s="4">
        <f>FF36</f>
        <v>3.8823529411764706</v>
      </c>
      <c r="F92" s="4">
        <f>FG36</f>
        <v>4.0588235294117645</v>
      </c>
      <c r="G92" s="4">
        <f>FH36</f>
        <v>4</v>
      </c>
      <c r="I92">
        <f t="shared" si="4"/>
        <v>15.072664359861591</v>
      </c>
      <c r="J92">
        <f t="shared" si="4"/>
        <v>16.474048442906572</v>
      </c>
      <c r="K92">
        <f t="shared" si="4"/>
        <v>16</v>
      </c>
      <c r="M92">
        <f t="shared" si="5"/>
        <v>0.44917353521913067</v>
      </c>
      <c r="N92">
        <f t="shared" si="6"/>
        <v>0.49907564610713329</v>
      </c>
      <c r="O92">
        <f t="shared" si="7"/>
        <v>0.47916963374209698</v>
      </c>
      <c r="P92">
        <f t="shared" si="8"/>
        <v>0.17972406474714475</v>
      </c>
      <c r="Q92">
        <f t="shared" si="9"/>
        <v>0.44961237500710283</v>
      </c>
      <c r="R92">
        <f t="shared" si="10"/>
        <v>0.71442291691018878</v>
      </c>
      <c r="S92" s="20">
        <f t="shared" ref="S92:S109" si="15">RANK(R92, $R$91:$R$109,0)</f>
        <v>7</v>
      </c>
    </row>
    <row r="93" spans="2:20" x14ac:dyDescent="0.2">
      <c r="B93" s="4">
        <v>55</v>
      </c>
      <c r="C93" s="7" t="s">
        <v>499</v>
      </c>
      <c r="D93" s="8"/>
      <c r="E93" s="4">
        <f>FI36</f>
        <v>3.8235294117647061</v>
      </c>
      <c r="F93" s="4">
        <f>FJ36</f>
        <v>3.7647058823529411</v>
      </c>
      <c r="G93" s="4">
        <f>FK36</f>
        <v>3.8235294117647061</v>
      </c>
      <c r="I93">
        <f t="shared" si="4"/>
        <v>14.619377162629759</v>
      </c>
      <c r="J93">
        <f t="shared" si="4"/>
        <v>14.173010380622838</v>
      </c>
      <c r="K93">
        <f t="shared" si="4"/>
        <v>14.619377162629759</v>
      </c>
      <c r="M93">
        <f t="shared" si="5"/>
        <v>0.43566533202498331</v>
      </c>
      <c r="N93">
        <f t="shared" si="6"/>
        <v>0.42936648738811556</v>
      </c>
      <c r="O93">
        <f t="shared" si="7"/>
        <v>0.43782260003467988</v>
      </c>
      <c r="P93">
        <f t="shared" si="8"/>
        <v>0.25174829539198446</v>
      </c>
      <c r="Q93">
        <f t="shared" si="9"/>
        <v>0.37799923024763565</v>
      </c>
      <c r="R93">
        <f t="shared" si="10"/>
        <v>0.60023932585318296</v>
      </c>
      <c r="S93" s="20">
        <f t="shared" si="15"/>
        <v>15</v>
      </c>
    </row>
    <row r="94" spans="2:20" x14ac:dyDescent="0.2">
      <c r="B94" s="4">
        <v>56</v>
      </c>
      <c r="C94" s="7" t="s">
        <v>500</v>
      </c>
      <c r="D94" s="8"/>
      <c r="E94" s="4">
        <f>FL36</f>
        <v>3.9411764705882355</v>
      </c>
      <c r="F94" s="4">
        <f>FM36</f>
        <v>3.8823529411764706</v>
      </c>
      <c r="G94" s="4">
        <f>FN36</f>
        <v>3.8823529411764706</v>
      </c>
      <c r="I94">
        <f t="shared" si="4"/>
        <v>15.532871972318341</v>
      </c>
      <c r="J94">
        <f t="shared" si="4"/>
        <v>15.072664359861591</v>
      </c>
      <c r="K94">
        <f t="shared" si="4"/>
        <v>15.072664359861591</v>
      </c>
      <c r="M94">
        <f t="shared" si="5"/>
        <v>0.46288797052311248</v>
      </c>
      <c r="N94">
        <f t="shared" si="6"/>
        <v>0.45662119606021273</v>
      </c>
      <c r="O94">
        <f t="shared" si="7"/>
        <v>0.45139769130202728</v>
      </c>
      <c r="P94">
        <f t="shared" si="8"/>
        <v>0.21294709485098187</v>
      </c>
      <c r="Q94">
        <f t="shared" si="9"/>
        <v>0.41815829734388593</v>
      </c>
      <c r="R94">
        <f t="shared" si="10"/>
        <v>0.662580771001827</v>
      </c>
      <c r="S94" s="20">
        <f t="shared" si="15"/>
        <v>13</v>
      </c>
    </row>
    <row r="95" spans="2:20" x14ac:dyDescent="0.2">
      <c r="B95" s="4">
        <v>57</v>
      </c>
      <c r="C95" s="7" t="s">
        <v>501</v>
      </c>
      <c r="D95" s="8"/>
      <c r="E95" s="4">
        <f>FO36</f>
        <v>3.8235294117647061</v>
      </c>
      <c r="F95" s="4">
        <f>FP36</f>
        <v>3.8235294117647061</v>
      </c>
      <c r="G95" s="4">
        <f>FQ36</f>
        <v>3.5882352941176472</v>
      </c>
      <c r="I95">
        <f t="shared" si="4"/>
        <v>14.619377162629759</v>
      </c>
      <c r="J95">
        <f t="shared" si="4"/>
        <v>14.619377162629759</v>
      </c>
      <c r="K95">
        <f t="shared" si="4"/>
        <v>12.875432525951558</v>
      </c>
      <c r="M95">
        <f t="shared" si="5"/>
        <v>0.43566533202498331</v>
      </c>
      <c r="N95">
        <f t="shared" si="6"/>
        <v>0.4428890159215792</v>
      </c>
      <c r="O95">
        <f t="shared" si="7"/>
        <v>0.38559476798320563</v>
      </c>
      <c r="P95">
        <f t="shared" si="8"/>
        <v>0.27768185221715286</v>
      </c>
      <c r="Q95">
        <f t="shared" si="9"/>
        <v>0.3632102157090219</v>
      </c>
      <c r="R95">
        <f t="shared" si="10"/>
        <v>0.5667260274952578</v>
      </c>
      <c r="S95" s="20">
        <f t="shared" si="15"/>
        <v>17</v>
      </c>
    </row>
    <row r="96" spans="2:20" x14ac:dyDescent="0.2">
      <c r="B96" s="4">
        <v>58</v>
      </c>
      <c r="C96" s="7" t="s">
        <v>502</v>
      </c>
      <c r="D96" s="8"/>
      <c r="E96" s="4">
        <f>FR36</f>
        <v>3.8823529411764706</v>
      </c>
      <c r="F96" s="4">
        <f>FS36</f>
        <v>3.8235294117647061</v>
      </c>
      <c r="G96" s="4">
        <f>FT36</f>
        <v>4</v>
      </c>
      <c r="I96">
        <f t="shared" si="4"/>
        <v>15.072664359861591</v>
      </c>
      <c r="J96">
        <f t="shared" si="4"/>
        <v>14.619377162629759</v>
      </c>
      <c r="K96">
        <f t="shared" si="4"/>
        <v>16</v>
      </c>
      <c r="M96">
        <f t="shared" si="5"/>
        <v>0.44917353521913067</v>
      </c>
      <c r="N96">
        <f t="shared" si="6"/>
        <v>0.4428890159215792</v>
      </c>
      <c r="O96">
        <f t="shared" si="7"/>
        <v>0.47916963374209698</v>
      </c>
      <c r="P96">
        <f t="shared" si="8"/>
        <v>0.21362412346951451</v>
      </c>
      <c r="Q96">
        <f t="shared" si="9"/>
        <v>0.41602787465677593</v>
      </c>
      <c r="R96">
        <f t="shared" si="10"/>
        <v>0.66072668060259609</v>
      </c>
      <c r="S96" s="20">
        <f t="shared" si="15"/>
        <v>14</v>
      </c>
    </row>
    <row r="97" spans="2:20" x14ac:dyDescent="0.2">
      <c r="B97" s="4">
        <v>59</v>
      </c>
      <c r="C97" s="7" t="s">
        <v>503</v>
      </c>
      <c r="D97" s="8"/>
      <c r="E97" s="4">
        <f>FU36</f>
        <v>4</v>
      </c>
      <c r="F97" s="4">
        <f>FV36</f>
        <v>3.9411764705882355</v>
      </c>
      <c r="G97" s="4">
        <f>FW36</f>
        <v>4</v>
      </c>
      <c r="I97">
        <f t="shared" si="4"/>
        <v>16</v>
      </c>
      <c r="J97">
        <f t="shared" si="4"/>
        <v>15.532871972318341</v>
      </c>
      <c r="K97">
        <f t="shared" si="4"/>
        <v>16</v>
      </c>
      <c r="M97">
        <f t="shared" si="5"/>
        <v>0.47680863793692846</v>
      </c>
      <c r="N97">
        <f t="shared" si="6"/>
        <v>0.47056302780401638</v>
      </c>
      <c r="O97">
        <f t="shared" si="7"/>
        <v>0.47916963374209698</v>
      </c>
      <c r="P97">
        <f t="shared" si="8"/>
        <v>0.1807180111185645</v>
      </c>
      <c r="Q97">
        <f t="shared" si="9"/>
        <v>0.44906673571014921</v>
      </c>
      <c r="R97">
        <f t="shared" si="10"/>
        <v>0.71304797070972026</v>
      </c>
      <c r="S97" s="20">
        <f t="shared" si="15"/>
        <v>8</v>
      </c>
    </row>
    <row r="98" spans="2:20" x14ac:dyDescent="0.2">
      <c r="B98" s="4">
        <v>60</v>
      </c>
      <c r="C98" s="7" t="s">
        <v>504</v>
      </c>
      <c r="D98" s="8"/>
      <c r="E98" s="4">
        <f>FX36</f>
        <v>4</v>
      </c>
      <c r="F98" s="4">
        <f>FY36</f>
        <v>4.0588235294117645</v>
      </c>
      <c r="G98" s="4">
        <f>FZ36</f>
        <v>4</v>
      </c>
      <c r="I98">
        <f t="shared" si="4"/>
        <v>16</v>
      </c>
      <c r="J98">
        <f t="shared" si="4"/>
        <v>16.474048442906572</v>
      </c>
      <c r="K98">
        <f t="shared" si="4"/>
        <v>16</v>
      </c>
      <c r="M98">
        <f t="shared" si="5"/>
        <v>0.47680863793692846</v>
      </c>
      <c r="N98">
        <f t="shared" si="6"/>
        <v>0.49907564610713329</v>
      </c>
      <c r="O98">
        <f>K98/(SUM($K$39:$K$116)^0.5)</f>
        <v>0.47916963374209698</v>
      </c>
      <c r="P98">
        <f t="shared" si="8"/>
        <v>0.16334406431763057</v>
      </c>
      <c r="Q98">
        <f t="shared" si="9"/>
        <v>0.46605042133654612</v>
      </c>
      <c r="R98">
        <f t="shared" si="10"/>
        <v>0.74047426845842979</v>
      </c>
      <c r="S98" s="20">
        <f t="shared" si="15"/>
        <v>4</v>
      </c>
    </row>
    <row r="99" spans="2:20" x14ac:dyDescent="0.2">
      <c r="B99" s="4">
        <v>61</v>
      </c>
      <c r="C99" s="7" t="s">
        <v>505</v>
      </c>
      <c r="D99" s="8"/>
      <c r="E99" s="4">
        <f>GA36</f>
        <v>4.0588235294117645</v>
      </c>
      <c r="F99" s="4">
        <f>GB36</f>
        <v>3.9411764705882355</v>
      </c>
      <c r="G99" s="4">
        <f>GC36</f>
        <v>4.0588235294117645</v>
      </c>
      <c r="I99">
        <f t="shared" si="4"/>
        <v>16.474048442906572</v>
      </c>
      <c r="J99">
        <f t="shared" si="4"/>
        <v>15.532871972318341</v>
      </c>
      <c r="K99">
        <f t="shared" si="4"/>
        <v>16.474048442906572</v>
      </c>
      <c r="M99">
        <f t="shared" si="5"/>
        <v>0.49093553746057872</v>
      </c>
      <c r="N99">
        <f t="shared" si="6"/>
        <v>0.47056302780401638</v>
      </c>
      <c r="O99">
        <f t="shared" si="7"/>
        <v>0.49336648491481905</v>
      </c>
      <c r="P99">
        <f>((M99-$M$118)^2+(N99-$N$118)^2+(O99-$O$118)^2)^0.5</f>
        <v>0.16623055886481738</v>
      </c>
      <c r="Q99">
        <f t="shared" si="9"/>
        <v>0.46549718113737409</v>
      </c>
      <c r="R99">
        <f t="shared" si="10"/>
        <v>0.73686360699588604</v>
      </c>
      <c r="S99" s="20">
        <f t="shared" si="15"/>
        <v>5</v>
      </c>
    </row>
    <row r="100" spans="2:20" x14ac:dyDescent="0.2">
      <c r="B100" s="4">
        <v>62</v>
      </c>
      <c r="C100" s="7" t="s">
        <v>506</v>
      </c>
      <c r="D100" s="8"/>
      <c r="E100" s="4">
        <f>GD36</f>
        <v>4.2941176470588234</v>
      </c>
      <c r="F100" s="4">
        <f>GE36</f>
        <v>4.117647058823529</v>
      </c>
      <c r="G100" s="4">
        <f>GF36</f>
        <v>4.1764705882352944</v>
      </c>
      <c r="I100">
        <f t="shared" si="4"/>
        <v>18.439446366782004</v>
      </c>
      <c r="J100">
        <f t="shared" si="4"/>
        <v>16.955017301038058</v>
      </c>
      <c r="K100">
        <f t="shared" si="4"/>
        <v>17.442906574394467</v>
      </c>
      <c r="M100">
        <f>I100/(SUM($I$39:$I$116)^0.5)</f>
        <v>0.54950545665352324</v>
      </c>
      <c r="N100">
        <f t="shared" si="6"/>
        <v>0.51364643266644672</v>
      </c>
      <c r="O100">
        <f t="shared" si="7"/>
        <v>0.52238194716563824</v>
      </c>
      <c r="P100">
        <f t="shared" si="8"/>
        <v>9.8325959000248597E-2</v>
      </c>
      <c r="Q100">
        <f t="shared" si="9"/>
        <v>0.54262164647721323</v>
      </c>
      <c r="R100">
        <f>Q100/(P100+Q100)</f>
        <v>0.84659282886780962</v>
      </c>
      <c r="S100" s="20">
        <f t="shared" si="15"/>
        <v>1</v>
      </c>
    </row>
    <row r="101" spans="2:20" x14ac:dyDescent="0.2">
      <c r="B101" s="4">
        <v>63</v>
      </c>
      <c r="C101" s="7" t="s">
        <v>507</v>
      </c>
      <c r="D101" s="8"/>
      <c r="E101" s="4">
        <f>GG36</f>
        <v>4.117647058823529</v>
      </c>
      <c r="F101" s="4">
        <f>GH36</f>
        <v>4</v>
      </c>
      <c r="G101" s="4">
        <f>GI36</f>
        <v>4.0588235294117645</v>
      </c>
      <c r="I101">
        <f t="shared" si="4"/>
        <v>16.955017301038058</v>
      </c>
      <c r="J101">
        <f t="shared" si="4"/>
        <v>16</v>
      </c>
      <c r="K101">
        <f t="shared" si="4"/>
        <v>16.474048442906572</v>
      </c>
      <c r="M101">
        <f t="shared" si="5"/>
        <v>0.50526866909406332</v>
      </c>
      <c r="N101">
        <f t="shared" si="6"/>
        <v>0.48471451115298986</v>
      </c>
      <c r="O101">
        <f t="shared" si="7"/>
        <v>0.49336648491481905</v>
      </c>
      <c r="P101">
        <f t="shared" si="8"/>
        <v>0.15018128757383117</v>
      </c>
      <c r="Q101">
        <f t="shared" si="9"/>
        <v>0.48271260209786387</v>
      </c>
      <c r="R101">
        <f t="shared" si="10"/>
        <v>0.76270700345718989</v>
      </c>
      <c r="S101" s="20">
        <f t="shared" si="15"/>
        <v>3</v>
      </c>
    </row>
    <row r="102" spans="2:20" x14ac:dyDescent="0.2">
      <c r="B102" s="4">
        <v>64</v>
      </c>
      <c r="C102" s="7" t="s">
        <v>508</v>
      </c>
      <c r="D102" s="8"/>
      <c r="E102" s="4">
        <f>GJ36</f>
        <v>4.117647058823529</v>
      </c>
      <c r="F102" s="4">
        <f>GK36</f>
        <v>4.0588235294117645</v>
      </c>
      <c r="G102" s="4">
        <f>GL36</f>
        <v>4.117647058823529</v>
      </c>
      <c r="I102">
        <f t="shared" si="4"/>
        <v>16.955017301038058</v>
      </c>
      <c r="J102">
        <f t="shared" si="4"/>
        <v>16.474048442906572</v>
      </c>
      <c r="K102">
        <f t="shared" si="4"/>
        <v>16.955017301038058</v>
      </c>
      <c r="M102">
        <f t="shared" si="5"/>
        <v>0.50526866909406332</v>
      </c>
      <c r="N102">
        <f t="shared" si="6"/>
        <v>0.49907564610713329</v>
      </c>
      <c r="O102">
        <f t="shared" si="7"/>
        <v>0.50777058938933273</v>
      </c>
      <c r="P102">
        <f t="shared" si="8"/>
        <v>0.13181424837672243</v>
      </c>
      <c r="Q102">
        <f>((M102-$M$119)^2+(N102-$N$119)^2+(O102-$O$119)^2)^0.5</f>
        <v>0.49829272579387823</v>
      </c>
      <c r="R102">
        <f t="shared" si="10"/>
        <v>0.79080655542619993</v>
      </c>
      <c r="S102" s="20">
        <f t="shared" si="15"/>
        <v>2</v>
      </c>
    </row>
    <row r="103" spans="2:20" x14ac:dyDescent="0.2">
      <c r="B103" s="4">
        <v>65</v>
      </c>
      <c r="C103" s="7" t="s">
        <v>509</v>
      </c>
      <c r="D103" s="8"/>
      <c r="E103" s="4">
        <f>GM36</f>
        <v>4.0588235294117645</v>
      </c>
      <c r="F103" s="4">
        <f>GN36</f>
        <v>3.8235294117647061</v>
      </c>
      <c r="G103" s="4">
        <f>GO36</f>
        <v>3.9411764705882355</v>
      </c>
      <c r="I103">
        <f t="shared" si="4"/>
        <v>16.474048442906572</v>
      </c>
      <c r="J103">
        <f t="shared" si="4"/>
        <v>14.619377162629759</v>
      </c>
      <c r="K103">
        <f t="shared" si="4"/>
        <v>15.532871972318341</v>
      </c>
      <c r="M103">
        <f t="shared" si="5"/>
        <v>0.49093553746057872</v>
      </c>
      <c r="N103">
        <f t="shared" si="6"/>
        <v>0.4428890159215792</v>
      </c>
      <c r="O103">
        <f t="shared" si="7"/>
        <v>0.46518003587116646</v>
      </c>
      <c r="P103">
        <f t="shared" si="8"/>
        <v>0.20206717648995184</v>
      </c>
      <c r="Q103">
        <f t="shared" si="9"/>
        <v>0.43607978016420373</v>
      </c>
      <c r="R103">
        <f t="shared" si="10"/>
        <v>0.68335322391976505</v>
      </c>
      <c r="S103" s="20">
        <f t="shared" si="15"/>
        <v>11</v>
      </c>
    </row>
    <row r="104" spans="2:20" x14ac:dyDescent="0.2">
      <c r="B104" s="4">
        <v>66</v>
      </c>
      <c r="C104" s="7" t="s">
        <v>510</v>
      </c>
      <c r="D104" s="8"/>
      <c r="E104" s="4">
        <f>GP36</f>
        <v>3.8235294117647061</v>
      </c>
      <c r="F104" s="4">
        <f>GQ36</f>
        <v>3.7647058823529411</v>
      </c>
      <c r="G104" s="4">
        <f>GR36</f>
        <v>3.7058823529411766</v>
      </c>
      <c r="I104">
        <f t="shared" ref="I104:K116" si="16">E104^2</f>
        <v>14.619377162629759</v>
      </c>
      <c r="J104">
        <f t="shared" si="16"/>
        <v>14.173010380622838</v>
      </c>
      <c r="K104">
        <f t="shared" si="16"/>
        <v>13.733564013840832</v>
      </c>
      <c r="M104">
        <f t="shared" ref="M104:M115" si="17">I104/(SUM($I$39:$I$116)^0.5)</f>
        <v>0.43566533202498331</v>
      </c>
      <c r="N104">
        <f t="shared" ref="N104:N115" si="18">J104/(SUM($J$39:$J$116)^0.5)</f>
        <v>0.42936648738811556</v>
      </c>
      <c r="O104">
        <f t="shared" ref="O104:O115" si="19">K104/(SUM($K$39:$K$116)^0.5)</f>
        <v>0.41129417740535967</v>
      </c>
      <c r="P104">
        <f t="shared" ref="P104:P115" si="20">((M104-$M$118)^2+(N104-$N$118)^2+(O104-$O$118)^2)^0.5</f>
        <v>0.26791473623844925</v>
      </c>
      <c r="Q104">
        <f t="shared" ref="Q104:Q114" si="21">((M104-$M$119)^2+(N104-$N$119)^2+(O104-$O$119)^2)^0.5</f>
        <v>0.36545674856596549</v>
      </c>
      <c r="R104">
        <f t="shared" ref="R104:R116" si="22">Q104/(P104+Q104)</f>
        <v>0.57700221328849155</v>
      </c>
      <c r="S104" s="20">
        <f t="shared" si="15"/>
        <v>16</v>
      </c>
    </row>
    <row r="105" spans="2:20" x14ac:dyDescent="0.2">
      <c r="B105" s="4">
        <v>67</v>
      </c>
      <c r="C105" s="7" t="s">
        <v>511</v>
      </c>
      <c r="D105" s="8"/>
      <c r="E105" s="4">
        <f>GS36</f>
        <v>4</v>
      </c>
      <c r="F105" s="4">
        <f>GT36</f>
        <v>3.9411764705882355</v>
      </c>
      <c r="G105" s="4">
        <f>GU36</f>
        <v>3.8823529411764706</v>
      </c>
      <c r="I105">
        <f t="shared" si="16"/>
        <v>16</v>
      </c>
      <c r="J105">
        <f t="shared" si="16"/>
        <v>15.532871972318341</v>
      </c>
      <c r="K105">
        <f t="shared" si="16"/>
        <v>15.072664359861591</v>
      </c>
      <c r="M105">
        <f t="shared" si="17"/>
        <v>0.47680863793692846</v>
      </c>
      <c r="N105">
        <f t="shared" si="18"/>
        <v>0.47056302780401638</v>
      </c>
      <c r="O105">
        <f t="shared" si="19"/>
        <v>0.45139769130202728</v>
      </c>
      <c r="P105">
        <f t="shared" si="20"/>
        <v>0.19796934844612118</v>
      </c>
      <c r="Q105">
        <f t="shared" si="21"/>
        <v>0.43547331835979247</v>
      </c>
      <c r="R105">
        <f t="shared" si="22"/>
        <v>0.68747077072599716</v>
      </c>
      <c r="S105" s="20">
        <f t="shared" si="15"/>
        <v>10</v>
      </c>
    </row>
    <row r="106" spans="2:20" x14ac:dyDescent="0.2">
      <c r="B106" s="4">
        <v>68</v>
      </c>
      <c r="C106" s="7" t="s">
        <v>512</v>
      </c>
      <c r="D106" s="8"/>
      <c r="E106" s="4">
        <f>GV36</f>
        <v>4.117647058823529</v>
      </c>
      <c r="F106" s="4">
        <f>GW36</f>
        <v>3.8823529411764706</v>
      </c>
      <c r="G106" s="4">
        <f>GX36</f>
        <v>3.9411764705882355</v>
      </c>
      <c r="I106">
        <f t="shared" si="16"/>
        <v>16.955017301038058</v>
      </c>
      <c r="J106">
        <f t="shared" si="16"/>
        <v>15.072664359861591</v>
      </c>
      <c r="K106">
        <f t="shared" si="16"/>
        <v>15.532871972318341</v>
      </c>
      <c r="M106">
        <f t="shared" si="17"/>
        <v>0.50526866909406332</v>
      </c>
      <c r="N106">
        <f t="shared" si="18"/>
        <v>0.45662119606021273</v>
      </c>
      <c r="O106">
        <f t="shared" si="19"/>
        <v>0.46518003587116646</v>
      </c>
      <c r="P106">
        <f t="shared" si="20"/>
        <v>0.18729945684027749</v>
      </c>
      <c r="Q106">
        <f t="shared" si="21"/>
        <v>0.45332224763248108</v>
      </c>
      <c r="R106">
        <f t="shared" si="22"/>
        <v>0.70762861212386208</v>
      </c>
      <c r="S106" s="20">
        <f t="shared" si="15"/>
        <v>9</v>
      </c>
    </row>
    <row r="107" spans="2:20" x14ac:dyDescent="0.2">
      <c r="B107" s="4">
        <v>69</v>
      </c>
      <c r="C107" s="7" t="s">
        <v>513</v>
      </c>
      <c r="D107" s="8"/>
      <c r="E107" s="4">
        <f>GY36</f>
        <v>3.6470588235294117</v>
      </c>
      <c r="F107" s="4">
        <f>GZ36</f>
        <v>3.7058823529411766</v>
      </c>
      <c r="G107" s="4">
        <f>HA36</f>
        <v>3.7647058823529411</v>
      </c>
      <c r="I107">
        <f t="shared" si="16"/>
        <v>13.301038062283736</v>
      </c>
      <c r="J107">
        <f t="shared" si="16"/>
        <v>13.733564013840832</v>
      </c>
      <c r="K107">
        <f t="shared" si="16"/>
        <v>14.173010380622838</v>
      </c>
      <c r="M107">
        <f t="shared" si="17"/>
        <v>0.39637811510154686</v>
      </c>
      <c r="N107">
        <f t="shared" si="18"/>
        <v>0.41605361045982198</v>
      </c>
      <c r="O107">
        <f t="shared" si="19"/>
        <v>0.42445476206912397</v>
      </c>
      <c r="P107">
        <f t="shared" si="20"/>
        <v>0.28906549548475569</v>
      </c>
      <c r="Q107">
        <f t="shared" si="21"/>
        <v>0.33867102442709807</v>
      </c>
      <c r="R107">
        <f t="shared" si="22"/>
        <v>0.53951142507154748</v>
      </c>
      <c r="S107" s="20">
        <f t="shared" si="15"/>
        <v>19</v>
      </c>
    </row>
    <row r="108" spans="2:20" x14ac:dyDescent="0.2">
      <c r="B108" s="4">
        <v>70</v>
      </c>
      <c r="C108" s="7" t="s">
        <v>514</v>
      </c>
      <c r="D108" s="8"/>
      <c r="E108" s="4">
        <f>HB36</f>
        <v>3.7647058823529411</v>
      </c>
      <c r="F108" s="4">
        <f>HC36</f>
        <v>3.7058823529411766</v>
      </c>
      <c r="G108" s="4">
        <f>HD36</f>
        <v>3.7058823529411766</v>
      </c>
      <c r="I108">
        <f t="shared" si="16"/>
        <v>14.173010380622838</v>
      </c>
      <c r="J108">
        <f t="shared" si="16"/>
        <v>13.733564013840832</v>
      </c>
      <c r="K108">
        <f t="shared" si="16"/>
        <v>13.733564013840832</v>
      </c>
      <c r="M108">
        <f>I108/(SUM($I$39:$I$116)^0.5)</f>
        <v>0.42236336094067017</v>
      </c>
      <c r="N108">
        <f t="shared" si="18"/>
        <v>0.41605361045982198</v>
      </c>
      <c r="O108">
        <f>K108/(SUM($K$39:$K$116)^0.5)</f>
        <v>0.41129417740535967</v>
      </c>
      <c r="P108">
        <f>((M108-$M$118)^2+(N108-$N$118)^2+(O108-$O$118)^2)^0.5</f>
        <v>0.28254536132607644</v>
      </c>
      <c r="Q108">
        <f t="shared" si="21"/>
        <v>0.34873262963848872</v>
      </c>
      <c r="R108">
        <f t="shared" si="22"/>
        <v>0.55242323450187214</v>
      </c>
      <c r="S108" s="20">
        <f t="shared" si="15"/>
        <v>18</v>
      </c>
    </row>
    <row r="109" spans="2:20" x14ac:dyDescent="0.2">
      <c r="B109" s="4">
        <v>71</v>
      </c>
      <c r="C109" s="7" t="s">
        <v>515</v>
      </c>
      <c r="D109" s="8"/>
      <c r="E109" s="4">
        <f>HE36</f>
        <v>3.8823529411764706</v>
      </c>
      <c r="F109" s="4">
        <f>HF36</f>
        <v>3.9411764705882355</v>
      </c>
      <c r="G109" s="4">
        <f>HG36</f>
        <v>3.9411764705882355</v>
      </c>
      <c r="I109">
        <f t="shared" si="16"/>
        <v>15.072664359861591</v>
      </c>
      <c r="J109">
        <f t="shared" si="16"/>
        <v>15.532871972318341</v>
      </c>
      <c r="K109">
        <f t="shared" si="16"/>
        <v>15.532871972318341</v>
      </c>
      <c r="M109">
        <f t="shared" si="17"/>
        <v>0.44917353521913067</v>
      </c>
      <c r="N109">
        <f t="shared" si="18"/>
        <v>0.47056302780401638</v>
      </c>
      <c r="O109">
        <f t="shared" si="19"/>
        <v>0.46518003587116646</v>
      </c>
      <c r="P109">
        <f t="shared" si="20"/>
        <v>0.20341203069757124</v>
      </c>
      <c r="Q109">
        <f>((M109-$M$119)^2+(N109-$N$119)^2+(O109-$O$119)^2)^0.5</f>
        <v>0.42468763786412028</v>
      </c>
      <c r="R109">
        <f t="shared" si="22"/>
        <v>0.6761468905669511</v>
      </c>
      <c r="S109" s="20">
        <f t="shared" si="15"/>
        <v>12</v>
      </c>
    </row>
    <row r="110" spans="2:20" x14ac:dyDescent="0.2">
      <c r="B110" s="4">
        <v>72</v>
      </c>
      <c r="C110" s="7" t="s">
        <v>516</v>
      </c>
      <c r="D110" s="8"/>
      <c r="E110" s="4">
        <f>HH36</f>
        <v>3.9411764705882355</v>
      </c>
      <c r="F110" s="4">
        <f>HI36</f>
        <v>4</v>
      </c>
      <c r="G110" s="4">
        <f>HJ36</f>
        <v>4</v>
      </c>
      <c r="I110">
        <f t="shared" si="16"/>
        <v>15.532871972318341</v>
      </c>
      <c r="J110">
        <f t="shared" si="16"/>
        <v>16</v>
      </c>
      <c r="K110">
        <f t="shared" si="16"/>
        <v>16</v>
      </c>
      <c r="M110">
        <f t="shared" si="17"/>
        <v>0.46288797052311248</v>
      </c>
      <c r="N110">
        <f t="shared" si="18"/>
        <v>0.48471451115298986</v>
      </c>
      <c r="O110">
        <f t="shared" si="19"/>
        <v>0.47916963374209698</v>
      </c>
      <c r="P110">
        <f t="shared" si="20"/>
        <v>0.17924471835646485</v>
      </c>
      <c r="Q110">
        <f t="shared" si="21"/>
        <v>0.44877462268253671</v>
      </c>
      <c r="R110">
        <f t="shared" si="22"/>
        <v>0.71458726404839601</v>
      </c>
      <c r="S110" s="20">
        <f>RANK(R110, $R$110:$R$116,0)</f>
        <v>6</v>
      </c>
      <c r="T110" s="18" t="s">
        <v>535</v>
      </c>
    </row>
    <row r="111" spans="2:20" x14ac:dyDescent="0.2">
      <c r="B111" s="4">
        <v>73</v>
      </c>
      <c r="C111" s="7" t="s">
        <v>517</v>
      </c>
      <c r="D111" s="8"/>
      <c r="E111" s="4">
        <f>HK36</f>
        <v>4.2352941176470589</v>
      </c>
      <c r="F111" s="4">
        <f>HL36</f>
        <v>4.1764705882352944</v>
      </c>
      <c r="G111" s="4">
        <f>HM36</f>
        <v>4.3529411764705879</v>
      </c>
      <c r="I111">
        <f t="shared" si="16"/>
        <v>17.93771626297578</v>
      </c>
      <c r="J111">
        <f t="shared" si="16"/>
        <v>17.442906574394467</v>
      </c>
      <c r="K111">
        <f t="shared" si="16"/>
        <v>18.948096885813147</v>
      </c>
      <c r="M111">
        <f t="shared" si="17"/>
        <v>0.5345536286905358</v>
      </c>
      <c r="N111">
        <f t="shared" si="18"/>
        <v>0.52842687083093043</v>
      </c>
      <c r="O111">
        <f t="shared" si="19"/>
        <v>0.56745954030530332</v>
      </c>
      <c r="P111">
        <f t="shared" si="20"/>
        <v>6.9947743619370048E-2</v>
      </c>
      <c r="Q111">
        <f t="shared" si="21"/>
        <v>0.56546843206588526</v>
      </c>
      <c r="R111">
        <f t="shared" si="22"/>
        <v>0.88991822006429733</v>
      </c>
      <c r="S111" s="20">
        <f t="shared" ref="S111:S116" si="23">RANK(R111, $R$110:$R$116,0)</f>
        <v>2</v>
      </c>
    </row>
    <row r="112" spans="2:20" x14ac:dyDescent="0.2">
      <c r="B112" s="4">
        <v>74</v>
      </c>
      <c r="C112" s="7" t="s">
        <v>518</v>
      </c>
      <c r="D112" s="8"/>
      <c r="E112" s="11">
        <f>HN36</f>
        <v>4.1764705882352944</v>
      </c>
      <c r="F112" s="11">
        <f>HO36</f>
        <v>4.117647058823529</v>
      </c>
      <c r="G112" s="11">
        <f>HP36</f>
        <v>4.1764705882352944</v>
      </c>
      <c r="I112">
        <f t="shared" si="16"/>
        <v>17.442906574394467</v>
      </c>
      <c r="J112">
        <f t="shared" si="16"/>
        <v>16.955017301038058</v>
      </c>
      <c r="K112">
        <f t="shared" si="16"/>
        <v>17.442906574394467</v>
      </c>
      <c r="M112">
        <f t="shared" si="17"/>
        <v>0.51980803283738253</v>
      </c>
      <c r="N112">
        <f t="shared" si="18"/>
        <v>0.51364643266644672</v>
      </c>
      <c r="O112">
        <f>K112/(SUM($K$39:$K$116)^0.5)</f>
        <v>0.52238194716563824</v>
      </c>
      <c r="P112">
        <f>((M112-$M$118)^2+(N112-$N$118)^2+(O112-$O$118)^2)^0.5</f>
        <v>0.10700580294105679</v>
      </c>
      <c r="Q112">
        <f t="shared" si="21"/>
        <v>0.52345650359748097</v>
      </c>
      <c r="R112">
        <f t="shared" si="22"/>
        <v>0.83027406740847576</v>
      </c>
      <c r="S112" s="20">
        <f t="shared" si="23"/>
        <v>3</v>
      </c>
    </row>
    <row r="113" spans="1:237" x14ac:dyDescent="0.2">
      <c r="B113" s="4">
        <v>75</v>
      </c>
      <c r="C113" s="7" t="s">
        <v>519</v>
      </c>
      <c r="D113" s="8"/>
      <c r="E113" s="4">
        <f>HQ36</f>
        <v>3.8235294117647061</v>
      </c>
      <c r="F113" s="4">
        <f>HR36</f>
        <v>3.7058823529411766</v>
      </c>
      <c r="G113" s="4">
        <f>HS36</f>
        <v>3.7647058823529411</v>
      </c>
      <c r="I113">
        <f t="shared" si="16"/>
        <v>14.619377162629759</v>
      </c>
      <c r="J113">
        <f t="shared" si="16"/>
        <v>13.733564013840832</v>
      </c>
      <c r="K113">
        <f t="shared" si="16"/>
        <v>14.173010380622838</v>
      </c>
      <c r="M113">
        <f t="shared" si="17"/>
        <v>0.43566533202498331</v>
      </c>
      <c r="N113">
        <f t="shared" si="18"/>
        <v>0.41605361045982198</v>
      </c>
      <c r="O113">
        <f t="shared" si="19"/>
        <v>0.42445476206912397</v>
      </c>
      <c r="P113">
        <f t="shared" si="20"/>
        <v>0.26810336800583895</v>
      </c>
      <c r="Q113">
        <f t="shared" si="21"/>
        <v>0.36387581403988389</v>
      </c>
      <c r="R113">
        <f t="shared" si="22"/>
        <v>0.57577183612601657</v>
      </c>
      <c r="S113" s="20">
        <f t="shared" si="23"/>
        <v>7</v>
      </c>
    </row>
    <row r="114" spans="1:237" x14ac:dyDescent="0.2">
      <c r="B114" s="4">
        <v>76</v>
      </c>
      <c r="C114" s="7" t="s">
        <v>520</v>
      </c>
      <c r="D114" s="8"/>
      <c r="E114" s="4">
        <f>HT36</f>
        <v>4</v>
      </c>
      <c r="F114" s="4">
        <f>HU36</f>
        <v>4</v>
      </c>
      <c r="G114" s="4">
        <f>HV36</f>
        <v>4</v>
      </c>
      <c r="I114">
        <f t="shared" si="16"/>
        <v>16</v>
      </c>
      <c r="J114">
        <f t="shared" si="16"/>
        <v>16</v>
      </c>
      <c r="K114">
        <f t="shared" si="16"/>
        <v>16</v>
      </c>
      <c r="M114">
        <f t="shared" si="17"/>
        <v>0.47680863793692846</v>
      </c>
      <c r="N114">
        <f t="shared" si="18"/>
        <v>0.48471451115298986</v>
      </c>
      <c r="O114">
        <f t="shared" si="19"/>
        <v>0.47916963374209698</v>
      </c>
      <c r="P114">
        <f t="shared" si="20"/>
        <v>0.17172328607624873</v>
      </c>
      <c r="Q114">
        <f t="shared" si="21"/>
        <v>0.45735281006929351</v>
      </c>
      <c r="R114">
        <f t="shared" si="22"/>
        <v>0.7270230308726926</v>
      </c>
      <c r="S114" s="20">
        <f t="shared" si="23"/>
        <v>5</v>
      </c>
    </row>
    <row r="115" spans="1:237" x14ac:dyDescent="0.2">
      <c r="B115" s="4">
        <v>77</v>
      </c>
      <c r="C115" s="7" t="s">
        <v>521</v>
      </c>
      <c r="D115" s="8"/>
      <c r="E115" s="4">
        <f>HW36</f>
        <v>4.3529411764705879</v>
      </c>
      <c r="F115" s="4">
        <f>HX36</f>
        <v>4.4117647058823533</v>
      </c>
      <c r="G115" s="4">
        <f>HY36</f>
        <v>4.4117647058823533</v>
      </c>
      <c r="I115">
        <f t="shared" si="16"/>
        <v>18.948096885813147</v>
      </c>
      <c r="J115">
        <f t="shared" si="16"/>
        <v>19.463667820069208</v>
      </c>
      <c r="K115">
        <f t="shared" si="16"/>
        <v>19.463667820069208</v>
      </c>
      <c r="M115">
        <f t="shared" si="17"/>
        <v>0.56466351672634518</v>
      </c>
      <c r="N115">
        <f t="shared" si="18"/>
        <v>0.58964513954056408</v>
      </c>
      <c r="O115">
        <f t="shared" si="19"/>
        <v>0.58289991128877505</v>
      </c>
      <c r="P115">
        <f t="shared" si="20"/>
        <v>0</v>
      </c>
      <c r="Q115">
        <f>((M115-$M$119)^2+(N115-$N$119)^2+(O115-$O$119)^2)^0.5</f>
        <v>0.62761885094244074</v>
      </c>
      <c r="R115">
        <f t="shared" si="22"/>
        <v>1</v>
      </c>
      <c r="S115" s="20">
        <f t="shared" si="23"/>
        <v>1</v>
      </c>
    </row>
    <row r="116" spans="1:237" x14ac:dyDescent="0.2">
      <c r="B116" s="4">
        <v>78</v>
      </c>
      <c r="C116" s="7" t="s">
        <v>522</v>
      </c>
      <c r="D116" s="8"/>
      <c r="E116" s="4">
        <f>HZ36</f>
        <v>4.1764705882352944</v>
      </c>
      <c r="F116" s="4">
        <f>IA36</f>
        <v>4.1764705882352944</v>
      </c>
      <c r="G116" s="4">
        <f>IB36</f>
        <v>4.0588235294117645</v>
      </c>
      <c r="I116">
        <f t="shared" si="16"/>
        <v>17.442906574394467</v>
      </c>
      <c r="J116">
        <f t="shared" si="16"/>
        <v>17.442906574394467</v>
      </c>
      <c r="K116">
        <f t="shared" si="16"/>
        <v>16.474048442906572</v>
      </c>
      <c r="M116">
        <f>I116/(SUM($I$39:$I$116)^0.5)</f>
        <v>0.51980803283738253</v>
      </c>
      <c r="N116">
        <f>J116/(SUM($J$39:$J$116)^0.5)</f>
        <v>0.52842687083093043</v>
      </c>
      <c r="O116">
        <f>K116/(SUM($K$39:$K$116)^0.5)</f>
        <v>0.49336648491481905</v>
      </c>
      <c r="P116">
        <f>((M116-$M$118)^2+(N116-$N$118)^2+(O116-$O$118)^2)^0.5</f>
        <v>0.117370887774518</v>
      </c>
      <c r="Q116">
        <f>((M116-$M$119)^2+(N116-$N$119)^2+(O116-$O$119)^2)^0.5</f>
        <v>0.51778391396432755</v>
      </c>
      <c r="R116">
        <f t="shared" si="22"/>
        <v>0.81520900502807347</v>
      </c>
      <c r="S116" s="20">
        <f t="shared" si="23"/>
        <v>4</v>
      </c>
    </row>
    <row r="118" spans="1:237" x14ac:dyDescent="0.2">
      <c r="L118" t="s">
        <v>525</v>
      </c>
      <c r="M118">
        <f>MAX(M39:M116)</f>
        <v>0.56466351672634518</v>
      </c>
      <c r="N118">
        <f t="shared" ref="N118:O118" si="24">MAX(N39:N116)</f>
        <v>0.58964513954056408</v>
      </c>
      <c r="O118">
        <f t="shared" si="24"/>
        <v>0.58289991128877505</v>
      </c>
    </row>
    <row r="119" spans="1:237" x14ac:dyDescent="0.2">
      <c r="L119" t="s">
        <v>526</v>
      </c>
      <c r="M119">
        <f>MIN(M39:M116)</f>
        <v>0.19066158554182105</v>
      </c>
      <c r="N119">
        <f t="shared" ref="N119:O119" si="25">MIN(N39:N116)</f>
        <v>0.21227225023460303</v>
      </c>
      <c r="O119">
        <f t="shared" si="25"/>
        <v>0.24880758880077311</v>
      </c>
    </row>
    <row r="121" spans="1:237" x14ac:dyDescent="0.2">
      <c r="A121" s="40"/>
      <c r="B121" s="40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0"/>
    </row>
    <row r="122" spans="1:237" x14ac:dyDescent="0.2">
      <c r="A122" s="47"/>
      <c r="B122" s="40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0"/>
    </row>
    <row r="123" spans="1:237" x14ac:dyDescent="0.2">
      <c r="A123" s="40"/>
      <c r="B123" s="40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0"/>
    </row>
    <row r="124" spans="1:237" x14ac:dyDescent="0.2">
      <c r="A124" s="40"/>
      <c r="B124" s="40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0"/>
    </row>
    <row r="125" spans="1:237" x14ac:dyDescent="0.2">
      <c r="A125" s="40"/>
      <c r="B125" s="40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0"/>
    </row>
    <row r="126" spans="1:237" x14ac:dyDescent="0.2">
      <c r="A126" s="40"/>
      <c r="B126" s="40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0"/>
    </row>
    <row r="127" spans="1:237" x14ac:dyDescent="0.2">
      <c r="A127" s="40"/>
      <c r="B127" s="40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0"/>
    </row>
    <row r="128" spans="1:237" x14ac:dyDescent="0.2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</row>
    <row r="129" spans="1:237" x14ac:dyDescent="0.2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</row>
    <row r="130" spans="1:237" x14ac:dyDescent="0.2">
      <c r="A130" s="40"/>
      <c r="B130" s="42"/>
      <c r="C130" s="38"/>
      <c r="D130" s="38"/>
      <c r="E130" s="42"/>
      <c r="F130" s="42"/>
      <c r="G130" s="42"/>
      <c r="H130" s="40"/>
      <c r="I130" s="42"/>
      <c r="J130" s="42"/>
      <c r="K130" s="42"/>
      <c r="L130" s="40"/>
      <c r="M130" s="42"/>
      <c r="N130" s="42"/>
      <c r="O130" s="42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</row>
    <row r="131" spans="1:237" x14ac:dyDescent="0.2">
      <c r="A131" s="40"/>
      <c r="B131" s="42"/>
      <c r="C131" s="38"/>
      <c r="D131" s="38"/>
      <c r="E131" s="42"/>
      <c r="F131" s="42"/>
      <c r="G131" s="42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4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</row>
    <row r="132" spans="1:237" x14ac:dyDescent="0.2">
      <c r="A132" s="40"/>
      <c r="B132" s="42"/>
      <c r="C132" s="38"/>
      <c r="D132" s="38"/>
      <c r="E132" s="42"/>
      <c r="F132" s="42"/>
      <c r="G132" s="42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</row>
    <row r="133" spans="1:237" x14ac:dyDescent="0.2">
      <c r="A133" s="40"/>
      <c r="B133" s="42"/>
      <c r="C133" s="38"/>
      <c r="D133" s="38"/>
      <c r="E133" s="42"/>
      <c r="F133" s="42"/>
      <c r="G133" s="42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</row>
    <row r="134" spans="1:237" x14ac:dyDescent="0.2">
      <c r="A134" s="40"/>
      <c r="B134" s="42"/>
      <c r="C134" s="38"/>
      <c r="D134" s="38"/>
      <c r="E134" s="42"/>
      <c r="F134" s="42"/>
      <c r="G134" s="42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</row>
    <row r="135" spans="1:237" x14ac:dyDescent="0.2">
      <c r="A135" s="40"/>
      <c r="B135" s="42"/>
      <c r="C135" s="38"/>
      <c r="D135" s="38"/>
      <c r="E135" s="42"/>
      <c r="F135" s="42"/>
      <c r="G135" s="42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</row>
    <row r="136" spans="1:237" x14ac:dyDescent="0.2">
      <c r="A136" s="40"/>
      <c r="B136" s="42"/>
      <c r="C136" s="38"/>
      <c r="D136" s="38"/>
      <c r="E136" s="42"/>
      <c r="F136" s="42"/>
      <c r="G136" s="42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</row>
    <row r="137" spans="1:237" x14ac:dyDescent="0.2">
      <c r="A137" s="40"/>
      <c r="B137" s="42"/>
      <c r="C137" s="38"/>
      <c r="D137" s="38"/>
      <c r="E137" s="42"/>
      <c r="F137" s="42"/>
      <c r="G137" s="42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</row>
    <row r="138" spans="1:237" x14ac:dyDescent="0.2">
      <c r="A138" s="40"/>
      <c r="B138" s="42"/>
      <c r="C138" s="38"/>
      <c r="D138" s="38"/>
      <c r="E138" s="42"/>
      <c r="F138" s="42"/>
      <c r="G138" s="42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</row>
    <row r="139" spans="1:237" x14ac:dyDescent="0.2">
      <c r="A139" s="40"/>
      <c r="B139" s="42"/>
      <c r="C139" s="38"/>
      <c r="D139" s="38"/>
      <c r="E139" s="42"/>
      <c r="F139" s="42"/>
      <c r="G139" s="42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</row>
    <row r="140" spans="1:237" x14ac:dyDescent="0.2">
      <c r="A140" s="40"/>
      <c r="B140" s="42"/>
      <c r="C140" s="38"/>
      <c r="D140" s="38"/>
      <c r="E140" s="42"/>
      <c r="F140" s="42"/>
      <c r="G140" s="42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</row>
    <row r="141" spans="1:237" x14ac:dyDescent="0.2">
      <c r="A141" s="40"/>
      <c r="B141" s="42"/>
      <c r="C141" s="38"/>
      <c r="D141" s="38"/>
      <c r="E141" s="42"/>
      <c r="F141" s="42"/>
      <c r="G141" s="42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</row>
    <row r="142" spans="1:237" x14ac:dyDescent="0.2">
      <c r="A142" s="40"/>
      <c r="B142" s="42"/>
      <c r="C142" s="38"/>
      <c r="D142" s="38"/>
      <c r="E142" s="42"/>
      <c r="F142" s="42"/>
      <c r="G142" s="42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</row>
    <row r="143" spans="1:237" x14ac:dyDescent="0.2">
      <c r="A143" s="40"/>
      <c r="B143" s="42"/>
      <c r="C143" s="37"/>
      <c r="D143" s="37"/>
      <c r="E143" s="42"/>
      <c r="F143" s="42"/>
      <c r="G143" s="42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</row>
    <row r="144" spans="1:237" x14ac:dyDescent="0.2">
      <c r="A144" s="40"/>
      <c r="B144" s="42"/>
      <c r="C144" s="37"/>
      <c r="D144" s="37"/>
      <c r="E144" s="42"/>
      <c r="F144" s="42"/>
      <c r="G144" s="42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</row>
    <row r="145" spans="1:237" x14ac:dyDescent="0.2">
      <c r="A145" s="40"/>
      <c r="B145" s="42"/>
      <c r="C145" s="37"/>
      <c r="D145" s="37"/>
      <c r="E145" s="42"/>
      <c r="F145" s="42"/>
      <c r="G145" s="42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</row>
    <row r="146" spans="1:237" x14ac:dyDescent="0.2">
      <c r="A146" s="40"/>
      <c r="B146" s="42"/>
      <c r="C146" s="37"/>
      <c r="D146" s="37"/>
      <c r="E146" s="42"/>
      <c r="F146" s="42"/>
      <c r="G146" s="42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</row>
    <row r="147" spans="1:237" x14ac:dyDescent="0.2">
      <c r="A147" s="40"/>
      <c r="B147" s="42"/>
      <c r="C147" s="37"/>
      <c r="D147" s="37"/>
      <c r="E147" s="42"/>
      <c r="F147" s="42"/>
      <c r="G147" s="42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</row>
    <row r="148" spans="1:237" x14ac:dyDescent="0.2">
      <c r="A148" s="40"/>
      <c r="B148" s="42"/>
      <c r="C148" s="37"/>
      <c r="D148" s="37"/>
      <c r="E148" s="42"/>
      <c r="F148" s="42"/>
      <c r="G148" s="42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</row>
    <row r="149" spans="1:237" x14ac:dyDescent="0.2">
      <c r="A149" s="40"/>
      <c r="B149" s="42"/>
      <c r="C149" s="37"/>
      <c r="D149" s="37"/>
      <c r="E149" s="42"/>
      <c r="F149" s="42"/>
      <c r="G149" s="42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</row>
    <row r="150" spans="1:237" x14ac:dyDescent="0.2">
      <c r="A150" s="40"/>
      <c r="B150" s="42"/>
      <c r="C150" s="37"/>
      <c r="D150" s="37"/>
      <c r="E150" s="42"/>
      <c r="F150" s="42"/>
      <c r="G150" s="42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</row>
    <row r="151" spans="1:237" x14ac:dyDescent="0.2">
      <c r="A151" s="40"/>
      <c r="B151" s="42"/>
      <c r="C151" s="37"/>
      <c r="D151" s="37"/>
      <c r="E151" s="42"/>
      <c r="F151" s="42"/>
      <c r="G151" s="42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4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</row>
    <row r="152" spans="1:237" x14ac:dyDescent="0.2">
      <c r="A152" s="40"/>
      <c r="B152" s="42"/>
      <c r="C152" s="37"/>
      <c r="D152" s="37"/>
      <c r="E152" s="42"/>
      <c r="F152" s="42"/>
      <c r="G152" s="42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</row>
    <row r="153" spans="1:237" x14ac:dyDescent="0.2">
      <c r="A153" s="40"/>
      <c r="B153" s="42"/>
      <c r="C153" s="37"/>
      <c r="D153" s="37"/>
      <c r="E153" s="42"/>
      <c r="F153" s="42"/>
      <c r="G153" s="42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</row>
    <row r="154" spans="1:237" x14ac:dyDescent="0.2">
      <c r="A154" s="40"/>
      <c r="B154" s="42"/>
      <c r="C154" s="37"/>
      <c r="D154" s="37"/>
      <c r="E154" s="42"/>
      <c r="F154" s="42"/>
      <c r="G154" s="42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</row>
    <row r="155" spans="1:237" x14ac:dyDescent="0.2">
      <c r="A155" s="40"/>
      <c r="B155" s="42"/>
      <c r="C155" s="37"/>
      <c r="D155" s="37"/>
      <c r="E155" s="42"/>
      <c r="F155" s="42"/>
      <c r="G155" s="42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</row>
    <row r="156" spans="1:237" x14ac:dyDescent="0.2">
      <c r="A156" s="40"/>
      <c r="B156" s="42"/>
      <c r="C156" s="37"/>
      <c r="D156" s="37"/>
      <c r="E156" s="42"/>
      <c r="F156" s="42"/>
      <c r="G156" s="42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</row>
    <row r="157" spans="1:237" x14ac:dyDescent="0.2">
      <c r="A157" s="40"/>
      <c r="B157" s="42"/>
      <c r="C157" s="37"/>
      <c r="D157" s="37"/>
      <c r="E157" s="42"/>
      <c r="F157" s="42"/>
      <c r="G157" s="42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4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</row>
    <row r="158" spans="1:237" x14ac:dyDescent="0.2">
      <c r="A158" s="40"/>
      <c r="B158" s="42"/>
      <c r="C158" s="37"/>
      <c r="D158" s="37"/>
      <c r="E158" s="42"/>
      <c r="F158" s="42"/>
      <c r="G158" s="42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</row>
    <row r="159" spans="1:237" x14ac:dyDescent="0.2">
      <c r="A159" s="40"/>
      <c r="B159" s="42"/>
      <c r="C159" s="37"/>
      <c r="D159" s="37"/>
      <c r="E159" s="42"/>
      <c r="F159" s="42"/>
      <c r="G159" s="42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</row>
    <row r="160" spans="1:237" x14ac:dyDescent="0.2">
      <c r="A160" s="40"/>
      <c r="B160" s="42"/>
      <c r="C160" s="37"/>
      <c r="D160" s="37"/>
      <c r="E160" s="42"/>
      <c r="F160" s="42"/>
      <c r="G160" s="42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</row>
    <row r="161" spans="1:237" x14ac:dyDescent="0.2">
      <c r="A161" s="40"/>
      <c r="B161" s="42"/>
      <c r="C161" s="37"/>
      <c r="D161" s="37"/>
      <c r="E161" s="42"/>
      <c r="F161" s="42"/>
      <c r="G161" s="42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</row>
    <row r="162" spans="1:237" x14ac:dyDescent="0.2">
      <c r="A162" s="40"/>
      <c r="B162" s="42"/>
      <c r="C162" s="37"/>
      <c r="D162" s="37"/>
      <c r="E162" s="42"/>
      <c r="F162" s="42"/>
      <c r="G162" s="42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</row>
    <row r="163" spans="1:237" x14ac:dyDescent="0.2">
      <c r="A163" s="40"/>
      <c r="B163" s="42"/>
      <c r="C163" s="37"/>
      <c r="D163" s="37"/>
      <c r="E163" s="42"/>
      <c r="F163" s="42"/>
      <c r="G163" s="42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</row>
    <row r="164" spans="1:237" x14ac:dyDescent="0.2">
      <c r="A164" s="40"/>
      <c r="B164" s="42"/>
      <c r="C164" s="37"/>
      <c r="D164" s="37"/>
      <c r="E164" s="42"/>
      <c r="F164" s="42"/>
      <c r="G164" s="42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</row>
    <row r="165" spans="1:237" x14ac:dyDescent="0.2">
      <c r="A165" s="40"/>
      <c r="B165" s="42"/>
      <c r="C165" s="37"/>
      <c r="D165" s="37"/>
      <c r="E165" s="42"/>
      <c r="F165" s="42"/>
      <c r="G165" s="42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</row>
    <row r="166" spans="1:237" x14ac:dyDescent="0.2">
      <c r="A166" s="40"/>
      <c r="B166" s="42"/>
      <c r="C166" s="37"/>
      <c r="D166" s="37"/>
      <c r="E166" s="42"/>
      <c r="F166" s="42"/>
      <c r="G166" s="42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</row>
    <row r="167" spans="1:237" x14ac:dyDescent="0.2">
      <c r="A167" s="40"/>
      <c r="B167" s="42"/>
      <c r="C167" s="37"/>
      <c r="D167" s="37"/>
      <c r="E167" s="42"/>
      <c r="F167" s="42"/>
      <c r="G167" s="42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</row>
    <row r="168" spans="1:237" x14ac:dyDescent="0.2">
      <c r="A168" s="40"/>
      <c r="B168" s="42"/>
      <c r="C168" s="37"/>
      <c r="D168" s="37"/>
      <c r="E168" s="42"/>
      <c r="F168" s="42"/>
      <c r="G168" s="42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</row>
    <row r="169" spans="1:237" x14ac:dyDescent="0.2">
      <c r="A169" s="40"/>
      <c r="B169" s="42"/>
      <c r="C169" s="37"/>
      <c r="D169" s="37"/>
      <c r="E169" s="42"/>
      <c r="F169" s="42"/>
      <c r="G169" s="42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</row>
    <row r="170" spans="1:237" x14ac:dyDescent="0.2">
      <c r="A170" s="40"/>
      <c r="B170" s="42"/>
      <c r="C170" s="37"/>
      <c r="D170" s="37"/>
      <c r="E170" s="42"/>
      <c r="F170" s="42"/>
      <c r="G170" s="42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</row>
    <row r="171" spans="1:237" x14ac:dyDescent="0.2">
      <c r="A171" s="40"/>
      <c r="B171" s="42"/>
      <c r="C171" s="37"/>
      <c r="D171" s="37"/>
      <c r="E171" s="42"/>
      <c r="F171" s="42"/>
      <c r="G171" s="42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</row>
    <row r="172" spans="1:237" x14ac:dyDescent="0.2">
      <c r="A172" s="40"/>
      <c r="B172" s="42"/>
      <c r="C172" s="37"/>
      <c r="D172" s="37"/>
      <c r="E172" s="43"/>
      <c r="F172" s="43"/>
      <c r="G172" s="43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</row>
    <row r="173" spans="1:237" x14ac:dyDescent="0.2">
      <c r="A173" s="40"/>
      <c r="B173" s="42"/>
      <c r="C173" s="37"/>
      <c r="D173" s="37"/>
      <c r="E173" s="42"/>
      <c r="F173" s="42"/>
      <c r="G173" s="42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</row>
    <row r="174" spans="1:237" x14ac:dyDescent="0.2">
      <c r="A174" s="40"/>
      <c r="B174" s="42"/>
      <c r="C174" s="37"/>
      <c r="D174" s="37"/>
      <c r="E174" s="42"/>
      <c r="F174" s="42"/>
      <c r="G174" s="42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</row>
    <row r="175" spans="1:237" x14ac:dyDescent="0.2">
      <c r="A175" s="40"/>
      <c r="B175" s="42"/>
      <c r="C175" s="37"/>
      <c r="D175" s="37"/>
      <c r="E175" s="42"/>
      <c r="F175" s="42"/>
      <c r="G175" s="42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</row>
    <row r="176" spans="1:237" x14ac:dyDescent="0.2">
      <c r="A176" s="40"/>
      <c r="B176" s="42"/>
      <c r="C176" s="37"/>
      <c r="D176" s="37"/>
      <c r="E176" s="42"/>
      <c r="F176" s="42"/>
      <c r="G176" s="42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</row>
    <row r="177" spans="1:237" x14ac:dyDescent="0.2">
      <c r="A177" s="40"/>
      <c r="B177" s="42"/>
      <c r="C177" s="37"/>
      <c r="D177" s="37"/>
      <c r="E177" s="42"/>
      <c r="F177" s="42"/>
      <c r="G177" s="42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4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</row>
    <row r="178" spans="1:237" x14ac:dyDescent="0.2">
      <c r="A178" s="40"/>
      <c r="B178" s="42"/>
      <c r="C178" s="37"/>
      <c r="D178" s="37"/>
      <c r="E178" s="42"/>
      <c r="F178" s="42"/>
      <c r="G178" s="42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</row>
    <row r="179" spans="1:237" x14ac:dyDescent="0.2">
      <c r="A179" s="40"/>
      <c r="B179" s="42"/>
      <c r="C179" s="37"/>
      <c r="D179" s="37"/>
      <c r="E179" s="43"/>
      <c r="F179" s="43"/>
      <c r="G179" s="43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</row>
    <row r="180" spans="1:237" x14ac:dyDescent="0.2">
      <c r="A180" s="40"/>
      <c r="B180" s="42"/>
      <c r="C180" s="37"/>
      <c r="D180" s="37"/>
      <c r="E180" s="42"/>
      <c r="F180" s="42"/>
      <c r="G180" s="42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</row>
    <row r="181" spans="1:237" x14ac:dyDescent="0.2">
      <c r="A181" s="40"/>
      <c r="B181" s="42"/>
      <c r="C181" s="37"/>
      <c r="D181" s="37"/>
      <c r="E181" s="42"/>
      <c r="F181" s="42"/>
      <c r="G181" s="42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</row>
    <row r="182" spans="1:237" x14ac:dyDescent="0.2">
      <c r="A182" s="40"/>
      <c r="B182" s="42"/>
      <c r="C182" s="37"/>
      <c r="D182" s="37"/>
      <c r="E182" s="42"/>
      <c r="F182" s="42"/>
      <c r="G182" s="42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</row>
    <row r="183" spans="1:237" x14ac:dyDescent="0.2">
      <c r="A183" s="40"/>
      <c r="B183" s="42"/>
      <c r="C183" s="37"/>
      <c r="D183" s="37"/>
      <c r="E183" s="42"/>
      <c r="F183" s="42"/>
      <c r="G183" s="42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4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</row>
    <row r="184" spans="1:237" x14ac:dyDescent="0.2">
      <c r="A184" s="40"/>
      <c r="B184" s="42"/>
      <c r="C184" s="37"/>
      <c r="D184" s="37"/>
      <c r="E184" s="42"/>
      <c r="F184" s="42"/>
      <c r="G184" s="42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</row>
    <row r="185" spans="1:237" x14ac:dyDescent="0.2">
      <c r="A185" s="40"/>
      <c r="B185" s="42"/>
      <c r="C185" s="37"/>
      <c r="D185" s="37"/>
      <c r="E185" s="42"/>
      <c r="F185" s="42"/>
      <c r="G185" s="42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</row>
    <row r="186" spans="1:237" x14ac:dyDescent="0.2">
      <c r="A186" s="40"/>
      <c r="B186" s="42"/>
      <c r="C186" s="37"/>
      <c r="D186" s="37"/>
      <c r="E186" s="42"/>
      <c r="F186" s="42"/>
      <c r="G186" s="42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</row>
    <row r="187" spans="1:237" x14ac:dyDescent="0.2">
      <c r="A187" s="40"/>
      <c r="B187" s="42"/>
      <c r="C187" s="37"/>
      <c r="D187" s="37"/>
      <c r="E187" s="42"/>
      <c r="F187" s="42"/>
      <c r="G187" s="42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</row>
    <row r="188" spans="1:237" x14ac:dyDescent="0.2">
      <c r="A188" s="40"/>
      <c r="B188" s="42"/>
      <c r="C188" s="37"/>
      <c r="D188" s="37"/>
      <c r="E188" s="42"/>
      <c r="F188" s="42"/>
      <c r="G188" s="42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</row>
    <row r="189" spans="1:237" x14ac:dyDescent="0.2">
      <c r="A189" s="40"/>
      <c r="B189" s="42"/>
      <c r="C189" s="37"/>
      <c r="D189" s="37"/>
      <c r="E189" s="42"/>
      <c r="F189" s="42"/>
      <c r="G189" s="42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</row>
    <row r="190" spans="1:237" x14ac:dyDescent="0.2">
      <c r="A190" s="40"/>
      <c r="B190" s="42"/>
      <c r="C190" s="37"/>
      <c r="D190" s="37"/>
      <c r="E190" s="42"/>
      <c r="F190" s="42"/>
      <c r="G190" s="42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</row>
    <row r="191" spans="1:237" x14ac:dyDescent="0.2">
      <c r="A191" s="40"/>
      <c r="B191" s="42"/>
      <c r="C191" s="37"/>
      <c r="D191" s="37"/>
      <c r="E191" s="42"/>
      <c r="F191" s="42"/>
      <c r="G191" s="42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</row>
    <row r="192" spans="1:237" x14ac:dyDescent="0.2">
      <c r="A192" s="40"/>
      <c r="B192" s="42"/>
      <c r="C192" s="37"/>
      <c r="D192" s="37"/>
      <c r="E192" s="42"/>
      <c r="F192" s="42"/>
      <c r="G192" s="42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</row>
    <row r="193" spans="1:237" x14ac:dyDescent="0.2">
      <c r="A193" s="40"/>
      <c r="B193" s="42"/>
      <c r="C193" s="37"/>
      <c r="D193" s="37"/>
      <c r="E193" s="42"/>
      <c r="F193" s="42"/>
      <c r="G193" s="42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</row>
    <row r="194" spans="1:237" x14ac:dyDescent="0.2">
      <c r="A194" s="40"/>
      <c r="B194" s="42"/>
      <c r="C194" s="37"/>
      <c r="D194" s="37"/>
      <c r="E194" s="42"/>
      <c r="F194" s="42"/>
      <c r="G194" s="42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</row>
    <row r="195" spans="1:237" x14ac:dyDescent="0.2">
      <c r="A195" s="40"/>
      <c r="B195" s="42"/>
      <c r="C195" s="37"/>
      <c r="D195" s="37"/>
      <c r="E195" s="42"/>
      <c r="F195" s="42"/>
      <c r="G195" s="42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</row>
    <row r="196" spans="1:237" x14ac:dyDescent="0.2">
      <c r="A196" s="40"/>
      <c r="B196" s="42"/>
      <c r="C196" s="37"/>
      <c r="D196" s="37"/>
      <c r="E196" s="42"/>
      <c r="F196" s="42"/>
      <c r="G196" s="42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</row>
    <row r="197" spans="1:237" x14ac:dyDescent="0.2">
      <c r="A197" s="40"/>
      <c r="B197" s="42"/>
      <c r="C197" s="37"/>
      <c r="D197" s="37"/>
      <c r="E197" s="42"/>
      <c r="F197" s="42"/>
      <c r="G197" s="42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</row>
    <row r="198" spans="1:237" x14ac:dyDescent="0.2">
      <c r="A198" s="40"/>
      <c r="B198" s="42"/>
      <c r="C198" s="37"/>
      <c r="D198" s="37"/>
      <c r="E198" s="42"/>
      <c r="F198" s="42"/>
      <c r="G198" s="42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</row>
    <row r="199" spans="1:237" x14ac:dyDescent="0.2">
      <c r="A199" s="40"/>
      <c r="B199" s="42"/>
      <c r="C199" s="37"/>
      <c r="D199" s="37"/>
      <c r="E199" s="42"/>
      <c r="F199" s="42"/>
      <c r="G199" s="42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</row>
    <row r="200" spans="1:237" x14ac:dyDescent="0.2">
      <c r="A200" s="40"/>
      <c r="B200" s="42"/>
      <c r="C200" s="37"/>
      <c r="D200" s="37"/>
      <c r="E200" s="42"/>
      <c r="F200" s="42"/>
      <c r="G200" s="42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</row>
    <row r="201" spans="1:237" x14ac:dyDescent="0.2">
      <c r="A201" s="40"/>
      <c r="B201" s="42"/>
      <c r="C201" s="37"/>
      <c r="D201" s="37"/>
      <c r="E201" s="42"/>
      <c r="F201" s="42"/>
      <c r="G201" s="42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</row>
    <row r="202" spans="1:237" x14ac:dyDescent="0.2">
      <c r="A202" s="40"/>
      <c r="B202" s="42"/>
      <c r="C202" s="37"/>
      <c r="D202" s="37"/>
      <c r="E202" s="42"/>
      <c r="F202" s="42"/>
      <c r="G202" s="42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4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</row>
    <row r="203" spans="1:237" x14ac:dyDescent="0.2">
      <c r="A203" s="40"/>
      <c r="B203" s="42"/>
      <c r="C203" s="37"/>
      <c r="D203" s="37"/>
      <c r="E203" s="42"/>
      <c r="F203" s="42"/>
      <c r="G203" s="42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</row>
    <row r="204" spans="1:237" x14ac:dyDescent="0.2">
      <c r="A204" s="40"/>
      <c r="B204" s="42"/>
      <c r="C204" s="37"/>
      <c r="D204" s="37"/>
      <c r="E204" s="43"/>
      <c r="F204" s="43"/>
      <c r="G204" s="43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</row>
    <row r="205" spans="1:237" x14ac:dyDescent="0.2">
      <c r="A205" s="40"/>
      <c r="B205" s="42"/>
      <c r="C205" s="37"/>
      <c r="D205" s="37"/>
      <c r="E205" s="42"/>
      <c r="F205" s="42"/>
      <c r="G205" s="42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</row>
    <row r="206" spans="1:237" x14ac:dyDescent="0.2">
      <c r="A206" s="40"/>
      <c r="B206" s="42"/>
      <c r="C206" s="37"/>
      <c r="D206" s="37"/>
      <c r="E206" s="42"/>
      <c r="F206" s="42"/>
      <c r="G206" s="42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</row>
    <row r="207" spans="1:237" x14ac:dyDescent="0.2">
      <c r="A207" s="40"/>
      <c r="B207" s="42"/>
      <c r="C207" s="37"/>
      <c r="D207" s="37"/>
      <c r="E207" s="42"/>
      <c r="F207" s="42"/>
      <c r="G207" s="42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</row>
    <row r="208" spans="1:237" x14ac:dyDescent="0.2">
      <c r="A208" s="40"/>
      <c r="B208" s="42"/>
      <c r="C208" s="37"/>
      <c r="D208" s="37"/>
      <c r="E208" s="42"/>
      <c r="F208" s="42"/>
      <c r="G208" s="42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</row>
    <row r="209" spans="1:237" x14ac:dyDescent="0.2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</row>
    <row r="210" spans="1:237" x14ac:dyDescent="0.2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</row>
    <row r="211" spans="1:237" x14ac:dyDescent="0.2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</row>
    <row r="212" spans="1:237" x14ac:dyDescent="0.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</row>
    <row r="213" spans="1:237" x14ac:dyDescent="0.2">
      <c r="A213" s="40"/>
      <c r="B213" s="40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0"/>
    </row>
    <row r="214" spans="1:237" x14ac:dyDescent="0.2">
      <c r="A214" s="40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0"/>
    </row>
    <row r="215" spans="1:237" x14ac:dyDescent="0.2">
      <c r="A215" s="40"/>
      <c r="B215" s="40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0"/>
    </row>
    <row r="216" spans="1:237" x14ac:dyDescent="0.2">
      <c r="A216" s="40"/>
      <c r="B216" s="40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0"/>
    </row>
    <row r="217" spans="1:237" x14ac:dyDescent="0.2">
      <c r="A217" s="40"/>
      <c r="B217" s="40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0"/>
    </row>
    <row r="218" spans="1:237" x14ac:dyDescent="0.2">
      <c r="A218" s="40"/>
      <c r="B218" s="40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0"/>
    </row>
    <row r="219" spans="1:237" x14ac:dyDescent="0.2">
      <c r="A219" s="40"/>
      <c r="B219" s="40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0"/>
    </row>
    <row r="220" spans="1:237" x14ac:dyDescent="0.2">
      <c r="A220" s="40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0"/>
    </row>
    <row r="221" spans="1:237" x14ac:dyDescent="0.2">
      <c r="A221" s="40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0"/>
    </row>
    <row r="222" spans="1:237" x14ac:dyDescent="0.2">
      <c r="A222" s="40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0"/>
    </row>
    <row r="223" spans="1:237" x14ac:dyDescent="0.2">
      <c r="A223" s="40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0"/>
    </row>
    <row r="224" spans="1:237" x14ac:dyDescent="0.2">
      <c r="A224" s="40"/>
      <c r="B224" s="47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</row>
    <row r="225" spans="1:237" x14ac:dyDescent="0.2">
      <c r="A225" s="40"/>
      <c r="B225" s="40"/>
      <c r="C225" s="44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</row>
    <row r="226" spans="1:237" x14ac:dyDescent="0.2">
      <c r="A226" s="40"/>
      <c r="B226" s="42"/>
      <c r="C226" s="38"/>
      <c r="D226" s="38"/>
      <c r="E226" s="42"/>
      <c r="F226" s="42"/>
      <c r="G226" s="42"/>
      <c r="H226" s="40"/>
      <c r="I226" s="42"/>
      <c r="J226" s="42"/>
      <c r="K226" s="42"/>
      <c r="L226" s="40"/>
      <c r="M226" s="42"/>
      <c r="N226" s="42"/>
      <c r="O226" s="42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</row>
    <row r="227" spans="1:237" x14ac:dyDescent="0.2">
      <c r="A227" s="40"/>
      <c r="B227" s="42"/>
      <c r="C227" s="38"/>
      <c r="D227" s="38"/>
      <c r="E227" s="42"/>
      <c r="F227" s="42"/>
      <c r="G227" s="42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4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</row>
    <row r="228" spans="1:237" x14ac:dyDescent="0.2">
      <c r="A228" s="40"/>
      <c r="B228" s="42"/>
      <c r="C228" s="38"/>
      <c r="D228" s="38"/>
      <c r="E228" s="42"/>
      <c r="F228" s="42"/>
      <c r="G228" s="42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</row>
    <row r="229" spans="1:237" x14ac:dyDescent="0.2">
      <c r="A229" s="40"/>
      <c r="B229" s="42"/>
      <c r="C229" s="38"/>
      <c r="D229" s="38"/>
      <c r="E229" s="42"/>
      <c r="F229" s="42"/>
      <c r="G229" s="42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</row>
    <row r="230" spans="1:237" x14ac:dyDescent="0.2">
      <c r="A230" s="40"/>
      <c r="B230" s="42"/>
      <c r="C230" s="38"/>
      <c r="D230" s="38"/>
      <c r="E230" s="42"/>
      <c r="F230" s="42"/>
      <c r="G230" s="42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</row>
    <row r="231" spans="1:237" x14ac:dyDescent="0.2">
      <c r="A231" s="40"/>
      <c r="B231" s="42"/>
      <c r="C231" s="38"/>
      <c r="D231" s="38"/>
      <c r="E231" s="42"/>
      <c r="F231" s="42"/>
      <c r="G231" s="42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</row>
    <row r="232" spans="1:237" x14ac:dyDescent="0.2">
      <c r="A232" s="40"/>
      <c r="B232" s="42"/>
      <c r="C232" s="38"/>
      <c r="D232" s="38"/>
      <c r="E232" s="42"/>
      <c r="F232" s="42"/>
      <c r="G232" s="42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</row>
    <row r="233" spans="1:237" x14ac:dyDescent="0.2">
      <c r="A233" s="40"/>
      <c r="B233" s="42"/>
      <c r="C233" s="38"/>
      <c r="D233" s="38"/>
      <c r="E233" s="42"/>
      <c r="F233" s="42"/>
      <c r="G233" s="42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</row>
    <row r="234" spans="1:237" x14ac:dyDescent="0.2">
      <c r="A234" s="40"/>
      <c r="B234" s="42"/>
      <c r="C234" s="38"/>
      <c r="D234" s="38"/>
      <c r="E234" s="42"/>
      <c r="F234" s="42"/>
      <c r="G234" s="42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</row>
    <row r="235" spans="1:237" x14ac:dyDescent="0.2">
      <c r="A235" s="40"/>
      <c r="B235" s="42"/>
      <c r="C235" s="38"/>
      <c r="D235" s="38"/>
      <c r="E235" s="42"/>
      <c r="F235" s="42"/>
      <c r="G235" s="42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</row>
    <row r="236" spans="1:237" x14ac:dyDescent="0.2">
      <c r="A236" s="40"/>
      <c r="B236" s="42"/>
      <c r="C236" s="38"/>
      <c r="D236" s="38"/>
      <c r="E236" s="42"/>
      <c r="F236" s="42"/>
      <c r="G236" s="42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</row>
    <row r="237" spans="1:237" x14ac:dyDescent="0.2">
      <c r="A237" s="40"/>
      <c r="B237" s="42"/>
      <c r="C237" s="38"/>
      <c r="D237" s="38"/>
      <c r="E237" s="42"/>
      <c r="F237" s="42"/>
      <c r="G237" s="42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</row>
    <row r="238" spans="1:237" x14ac:dyDescent="0.2">
      <c r="A238" s="40"/>
      <c r="B238" s="42"/>
      <c r="C238" s="38"/>
      <c r="D238" s="38"/>
      <c r="E238" s="42"/>
      <c r="F238" s="42"/>
      <c r="G238" s="42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</row>
    <row r="239" spans="1:237" x14ac:dyDescent="0.2">
      <c r="A239" s="40"/>
      <c r="B239" s="42"/>
      <c r="C239" s="37"/>
      <c r="D239" s="37"/>
      <c r="E239" s="42"/>
      <c r="F239" s="42"/>
      <c r="G239" s="42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</row>
    <row r="240" spans="1:237" x14ac:dyDescent="0.2">
      <c r="A240" s="40"/>
      <c r="B240" s="42"/>
      <c r="C240" s="37"/>
      <c r="D240" s="37"/>
      <c r="E240" s="42"/>
      <c r="F240" s="42"/>
      <c r="G240" s="42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</row>
    <row r="241" spans="1:237" x14ac:dyDescent="0.2">
      <c r="A241" s="40"/>
      <c r="B241" s="42"/>
      <c r="C241" s="37"/>
      <c r="D241" s="37"/>
      <c r="E241" s="42"/>
      <c r="F241" s="42"/>
      <c r="G241" s="42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</row>
    <row r="242" spans="1:237" x14ac:dyDescent="0.2">
      <c r="A242" s="40"/>
      <c r="B242" s="42"/>
      <c r="C242" s="37"/>
      <c r="D242" s="37"/>
      <c r="E242" s="42"/>
      <c r="F242" s="42"/>
      <c r="G242" s="42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</row>
    <row r="243" spans="1:237" x14ac:dyDescent="0.2">
      <c r="A243" s="40"/>
      <c r="B243" s="42"/>
      <c r="C243" s="37"/>
      <c r="D243" s="37"/>
      <c r="E243" s="42"/>
      <c r="F243" s="42"/>
      <c r="G243" s="42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</row>
    <row r="244" spans="1:237" x14ac:dyDescent="0.2">
      <c r="A244" s="40"/>
      <c r="B244" s="42"/>
      <c r="C244" s="37"/>
      <c r="D244" s="37"/>
      <c r="E244" s="42"/>
      <c r="F244" s="42"/>
      <c r="G244" s="42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</row>
    <row r="245" spans="1:237" x14ac:dyDescent="0.2">
      <c r="A245" s="40"/>
      <c r="B245" s="42"/>
      <c r="C245" s="37"/>
      <c r="D245" s="37"/>
      <c r="E245" s="42"/>
      <c r="F245" s="42"/>
      <c r="G245" s="42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</row>
    <row r="246" spans="1:237" x14ac:dyDescent="0.2">
      <c r="A246" s="40"/>
      <c r="B246" s="42"/>
      <c r="C246" s="37"/>
      <c r="D246" s="37"/>
      <c r="E246" s="42"/>
      <c r="F246" s="42"/>
      <c r="G246" s="42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</row>
    <row r="247" spans="1:237" x14ac:dyDescent="0.2">
      <c r="A247" s="40"/>
      <c r="B247" s="42"/>
      <c r="C247" s="37"/>
      <c r="D247" s="37"/>
      <c r="E247" s="42"/>
      <c r="F247" s="42"/>
      <c r="G247" s="42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4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</row>
    <row r="248" spans="1:237" x14ac:dyDescent="0.2">
      <c r="A248" s="40"/>
      <c r="B248" s="42"/>
      <c r="C248" s="37"/>
      <c r="D248" s="37"/>
      <c r="E248" s="42"/>
      <c r="F248" s="42"/>
      <c r="G248" s="42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</row>
    <row r="249" spans="1:237" x14ac:dyDescent="0.2">
      <c r="A249" s="40"/>
      <c r="B249" s="42"/>
      <c r="C249" s="37"/>
      <c r="D249" s="37"/>
      <c r="E249" s="42"/>
      <c r="F249" s="42"/>
      <c r="G249" s="42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</row>
    <row r="250" spans="1:237" x14ac:dyDescent="0.2">
      <c r="A250" s="40"/>
      <c r="B250" s="42"/>
      <c r="C250" s="37"/>
      <c r="D250" s="37"/>
      <c r="E250" s="42"/>
      <c r="F250" s="42"/>
      <c r="G250" s="42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</row>
    <row r="251" spans="1:237" x14ac:dyDescent="0.2">
      <c r="A251" s="40"/>
      <c r="B251" s="42"/>
      <c r="C251" s="37"/>
      <c r="D251" s="37"/>
      <c r="E251" s="42"/>
      <c r="F251" s="42"/>
      <c r="G251" s="42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  <c r="FJ251" s="40"/>
      <c r="FK251" s="40"/>
      <c r="FL251" s="40"/>
      <c r="FM251" s="40"/>
      <c r="FN251" s="40"/>
      <c r="FO251" s="40"/>
      <c r="FP251" s="40"/>
      <c r="FQ251" s="40"/>
      <c r="FR251" s="40"/>
      <c r="FS251" s="40"/>
      <c r="FT251" s="40"/>
      <c r="FU251" s="40"/>
      <c r="FV251" s="40"/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/>
      <c r="HA251" s="40"/>
      <c r="HB251" s="40"/>
      <c r="HC251" s="40"/>
      <c r="HD251" s="40"/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/>
      <c r="HT251" s="40"/>
      <c r="HU251" s="40"/>
      <c r="HV251" s="40"/>
      <c r="HW251" s="40"/>
      <c r="HX251" s="40"/>
      <c r="HY251" s="40"/>
      <c r="HZ251" s="40"/>
      <c r="IA251" s="40"/>
      <c r="IB251" s="40"/>
      <c r="IC251" s="40"/>
    </row>
    <row r="252" spans="1:237" x14ac:dyDescent="0.2">
      <c r="A252" s="40"/>
      <c r="B252" s="42"/>
      <c r="C252" s="37"/>
      <c r="D252" s="37"/>
      <c r="E252" s="42"/>
      <c r="F252" s="42"/>
      <c r="G252" s="42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/>
      <c r="HV252" s="40"/>
      <c r="HW252" s="40"/>
      <c r="HX252" s="40"/>
      <c r="HY252" s="40"/>
      <c r="HZ252" s="40"/>
      <c r="IA252" s="40"/>
      <c r="IB252" s="40"/>
      <c r="IC252" s="40"/>
    </row>
    <row r="253" spans="1:237" x14ac:dyDescent="0.2">
      <c r="A253" s="40"/>
      <c r="B253" s="42"/>
      <c r="C253" s="37"/>
      <c r="D253" s="37"/>
      <c r="E253" s="42"/>
      <c r="F253" s="42"/>
      <c r="G253" s="42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4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/>
      <c r="CX253" s="40"/>
      <c r="CY253" s="40"/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  <c r="DS253" s="40"/>
      <c r="DT253" s="40"/>
      <c r="DU253" s="40"/>
      <c r="DV253" s="40"/>
      <c r="DW253" s="40"/>
      <c r="DX253" s="40"/>
      <c r="DY253" s="40"/>
      <c r="DZ253" s="40"/>
      <c r="EA253" s="40"/>
      <c r="EB253" s="40"/>
      <c r="EC253" s="40"/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  <c r="FJ253" s="40"/>
      <c r="FK253" s="40"/>
      <c r="FL253" s="40"/>
      <c r="FM253" s="40"/>
      <c r="FN253" s="40"/>
      <c r="FO253" s="40"/>
      <c r="FP253" s="40"/>
      <c r="FQ253" s="40"/>
      <c r="FR253" s="40"/>
      <c r="FS253" s="40"/>
      <c r="FT253" s="40"/>
      <c r="FU253" s="40"/>
      <c r="FV253" s="40"/>
      <c r="FW253" s="40"/>
      <c r="FX253" s="40"/>
      <c r="FY253" s="40"/>
      <c r="FZ253" s="40"/>
      <c r="GA253" s="40"/>
      <c r="GB253" s="40"/>
      <c r="GC253" s="40"/>
      <c r="GD253" s="40"/>
      <c r="GE253" s="40"/>
      <c r="GF253" s="40"/>
      <c r="GG253" s="40"/>
      <c r="GH253" s="40"/>
      <c r="GI253" s="40"/>
      <c r="GJ253" s="40"/>
      <c r="GK253" s="40"/>
      <c r="GL253" s="40"/>
      <c r="GM253" s="40"/>
      <c r="GN253" s="40"/>
      <c r="GO253" s="40"/>
      <c r="GP253" s="40"/>
      <c r="GQ253" s="40"/>
      <c r="GR253" s="40"/>
      <c r="GS253" s="40"/>
      <c r="GT253" s="40"/>
      <c r="GU253" s="40"/>
      <c r="GV253" s="40"/>
      <c r="GW253" s="40"/>
      <c r="GX253" s="40"/>
      <c r="GY253" s="40"/>
      <c r="GZ253" s="40"/>
      <c r="HA253" s="40"/>
      <c r="HB253" s="40"/>
      <c r="HC253" s="40"/>
      <c r="HD253" s="40"/>
      <c r="HE253" s="40"/>
      <c r="HF253" s="40"/>
      <c r="HG253" s="40"/>
      <c r="HH253" s="40"/>
      <c r="HI253" s="40"/>
      <c r="HJ253" s="40"/>
      <c r="HK253" s="40"/>
      <c r="HL253" s="40"/>
      <c r="HM253" s="40"/>
      <c r="HN253" s="40"/>
      <c r="HO253" s="40"/>
      <c r="HP253" s="40"/>
      <c r="HQ253" s="40"/>
      <c r="HR253" s="40"/>
      <c r="HS253" s="40"/>
      <c r="HT253" s="40"/>
      <c r="HU253" s="40"/>
      <c r="HV253" s="40"/>
      <c r="HW253" s="40"/>
      <c r="HX253" s="40"/>
      <c r="HY253" s="40"/>
      <c r="HZ253" s="40"/>
      <c r="IA253" s="40"/>
      <c r="IB253" s="40"/>
      <c r="IC253" s="40"/>
    </row>
    <row r="254" spans="1:237" x14ac:dyDescent="0.2">
      <c r="A254" s="40"/>
      <c r="B254" s="42"/>
      <c r="C254" s="37"/>
      <c r="D254" s="37"/>
      <c r="E254" s="42"/>
      <c r="F254" s="42"/>
      <c r="G254" s="42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40"/>
      <c r="CL254" s="40"/>
      <c r="CM254" s="40"/>
      <c r="CN254" s="40"/>
      <c r="CO254" s="40"/>
      <c r="CP254" s="40"/>
      <c r="CQ254" s="40"/>
      <c r="CR254" s="40"/>
      <c r="CS254" s="40"/>
      <c r="CT254" s="40"/>
      <c r="CU254" s="40"/>
      <c r="CV254" s="40"/>
      <c r="CW254" s="40"/>
      <c r="CX254" s="40"/>
      <c r="CY254" s="40"/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  <c r="DS254" s="40"/>
      <c r="DT254" s="40"/>
      <c r="DU254" s="40"/>
      <c r="DV254" s="40"/>
      <c r="DW254" s="40"/>
      <c r="DX254" s="40"/>
      <c r="DY254" s="40"/>
      <c r="DZ254" s="40"/>
      <c r="EA254" s="40"/>
      <c r="EB254" s="40"/>
      <c r="EC254" s="40"/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  <c r="FJ254" s="40"/>
      <c r="FK254" s="40"/>
      <c r="FL254" s="40"/>
      <c r="FM254" s="40"/>
      <c r="FN254" s="40"/>
      <c r="FO254" s="40"/>
      <c r="FP254" s="40"/>
      <c r="FQ254" s="40"/>
      <c r="FR254" s="40"/>
      <c r="FS254" s="40"/>
      <c r="FT254" s="40"/>
      <c r="FU254" s="40"/>
      <c r="FV254" s="40"/>
      <c r="FW254" s="40"/>
      <c r="FX254" s="40"/>
      <c r="FY254" s="40"/>
      <c r="FZ254" s="40"/>
      <c r="GA254" s="40"/>
      <c r="GB254" s="40"/>
      <c r="GC254" s="40"/>
      <c r="GD254" s="40"/>
      <c r="GE254" s="40"/>
      <c r="GF254" s="40"/>
      <c r="GG254" s="40"/>
      <c r="GH254" s="40"/>
      <c r="GI254" s="40"/>
      <c r="GJ254" s="40"/>
      <c r="GK254" s="40"/>
      <c r="GL254" s="40"/>
      <c r="GM254" s="40"/>
      <c r="GN254" s="40"/>
      <c r="GO254" s="40"/>
      <c r="GP254" s="40"/>
      <c r="GQ254" s="40"/>
      <c r="GR254" s="40"/>
      <c r="GS254" s="40"/>
      <c r="GT254" s="40"/>
      <c r="GU254" s="40"/>
      <c r="GV254" s="40"/>
      <c r="GW254" s="40"/>
      <c r="GX254" s="40"/>
      <c r="GY254" s="40"/>
      <c r="GZ254" s="40"/>
      <c r="HA254" s="40"/>
      <c r="HB254" s="40"/>
      <c r="HC254" s="40"/>
      <c r="HD254" s="40"/>
      <c r="HE254" s="40"/>
      <c r="HF254" s="40"/>
      <c r="HG254" s="40"/>
      <c r="HH254" s="40"/>
      <c r="HI254" s="40"/>
      <c r="HJ254" s="40"/>
      <c r="HK254" s="40"/>
      <c r="HL254" s="40"/>
      <c r="HM254" s="40"/>
      <c r="HN254" s="40"/>
      <c r="HO254" s="40"/>
      <c r="HP254" s="40"/>
      <c r="HQ254" s="40"/>
      <c r="HR254" s="40"/>
      <c r="HS254" s="40"/>
      <c r="HT254" s="40"/>
      <c r="HU254" s="40"/>
      <c r="HV254" s="40"/>
      <c r="HW254" s="40"/>
      <c r="HX254" s="40"/>
      <c r="HY254" s="40"/>
      <c r="HZ254" s="40"/>
      <c r="IA254" s="40"/>
      <c r="IB254" s="40"/>
      <c r="IC254" s="40"/>
    </row>
    <row r="255" spans="1:237" x14ac:dyDescent="0.2">
      <c r="A255" s="40"/>
      <c r="B255" s="42"/>
      <c r="C255" s="37"/>
      <c r="D255" s="37"/>
      <c r="E255" s="42"/>
      <c r="F255" s="42"/>
      <c r="G255" s="42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  <c r="CX255" s="40"/>
      <c r="CY255" s="40"/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  <c r="DS255" s="40"/>
      <c r="DT255" s="40"/>
      <c r="DU255" s="40"/>
      <c r="DV255" s="40"/>
      <c r="DW255" s="40"/>
      <c r="DX255" s="40"/>
      <c r="DY255" s="40"/>
      <c r="DZ255" s="40"/>
      <c r="EA255" s="40"/>
      <c r="EB255" s="40"/>
      <c r="EC255" s="40"/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  <c r="FJ255" s="40"/>
      <c r="FK255" s="40"/>
      <c r="FL255" s="40"/>
      <c r="FM255" s="40"/>
      <c r="FN255" s="40"/>
      <c r="FO255" s="40"/>
      <c r="FP255" s="40"/>
      <c r="FQ255" s="40"/>
      <c r="FR255" s="40"/>
      <c r="FS255" s="40"/>
      <c r="FT255" s="40"/>
      <c r="FU255" s="40"/>
      <c r="FV255" s="40"/>
      <c r="FW255" s="40"/>
      <c r="FX255" s="40"/>
      <c r="FY255" s="40"/>
      <c r="FZ255" s="40"/>
      <c r="GA255" s="40"/>
      <c r="GB255" s="40"/>
      <c r="GC255" s="40"/>
      <c r="GD255" s="40"/>
      <c r="GE255" s="40"/>
      <c r="GF255" s="40"/>
      <c r="GG255" s="40"/>
      <c r="GH255" s="40"/>
      <c r="GI255" s="40"/>
      <c r="GJ255" s="40"/>
      <c r="GK255" s="40"/>
      <c r="GL255" s="40"/>
      <c r="GM255" s="40"/>
      <c r="GN255" s="40"/>
      <c r="GO255" s="40"/>
      <c r="GP255" s="40"/>
      <c r="GQ255" s="40"/>
      <c r="GR255" s="40"/>
      <c r="GS255" s="40"/>
      <c r="GT255" s="40"/>
      <c r="GU255" s="40"/>
      <c r="GV255" s="40"/>
      <c r="GW255" s="40"/>
      <c r="GX255" s="40"/>
      <c r="GY255" s="40"/>
      <c r="GZ255" s="40"/>
      <c r="HA255" s="40"/>
      <c r="HB255" s="40"/>
      <c r="HC255" s="40"/>
      <c r="HD255" s="40"/>
      <c r="HE255" s="40"/>
      <c r="HF255" s="40"/>
      <c r="HG255" s="40"/>
      <c r="HH255" s="40"/>
      <c r="HI255" s="40"/>
      <c r="HJ255" s="40"/>
      <c r="HK255" s="40"/>
      <c r="HL255" s="40"/>
      <c r="HM255" s="40"/>
      <c r="HN255" s="40"/>
      <c r="HO255" s="40"/>
      <c r="HP255" s="40"/>
      <c r="HQ255" s="40"/>
      <c r="HR255" s="40"/>
      <c r="HS255" s="40"/>
      <c r="HT255" s="40"/>
      <c r="HU255" s="40"/>
      <c r="HV255" s="40"/>
      <c r="HW255" s="40"/>
      <c r="HX255" s="40"/>
      <c r="HY255" s="40"/>
      <c r="HZ255" s="40"/>
      <c r="IA255" s="40"/>
      <c r="IB255" s="40"/>
      <c r="IC255" s="40"/>
    </row>
    <row r="256" spans="1:237" x14ac:dyDescent="0.2">
      <c r="A256" s="40"/>
      <c r="B256" s="42"/>
      <c r="C256" s="37"/>
      <c r="D256" s="37"/>
      <c r="E256" s="42"/>
      <c r="F256" s="42"/>
      <c r="G256" s="42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40"/>
      <c r="CO256" s="40"/>
      <c r="CP256" s="40"/>
      <c r="CQ256" s="40"/>
      <c r="CR256" s="40"/>
      <c r="CS256" s="40"/>
      <c r="CT256" s="40"/>
      <c r="CU256" s="40"/>
      <c r="CV256" s="40"/>
      <c r="CW256" s="40"/>
      <c r="CX256" s="40"/>
      <c r="CY256" s="40"/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  <c r="DS256" s="40"/>
      <c r="DT256" s="40"/>
      <c r="DU256" s="40"/>
      <c r="DV256" s="40"/>
      <c r="DW256" s="40"/>
      <c r="DX256" s="40"/>
      <c r="DY256" s="40"/>
      <c r="DZ256" s="40"/>
      <c r="EA256" s="40"/>
      <c r="EB256" s="40"/>
      <c r="EC256" s="40"/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  <c r="FJ256" s="40"/>
      <c r="FK256" s="40"/>
      <c r="FL256" s="40"/>
      <c r="FM256" s="40"/>
      <c r="FN256" s="40"/>
      <c r="FO256" s="40"/>
      <c r="FP256" s="40"/>
      <c r="FQ256" s="40"/>
      <c r="FR256" s="40"/>
      <c r="FS256" s="40"/>
      <c r="FT256" s="40"/>
      <c r="FU256" s="40"/>
      <c r="FV256" s="40"/>
      <c r="FW256" s="40"/>
      <c r="FX256" s="40"/>
      <c r="FY256" s="40"/>
      <c r="FZ256" s="40"/>
      <c r="GA256" s="40"/>
      <c r="GB256" s="40"/>
      <c r="GC256" s="40"/>
      <c r="GD256" s="40"/>
      <c r="GE256" s="40"/>
      <c r="GF256" s="40"/>
      <c r="GG256" s="40"/>
      <c r="GH256" s="40"/>
      <c r="GI256" s="40"/>
      <c r="GJ256" s="40"/>
      <c r="GK256" s="40"/>
      <c r="GL256" s="40"/>
      <c r="GM256" s="40"/>
      <c r="GN256" s="40"/>
      <c r="GO256" s="40"/>
      <c r="GP256" s="40"/>
      <c r="GQ256" s="40"/>
      <c r="GR256" s="40"/>
      <c r="GS256" s="40"/>
      <c r="GT256" s="40"/>
      <c r="GU256" s="40"/>
      <c r="GV256" s="40"/>
      <c r="GW256" s="40"/>
      <c r="GX256" s="40"/>
      <c r="GY256" s="40"/>
      <c r="GZ256" s="40"/>
      <c r="HA256" s="40"/>
      <c r="HB256" s="40"/>
      <c r="HC256" s="40"/>
      <c r="HD256" s="40"/>
      <c r="HE256" s="40"/>
      <c r="HF256" s="40"/>
      <c r="HG256" s="40"/>
      <c r="HH256" s="40"/>
      <c r="HI256" s="40"/>
      <c r="HJ256" s="40"/>
      <c r="HK256" s="40"/>
      <c r="HL256" s="40"/>
      <c r="HM256" s="40"/>
      <c r="HN256" s="40"/>
      <c r="HO256" s="40"/>
      <c r="HP256" s="40"/>
      <c r="HQ256" s="40"/>
      <c r="HR256" s="40"/>
      <c r="HS256" s="40"/>
      <c r="HT256" s="40"/>
      <c r="HU256" s="40"/>
      <c r="HV256" s="40"/>
      <c r="HW256" s="40"/>
      <c r="HX256" s="40"/>
      <c r="HY256" s="40"/>
      <c r="HZ256" s="40"/>
      <c r="IA256" s="40"/>
      <c r="IB256" s="40"/>
      <c r="IC256" s="40"/>
    </row>
    <row r="257" spans="1:237" x14ac:dyDescent="0.2">
      <c r="A257" s="40"/>
      <c r="B257" s="42"/>
      <c r="C257" s="37"/>
      <c r="D257" s="37"/>
      <c r="E257" s="42"/>
      <c r="F257" s="42"/>
      <c r="G257" s="42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/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/>
      <c r="EU257" s="40"/>
      <c r="EV257" s="40"/>
      <c r="EW257" s="40"/>
      <c r="EX257" s="40"/>
      <c r="EY257" s="40"/>
      <c r="EZ257" s="40"/>
      <c r="FA257" s="40"/>
      <c r="FB257" s="40"/>
      <c r="FC257" s="40"/>
      <c r="FD257" s="40"/>
      <c r="FE257" s="40"/>
      <c r="FF257" s="40"/>
      <c r="FG257" s="40"/>
      <c r="FH257" s="40"/>
      <c r="FI257" s="40"/>
      <c r="FJ257" s="40"/>
      <c r="FK257" s="40"/>
      <c r="FL257" s="40"/>
      <c r="FM257" s="40"/>
      <c r="FN257" s="40"/>
      <c r="FO257" s="40"/>
      <c r="FP257" s="40"/>
      <c r="FQ257" s="40"/>
      <c r="FR257" s="40"/>
      <c r="FS257" s="40"/>
      <c r="FT257" s="40"/>
      <c r="FU257" s="40"/>
      <c r="FV257" s="40"/>
      <c r="FW257" s="40"/>
      <c r="FX257" s="40"/>
      <c r="FY257" s="40"/>
      <c r="FZ257" s="40"/>
      <c r="GA257" s="40"/>
      <c r="GB257" s="40"/>
      <c r="GC257" s="40"/>
      <c r="GD257" s="40"/>
      <c r="GE257" s="40"/>
      <c r="GF257" s="40"/>
      <c r="GG257" s="40"/>
      <c r="GH257" s="40"/>
      <c r="GI257" s="40"/>
      <c r="GJ257" s="40"/>
      <c r="GK257" s="40"/>
      <c r="GL257" s="40"/>
      <c r="GM257" s="40"/>
      <c r="GN257" s="40"/>
      <c r="GO257" s="40"/>
      <c r="GP257" s="40"/>
      <c r="GQ257" s="40"/>
      <c r="GR257" s="40"/>
      <c r="GS257" s="40"/>
      <c r="GT257" s="40"/>
      <c r="GU257" s="40"/>
      <c r="GV257" s="40"/>
      <c r="GW257" s="40"/>
      <c r="GX257" s="40"/>
      <c r="GY257" s="40"/>
      <c r="GZ257" s="40"/>
      <c r="HA257" s="40"/>
      <c r="HB257" s="40"/>
      <c r="HC257" s="40"/>
      <c r="HD257" s="40"/>
      <c r="HE257" s="40"/>
      <c r="HF257" s="40"/>
      <c r="HG257" s="40"/>
      <c r="HH257" s="40"/>
      <c r="HI257" s="40"/>
      <c r="HJ257" s="40"/>
      <c r="HK257" s="40"/>
      <c r="HL257" s="40"/>
      <c r="HM257" s="40"/>
      <c r="HN257" s="40"/>
      <c r="HO257" s="40"/>
      <c r="HP257" s="40"/>
      <c r="HQ257" s="40"/>
      <c r="HR257" s="40"/>
      <c r="HS257" s="40"/>
      <c r="HT257" s="40"/>
      <c r="HU257" s="40"/>
      <c r="HV257" s="40"/>
      <c r="HW257" s="40"/>
      <c r="HX257" s="40"/>
      <c r="HY257" s="40"/>
      <c r="HZ257" s="40"/>
      <c r="IA257" s="40"/>
      <c r="IB257" s="40"/>
      <c r="IC257" s="40"/>
    </row>
    <row r="258" spans="1:237" x14ac:dyDescent="0.2">
      <c r="A258" s="40"/>
      <c r="B258" s="42"/>
      <c r="C258" s="37"/>
      <c r="D258" s="37"/>
      <c r="E258" s="42"/>
      <c r="F258" s="42"/>
      <c r="G258" s="42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  <c r="CW258" s="40"/>
      <c r="CX258" s="40"/>
      <c r="CY258" s="40"/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  <c r="DS258" s="40"/>
      <c r="DT258" s="40"/>
      <c r="DU258" s="40"/>
      <c r="DV258" s="40"/>
      <c r="DW258" s="40"/>
      <c r="DX258" s="40"/>
      <c r="DY258" s="40"/>
      <c r="DZ258" s="40"/>
      <c r="EA258" s="40"/>
      <c r="EB258" s="40"/>
      <c r="EC258" s="40"/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/>
      <c r="EU258" s="40"/>
      <c r="EV258" s="40"/>
      <c r="EW258" s="40"/>
      <c r="EX258" s="40"/>
      <c r="EY258" s="40"/>
      <c r="EZ258" s="40"/>
      <c r="FA258" s="40"/>
      <c r="FB258" s="40"/>
      <c r="FC258" s="40"/>
      <c r="FD258" s="40"/>
      <c r="FE258" s="40"/>
      <c r="FF258" s="40"/>
      <c r="FG258" s="40"/>
      <c r="FH258" s="40"/>
      <c r="FI258" s="40"/>
      <c r="FJ258" s="40"/>
      <c r="FK258" s="40"/>
      <c r="FL258" s="40"/>
      <c r="FM258" s="40"/>
      <c r="FN258" s="40"/>
      <c r="FO258" s="40"/>
      <c r="FP258" s="40"/>
      <c r="FQ258" s="40"/>
      <c r="FR258" s="40"/>
      <c r="FS258" s="40"/>
      <c r="FT258" s="40"/>
      <c r="FU258" s="40"/>
      <c r="FV258" s="40"/>
      <c r="FW258" s="40"/>
      <c r="FX258" s="40"/>
      <c r="FY258" s="40"/>
      <c r="FZ258" s="40"/>
      <c r="GA258" s="40"/>
      <c r="GB258" s="40"/>
      <c r="GC258" s="40"/>
      <c r="GD258" s="40"/>
      <c r="GE258" s="40"/>
      <c r="GF258" s="40"/>
      <c r="GG258" s="40"/>
      <c r="GH258" s="40"/>
      <c r="GI258" s="40"/>
      <c r="GJ258" s="40"/>
      <c r="GK258" s="40"/>
      <c r="GL258" s="40"/>
      <c r="GM258" s="40"/>
      <c r="GN258" s="40"/>
      <c r="GO258" s="40"/>
      <c r="GP258" s="40"/>
      <c r="GQ258" s="40"/>
      <c r="GR258" s="40"/>
      <c r="GS258" s="40"/>
      <c r="GT258" s="40"/>
      <c r="GU258" s="40"/>
      <c r="GV258" s="40"/>
      <c r="GW258" s="40"/>
      <c r="GX258" s="40"/>
      <c r="GY258" s="40"/>
      <c r="GZ258" s="40"/>
      <c r="HA258" s="40"/>
      <c r="HB258" s="40"/>
      <c r="HC258" s="40"/>
      <c r="HD258" s="40"/>
      <c r="HE258" s="40"/>
      <c r="HF258" s="40"/>
      <c r="HG258" s="40"/>
      <c r="HH258" s="40"/>
      <c r="HI258" s="40"/>
      <c r="HJ258" s="40"/>
      <c r="HK258" s="40"/>
      <c r="HL258" s="40"/>
      <c r="HM258" s="40"/>
      <c r="HN258" s="40"/>
      <c r="HO258" s="40"/>
      <c r="HP258" s="40"/>
      <c r="HQ258" s="40"/>
      <c r="HR258" s="40"/>
      <c r="HS258" s="40"/>
      <c r="HT258" s="40"/>
      <c r="HU258" s="40"/>
      <c r="HV258" s="40"/>
      <c r="HW258" s="40"/>
      <c r="HX258" s="40"/>
      <c r="HY258" s="40"/>
      <c r="HZ258" s="40"/>
      <c r="IA258" s="40"/>
      <c r="IB258" s="40"/>
      <c r="IC258" s="40"/>
    </row>
    <row r="259" spans="1:237" x14ac:dyDescent="0.2">
      <c r="A259" s="40"/>
      <c r="B259" s="42"/>
      <c r="C259" s="37"/>
      <c r="D259" s="37"/>
      <c r="E259" s="42"/>
      <c r="F259" s="42"/>
      <c r="G259" s="42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/>
      <c r="FA259" s="40"/>
      <c r="FB259" s="40"/>
      <c r="FC259" s="40"/>
      <c r="FD259" s="40"/>
      <c r="FE259" s="40"/>
      <c r="FF259" s="40"/>
      <c r="FG259" s="40"/>
      <c r="FH259" s="40"/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/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/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/>
      <c r="HJ259" s="40"/>
      <c r="HK259" s="40"/>
      <c r="HL259" s="40"/>
      <c r="HM259" s="40"/>
      <c r="HN259" s="40"/>
      <c r="HO259" s="40"/>
      <c r="HP259" s="40"/>
      <c r="HQ259" s="40"/>
      <c r="HR259" s="40"/>
      <c r="HS259" s="40"/>
      <c r="HT259" s="40"/>
      <c r="HU259" s="40"/>
      <c r="HV259" s="40"/>
      <c r="HW259" s="40"/>
      <c r="HX259" s="40"/>
      <c r="HY259" s="40"/>
      <c r="HZ259" s="40"/>
      <c r="IA259" s="40"/>
      <c r="IB259" s="40"/>
      <c r="IC259" s="40"/>
    </row>
    <row r="260" spans="1:237" x14ac:dyDescent="0.2">
      <c r="A260" s="40"/>
      <c r="B260" s="42"/>
      <c r="C260" s="37"/>
      <c r="D260" s="37"/>
      <c r="E260" s="42"/>
      <c r="F260" s="42"/>
      <c r="G260" s="42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/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/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/>
      <c r="HZ260" s="40"/>
      <c r="IA260" s="40"/>
      <c r="IB260" s="40"/>
      <c r="IC260" s="40"/>
    </row>
    <row r="261" spans="1:237" x14ac:dyDescent="0.2">
      <c r="A261" s="40"/>
      <c r="B261" s="42"/>
      <c r="C261" s="37"/>
      <c r="D261" s="37"/>
      <c r="E261" s="42"/>
      <c r="F261" s="42"/>
      <c r="G261" s="42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/>
      <c r="FO261" s="40"/>
      <c r="FP261" s="40"/>
      <c r="FQ261" s="40"/>
      <c r="FR261" s="40"/>
      <c r="FS261" s="40"/>
      <c r="FT261" s="40"/>
      <c r="FU261" s="40"/>
      <c r="FV261" s="40"/>
      <c r="FW261" s="40"/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/>
      <c r="GM261" s="40"/>
      <c r="GN261" s="40"/>
      <c r="GO261" s="40"/>
      <c r="GP261" s="40"/>
      <c r="GQ261" s="40"/>
      <c r="GR261" s="40"/>
      <c r="GS261" s="40"/>
      <c r="GT261" s="40"/>
      <c r="GU261" s="40"/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/>
      <c r="HJ261" s="40"/>
      <c r="HK261" s="40"/>
      <c r="HL261" s="40"/>
      <c r="HM261" s="40"/>
      <c r="HN261" s="40"/>
      <c r="HO261" s="40"/>
      <c r="HP261" s="40"/>
      <c r="HQ261" s="40"/>
      <c r="HR261" s="40"/>
      <c r="HS261" s="40"/>
      <c r="HT261" s="40"/>
      <c r="HU261" s="40"/>
      <c r="HV261" s="40"/>
      <c r="HW261" s="40"/>
      <c r="HX261" s="40"/>
      <c r="HY261" s="40"/>
      <c r="HZ261" s="40"/>
      <c r="IA261" s="40"/>
      <c r="IB261" s="40"/>
      <c r="IC261" s="40"/>
    </row>
    <row r="262" spans="1:237" x14ac:dyDescent="0.2">
      <c r="A262" s="40"/>
      <c r="B262" s="42"/>
      <c r="C262" s="37"/>
      <c r="D262" s="37"/>
      <c r="E262" s="42"/>
      <c r="F262" s="42"/>
      <c r="G262" s="42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/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40"/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/>
      <c r="FL262" s="40"/>
      <c r="FM262" s="40"/>
      <c r="FN262" s="40"/>
      <c r="FO262" s="40"/>
      <c r="FP262" s="40"/>
      <c r="FQ262" s="40"/>
      <c r="FR262" s="40"/>
      <c r="FS262" s="40"/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/>
      <c r="HT262" s="40"/>
      <c r="HU262" s="40"/>
      <c r="HV262" s="40"/>
      <c r="HW262" s="40"/>
      <c r="HX262" s="40"/>
      <c r="HY262" s="40"/>
      <c r="HZ262" s="40"/>
      <c r="IA262" s="40"/>
      <c r="IB262" s="40"/>
      <c r="IC262" s="40"/>
    </row>
    <row r="263" spans="1:237" x14ac:dyDescent="0.2">
      <c r="A263" s="40"/>
      <c r="B263" s="42"/>
      <c r="C263" s="37"/>
      <c r="D263" s="37"/>
      <c r="E263" s="42"/>
      <c r="F263" s="42"/>
      <c r="G263" s="42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/>
      <c r="EZ263" s="40"/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/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/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/>
      <c r="HJ263" s="40"/>
      <c r="HK263" s="40"/>
      <c r="HL263" s="40"/>
      <c r="HM263" s="40"/>
      <c r="HN263" s="40"/>
      <c r="HO263" s="40"/>
      <c r="HP263" s="40"/>
      <c r="HQ263" s="40"/>
      <c r="HR263" s="40"/>
      <c r="HS263" s="40"/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</row>
    <row r="264" spans="1:237" x14ac:dyDescent="0.2">
      <c r="A264" s="40"/>
      <c r="B264" s="42"/>
      <c r="C264" s="37"/>
      <c r="D264" s="37"/>
      <c r="E264" s="42"/>
      <c r="F264" s="42"/>
      <c r="G264" s="42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/>
      <c r="CU264" s="40"/>
      <c r="CV264" s="40"/>
      <c r="CW264" s="40"/>
      <c r="CX264" s="40"/>
      <c r="CY264" s="40"/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  <c r="DS264" s="40"/>
      <c r="DT264" s="40"/>
      <c r="DU264" s="40"/>
      <c r="DV264" s="40"/>
      <c r="DW264" s="40"/>
      <c r="DX264" s="40"/>
      <c r="DY264" s="40"/>
      <c r="DZ264" s="40"/>
      <c r="EA264" s="40"/>
      <c r="EB264" s="40"/>
      <c r="EC264" s="40"/>
      <c r="ED264" s="40"/>
      <c r="EE264" s="40"/>
      <c r="EF264" s="40"/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  <c r="FJ264" s="40"/>
      <c r="FK264" s="40"/>
      <c r="FL264" s="40"/>
      <c r="FM264" s="40"/>
      <c r="FN264" s="40"/>
      <c r="FO264" s="40"/>
      <c r="FP264" s="40"/>
      <c r="FQ264" s="40"/>
      <c r="FR264" s="40"/>
      <c r="FS264" s="40"/>
      <c r="FT264" s="40"/>
      <c r="FU264" s="40"/>
      <c r="FV264" s="40"/>
      <c r="FW264" s="40"/>
      <c r="FX264" s="40"/>
      <c r="FY264" s="40"/>
      <c r="FZ264" s="40"/>
      <c r="GA264" s="40"/>
      <c r="GB264" s="40"/>
      <c r="GC264" s="40"/>
      <c r="GD264" s="40"/>
      <c r="GE264" s="40"/>
      <c r="GF264" s="40"/>
      <c r="GG264" s="40"/>
      <c r="GH264" s="40"/>
      <c r="GI264" s="40"/>
      <c r="GJ264" s="40"/>
      <c r="GK264" s="40"/>
      <c r="GL264" s="40"/>
      <c r="GM264" s="40"/>
      <c r="GN264" s="40"/>
      <c r="GO264" s="40"/>
      <c r="GP264" s="40"/>
      <c r="GQ264" s="40"/>
      <c r="GR264" s="40"/>
      <c r="GS264" s="40"/>
      <c r="GT264" s="40"/>
      <c r="GU264" s="40"/>
      <c r="GV264" s="40"/>
      <c r="GW264" s="40"/>
      <c r="GX264" s="40"/>
      <c r="GY264" s="40"/>
      <c r="GZ264" s="40"/>
      <c r="HA264" s="40"/>
      <c r="HB264" s="40"/>
      <c r="HC264" s="40"/>
      <c r="HD264" s="40"/>
      <c r="HE264" s="40"/>
      <c r="HF264" s="40"/>
      <c r="HG264" s="40"/>
      <c r="HH264" s="40"/>
      <c r="HI264" s="40"/>
      <c r="HJ264" s="40"/>
      <c r="HK264" s="40"/>
      <c r="HL264" s="40"/>
      <c r="HM264" s="40"/>
      <c r="HN264" s="40"/>
      <c r="HO264" s="40"/>
      <c r="HP264" s="40"/>
      <c r="HQ264" s="40"/>
      <c r="HR264" s="40"/>
      <c r="HS264" s="40"/>
      <c r="HT264" s="40"/>
      <c r="HU264" s="40"/>
      <c r="HV264" s="40"/>
      <c r="HW264" s="40"/>
      <c r="HX264" s="40"/>
      <c r="HY264" s="40"/>
      <c r="HZ264" s="40"/>
      <c r="IA264" s="40"/>
      <c r="IB264" s="40"/>
      <c r="IC264" s="40"/>
    </row>
    <row r="265" spans="1:237" x14ac:dyDescent="0.2">
      <c r="A265" s="40"/>
      <c r="B265" s="42"/>
      <c r="C265" s="37"/>
      <c r="D265" s="37"/>
      <c r="E265" s="42"/>
      <c r="F265" s="42"/>
      <c r="G265" s="42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/>
      <c r="EH265" s="40"/>
      <c r="EI265" s="40"/>
      <c r="EJ265" s="40"/>
      <c r="EK265" s="40"/>
      <c r="EL265" s="40"/>
      <c r="EM265" s="40"/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/>
      <c r="FF265" s="40"/>
      <c r="FG265" s="40"/>
      <c r="FH265" s="40"/>
      <c r="FI265" s="40"/>
      <c r="FJ265" s="40"/>
      <c r="FK265" s="40"/>
      <c r="FL265" s="40"/>
      <c r="FM265" s="40"/>
      <c r="FN265" s="40"/>
      <c r="FO265" s="40"/>
      <c r="FP265" s="40"/>
      <c r="FQ265" s="40"/>
      <c r="FR265" s="40"/>
      <c r="FS265" s="40"/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/>
      <c r="HV265" s="40"/>
      <c r="HW265" s="40"/>
      <c r="HX265" s="40"/>
      <c r="HY265" s="40"/>
      <c r="HZ265" s="40"/>
      <c r="IA265" s="40"/>
      <c r="IB265" s="40"/>
      <c r="IC265" s="40"/>
    </row>
    <row r="266" spans="1:237" x14ac:dyDescent="0.2">
      <c r="A266" s="40"/>
      <c r="B266" s="42"/>
      <c r="C266" s="37"/>
      <c r="D266" s="37"/>
      <c r="E266" s="42"/>
      <c r="F266" s="42"/>
      <c r="G266" s="42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/>
      <c r="EW266" s="40"/>
      <c r="EX266" s="40"/>
      <c r="EY266" s="40"/>
      <c r="EZ266" s="40"/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/>
      <c r="HP266" s="40"/>
      <c r="HQ266" s="40"/>
      <c r="HR266" s="40"/>
      <c r="HS266" s="40"/>
      <c r="HT266" s="40"/>
      <c r="HU266" s="40"/>
      <c r="HV266" s="40"/>
      <c r="HW266" s="40"/>
      <c r="HX266" s="40"/>
      <c r="HY266" s="40"/>
      <c r="HZ266" s="40"/>
      <c r="IA266" s="40"/>
      <c r="IB266" s="40"/>
      <c r="IC266" s="40"/>
    </row>
    <row r="267" spans="1:237" x14ac:dyDescent="0.2">
      <c r="A267" s="40"/>
      <c r="B267" s="42"/>
      <c r="C267" s="37"/>
      <c r="D267" s="37"/>
      <c r="E267" s="42"/>
      <c r="F267" s="42"/>
      <c r="G267" s="42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/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/>
      <c r="HV267" s="40"/>
      <c r="HW267" s="40"/>
      <c r="HX267" s="40"/>
      <c r="HY267" s="40"/>
      <c r="HZ267" s="40"/>
      <c r="IA267" s="40"/>
      <c r="IB267" s="40"/>
      <c r="IC267" s="40"/>
    </row>
    <row r="268" spans="1:237" x14ac:dyDescent="0.2">
      <c r="A268" s="40"/>
      <c r="B268" s="42"/>
      <c r="C268" s="37"/>
      <c r="D268" s="37"/>
      <c r="E268" s="43"/>
      <c r="F268" s="43"/>
      <c r="G268" s="43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/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/>
      <c r="FF268" s="40"/>
      <c r="FG268" s="40"/>
      <c r="FH268" s="40"/>
      <c r="FI268" s="40"/>
      <c r="FJ268" s="40"/>
      <c r="FK268" s="40"/>
      <c r="FL268" s="40"/>
      <c r="FM268" s="40"/>
      <c r="FN268" s="40"/>
      <c r="FO268" s="40"/>
      <c r="FP268" s="40"/>
      <c r="FQ268" s="40"/>
      <c r="FR268" s="40"/>
      <c r="FS268" s="40"/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/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/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/>
      <c r="HV268" s="40"/>
      <c r="HW268" s="40"/>
      <c r="HX268" s="40"/>
      <c r="HY268" s="40"/>
      <c r="HZ268" s="40"/>
      <c r="IA268" s="40"/>
      <c r="IB268" s="40"/>
      <c r="IC268" s="40"/>
    </row>
    <row r="269" spans="1:237" x14ac:dyDescent="0.2">
      <c r="A269" s="40"/>
      <c r="B269" s="42"/>
      <c r="C269" s="37"/>
      <c r="D269" s="37"/>
      <c r="E269" s="42"/>
      <c r="F269" s="42"/>
      <c r="G269" s="42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/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/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/>
      <c r="GQ269" s="40"/>
      <c r="GR269" s="40"/>
      <c r="GS269" s="40"/>
      <c r="GT269" s="40"/>
      <c r="GU269" s="40"/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/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</row>
    <row r="270" spans="1:237" x14ac:dyDescent="0.2">
      <c r="A270" s="40"/>
      <c r="B270" s="42"/>
      <c r="C270" s="37"/>
      <c r="D270" s="37"/>
      <c r="E270" s="42"/>
      <c r="F270" s="42"/>
      <c r="G270" s="42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/>
      <c r="EH270" s="40"/>
      <c r="EI270" s="40"/>
      <c r="EJ270" s="40"/>
      <c r="EK270" s="40"/>
      <c r="EL270" s="40"/>
      <c r="EM270" s="40"/>
      <c r="EN270" s="40"/>
      <c r="EO270" s="40"/>
      <c r="EP270" s="40"/>
      <c r="EQ270" s="40"/>
      <c r="ER270" s="40"/>
      <c r="ES270" s="40"/>
      <c r="ET270" s="40"/>
      <c r="EU270" s="40"/>
      <c r="EV270" s="40"/>
      <c r="EW270" s="40"/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/>
      <c r="FJ270" s="40"/>
      <c r="FK270" s="40"/>
      <c r="FL270" s="40"/>
      <c r="FM270" s="40"/>
      <c r="FN270" s="40"/>
      <c r="FO270" s="40"/>
      <c r="FP270" s="40"/>
      <c r="FQ270" s="40"/>
      <c r="FR270" s="40"/>
      <c r="FS270" s="40"/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/>
      <c r="HV270" s="40"/>
      <c r="HW270" s="40"/>
      <c r="HX270" s="40"/>
      <c r="HY270" s="40"/>
      <c r="HZ270" s="40"/>
      <c r="IA270" s="40"/>
      <c r="IB270" s="40"/>
      <c r="IC270" s="40"/>
    </row>
    <row r="271" spans="1:237" x14ac:dyDescent="0.2">
      <c r="A271" s="40"/>
      <c r="B271" s="42"/>
      <c r="C271" s="37"/>
      <c r="D271" s="37"/>
      <c r="E271" s="42"/>
      <c r="F271" s="42"/>
      <c r="G271" s="42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  <c r="FJ271" s="40"/>
      <c r="FK271" s="40"/>
      <c r="FL271" s="40"/>
      <c r="FM271" s="40"/>
      <c r="FN271" s="40"/>
      <c r="FO271" s="40"/>
      <c r="FP271" s="40"/>
      <c r="FQ271" s="40"/>
      <c r="FR271" s="40"/>
      <c r="FS271" s="40"/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/>
      <c r="HV271" s="40"/>
      <c r="HW271" s="40"/>
      <c r="HX271" s="40"/>
      <c r="HY271" s="40"/>
      <c r="HZ271" s="40"/>
      <c r="IA271" s="40"/>
      <c r="IB271" s="40"/>
      <c r="IC271" s="40"/>
    </row>
    <row r="272" spans="1:237" x14ac:dyDescent="0.2">
      <c r="A272" s="40"/>
      <c r="B272" s="42"/>
      <c r="C272" s="37"/>
      <c r="D272" s="37"/>
      <c r="E272" s="42"/>
      <c r="F272" s="42"/>
      <c r="G272" s="42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  <c r="DS272" s="40"/>
      <c r="DT272" s="40"/>
      <c r="DU272" s="40"/>
      <c r="DV272" s="40"/>
      <c r="DW272" s="40"/>
      <c r="DX272" s="40"/>
      <c r="DY272" s="40"/>
      <c r="DZ272" s="40"/>
      <c r="EA272" s="40"/>
      <c r="EB272" s="40"/>
      <c r="EC272" s="40"/>
      <c r="ED272" s="40"/>
      <c r="EE272" s="40"/>
      <c r="EF272" s="40"/>
      <c r="EG272" s="40"/>
      <c r="EH272" s="40"/>
      <c r="EI272" s="40"/>
      <c r="EJ272" s="40"/>
      <c r="EK272" s="40"/>
      <c r="EL272" s="40"/>
      <c r="EM272" s="40"/>
      <c r="EN272" s="40"/>
      <c r="EO272" s="40"/>
      <c r="EP272" s="40"/>
      <c r="EQ272" s="40"/>
      <c r="ER272" s="40"/>
      <c r="ES272" s="40"/>
      <c r="ET272" s="40"/>
      <c r="EU272" s="40"/>
      <c r="EV272" s="40"/>
      <c r="EW272" s="40"/>
      <c r="EX272" s="40"/>
      <c r="EY272" s="40"/>
      <c r="EZ272" s="40"/>
      <c r="FA272" s="40"/>
      <c r="FB272" s="40"/>
      <c r="FC272" s="40"/>
      <c r="FD272" s="40"/>
      <c r="FE272" s="40"/>
      <c r="FF272" s="40"/>
      <c r="FG272" s="40"/>
      <c r="FH272" s="40"/>
      <c r="FI272" s="40"/>
      <c r="FJ272" s="40"/>
      <c r="FK272" s="40"/>
      <c r="FL272" s="40"/>
      <c r="FM272" s="40"/>
      <c r="FN272" s="40"/>
      <c r="FO272" s="40"/>
      <c r="FP272" s="40"/>
      <c r="FQ272" s="40"/>
      <c r="FR272" s="40"/>
      <c r="FS272" s="40"/>
      <c r="FT272" s="40"/>
      <c r="FU272" s="40"/>
      <c r="FV272" s="40"/>
      <c r="FW272" s="40"/>
      <c r="FX272" s="40"/>
      <c r="FY272" s="40"/>
      <c r="FZ272" s="40"/>
      <c r="GA272" s="40"/>
      <c r="GB272" s="40"/>
      <c r="GC272" s="40"/>
      <c r="GD272" s="40"/>
      <c r="GE272" s="40"/>
      <c r="GF272" s="40"/>
      <c r="GG272" s="40"/>
      <c r="GH272" s="40"/>
      <c r="GI272" s="40"/>
      <c r="GJ272" s="40"/>
      <c r="GK272" s="40"/>
      <c r="GL272" s="40"/>
      <c r="GM272" s="40"/>
      <c r="GN272" s="40"/>
      <c r="GO272" s="40"/>
      <c r="GP272" s="40"/>
      <c r="GQ272" s="40"/>
      <c r="GR272" s="40"/>
      <c r="GS272" s="40"/>
      <c r="GT272" s="40"/>
      <c r="GU272" s="40"/>
      <c r="GV272" s="40"/>
      <c r="GW272" s="40"/>
      <c r="GX272" s="40"/>
      <c r="GY272" s="40"/>
      <c r="GZ272" s="40"/>
      <c r="HA272" s="40"/>
      <c r="HB272" s="40"/>
      <c r="HC272" s="40"/>
      <c r="HD272" s="40"/>
      <c r="HE272" s="40"/>
      <c r="HF272" s="40"/>
      <c r="HG272" s="40"/>
      <c r="HH272" s="40"/>
      <c r="HI272" s="40"/>
      <c r="HJ272" s="40"/>
      <c r="HK272" s="40"/>
      <c r="HL272" s="40"/>
      <c r="HM272" s="40"/>
      <c r="HN272" s="40"/>
      <c r="HO272" s="40"/>
      <c r="HP272" s="40"/>
      <c r="HQ272" s="40"/>
      <c r="HR272" s="40"/>
      <c r="HS272" s="40"/>
      <c r="HT272" s="40"/>
      <c r="HU272" s="40"/>
      <c r="HV272" s="40"/>
      <c r="HW272" s="40"/>
      <c r="HX272" s="40"/>
      <c r="HY272" s="40"/>
      <c r="HZ272" s="40"/>
      <c r="IA272" s="40"/>
      <c r="IB272" s="40"/>
      <c r="IC272" s="40"/>
    </row>
    <row r="273" spans="1:237" x14ac:dyDescent="0.2">
      <c r="A273" s="40"/>
      <c r="B273" s="42"/>
      <c r="C273" s="37"/>
      <c r="D273" s="37"/>
      <c r="E273" s="42"/>
      <c r="F273" s="42"/>
      <c r="G273" s="42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4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/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/>
      <c r="FO273" s="40"/>
      <c r="FP273" s="40"/>
      <c r="FQ273" s="40"/>
      <c r="FR273" s="40"/>
      <c r="FS273" s="40"/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/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/>
      <c r="HI273" s="40"/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/>
      <c r="HV273" s="40"/>
      <c r="HW273" s="40"/>
      <c r="HX273" s="40"/>
      <c r="HY273" s="40"/>
      <c r="HZ273" s="40"/>
      <c r="IA273" s="40"/>
      <c r="IB273" s="40"/>
      <c r="IC273" s="40"/>
    </row>
    <row r="274" spans="1:237" x14ac:dyDescent="0.2">
      <c r="A274" s="40"/>
      <c r="B274" s="42"/>
      <c r="C274" s="37"/>
      <c r="D274" s="37"/>
      <c r="E274" s="42"/>
      <c r="F274" s="42"/>
      <c r="G274" s="42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/>
      <c r="EY274" s="40"/>
      <c r="EZ274" s="40"/>
      <c r="FA274" s="40"/>
      <c r="FB274" s="40"/>
      <c r="FC274" s="40"/>
      <c r="FD274" s="40"/>
      <c r="FE274" s="40"/>
      <c r="FF274" s="40"/>
      <c r="FG274" s="40"/>
      <c r="FH274" s="40"/>
      <c r="FI274" s="40"/>
      <c r="FJ274" s="40"/>
      <c r="FK274" s="40"/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/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/>
      <c r="HT274" s="40"/>
      <c r="HU274" s="40"/>
      <c r="HV274" s="40"/>
      <c r="HW274" s="40"/>
      <c r="HX274" s="40"/>
      <c r="HY274" s="40"/>
      <c r="HZ274" s="40"/>
      <c r="IA274" s="40"/>
      <c r="IB274" s="40"/>
      <c r="IC274" s="40"/>
    </row>
    <row r="275" spans="1:237" x14ac:dyDescent="0.2">
      <c r="A275" s="40"/>
      <c r="B275" s="42"/>
      <c r="C275" s="37"/>
      <c r="D275" s="37"/>
      <c r="E275" s="43"/>
      <c r="F275" s="43"/>
      <c r="G275" s="43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/>
      <c r="EZ275" s="40"/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/>
      <c r="GU275" s="40"/>
      <c r="GV275" s="40"/>
      <c r="GW275" s="40"/>
      <c r="GX275" s="40"/>
      <c r="GY275" s="40"/>
      <c r="GZ275" s="40"/>
      <c r="HA275" s="40"/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/>
      <c r="HT275" s="40"/>
      <c r="HU275" s="40"/>
      <c r="HV275" s="40"/>
      <c r="HW275" s="40"/>
      <c r="HX275" s="40"/>
      <c r="HY275" s="40"/>
      <c r="HZ275" s="40"/>
      <c r="IA275" s="40"/>
      <c r="IB275" s="40"/>
      <c r="IC275" s="40"/>
    </row>
    <row r="276" spans="1:237" x14ac:dyDescent="0.2">
      <c r="A276" s="40"/>
      <c r="B276" s="42"/>
      <c r="C276" s="37"/>
      <c r="D276" s="37"/>
      <c r="E276" s="42"/>
      <c r="F276" s="42"/>
      <c r="G276" s="42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/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/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/>
      <c r="HJ276" s="40"/>
      <c r="HK276" s="40"/>
      <c r="HL276" s="40"/>
      <c r="HM276" s="40"/>
      <c r="HN276" s="40"/>
      <c r="HO276" s="40"/>
      <c r="HP276" s="40"/>
      <c r="HQ276" s="40"/>
      <c r="HR276" s="40"/>
      <c r="HS276" s="40"/>
      <c r="HT276" s="40"/>
      <c r="HU276" s="40"/>
      <c r="HV276" s="40"/>
      <c r="HW276" s="40"/>
      <c r="HX276" s="40"/>
      <c r="HY276" s="40"/>
      <c r="HZ276" s="40"/>
      <c r="IA276" s="40"/>
      <c r="IB276" s="40"/>
      <c r="IC276" s="40"/>
    </row>
    <row r="277" spans="1:237" x14ac:dyDescent="0.2">
      <c r="A277" s="40"/>
      <c r="B277" s="42"/>
      <c r="C277" s="37"/>
      <c r="D277" s="37"/>
      <c r="E277" s="42"/>
      <c r="F277" s="42"/>
      <c r="G277" s="42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  <c r="CK277" s="40"/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/>
      <c r="EW277" s="40"/>
      <c r="EX277" s="40"/>
      <c r="EY277" s="40"/>
      <c r="EZ277" s="40"/>
      <c r="FA277" s="40"/>
      <c r="FB277" s="40"/>
      <c r="FC277" s="40"/>
      <c r="FD277" s="40"/>
      <c r="FE277" s="40"/>
      <c r="FF277" s="40"/>
      <c r="FG277" s="40"/>
      <c r="FH277" s="40"/>
      <c r="FI277" s="40"/>
      <c r="FJ277" s="40"/>
      <c r="FK277" s="40"/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/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/>
      <c r="HI277" s="40"/>
      <c r="HJ277" s="40"/>
      <c r="HK277" s="40"/>
      <c r="HL277" s="40"/>
      <c r="HM277" s="40"/>
      <c r="HN277" s="40"/>
      <c r="HO277" s="40"/>
      <c r="HP277" s="40"/>
      <c r="HQ277" s="40"/>
      <c r="HR277" s="40"/>
      <c r="HS277" s="40"/>
      <c r="HT277" s="40"/>
      <c r="HU277" s="40"/>
      <c r="HV277" s="40"/>
      <c r="HW277" s="40"/>
      <c r="HX277" s="40"/>
      <c r="HY277" s="40"/>
      <c r="HZ277" s="40"/>
      <c r="IA277" s="40"/>
      <c r="IB277" s="40"/>
      <c r="IC277" s="40"/>
    </row>
    <row r="278" spans="1:237" x14ac:dyDescent="0.2">
      <c r="A278" s="40"/>
      <c r="B278" s="42"/>
      <c r="C278" s="37"/>
      <c r="D278" s="37"/>
      <c r="E278" s="42"/>
      <c r="F278" s="42"/>
      <c r="G278" s="42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/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/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/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</row>
    <row r="279" spans="1:237" x14ac:dyDescent="0.2">
      <c r="A279" s="40"/>
      <c r="B279" s="42"/>
      <c r="C279" s="37"/>
      <c r="D279" s="37"/>
      <c r="E279" s="42"/>
      <c r="F279" s="42"/>
      <c r="G279" s="42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4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/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</row>
    <row r="280" spans="1:237" x14ac:dyDescent="0.2">
      <c r="A280" s="40"/>
      <c r="B280" s="42"/>
      <c r="C280" s="37"/>
      <c r="D280" s="37"/>
      <c r="E280" s="42"/>
      <c r="F280" s="42"/>
      <c r="G280" s="42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/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/>
      <c r="HV280" s="40"/>
      <c r="HW280" s="40"/>
      <c r="HX280" s="40"/>
      <c r="HY280" s="40"/>
      <c r="HZ280" s="40"/>
      <c r="IA280" s="40"/>
      <c r="IB280" s="40"/>
      <c r="IC280" s="40"/>
    </row>
    <row r="281" spans="1:237" x14ac:dyDescent="0.2">
      <c r="A281" s="40"/>
      <c r="B281" s="42"/>
      <c r="C281" s="37"/>
      <c r="D281" s="37"/>
      <c r="E281" s="42"/>
      <c r="F281" s="42"/>
      <c r="G281" s="42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  <c r="CH281" s="40"/>
      <c r="CI281" s="40"/>
      <c r="CJ281" s="40"/>
      <c r="CK281" s="40"/>
      <c r="CL281" s="40"/>
      <c r="CM281" s="40"/>
      <c r="CN281" s="40"/>
      <c r="CO281" s="40"/>
      <c r="CP281" s="40"/>
      <c r="CQ281" s="40"/>
      <c r="CR281" s="40"/>
      <c r="CS281" s="40"/>
      <c r="CT281" s="40"/>
      <c r="CU281" s="40"/>
      <c r="CV281" s="40"/>
      <c r="CW281" s="40"/>
      <c r="CX281" s="40"/>
      <c r="CY281" s="40"/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  <c r="DS281" s="40"/>
      <c r="DT281" s="40"/>
      <c r="DU281" s="40"/>
      <c r="DV281" s="40"/>
      <c r="DW281" s="40"/>
      <c r="DX281" s="40"/>
      <c r="DY281" s="40"/>
      <c r="DZ281" s="40"/>
      <c r="EA281" s="40"/>
      <c r="EB281" s="40"/>
      <c r="EC281" s="40"/>
      <c r="ED281" s="40"/>
      <c r="EE281" s="40"/>
      <c r="EF281" s="40"/>
      <c r="EG281" s="40"/>
      <c r="EH281" s="40"/>
      <c r="EI281" s="40"/>
      <c r="EJ281" s="40"/>
      <c r="EK281" s="40"/>
      <c r="EL281" s="40"/>
      <c r="EM281" s="40"/>
      <c r="EN281" s="40"/>
      <c r="EO281" s="40"/>
      <c r="EP281" s="40"/>
      <c r="EQ281" s="40"/>
      <c r="ER281" s="40"/>
      <c r="ES281" s="40"/>
      <c r="ET281" s="40"/>
      <c r="EU281" s="40"/>
      <c r="EV281" s="40"/>
      <c r="EW281" s="40"/>
      <c r="EX281" s="40"/>
      <c r="EY281" s="40"/>
      <c r="EZ281" s="40"/>
      <c r="FA281" s="40"/>
      <c r="FB281" s="40"/>
      <c r="FC281" s="40"/>
      <c r="FD281" s="40"/>
      <c r="FE281" s="40"/>
      <c r="FF281" s="40"/>
      <c r="FG281" s="40"/>
      <c r="FH281" s="40"/>
      <c r="FI281" s="40"/>
      <c r="FJ281" s="40"/>
      <c r="FK281" s="40"/>
      <c r="FL281" s="40"/>
      <c r="FM281" s="40"/>
      <c r="FN281" s="40"/>
      <c r="FO281" s="40"/>
      <c r="FP281" s="40"/>
      <c r="FQ281" s="40"/>
      <c r="FR281" s="40"/>
      <c r="FS281" s="40"/>
      <c r="FT281" s="40"/>
      <c r="FU281" s="40"/>
      <c r="FV281" s="40"/>
      <c r="FW281" s="40"/>
      <c r="FX281" s="40"/>
      <c r="FY281" s="40"/>
      <c r="FZ281" s="40"/>
      <c r="GA281" s="40"/>
      <c r="GB281" s="40"/>
      <c r="GC281" s="40"/>
      <c r="GD281" s="40"/>
      <c r="GE281" s="40"/>
      <c r="GF281" s="40"/>
      <c r="GG281" s="40"/>
      <c r="GH281" s="40"/>
      <c r="GI281" s="40"/>
      <c r="GJ281" s="40"/>
      <c r="GK281" s="40"/>
      <c r="GL281" s="40"/>
      <c r="GM281" s="40"/>
      <c r="GN281" s="40"/>
      <c r="GO281" s="40"/>
      <c r="GP281" s="40"/>
      <c r="GQ281" s="40"/>
      <c r="GR281" s="40"/>
      <c r="GS281" s="40"/>
      <c r="GT281" s="40"/>
      <c r="GU281" s="40"/>
      <c r="GV281" s="40"/>
      <c r="GW281" s="40"/>
      <c r="GX281" s="40"/>
      <c r="GY281" s="40"/>
      <c r="GZ281" s="40"/>
      <c r="HA281" s="40"/>
      <c r="HB281" s="40"/>
      <c r="HC281" s="40"/>
      <c r="HD281" s="40"/>
      <c r="HE281" s="40"/>
      <c r="HF281" s="40"/>
      <c r="HG281" s="40"/>
      <c r="HH281" s="40"/>
      <c r="HI281" s="40"/>
      <c r="HJ281" s="40"/>
      <c r="HK281" s="40"/>
      <c r="HL281" s="40"/>
      <c r="HM281" s="40"/>
      <c r="HN281" s="40"/>
      <c r="HO281" s="40"/>
      <c r="HP281" s="40"/>
      <c r="HQ281" s="40"/>
      <c r="HR281" s="40"/>
      <c r="HS281" s="40"/>
      <c r="HT281" s="40"/>
      <c r="HU281" s="40"/>
      <c r="HV281" s="40"/>
      <c r="HW281" s="40"/>
      <c r="HX281" s="40"/>
      <c r="HY281" s="40"/>
      <c r="HZ281" s="40"/>
      <c r="IA281" s="40"/>
      <c r="IB281" s="40"/>
      <c r="IC281" s="40"/>
    </row>
    <row r="282" spans="1:237" x14ac:dyDescent="0.2">
      <c r="A282" s="40"/>
      <c r="B282" s="42"/>
      <c r="C282" s="37"/>
      <c r="D282" s="37"/>
      <c r="E282" s="42"/>
      <c r="F282" s="42"/>
      <c r="G282" s="42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  <c r="CO282" s="40"/>
      <c r="CP282" s="40"/>
      <c r="CQ282" s="40"/>
      <c r="CR282" s="40"/>
      <c r="CS282" s="40"/>
      <c r="CT282" s="40"/>
      <c r="CU282" s="40"/>
      <c r="CV282" s="40"/>
      <c r="CW282" s="40"/>
      <c r="CX282" s="40"/>
      <c r="CY282" s="40"/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  <c r="DS282" s="40"/>
      <c r="DT282" s="40"/>
      <c r="DU282" s="40"/>
      <c r="DV282" s="40"/>
      <c r="DW282" s="40"/>
      <c r="DX282" s="40"/>
      <c r="DY282" s="40"/>
      <c r="DZ282" s="40"/>
      <c r="EA282" s="40"/>
      <c r="EB282" s="40"/>
      <c r="EC282" s="40"/>
      <c r="ED282" s="40"/>
      <c r="EE282" s="40"/>
      <c r="EF282" s="40"/>
      <c r="EG282" s="40"/>
      <c r="EH282" s="40"/>
      <c r="EI282" s="40"/>
      <c r="EJ282" s="40"/>
      <c r="EK282" s="40"/>
      <c r="EL282" s="40"/>
      <c r="EM282" s="40"/>
      <c r="EN282" s="40"/>
      <c r="EO282" s="40"/>
      <c r="EP282" s="40"/>
      <c r="EQ282" s="40"/>
      <c r="ER282" s="40"/>
      <c r="ES282" s="40"/>
      <c r="ET282" s="40"/>
      <c r="EU282" s="40"/>
      <c r="EV282" s="40"/>
      <c r="EW282" s="40"/>
      <c r="EX282" s="40"/>
      <c r="EY282" s="40"/>
      <c r="EZ282" s="40"/>
      <c r="FA282" s="40"/>
      <c r="FB282" s="40"/>
      <c r="FC282" s="40"/>
      <c r="FD282" s="40"/>
      <c r="FE282" s="40"/>
      <c r="FF282" s="40"/>
      <c r="FG282" s="40"/>
      <c r="FH282" s="40"/>
      <c r="FI282" s="40"/>
      <c r="FJ282" s="40"/>
      <c r="FK282" s="40"/>
      <c r="FL282" s="40"/>
      <c r="FM282" s="40"/>
      <c r="FN282" s="40"/>
      <c r="FO282" s="40"/>
      <c r="FP282" s="40"/>
      <c r="FQ282" s="40"/>
      <c r="FR282" s="40"/>
      <c r="FS282" s="40"/>
      <c r="FT282" s="40"/>
      <c r="FU282" s="40"/>
      <c r="FV282" s="40"/>
      <c r="FW282" s="40"/>
      <c r="FX282" s="40"/>
      <c r="FY282" s="40"/>
      <c r="FZ282" s="40"/>
      <c r="GA282" s="40"/>
      <c r="GB282" s="40"/>
      <c r="GC282" s="40"/>
      <c r="GD282" s="40"/>
      <c r="GE282" s="40"/>
      <c r="GF282" s="40"/>
      <c r="GG282" s="40"/>
      <c r="GH282" s="40"/>
      <c r="GI282" s="40"/>
      <c r="GJ282" s="40"/>
      <c r="GK282" s="40"/>
      <c r="GL282" s="40"/>
      <c r="GM282" s="40"/>
      <c r="GN282" s="40"/>
      <c r="GO282" s="40"/>
      <c r="GP282" s="40"/>
      <c r="GQ282" s="40"/>
      <c r="GR282" s="40"/>
      <c r="GS282" s="40"/>
      <c r="GT282" s="40"/>
      <c r="GU282" s="40"/>
      <c r="GV282" s="40"/>
      <c r="GW282" s="40"/>
      <c r="GX282" s="40"/>
      <c r="GY282" s="40"/>
      <c r="GZ282" s="40"/>
      <c r="HA282" s="40"/>
      <c r="HB282" s="40"/>
      <c r="HC282" s="40"/>
      <c r="HD282" s="40"/>
      <c r="HE282" s="40"/>
      <c r="HF282" s="40"/>
      <c r="HG282" s="40"/>
      <c r="HH282" s="40"/>
      <c r="HI282" s="40"/>
      <c r="HJ282" s="40"/>
      <c r="HK282" s="40"/>
      <c r="HL282" s="40"/>
      <c r="HM282" s="40"/>
      <c r="HN282" s="40"/>
      <c r="HO282" s="40"/>
      <c r="HP282" s="40"/>
      <c r="HQ282" s="40"/>
      <c r="HR282" s="40"/>
      <c r="HS282" s="40"/>
      <c r="HT282" s="40"/>
      <c r="HU282" s="40"/>
      <c r="HV282" s="40"/>
      <c r="HW282" s="40"/>
      <c r="HX282" s="40"/>
      <c r="HY282" s="40"/>
      <c r="HZ282" s="40"/>
      <c r="IA282" s="40"/>
      <c r="IB282" s="40"/>
      <c r="IC282" s="40"/>
    </row>
    <row r="283" spans="1:237" x14ac:dyDescent="0.2">
      <c r="A283" s="40"/>
      <c r="B283" s="42"/>
      <c r="C283" s="37"/>
      <c r="D283" s="37"/>
      <c r="E283" s="42"/>
      <c r="F283" s="42"/>
      <c r="G283" s="42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0"/>
      <c r="CL283" s="40"/>
      <c r="CM283" s="40"/>
      <c r="CN283" s="40"/>
      <c r="CO283" s="40"/>
      <c r="CP283" s="40"/>
      <c r="CQ283" s="40"/>
      <c r="CR283" s="40"/>
      <c r="CS283" s="40"/>
      <c r="CT283" s="40"/>
      <c r="CU283" s="40"/>
      <c r="CV283" s="40"/>
      <c r="CW283" s="40"/>
      <c r="CX283" s="40"/>
      <c r="CY283" s="40"/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  <c r="DS283" s="40"/>
      <c r="DT283" s="40"/>
      <c r="DU283" s="40"/>
      <c r="DV283" s="40"/>
      <c r="DW283" s="40"/>
      <c r="DX283" s="40"/>
      <c r="DY283" s="40"/>
      <c r="DZ283" s="40"/>
      <c r="EA283" s="40"/>
      <c r="EB283" s="40"/>
      <c r="EC283" s="40"/>
      <c r="ED283" s="40"/>
      <c r="EE283" s="40"/>
      <c r="EF283" s="40"/>
      <c r="EG283" s="40"/>
      <c r="EH283" s="40"/>
      <c r="EI283" s="40"/>
      <c r="EJ283" s="40"/>
      <c r="EK283" s="40"/>
      <c r="EL283" s="40"/>
      <c r="EM283" s="40"/>
      <c r="EN283" s="40"/>
      <c r="EO283" s="40"/>
      <c r="EP283" s="40"/>
      <c r="EQ283" s="40"/>
      <c r="ER283" s="40"/>
      <c r="ES283" s="40"/>
      <c r="ET283" s="40"/>
      <c r="EU283" s="40"/>
      <c r="EV283" s="40"/>
      <c r="EW283" s="40"/>
      <c r="EX283" s="40"/>
      <c r="EY283" s="40"/>
      <c r="EZ283" s="40"/>
      <c r="FA283" s="40"/>
      <c r="FB283" s="40"/>
      <c r="FC283" s="40"/>
      <c r="FD283" s="40"/>
      <c r="FE283" s="40"/>
      <c r="FF283" s="40"/>
      <c r="FG283" s="40"/>
      <c r="FH283" s="40"/>
      <c r="FI283" s="40"/>
      <c r="FJ283" s="40"/>
      <c r="FK283" s="40"/>
      <c r="FL283" s="40"/>
      <c r="FM283" s="40"/>
      <c r="FN283" s="40"/>
      <c r="FO283" s="40"/>
      <c r="FP283" s="40"/>
      <c r="FQ283" s="40"/>
      <c r="FR283" s="40"/>
      <c r="FS283" s="40"/>
      <c r="FT283" s="40"/>
      <c r="FU283" s="40"/>
      <c r="FV283" s="40"/>
      <c r="FW283" s="40"/>
      <c r="FX283" s="40"/>
      <c r="FY283" s="40"/>
      <c r="FZ283" s="40"/>
      <c r="GA283" s="40"/>
      <c r="GB283" s="40"/>
      <c r="GC283" s="40"/>
      <c r="GD283" s="40"/>
      <c r="GE283" s="40"/>
      <c r="GF283" s="40"/>
      <c r="GG283" s="40"/>
      <c r="GH283" s="40"/>
      <c r="GI283" s="40"/>
      <c r="GJ283" s="40"/>
      <c r="GK283" s="40"/>
      <c r="GL283" s="40"/>
      <c r="GM283" s="40"/>
      <c r="GN283" s="40"/>
      <c r="GO283" s="40"/>
      <c r="GP283" s="40"/>
      <c r="GQ283" s="40"/>
      <c r="GR283" s="40"/>
      <c r="GS283" s="40"/>
      <c r="GT283" s="40"/>
      <c r="GU283" s="40"/>
      <c r="GV283" s="40"/>
      <c r="GW283" s="40"/>
      <c r="GX283" s="40"/>
      <c r="GY283" s="40"/>
      <c r="GZ283" s="40"/>
      <c r="HA283" s="40"/>
      <c r="HB283" s="40"/>
      <c r="HC283" s="40"/>
      <c r="HD283" s="40"/>
      <c r="HE283" s="40"/>
      <c r="HF283" s="40"/>
      <c r="HG283" s="40"/>
      <c r="HH283" s="40"/>
      <c r="HI283" s="40"/>
      <c r="HJ283" s="40"/>
      <c r="HK283" s="40"/>
      <c r="HL283" s="40"/>
      <c r="HM283" s="40"/>
      <c r="HN283" s="40"/>
      <c r="HO283" s="40"/>
      <c r="HP283" s="40"/>
      <c r="HQ283" s="40"/>
      <c r="HR283" s="40"/>
      <c r="HS283" s="40"/>
      <c r="HT283" s="40"/>
      <c r="HU283" s="40"/>
      <c r="HV283" s="40"/>
      <c r="HW283" s="40"/>
      <c r="HX283" s="40"/>
      <c r="HY283" s="40"/>
      <c r="HZ283" s="40"/>
      <c r="IA283" s="40"/>
      <c r="IB283" s="40"/>
      <c r="IC283" s="40"/>
    </row>
    <row r="284" spans="1:237" x14ac:dyDescent="0.2">
      <c r="A284" s="40"/>
      <c r="B284" s="42"/>
      <c r="C284" s="37"/>
      <c r="D284" s="37"/>
      <c r="E284" s="42"/>
      <c r="F284" s="42"/>
      <c r="G284" s="42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  <c r="CD284" s="40"/>
      <c r="CE284" s="40"/>
      <c r="CF284" s="40"/>
      <c r="CG284" s="40"/>
      <c r="CH284" s="40"/>
      <c r="CI284" s="40"/>
      <c r="CJ284" s="40"/>
      <c r="CK284" s="40"/>
      <c r="CL284" s="40"/>
      <c r="CM284" s="40"/>
      <c r="CN284" s="40"/>
      <c r="CO284" s="40"/>
      <c r="CP284" s="40"/>
      <c r="CQ284" s="40"/>
      <c r="CR284" s="40"/>
      <c r="CS284" s="40"/>
      <c r="CT284" s="40"/>
      <c r="CU284" s="40"/>
      <c r="CV284" s="40"/>
      <c r="CW284" s="40"/>
      <c r="CX284" s="40"/>
      <c r="CY284" s="40"/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  <c r="DS284" s="40"/>
      <c r="DT284" s="40"/>
      <c r="DU284" s="40"/>
      <c r="DV284" s="40"/>
      <c r="DW284" s="40"/>
      <c r="DX284" s="40"/>
      <c r="DY284" s="40"/>
      <c r="DZ284" s="40"/>
      <c r="EA284" s="40"/>
      <c r="EB284" s="40"/>
      <c r="EC284" s="40"/>
      <c r="ED284" s="40"/>
      <c r="EE284" s="40"/>
      <c r="EF284" s="40"/>
      <c r="EG284" s="40"/>
      <c r="EH284" s="40"/>
      <c r="EI284" s="40"/>
      <c r="EJ284" s="40"/>
      <c r="EK284" s="40"/>
      <c r="EL284" s="40"/>
      <c r="EM284" s="40"/>
      <c r="EN284" s="40"/>
      <c r="EO284" s="40"/>
      <c r="EP284" s="40"/>
      <c r="EQ284" s="40"/>
      <c r="ER284" s="40"/>
      <c r="ES284" s="40"/>
      <c r="ET284" s="40"/>
      <c r="EU284" s="40"/>
      <c r="EV284" s="40"/>
      <c r="EW284" s="40"/>
      <c r="EX284" s="40"/>
      <c r="EY284" s="40"/>
      <c r="EZ284" s="40"/>
      <c r="FA284" s="40"/>
      <c r="FB284" s="40"/>
      <c r="FC284" s="40"/>
      <c r="FD284" s="40"/>
      <c r="FE284" s="40"/>
      <c r="FF284" s="40"/>
      <c r="FG284" s="40"/>
      <c r="FH284" s="40"/>
      <c r="FI284" s="40"/>
      <c r="FJ284" s="40"/>
      <c r="FK284" s="40"/>
      <c r="FL284" s="40"/>
      <c r="FM284" s="40"/>
      <c r="FN284" s="40"/>
      <c r="FO284" s="40"/>
      <c r="FP284" s="40"/>
      <c r="FQ284" s="40"/>
      <c r="FR284" s="40"/>
      <c r="FS284" s="40"/>
      <c r="FT284" s="40"/>
      <c r="FU284" s="40"/>
      <c r="FV284" s="40"/>
      <c r="FW284" s="40"/>
      <c r="FX284" s="40"/>
      <c r="FY284" s="40"/>
      <c r="FZ284" s="40"/>
      <c r="GA284" s="40"/>
      <c r="GB284" s="40"/>
      <c r="GC284" s="40"/>
      <c r="GD284" s="40"/>
      <c r="GE284" s="40"/>
      <c r="GF284" s="40"/>
      <c r="GG284" s="40"/>
      <c r="GH284" s="40"/>
      <c r="GI284" s="40"/>
      <c r="GJ284" s="40"/>
      <c r="GK284" s="40"/>
      <c r="GL284" s="40"/>
      <c r="GM284" s="40"/>
      <c r="GN284" s="40"/>
      <c r="GO284" s="40"/>
      <c r="GP284" s="40"/>
      <c r="GQ284" s="40"/>
      <c r="GR284" s="40"/>
      <c r="GS284" s="40"/>
      <c r="GT284" s="40"/>
      <c r="GU284" s="40"/>
      <c r="GV284" s="40"/>
      <c r="GW284" s="40"/>
      <c r="GX284" s="40"/>
      <c r="GY284" s="40"/>
      <c r="GZ284" s="40"/>
      <c r="HA284" s="40"/>
      <c r="HB284" s="40"/>
      <c r="HC284" s="40"/>
      <c r="HD284" s="40"/>
      <c r="HE284" s="40"/>
      <c r="HF284" s="40"/>
      <c r="HG284" s="40"/>
      <c r="HH284" s="40"/>
      <c r="HI284" s="40"/>
      <c r="HJ284" s="40"/>
      <c r="HK284" s="40"/>
      <c r="HL284" s="40"/>
      <c r="HM284" s="40"/>
      <c r="HN284" s="40"/>
      <c r="HO284" s="40"/>
      <c r="HP284" s="40"/>
      <c r="HQ284" s="40"/>
      <c r="HR284" s="40"/>
      <c r="HS284" s="40"/>
      <c r="HT284" s="40"/>
      <c r="HU284" s="40"/>
      <c r="HV284" s="40"/>
      <c r="HW284" s="40"/>
      <c r="HX284" s="40"/>
      <c r="HY284" s="40"/>
      <c r="HZ284" s="40"/>
      <c r="IA284" s="40"/>
      <c r="IB284" s="40"/>
      <c r="IC284" s="40"/>
    </row>
    <row r="285" spans="1:237" x14ac:dyDescent="0.2">
      <c r="A285" s="40"/>
      <c r="B285" s="42"/>
      <c r="C285" s="37"/>
      <c r="D285" s="37"/>
      <c r="E285" s="42"/>
      <c r="F285" s="42"/>
      <c r="G285" s="42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  <c r="CD285" s="40"/>
      <c r="CE285" s="40"/>
      <c r="CF285" s="40"/>
      <c r="CG285" s="40"/>
      <c r="CH285" s="40"/>
      <c r="CI285" s="40"/>
      <c r="CJ285" s="40"/>
      <c r="CK285" s="40"/>
      <c r="CL285" s="40"/>
      <c r="CM285" s="40"/>
      <c r="CN285" s="40"/>
      <c r="CO285" s="40"/>
      <c r="CP285" s="40"/>
      <c r="CQ285" s="40"/>
      <c r="CR285" s="40"/>
      <c r="CS285" s="40"/>
      <c r="CT285" s="40"/>
      <c r="CU285" s="40"/>
      <c r="CV285" s="40"/>
      <c r="CW285" s="40"/>
      <c r="CX285" s="40"/>
      <c r="CY285" s="40"/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  <c r="DS285" s="40"/>
      <c r="DT285" s="40"/>
      <c r="DU285" s="40"/>
      <c r="DV285" s="40"/>
      <c r="DW285" s="40"/>
      <c r="DX285" s="40"/>
      <c r="DY285" s="40"/>
      <c r="DZ285" s="40"/>
      <c r="EA285" s="40"/>
      <c r="EB285" s="40"/>
      <c r="EC285" s="40"/>
      <c r="ED285" s="40"/>
      <c r="EE285" s="40"/>
      <c r="EF285" s="40"/>
      <c r="EG285" s="40"/>
      <c r="EH285" s="40"/>
      <c r="EI285" s="40"/>
      <c r="EJ285" s="40"/>
      <c r="EK285" s="40"/>
      <c r="EL285" s="40"/>
      <c r="EM285" s="40"/>
      <c r="EN285" s="40"/>
      <c r="EO285" s="40"/>
      <c r="EP285" s="40"/>
      <c r="EQ285" s="40"/>
      <c r="ER285" s="40"/>
      <c r="ES285" s="40"/>
      <c r="ET285" s="40"/>
      <c r="EU285" s="40"/>
      <c r="EV285" s="40"/>
      <c r="EW285" s="40"/>
      <c r="EX285" s="40"/>
      <c r="EY285" s="40"/>
      <c r="EZ285" s="40"/>
      <c r="FA285" s="40"/>
      <c r="FB285" s="40"/>
      <c r="FC285" s="40"/>
      <c r="FD285" s="40"/>
      <c r="FE285" s="40"/>
      <c r="FF285" s="40"/>
      <c r="FG285" s="40"/>
      <c r="FH285" s="40"/>
      <c r="FI285" s="40"/>
      <c r="FJ285" s="40"/>
      <c r="FK285" s="40"/>
      <c r="FL285" s="40"/>
      <c r="FM285" s="40"/>
      <c r="FN285" s="40"/>
      <c r="FO285" s="40"/>
      <c r="FP285" s="40"/>
      <c r="FQ285" s="40"/>
      <c r="FR285" s="40"/>
      <c r="FS285" s="40"/>
      <c r="FT285" s="40"/>
      <c r="FU285" s="40"/>
      <c r="FV285" s="40"/>
      <c r="FW285" s="40"/>
      <c r="FX285" s="40"/>
      <c r="FY285" s="40"/>
      <c r="FZ285" s="40"/>
      <c r="GA285" s="40"/>
      <c r="GB285" s="40"/>
      <c r="GC285" s="40"/>
      <c r="GD285" s="40"/>
      <c r="GE285" s="40"/>
      <c r="GF285" s="40"/>
      <c r="GG285" s="40"/>
      <c r="GH285" s="40"/>
      <c r="GI285" s="40"/>
      <c r="GJ285" s="40"/>
      <c r="GK285" s="40"/>
      <c r="GL285" s="40"/>
      <c r="GM285" s="40"/>
      <c r="GN285" s="40"/>
      <c r="GO285" s="40"/>
      <c r="GP285" s="40"/>
      <c r="GQ285" s="40"/>
      <c r="GR285" s="40"/>
      <c r="GS285" s="40"/>
      <c r="GT285" s="40"/>
      <c r="GU285" s="40"/>
      <c r="GV285" s="40"/>
      <c r="GW285" s="40"/>
      <c r="GX285" s="40"/>
      <c r="GY285" s="40"/>
      <c r="GZ285" s="40"/>
      <c r="HA285" s="40"/>
      <c r="HB285" s="40"/>
      <c r="HC285" s="40"/>
      <c r="HD285" s="40"/>
      <c r="HE285" s="40"/>
      <c r="HF285" s="40"/>
      <c r="HG285" s="40"/>
      <c r="HH285" s="40"/>
      <c r="HI285" s="40"/>
      <c r="HJ285" s="40"/>
      <c r="HK285" s="40"/>
      <c r="HL285" s="40"/>
      <c r="HM285" s="40"/>
      <c r="HN285" s="40"/>
      <c r="HO285" s="40"/>
      <c r="HP285" s="40"/>
      <c r="HQ285" s="40"/>
      <c r="HR285" s="40"/>
      <c r="HS285" s="40"/>
      <c r="HT285" s="40"/>
      <c r="HU285" s="40"/>
      <c r="HV285" s="40"/>
      <c r="HW285" s="40"/>
      <c r="HX285" s="40"/>
      <c r="HY285" s="40"/>
      <c r="HZ285" s="40"/>
      <c r="IA285" s="40"/>
      <c r="IB285" s="40"/>
      <c r="IC285" s="40"/>
    </row>
    <row r="286" spans="1:237" x14ac:dyDescent="0.2">
      <c r="A286" s="40"/>
      <c r="B286" s="42"/>
      <c r="C286" s="37"/>
      <c r="D286" s="37"/>
      <c r="E286" s="42"/>
      <c r="F286" s="42"/>
      <c r="G286" s="42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  <c r="CH286" s="40"/>
      <c r="CI286" s="40"/>
      <c r="CJ286" s="40"/>
      <c r="CK286" s="40"/>
      <c r="CL286" s="40"/>
      <c r="CM286" s="40"/>
      <c r="CN286" s="40"/>
      <c r="CO286" s="40"/>
      <c r="CP286" s="40"/>
      <c r="CQ286" s="40"/>
      <c r="CR286" s="40"/>
      <c r="CS286" s="40"/>
      <c r="CT286" s="40"/>
      <c r="CU286" s="40"/>
      <c r="CV286" s="40"/>
      <c r="CW286" s="40"/>
      <c r="CX286" s="40"/>
      <c r="CY286" s="40"/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  <c r="DS286" s="40"/>
      <c r="DT286" s="40"/>
      <c r="DU286" s="40"/>
      <c r="DV286" s="40"/>
      <c r="DW286" s="40"/>
      <c r="DX286" s="40"/>
      <c r="DY286" s="40"/>
      <c r="DZ286" s="40"/>
      <c r="EA286" s="40"/>
      <c r="EB286" s="40"/>
      <c r="EC286" s="40"/>
      <c r="ED286" s="40"/>
      <c r="EE286" s="40"/>
      <c r="EF286" s="40"/>
      <c r="EG286" s="40"/>
      <c r="EH286" s="40"/>
      <c r="EI286" s="40"/>
      <c r="EJ286" s="40"/>
      <c r="EK286" s="40"/>
      <c r="EL286" s="40"/>
      <c r="EM286" s="40"/>
      <c r="EN286" s="40"/>
      <c r="EO286" s="40"/>
      <c r="EP286" s="40"/>
      <c r="EQ286" s="40"/>
      <c r="ER286" s="40"/>
      <c r="ES286" s="40"/>
      <c r="ET286" s="40"/>
      <c r="EU286" s="40"/>
      <c r="EV286" s="40"/>
      <c r="EW286" s="40"/>
      <c r="EX286" s="40"/>
      <c r="EY286" s="40"/>
      <c r="EZ286" s="40"/>
      <c r="FA286" s="40"/>
      <c r="FB286" s="40"/>
      <c r="FC286" s="40"/>
      <c r="FD286" s="40"/>
      <c r="FE286" s="40"/>
      <c r="FF286" s="40"/>
      <c r="FG286" s="40"/>
      <c r="FH286" s="40"/>
      <c r="FI286" s="40"/>
      <c r="FJ286" s="40"/>
      <c r="FK286" s="40"/>
      <c r="FL286" s="40"/>
      <c r="FM286" s="40"/>
      <c r="FN286" s="40"/>
      <c r="FO286" s="40"/>
      <c r="FP286" s="40"/>
      <c r="FQ286" s="40"/>
      <c r="FR286" s="40"/>
      <c r="FS286" s="40"/>
      <c r="FT286" s="40"/>
      <c r="FU286" s="40"/>
      <c r="FV286" s="40"/>
      <c r="FW286" s="40"/>
      <c r="FX286" s="40"/>
      <c r="FY286" s="40"/>
      <c r="FZ286" s="40"/>
      <c r="GA286" s="40"/>
      <c r="GB286" s="40"/>
      <c r="GC286" s="40"/>
      <c r="GD286" s="40"/>
      <c r="GE286" s="40"/>
      <c r="GF286" s="40"/>
      <c r="GG286" s="40"/>
      <c r="GH286" s="40"/>
      <c r="GI286" s="40"/>
      <c r="GJ286" s="40"/>
      <c r="GK286" s="40"/>
      <c r="GL286" s="40"/>
      <c r="GM286" s="40"/>
      <c r="GN286" s="40"/>
      <c r="GO286" s="40"/>
      <c r="GP286" s="40"/>
      <c r="GQ286" s="40"/>
      <c r="GR286" s="40"/>
      <c r="GS286" s="40"/>
      <c r="GT286" s="40"/>
      <c r="GU286" s="40"/>
      <c r="GV286" s="40"/>
      <c r="GW286" s="40"/>
      <c r="GX286" s="40"/>
      <c r="GY286" s="40"/>
      <c r="GZ286" s="40"/>
      <c r="HA286" s="40"/>
      <c r="HB286" s="40"/>
      <c r="HC286" s="40"/>
      <c r="HD286" s="40"/>
      <c r="HE286" s="40"/>
      <c r="HF286" s="40"/>
      <c r="HG286" s="40"/>
      <c r="HH286" s="40"/>
      <c r="HI286" s="40"/>
      <c r="HJ286" s="40"/>
      <c r="HK286" s="40"/>
      <c r="HL286" s="40"/>
      <c r="HM286" s="40"/>
      <c r="HN286" s="40"/>
      <c r="HO286" s="40"/>
      <c r="HP286" s="40"/>
      <c r="HQ286" s="40"/>
      <c r="HR286" s="40"/>
      <c r="HS286" s="40"/>
      <c r="HT286" s="40"/>
      <c r="HU286" s="40"/>
      <c r="HV286" s="40"/>
      <c r="HW286" s="40"/>
      <c r="HX286" s="40"/>
      <c r="HY286" s="40"/>
      <c r="HZ286" s="40"/>
      <c r="IA286" s="40"/>
      <c r="IB286" s="40"/>
      <c r="IC286" s="40"/>
    </row>
    <row r="287" spans="1:237" x14ac:dyDescent="0.2">
      <c r="A287" s="40"/>
      <c r="B287" s="42"/>
      <c r="C287" s="37"/>
      <c r="D287" s="37"/>
      <c r="E287" s="42"/>
      <c r="F287" s="42"/>
      <c r="G287" s="42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  <c r="CD287" s="40"/>
      <c r="CE287" s="40"/>
      <c r="CF287" s="40"/>
      <c r="CG287" s="40"/>
      <c r="CH287" s="40"/>
      <c r="CI287" s="40"/>
      <c r="CJ287" s="40"/>
      <c r="CK287" s="40"/>
      <c r="CL287" s="40"/>
      <c r="CM287" s="40"/>
      <c r="CN287" s="40"/>
      <c r="CO287" s="40"/>
      <c r="CP287" s="40"/>
      <c r="CQ287" s="40"/>
      <c r="CR287" s="40"/>
      <c r="CS287" s="40"/>
      <c r="CT287" s="40"/>
      <c r="CU287" s="40"/>
      <c r="CV287" s="40"/>
      <c r="CW287" s="40"/>
      <c r="CX287" s="40"/>
      <c r="CY287" s="40"/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  <c r="DS287" s="40"/>
      <c r="DT287" s="40"/>
      <c r="DU287" s="40"/>
      <c r="DV287" s="40"/>
      <c r="DW287" s="40"/>
      <c r="DX287" s="40"/>
      <c r="DY287" s="40"/>
      <c r="DZ287" s="40"/>
      <c r="EA287" s="40"/>
      <c r="EB287" s="40"/>
      <c r="EC287" s="40"/>
      <c r="ED287" s="40"/>
      <c r="EE287" s="40"/>
      <c r="EF287" s="40"/>
      <c r="EG287" s="40"/>
      <c r="EH287" s="40"/>
      <c r="EI287" s="40"/>
      <c r="EJ287" s="40"/>
      <c r="EK287" s="40"/>
      <c r="EL287" s="40"/>
      <c r="EM287" s="40"/>
      <c r="EN287" s="40"/>
      <c r="EO287" s="40"/>
      <c r="EP287" s="40"/>
      <c r="EQ287" s="40"/>
      <c r="ER287" s="40"/>
      <c r="ES287" s="40"/>
      <c r="ET287" s="40"/>
      <c r="EU287" s="40"/>
      <c r="EV287" s="40"/>
      <c r="EW287" s="40"/>
      <c r="EX287" s="40"/>
      <c r="EY287" s="40"/>
      <c r="EZ287" s="40"/>
      <c r="FA287" s="40"/>
      <c r="FB287" s="40"/>
      <c r="FC287" s="40"/>
      <c r="FD287" s="40"/>
      <c r="FE287" s="40"/>
      <c r="FF287" s="40"/>
      <c r="FG287" s="40"/>
      <c r="FH287" s="40"/>
      <c r="FI287" s="40"/>
      <c r="FJ287" s="40"/>
      <c r="FK287" s="40"/>
      <c r="FL287" s="40"/>
      <c r="FM287" s="40"/>
      <c r="FN287" s="40"/>
      <c r="FO287" s="40"/>
      <c r="FP287" s="40"/>
      <c r="FQ287" s="40"/>
      <c r="FR287" s="40"/>
      <c r="FS287" s="40"/>
      <c r="FT287" s="40"/>
      <c r="FU287" s="40"/>
      <c r="FV287" s="40"/>
      <c r="FW287" s="40"/>
      <c r="FX287" s="40"/>
      <c r="FY287" s="40"/>
      <c r="FZ287" s="40"/>
      <c r="GA287" s="40"/>
      <c r="GB287" s="40"/>
      <c r="GC287" s="40"/>
      <c r="GD287" s="40"/>
      <c r="GE287" s="40"/>
      <c r="GF287" s="40"/>
      <c r="GG287" s="40"/>
      <c r="GH287" s="40"/>
      <c r="GI287" s="40"/>
      <c r="GJ287" s="40"/>
      <c r="GK287" s="40"/>
      <c r="GL287" s="40"/>
      <c r="GM287" s="40"/>
      <c r="GN287" s="40"/>
      <c r="GO287" s="40"/>
      <c r="GP287" s="40"/>
      <c r="GQ287" s="40"/>
      <c r="GR287" s="40"/>
      <c r="GS287" s="40"/>
      <c r="GT287" s="40"/>
      <c r="GU287" s="40"/>
      <c r="GV287" s="40"/>
      <c r="GW287" s="40"/>
      <c r="GX287" s="40"/>
      <c r="GY287" s="40"/>
      <c r="GZ287" s="40"/>
      <c r="HA287" s="40"/>
      <c r="HB287" s="40"/>
      <c r="HC287" s="40"/>
      <c r="HD287" s="40"/>
      <c r="HE287" s="40"/>
      <c r="HF287" s="40"/>
      <c r="HG287" s="40"/>
      <c r="HH287" s="40"/>
      <c r="HI287" s="40"/>
      <c r="HJ287" s="40"/>
      <c r="HK287" s="40"/>
      <c r="HL287" s="40"/>
      <c r="HM287" s="40"/>
      <c r="HN287" s="40"/>
      <c r="HO287" s="40"/>
      <c r="HP287" s="40"/>
      <c r="HQ287" s="40"/>
      <c r="HR287" s="40"/>
      <c r="HS287" s="40"/>
      <c r="HT287" s="40"/>
      <c r="HU287" s="40"/>
      <c r="HV287" s="40"/>
      <c r="HW287" s="40"/>
      <c r="HX287" s="40"/>
      <c r="HY287" s="40"/>
      <c r="HZ287" s="40"/>
      <c r="IA287" s="40"/>
      <c r="IB287" s="40"/>
      <c r="IC287" s="40"/>
    </row>
    <row r="288" spans="1:237" x14ac:dyDescent="0.2">
      <c r="A288" s="40"/>
      <c r="B288" s="42"/>
      <c r="C288" s="37"/>
      <c r="D288" s="37"/>
      <c r="E288" s="42"/>
      <c r="F288" s="42"/>
      <c r="G288" s="42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  <c r="CD288" s="40"/>
      <c r="CE288" s="40"/>
      <c r="CF288" s="40"/>
      <c r="CG288" s="40"/>
      <c r="CH288" s="40"/>
      <c r="CI288" s="40"/>
      <c r="CJ288" s="40"/>
      <c r="CK288" s="40"/>
      <c r="CL288" s="40"/>
      <c r="CM288" s="40"/>
      <c r="CN288" s="40"/>
      <c r="CO288" s="40"/>
      <c r="CP288" s="40"/>
      <c r="CQ288" s="40"/>
      <c r="CR288" s="40"/>
      <c r="CS288" s="40"/>
      <c r="CT288" s="40"/>
      <c r="CU288" s="40"/>
      <c r="CV288" s="40"/>
      <c r="CW288" s="40"/>
      <c r="CX288" s="40"/>
      <c r="CY288" s="40"/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  <c r="DS288" s="40"/>
      <c r="DT288" s="40"/>
      <c r="DU288" s="40"/>
      <c r="DV288" s="40"/>
      <c r="DW288" s="40"/>
      <c r="DX288" s="40"/>
      <c r="DY288" s="40"/>
      <c r="DZ288" s="40"/>
      <c r="EA288" s="40"/>
      <c r="EB288" s="40"/>
      <c r="EC288" s="40"/>
      <c r="ED288" s="40"/>
      <c r="EE288" s="40"/>
      <c r="EF288" s="40"/>
      <c r="EG288" s="40"/>
      <c r="EH288" s="40"/>
      <c r="EI288" s="40"/>
      <c r="EJ288" s="40"/>
      <c r="EK288" s="40"/>
      <c r="EL288" s="40"/>
      <c r="EM288" s="40"/>
      <c r="EN288" s="40"/>
      <c r="EO288" s="40"/>
      <c r="EP288" s="40"/>
      <c r="EQ288" s="40"/>
      <c r="ER288" s="40"/>
      <c r="ES288" s="40"/>
      <c r="ET288" s="40"/>
      <c r="EU288" s="40"/>
      <c r="EV288" s="40"/>
      <c r="EW288" s="40"/>
      <c r="EX288" s="40"/>
      <c r="EY288" s="40"/>
      <c r="EZ288" s="40"/>
      <c r="FA288" s="40"/>
      <c r="FB288" s="40"/>
      <c r="FC288" s="40"/>
      <c r="FD288" s="40"/>
      <c r="FE288" s="40"/>
      <c r="FF288" s="40"/>
      <c r="FG288" s="40"/>
      <c r="FH288" s="40"/>
      <c r="FI288" s="40"/>
      <c r="FJ288" s="40"/>
      <c r="FK288" s="40"/>
      <c r="FL288" s="40"/>
      <c r="FM288" s="40"/>
      <c r="FN288" s="40"/>
      <c r="FO288" s="40"/>
      <c r="FP288" s="40"/>
      <c r="FQ288" s="40"/>
      <c r="FR288" s="40"/>
      <c r="FS288" s="40"/>
      <c r="FT288" s="40"/>
      <c r="FU288" s="40"/>
      <c r="FV288" s="40"/>
      <c r="FW288" s="40"/>
      <c r="FX288" s="40"/>
      <c r="FY288" s="40"/>
      <c r="FZ288" s="40"/>
      <c r="GA288" s="40"/>
      <c r="GB288" s="40"/>
      <c r="GC288" s="40"/>
      <c r="GD288" s="40"/>
      <c r="GE288" s="40"/>
      <c r="GF288" s="40"/>
      <c r="GG288" s="40"/>
      <c r="GH288" s="40"/>
      <c r="GI288" s="40"/>
      <c r="GJ288" s="40"/>
      <c r="GK288" s="40"/>
      <c r="GL288" s="40"/>
      <c r="GM288" s="40"/>
      <c r="GN288" s="40"/>
      <c r="GO288" s="40"/>
      <c r="GP288" s="40"/>
      <c r="GQ288" s="40"/>
      <c r="GR288" s="40"/>
      <c r="GS288" s="40"/>
      <c r="GT288" s="40"/>
      <c r="GU288" s="40"/>
      <c r="GV288" s="40"/>
      <c r="GW288" s="40"/>
      <c r="GX288" s="40"/>
      <c r="GY288" s="40"/>
      <c r="GZ288" s="40"/>
      <c r="HA288" s="40"/>
      <c r="HB288" s="40"/>
      <c r="HC288" s="40"/>
      <c r="HD288" s="40"/>
      <c r="HE288" s="40"/>
      <c r="HF288" s="40"/>
      <c r="HG288" s="40"/>
      <c r="HH288" s="40"/>
      <c r="HI288" s="40"/>
      <c r="HJ288" s="40"/>
      <c r="HK288" s="40"/>
      <c r="HL288" s="40"/>
      <c r="HM288" s="40"/>
      <c r="HN288" s="40"/>
      <c r="HO288" s="40"/>
      <c r="HP288" s="40"/>
      <c r="HQ288" s="40"/>
      <c r="HR288" s="40"/>
      <c r="HS288" s="40"/>
      <c r="HT288" s="40"/>
      <c r="HU288" s="40"/>
      <c r="HV288" s="40"/>
      <c r="HW288" s="40"/>
      <c r="HX288" s="40"/>
      <c r="HY288" s="40"/>
      <c r="HZ288" s="40"/>
      <c r="IA288" s="40"/>
      <c r="IB288" s="40"/>
      <c r="IC288" s="40"/>
    </row>
    <row r="289" spans="1:237" x14ac:dyDescent="0.2">
      <c r="A289" s="40"/>
      <c r="B289" s="42"/>
      <c r="C289" s="37"/>
      <c r="D289" s="37"/>
      <c r="E289" s="42"/>
      <c r="F289" s="42"/>
      <c r="G289" s="42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  <c r="CH289" s="40"/>
      <c r="CI289" s="40"/>
      <c r="CJ289" s="40"/>
      <c r="CK289" s="40"/>
      <c r="CL289" s="40"/>
      <c r="CM289" s="40"/>
      <c r="CN289" s="40"/>
      <c r="CO289" s="40"/>
      <c r="CP289" s="40"/>
      <c r="CQ289" s="40"/>
      <c r="CR289" s="40"/>
      <c r="CS289" s="40"/>
      <c r="CT289" s="40"/>
      <c r="CU289" s="40"/>
      <c r="CV289" s="40"/>
      <c r="CW289" s="40"/>
      <c r="CX289" s="40"/>
      <c r="CY289" s="40"/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  <c r="DS289" s="40"/>
      <c r="DT289" s="40"/>
      <c r="DU289" s="40"/>
      <c r="DV289" s="40"/>
      <c r="DW289" s="40"/>
      <c r="DX289" s="40"/>
      <c r="DY289" s="40"/>
      <c r="DZ289" s="40"/>
      <c r="EA289" s="40"/>
      <c r="EB289" s="40"/>
      <c r="EC289" s="40"/>
      <c r="ED289" s="40"/>
      <c r="EE289" s="40"/>
      <c r="EF289" s="40"/>
      <c r="EG289" s="40"/>
      <c r="EH289" s="40"/>
      <c r="EI289" s="40"/>
      <c r="EJ289" s="40"/>
      <c r="EK289" s="40"/>
      <c r="EL289" s="40"/>
      <c r="EM289" s="40"/>
      <c r="EN289" s="40"/>
      <c r="EO289" s="40"/>
      <c r="EP289" s="40"/>
      <c r="EQ289" s="40"/>
      <c r="ER289" s="40"/>
      <c r="ES289" s="40"/>
      <c r="ET289" s="40"/>
      <c r="EU289" s="40"/>
      <c r="EV289" s="40"/>
      <c r="EW289" s="40"/>
      <c r="EX289" s="40"/>
      <c r="EY289" s="40"/>
      <c r="EZ289" s="40"/>
      <c r="FA289" s="40"/>
      <c r="FB289" s="40"/>
      <c r="FC289" s="40"/>
      <c r="FD289" s="40"/>
      <c r="FE289" s="40"/>
      <c r="FF289" s="40"/>
      <c r="FG289" s="40"/>
      <c r="FH289" s="40"/>
      <c r="FI289" s="40"/>
      <c r="FJ289" s="40"/>
      <c r="FK289" s="40"/>
      <c r="FL289" s="40"/>
      <c r="FM289" s="40"/>
      <c r="FN289" s="40"/>
      <c r="FO289" s="40"/>
      <c r="FP289" s="40"/>
      <c r="FQ289" s="40"/>
      <c r="FR289" s="40"/>
      <c r="FS289" s="40"/>
      <c r="FT289" s="40"/>
      <c r="FU289" s="40"/>
      <c r="FV289" s="40"/>
      <c r="FW289" s="40"/>
      <c r="FX289" s="40"/>
      <c r="FY289" s="40"/>
      <c r="FZ289" s="40"/>
      <c r="GA289" s="40"/>
      <c r="GB289" s="40"/>
      <c r="GC289" s="40"/>
      <c r="GD289" s="40"/>
      <c r="GE289" s="40"/>
      <c r="GF289" s="40"/>
      <c r="GG289" s="40"/>
      <c r="GH289" s="40"/>
      <c r="GI289" s="40"/>
      <c r="GJ289" s="40"/>
      <c r="GK289" s="40"/>
      <c r="GL289" s="40"/>
      <c r="GM289" s="40"/>
      <c r="GN289" s="40"/>
      <c r="GO289" s="40"/>
      <c r="GP289" s="40"/>
      <c r="GQ289" s="40"/>
      <c r="GR289" s="40"/>
      <c r="GS289" s="40"/>
      <c r="GT289" s="40"/>
      <c r="GU289" s="40"/>
      <c r="GV289" s="40"/>
      <c r="GW289" s="40"/>
      <c r="GX289" s="40"/>
      <c r="GY289" s="40"/>
      <c r="GZ289" s="40"/>
      <c r="HA289" s="40"/>
      <c r="HB289" s="40"/>
      <c r="HC289" s="40"/>
      <c r="HD289" s="40"/>
      <c r="HE289" s="40"/>
      <c r="HF289" s="40"/>
      <c r="HG289" s="40"/>
      <c r="HH289" s="40"/>
      <c r="HI289" s="40"/>
      <c r="HJ289" s="40"/>
      <c r="HK289" s="40"/>
      <c r="HL289" s="40"/>
      <c r="HM289" s="40"/>
      <c r="HN289" s="40"/>
      <c r="HO289" s="40"/>
      <c r="HP289" s="40"/>
      <c r="HQ289" s="40"/>
      <c r="HR289" s="40"/>
      <c r="HS289" s="40"/>
      <c r="HT289" s="40"/>
      <c r="HU289" s="40"/>
      <c r="HV289" s="40"/>
      <c r="HW289" s="40"/>
      <c r="HX289" s="40"/>
      <c r="HY289" s="40"/>
      <c r="HZ289" s="40"/>
      <c r="IA289" s="40"/>
      <c r="IB289" s="40"/>
      <c r="IC289" s="40"/>
    </row>
    <row r="290" spans="1:237" x14ac:dyDescent="0.2">
      <c r="A290" s="40"/>
      <c r="B290" s="42"/>
      <c r="C290" s="37"/>
      <c r="D290" s="37"/>
      <c r="E290" s="42"/>
      <c r="F290" s="42"/>
      <c r="G290" s="42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  <c r="CH290" s="40"/>
      <c r="CI290" s="40"/>
      <c r="CJ290" s="40"/>
      <c r="CK290" s="40"/>
      <c r="CL290" s="40"/>
      <c r="CM290" s="40"/>
      <c r="CN290" s="40"/>
      <c r="CO290" s="40"/>
      <c r="CP290" s="40"/>
      <c r="CQ290" s="40"/>
      <c r="CR290" s="40"/>
      <c r="CS290" s="40"/>
      <c r="CT290" s="40"/>
      <c r="CU290" s="40"/>
      <c r="CV290" s="40"/>
      <c r="CW290" s="40"/>
      <c r="CX290" s="40"/>
      <c r="CY290" s="40"/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  <c r="DS290" s="40"/>
      <c r="DT290" s="40"/>
      <c r="DU290" s="40"/>
      <c r="DV290" s="40"/>
      <c r="DW290" s="40"/>
      <c r="DX290" s="40"/>
      <c r="DY290" s="40"/>
      <c r="DZ290" s="40"/>
      <c r="EA290" s="40"/>
      <c r="EB290" s="40"/>
      <c r="EC290" s="40"/>
      <c r="ED290" s="40"/>
      <c r="EE290" s="40"/>
      <c r="EF290" s="40"/>
      <c r="EG290" s="40"/>
      <c r="EH290" s="40"/>
      <c r="EI290" s="40"/>
      <c r="EJ290" s="40"/>
      <c r="EK290" s="40"/>
      <c r="EL290" s="40"/>
      <c r="EM290" s="40"/>
      <c r="EN290" s="40"/>
      <c r="EO290" s="40"/>
      <c r="EP290" s="40"/>
      <c r="EQ290" s="40"/>
      <c r="ER290" s="40"/>
      <c r="ES290" s="40"/>
      <c r="ET290" s="40"/>
      <c r="EU290" s="40"/>
      <c r="EV290" s="40"/>
      <c r="EW290" s="40"/>
      <c r="EX290" s="40"/>
      <c r="EY290" s="40"/>
      <c r="EZ290" s="40"/>
      <c r="FA290" s="40"/>
      <c r="FB290" s="40"/>
      <c r="FC290" s="40"/>
      <c r="FD290" s="40"/>
      <c r="FE290" s="40"/>
      <c r="FF290" s="40"/>
      <c r="FG290" s="40"/>
      <c r="FH290" s="40"/>
      <c r="FI290" s="40"/>
      <c r="FJ290" s="40"/>
      <c r="FK290" s="40"/>
      <c r="FL290" s="40"/>
      <c r="FM290" s="40"/>
      <c r="FN290" s="40"/>
      <c r="FO290" s="40"/>
      <c r="FP290" s="40"/>
      <c r="FQ290" s="40"/>
      <c r="FR290" s="40"/>
      <c r="FS290" s="40"/>
      <c r="FT290" s="40"/>
      <c r="FU290" s="40"/>
      <c r="FV290" s="40"/>
      <c r="FW290" s="40"/>
      <c r="FX290" s="40"/>
      <c r="FY290" s="40"/>
      <c r="FZ290" s="40"/>
      <c r="GA290" s="40"/>
      <c r="GB290" s="40"/>
      <c r="GC290" s="40"/>
      <c r="GD290" s="40"/>
      <c r="GE290" s="40"/>
      <c r="GF290" s="40"/>
      <c r="GG290" s="40"/>
      <c r="GH290" s="40"/>
      <c r="GI290" s="40"/>
      <c r="GJ290" s="40"/>
      <c r="GK290" s="40"/>
      <c r="GL290" s="40"/>
      <c r="GM290" s="40"/>
      <c r="GN290" s="40"/>
      <c r="GO290" s="40"/>
      <c r="GP290" s="40"/>
      <c r="GQ290" s="40"/>
      <c r="GR290" s="40"/>
      <c r="GS290" s="40"/>
      <c r="GT290" s="40"/>
      <c r="GU290" s="40"/>
      <c r="GV290" s="40"/>
      <c r="GW290" s="40"/>
      <c r="GX290" s="40"/>
      <c r="GY290" s="40"/>
      <c r="GZ290" s="40"/>
      <c r="HA290" s="40"/>
      <c r="HB290" s="40"/>
      <c r="HC290" s="40"/>
      <c r="HD290" s="40"/>
      <c r="HE290" s="40"/>
      <c r="HF290" s="40"/>
      <c r="HG290" s="40"/>
      <c r="HH290" s="40"/>
      <c r="HI290" s="40"/>
      <c r="HJ290" s="40"/>
      <c r="HK290" s="40"/>
      <c r="HL290" s="40"/>
      <c r="HM290" s="40"/>
      <c r="HN290" s="40"/>
      <c r="HO290" s="40"/>
      <c r="HP290" s="40"/>
      <c r="HQ290" s="40"/>
      <c r="HR290" s="40"/>
      <c r="HS290" s="40"/>
      <c r="HT290" s="40"/>
      <c r="HU290" s="40"/>
      <c r="HV290" s="40"/>
      <c r="HW290" s="40"/>
      <c r="HX290" s="40"/>
      <c r="HY290" s="40"/>
      <c r="HZ290" s="40"/>
      <c r="IA290" s="40"/>
      <c r="IB290" s="40"/>
      <c r="IC290" s="40"/>
    </row>
    <row r="291" spans="1:237" x14ac:dyDescent="0.2">
      <c r="A291" s="40"/>
      <c r="B291" s="42"/>
      <c r="C291" s="37"/>
      <c r="D291" s="37"/>
      <c r="E291" s="42"/>
      <c r="F291" s="42"/>
      <c r="G291" s="42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/>
      <c r="CI291" s="40"/>
      <c r="CJ291" s="40"/>
      <c r="CK291" s="40"/>
      <c r="CL291" s="40"/>
      <c r="CM291" s="40"/>
      <c r="CN291" s="40"/>
      <c r="CO291" s="40"/>
      <c r="CP291" s="40"/>
      <c r="CQ291" s="40"/>
      <c r="CR291" s="40"/>
      <c r="CS291" s="40"/>
      <c r="CT291" s="40"/>
      <c r="CU291" s="40"/>
      <c r="CV291" s="40"/>
      <c r="CW291" s="40"/>
      <c r="CX291" s="40"/>
      <c r="CY291" s="40"/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  <c r="DS291" s="40"/>
      <c r="DT291" s="40"/>
      <c r="DU291" s="40"/>
      <c r="DV291" s="40"/>
      <c r="DW291" s="40"/>
      <c r="DX291" s="40"/>
      <c r="DY291" s="40"/>
      <c r="DZ291" s="40"/>
      <c r="EA291" s="40"/>
      <c r="EB291" s="40"/>
      <c r="EC291" s="40"/>
      <c r="ED291" s="40"/>
      <c r="EE291" s="40"/>
      <c r="EF291" s="40"/>
      <c r="EG291" s="40"/>
      <c r="EH291" s="40"/>
      <c r="EI291" s="40"/>
      <c r="EJ291" s="40"/>
      <c r="EK291" s="40"/>
      <c r="EL291" s="40"/>
      <c r="EM291" s="40"/>
      <c r="EN291" s="40"/>
      <c r="EO291" s="40"/>
      <c r="EP291" s="40"/>
      <c r="EQ291" s="40"/>
      <c r="ER291" s="40"/>
      <c r="ES291" s="40"/>
      <c r="ET291" s="40"/>
      <c r="EU291" s="40"/>
      <c r="EV291" s="40"/>
      <c r="EW291" s="40"/>
      <c r="EX291" s="40"/>
      <c r="EY291" s="40"/>
      <c r="EZ291" s="40"/>
      <c r="FA291" s="40"/>
      <c r="FB291" s="40"/>
      <c r="FC291" s="40"/>
      <c r="FD291" s="40"/>
      <c r="FE291" s="40"/>
      <c r="FF291" s="40"/>
      <c r="FG291" s="40"/>
      <c r="FH291" s="40"/>
      <c r="FI291" s="40"/>
      <c r="FJ291" s="40"/>
      <c r="FK291" s="40"/>
      <c r="FL291" s="40"/>
      <c r="FM291" s="40"/>
      <c r="FN291" s="40"/>
      <c r="FO291" s="40"/>
      <c r="FP291" s="40"/>
      <c r="FQ291" s="40"/>
      <c r="FR291" s="40"/>
      <c r="FS291" s="40"/>
      <c r="FT291" s="40"/>
      <c r="FU291" s="40"/>
      <c r="FV291" s="40"/>
      <c r="FW291" s="40"/>
      <c r="FX291" s="40"/>
      <c r="FY291" s="40"/>
      <c r="FZ291" s="40"/>
      <c r="GA291" s="40"/>
      <c r="GB291" s="40"/>
      <c r="GC291" s="40"/>
      <c r="GD291" s="40"/>
      <c r="GE291" s="40"/>
      <c r="GF291" s="40"/>
      <c r="GG291" s="40"/>
      <c r="GH291" s="40"/>
      <c r="GI291" s="40"/>
      <c r="GJ291" s="40"/>
      <c r="GK291" s="40"/>
      <c r="GL291" s="40"/>
      <c r="GM291" s="40"/>
      <c r="GN291" s="40"/>
      <c r="GO291" s="40"/>
      <c r="GP291" s="40"/>
      <c r="GQ291" s="40"/>
      <c r="GR291" s="40"/>
      <c r="GS291" s="40"/>
      <c r="GT291" s="40"/>
      <c r="GU291" s="40"/>
      <c r="GV291" s="40"/>
      <c r="GW291" s="40"/>
      <c r="GX291" s="40"/>
      <c r="GY291" s="40"/>
      <c r="GZ291" s="40"/>
      <c r="HA291" s="40"/>
      <c r="HB291" s="40"/>
      <c r="HC291" s="40"/>
      <c r="HD291" s="40"/>
      <c r="HE291" s="40"/>
      <c r="HF291" s="40"/>
      <c r="HG291" s="40"/>
      <c r="HH291" s="40"/>
      <c r="HI291" s="40"/>
      <c r="HJ291" s="40"/>
      <c r="HK291" s="40"/>
      <c r="HL291" s="40"/>
      <c r="HM291" s="40"/>
      <c r="HN291" s="40"/>
      <c r="HO291" s="40"/>
      <c r="HP291" s="40"/>
      <c r="HQ291" s="40"/>
      <c r="HR291" s="40"/>
      <c r="HS291" s="40"/>
      <c r="HT291" s="40"/>
      <c r="HU291" s="40"/>
      <c r="HV291" s="40"/>
      <c r="HW291" s="40"/>
      <c r="HX291" s="40"/>
      <c r="HY291" s="40"/>
      <c r="HZ291" s="40"/>
      <c r="IA291" s="40"/>
      <c r="IB291" s="40"/>
      <c r="IC291" s="40"/>
    </row>
    <row r="292" spans="1:237" x14ac:dyDescent="0.2">
      <c r="A292" s="40"/>
      <c r="B292" s="42"/>
      <c r="C292" s="37"/>
      <c r="D292" s="37"/>
      <c r="E292" s="42"/>
      <c r="F292" s="42"/>
      <c r="G292" s="42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40"/>
      <c r="CL292" s="40"/>
      <c r="CM292" s="40"/>
      <c r="CN292" s="40"/>
      <c r="CO292" s="40"/>
      <c r="CP292" s="40"/>
      <c r="CQ292" s="40"/>
      <c r="CR292" s="40"/>
      <c r="CS292" s="40"/>
      <c r="CT292" s="40"/>
      <c r="CU292" s="40"/>
      <c r="CV292" s="40"/>
      <c r="CW292" s="40"/>
      <c r="CX292" s="40"/>
      <c r="CY292" s="40"/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  <c r="DS292" s="40"/>
      <c r="DT292" s="40"/>
      <c r="DU292" s="40"/>
      <c r="DV292" s="40"/>
      <c r="DW292" s="40"/>
      <c r="DX292" s="40"/>
      <c r="DY292" s="40"/>
      <c r="DZ292" s="40"/>
      <c r="EA292" s="40"/>
      <c r="EB292" s="40"/>
      <c r="EC292" s="40"/>
      <c r="ED292" s="40"/>
      <c r="EE292" s="40"/>
      <c r="EF292" s="40"/>
      <c r="EG292" s="40"/>
      <c r="EH292" s="40"/>
      <c r="EI292" s="40"/>
      <c r="EJ292" s="40"/>
      <c r="EK292" s="40"/>
      <c r="EL292" s="40"/>
      <c r="EM292" s="40"/>
      <c r="EN292" s="40"/>
      <c r="EO292" s="40"/>
      <c r="EP292" s="40"/>
      <c r="EQ292" s="40"/>
      <c r="ER292" s="40"/>
      <c r="ES292" s="40"/>
      <c r="ET292" s="40"/>
      <c r="EU292" s="40"/>
      <c r="EV292" s="40"/>
      <c r="EW292" s="40"/>
      <c r="EX292" s="40"/>
      <c r="EY292" s="40"/>
      <c r="EZ292" s="40"/>
      <c r="FA292" s="40"/>
      <c r="FB292" s="40"/>
      <c r="FC292" s="40"/>
      <c r="FD292" s="40"/>
      <c r="FE292" s="40"/>
      <c r="FF292" s="40"/>
      <c r="FG292" s="40"/>
      <c r="FH292" s="40"/>
      <c r="FI292" s="40"/>
      <c r="FJ292" s="40"/>
      <c r="FK292" s="40"/>
      <c r="FL292" s="40"/>
      <c r="FM292" s="40"/>
      <c r="FN292" s="40"/>
      <c r="FO292" s="40"/>
      <c r="FP292" s="40"/>
      <c r="FQ292" s="40"/>
      <c r="FR292" s="40"/>
      <c r="FS292" s="40"/>
      <c r="FT292" s="40"/>
      <c r="FU292" s="40"/>
      <c r="FV292" s="40"/>
      <c r="FW292" s="40"/>
      <c r="FX292" s="40"/>
      <c r="FY292" s="40"/>
      <c r="FZ292" s="40"/>
      <c r="GA292" s="40"/>
      <c r="GB292" s="40"/>
      <c r="GC292" s="40"/>
      <c r="GD292" s="40"/>
      <c r="GE292" s="40"/>
      <c r="GF292" s="40"/>
      <c r="GG292" s="40"/>
      <c r="GH292" s="40"/>
      <c r="GI292" s="40"/>
      <c r="GJ292" s="40"/>
      <c r="GK292" s="40"/>
      <c r="GL292" s="40"/>
      <c r="GM292" s="40"/>
      <c r="GN292" s="40"/>
      <c r="GO292" s="40"/>
      <c r="GP292" s="40"/>
      <c r="GQ292" s="40"/>
      <c r="GR292" s="40"/>
      <c r="GS292" s="40"/>
      <c r="GT292" s="40"/>
      <c r="GU292" s="40"/>
      <c r="GV292" s="40"/>
      <c r="GW292" s="40"/>
      <c r="GX292" s="40"/>
      <c r="GY292" s="40"/>
      <c r="GZ292" s="40"/>
      <c r="HA292" s="40"/>
      <c r="HB292" s="40"/>
      <c r="HC292" s="40"/>
      <c r="HD292" s="40"/>
      <c r="HE292" s="40"/>
      <c r="HF292" s="40"/>
      <c r="HG292" s="40"/>
      <c r="HH292" s="40"/>
      <c r="HI292" s="40"/>
      <c r="HJ292" s="40"/>
      <c r="HK292" s="40"/>
      <c r="HL292" s="40"/>
      <c r="HM292" s="40"/>
      <c r="HN292" s="40"/>
      <c r="HO292" s="40"/>
      <c r="HP292" s="40"/>
      <c r="HQ292" s="40"/>
      <c r="HR292" s="40"/>
      <c r="HS292" s="40"/>
      <c r="HT292" s="40"/>
      <c r="HU292" s="40"/>
      <c r="HV292" s="40"/>
      <c r="HW292" s="40"/>
      <c r="HX292" s="40"/>
      <c r="HY292" s="40"/>
      <c r="HZ292" s="40"/>
      <c r="IA292" s="40"/>
      <c r="IB292" s="40"/>
      <c r="IC292" s="40"/>
    </row>
    <row r="293" spans="1:237" x14ac:dyDescent="0.2">
      <c r="A293" s="40"/>
      <c r="B293" s="42"/>
      <c r="C293" s="37"/>
      <c r="D293" s="37"/>
      <c r="E293" s="42"/>
      <c r="F293" s="42"/>
      <c r="G293" s="42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  <c r="CH293" s="40"/>
      <c r="CI293" s="40"/>
      <c r="CJ293" s="40"/>
      <c r="CK293" s="40"/>
      <c r="CL293" s="40"/>
      <c r="CM293" s="40"/>
      <c r="CN293" s="40"/>
      <c r="CO293" s="40"/>
      <c r="CP293" s="40"/>
      <c r="CQ293" s="40"/>
      <c r="CR293" s="40"/>
      <c r="CS293" s="40"/>
      <c r="CT293" s="40"/>
      <c r="CU293" s="40"/>
      <c r="CV293" s="40"/>
      <c r="CW293" s="40"/>
      <c r="CX293" s="40"/>
      <c r="CY293" s="40"/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  <c r="DS293" s="40"/>
      <c r="DT293" s="40"/>
      <c r="DU293" s="40"/>
      <c r="DV293" s="40"/>
      <c r="DW293" s="40"/>
      <c r="DX293" s="40"/>
      <c r="DY293" s="40"/>
      <c r="DZ293" s="40"/>
      <c r="EA293" s="40"/>
      <c r="EB293" s="40"/>
      <c r="EC293" s="40"/>
      <c r="ED293" s="40"/>
      <c r="EE293" s="40"/>
      <c r="EF293" s="40"/>
      <c r="EG293" s="40"/>
      <c r="EH293" s="40"/>
      <c r="EI293" s="40"/>
      <c r="EJ293" s="40"/>
      <c r="EK293" s="40"/>
      <c r="EL293" s="40"/>
      <c r="EM293" s="40"/>
      <c r="EN293" s="40"/>
      <c r="EO293" s="40"/>
      <c r="EP293" s="40"/>
      <c r="EQ293" s="40"/>
      <c r="ER293" s="40"/>
      <c r="ES293" s="40"/>
      <c r="ET293" s="40"/>
      <c r="EU293" s="40"/>
      <c r="EV293" s="40"/>
      <c r="EW293" s="40"/>
      <c r="EX293" s="40"/>
      <c r="EY293" s="40"/>
      <c r="EZ293" s="40"/>
      <c r="FA293" s="40"/>
      <c r="FB293" s="40"/>
      <c r="FC293" s="40"/>
      <c r="FD293" s="40"/>
      <c r="FE293" s="40"/>
      <c r="FF293" s="40"/>
      <c r="FG293" s="40"/>
      <c r="FH293" s="40"/>
      <c r="FI293" s="40"/>
      <c r="FJ293" s="40"/>
      <c r="FK293" s="40"/>
      <c r="FL293" s="40"/>
      <c r="FM293" s="40"/>
      <c r="FN293" s="40"/>
      <c r="FO293" s="40"/>
      <c r="FP293" s="40"/>
      <c r="FQ293" s="40"/>
      <c r="FR293" s="40"/>
      <c r="FS293" s="40"/>
      <c r="FT293" s="40"/>
      <c r="FU293" s="40"/>
      <c r="FV293" s="40"/>
      <c r="FW293" s="40"/>
      <c r="FX293" s="40"/>
      <c r="FY293" s="40"/>
      <c r="FZ293" s="40"/>
      <c r="GA293" s="40"/>
      <c r="GB293" s="40"/>
      <c r="GC293" s="40"/>
      <c r="GD293" s="40"/>
      <c r="GE293" s="40"/>
      <c r="GF293" s="40"/>
      <c r="GG293" s="40"/>
      <c r="GH293" s="40"/>
      <c r="GI293" s="40"/>
      <c r="GJ293" s="40"/>
      <c r="GK293" s="40"/>
      <c r="GL293" s="40"/>
      <c r="GM293" s="40"/>
      <c r="GN293" s="40"/>
      <c r="GO293" s="40"/>
      <c r="GP293" s="40"/>
      <c r="GQ293" s="40"/>
      <c r="GR293" s="40"/>
      <c r="GS293" s="40"/>
      <c r="GT293" s="40"/>
      <c r="GU293" s="40"/>
      <c r="GV293" s="40"/>
      <c r="GW293" s="40"/>
      <c r="GX293" s="40"/>
      <c r="GY293" s="40"/>
      <c r="GZ293" s="40"/>
      <c r="HA293" s="40"/>
      <c r="HB293" s="40"/>
      <c r="HC293" s="40"/>
      <c r="HD293" s="40"/>
      <c r="HE293" s="40"/>
      <c r="HF293" s="40"/>
      <c r="HG293" s="40"/>
      <c r="HH293" s="40"/>
      <c r="HI293" s="40"/>
      <c r="HJ293" s="40"/>
      <c r="HK293" s="40"/>
      <c r="HL293" s="40"/>
      <c r="HM293" s="40"/>
      <c r="HN293" s="40"/>
      <c r="HO293" s="40"/>
      <c r="HP293" s="40"/>
      <c r="HQ293" s="40"/>
      <c r="HR293" s="40"/>
      <c r="HS293" s="40"/>
      <c r="HT293" s="40"/>
      <c r="HU293" s="40"/>
      <c r="HV293" s="40"/>
      <c r="HW293" s="40"/>
      <c r="HX293" s="40"/>
      <c r="HY293" s="40"/>
      <c r="HZ293" s="40"/>
      <c r="IA293" s="40"/>
      <c r="IB293" s="40"/>
      <c r="IC293" s="40"/>
    </row>
    <row r="294" spans="1:237" x14ac:dyDescent="0.2">
      <c r="A294" s="40"/>
      <c r="B294" s="42"/>
      <c r="C294" s="37"/>
      <c r="D294" s="37"/>
      <c r="E294" s="42"/>
      <c r="F294" s="42"/>
      <c r="G294" s="42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/>
      <c r="CS294" s="40"/>
      <c r="CT294" s="40"/>
      <c r="CU294" s="40"/>
      <c r="CV294" s="40"/>
      <c r="CW294" s="40"/>
      <c r="CX294" s="40"/>
      <c r="CY294" s="40"/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  <c r="DS294" s="40"/>
      <c r="DT294" s="40"/>
      <c r="DU294" s="40"/>
      <c r="DV294" s="40"/>
      <c r="DW294" s="40"/>
      <c r="DX294" s="40"/>
      <c r="DY294" s="40"/>
      <c r="DZ294" s="40"/>
      <c r="EA294" s="40"/>
      <c r="EB294" s="40"/>
      <c r="EC294" s="40"/>
      <c r="ED294" s="40"/>
      <c r="EE294" s="40"/>
      <c r="EF294" s="40"/>
      <c r="EG294" s="40"/>
      <c r="EH294" s="40"/>
      <c r="EI294" s="40"/>
      <c r="EJ294" s="40"/>
      <c r="EK294" s="40"/>
      <c r="EL294" s="40"/>
      <c r="EM294" s="40"/>
      <c r="EN294" s="40"/>
      <c r="EO294" s="40"/>
      <c r="EP294" s="40"/>
      <c r="EQ294" s="40"/>
      <c r="ER294" s="40"/>
      <c r="ES294" s="40"/>
      <c r="ET294" s="40"/>
      <c r="EU294" s="40"/>
      <c r="EV294" s="40"/>
      <c r="EW294" s="40"/>
      <c r="EX294" s="40"/>
      <c r="EY294" s="40"/>
      <c r="EZ294" s="40"/>
      <c r="FA294" s="40"/>
      <c r="FB294" s="40"/>
      <c r="FC294" s="40"/>
      <c r="FD294" s="40"/>
      <c r="FE294" s="40"/>
      <c r="FF294" s="40"/>
      <c r="FG294" s="40"/>
      <c r="FH294" s="40"/>
      <c r="FI294" s="40"/>
      <c r="FJ294" s="40"/>
      <c r="FK294" s="40"/>
      <c r="FL294" s="40"/>
      <c r="FM294" s="40"/>
      <c r="FN294" s="40"/>
      <c r="FO294" s="40"/>
      <c r="FP294" s="40"/>
      <c r="FQ294" s="40"/>
      <c r="FR294" s="40"/>
      <c r="FS294" s="40"/>
      <c r="FT294" s="40"/>
      <c r="FU294" s="40"/>
      <c r="FV294" s="40"/>
      <c r="FW294" s="40"/>
      <c r="FX294" s="40"/>
      <c r="FY294" s="40"/>
      <c r="FZ294" s="40"/>
      <c r="GA294" s="40"/>
      <c r="GB294" s="40"/>
      <c r="GC294" s="40"/>
      <c r="GD294" s="40"/>
      <c r="GE294" s="40"/>
      <c r="GF294" s="40"/>
      <c r="GG294" s="40"/>
      <c r="GH294" s="40"/>
      <c r="GI294" s="40"/>
      <c r="GJ294" s="40"/>
      <c r="GK294" s="40"/>
      <c r="GL294" s="40"/>
      <c r="GM294" s="40"/>
      <c r="GN294" s="40"/>
      <c r="GO294" s="40"/>
      <c r="GP294" s="40"/>
      <c r="GQ294" s="40"/>
      <c r="GR294" s="40"/>
      <c r="GS294" s="40"/>
      <c r="GT294" s="40"/>
      <c r="GU294" s="40"/>
      <c r="GV294" s="40"/>
      <c r="GW294" s="40"/>
      <c r="GX294" s="40"/>
      <c r="GY294" s="40"/>
      <c r="GZ294" s="40"/>
      <c r="HA294" s="40"/>
      <c r="HB294" s="40"/>
      <c r="HC294" s="40"/>
      <c r="HD294" s="40"/>
      <c r="HE294" s="40"/>
      <c r="HF294" s="40"/>
      <c r="HG294" s="40"/>
      <c r="HH294" s="40"/>
      <c r="HI294" s="40"/>
      <c r="HJ294" s="40"/>
      <c r="HK294" s="40"/>
      <c r="HL294" s="40"/>
      <c r="HM294" s="40"/>
      <c r="HN294" s="40"/>
      <c r="HO294" s="40"/>
      <c r="HP294" s="40"/>
      <c r="HQ294" s="40"/>
      <c r="HR294" s="40"/>
      <c r="HS294" s="40"/>
      <c r="HT294" s="40"/>
      <c r="HU294" s="40"/>
      <c r="HV294" s="40"/>
      <c r="HW294" s="40"/>
      <c r="HX294" s="40"/>
      <c r="HY294" s="40"/>
      <c r="HZ294" s="40"/>
      <c r="IA294" s="40"/>
      <c r="IB294" s="40"/>
      <c r="IC294" s="40"/>
    </row>
    <row r="295" spans="1:237" x14ac:dyDescent="0.2">
      <c r="A295" s="40"/>
      <c r="B295" s="42"/>
      <c r="C295" s="37"/>
      <c r="D295" s="37"/>
      <c r="E295" s="42"/>
      <c r="F295" s="42"/>
      <c r="G295" s="42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  <c r="CO295" s="40"/>
      <c r="CP295" s="40"/>
      <c r="CQ295" s="40"/>
      <c r="CR295" s="40"/>
      <c r="CS295" s="40"/>
      <c r="CT295" s="40"/>
      <c r="CU295" s="40"/>
      <c r="CV295" s="40"/>
      <c r="CW295" s="40"/>
      <c r="CX295" s="40"/>
      <c r="CY295" s="40"/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  <c r="DS295" s="40"/>
      <c r="DT295" s="40"/>
      <c r="DU295" s="40"/>
      <c r="DV295" s="40"/>
      <c r="DW295" s="40"/>
      <c r="DX295" s="40"/>
      <c r="DY295" s="40"/>
      <c r="DZ295" s="40"/>
      <c r="EA295" s="40"/>
      <c r="EB295" s="40"/>
      <c r="EC295" s="40"/>
      <c r="ED295" s="40"/>
      <c r="EE295" s="40"/>
      <c r="EF295" s="40"/>
      <c r="EG295" s="40"/>
      <c r="EH295" s="40"/>
      <c r="EI295" s="40"/>
      <c r="EJ295" s="40"/>
      <c r="EK295" s="40"/>
      <c r="EL295" s="40"/>
      <c r="EM295" s="40"/>
      <c r="EN295" s="40"/>
      <c r="EO295" s="40"/>
      <c r="EP295" s="40"/>
      <c r="EQ295" s="40"/>
      <c r="ER295" s="40"/>
      <c r="ES295" s="40"/>
      <c r="ET295" s="40"/>
      <c r="EU295" s="40"/>
      <c r="EV295" s="40"/>
      <c r="EW295" s="40"/>
      <c r="EX295" s="40"/>
      <c r="EY295" s="40"/>
      <c r="EZ295" s="40"/>
      <c r="FA295" s="40"/>
      <c r="FB295" s="40"/>
      <c r="FC295" s="40"/>
      <c r="FD295" s="40"/>
      <c r="FE295" s="40"/>
      <c r="FF295" s="40"/>
      <c r="FG295" s="40"/>
      <c r="FH295" s="40"/>
      <c r="FI295" s="40"/>
      <c r="FJ295" s="40"/>
      <c r="FK295" s="40"/>
      <c r="FL295" s="40"/>
      <c r="FM295" s="40"/>
      <c r="FN295" s="40"/>
      <c r="FO295" s="40"/>
      <c r="FP295" s="40"/>
      <c r="FQ295" s="40"/>
      <c r="FR295" s="40"/>
      <c r="FS295" s="40"/>
      <c r="FT295" s="40"/>
      <c r="FU295" s="40"/>
      <c r="FV295" s="40"/>
      <c r="FW295" s="40"/>
      <c r="FX295" s="40"/>
      <c r="FY295" s="40"/>
      <c r="FZ295" s="40"/>
      <c r="GA295" s="40"/>
      <c r="GB295" s="40"/>
      <c r="GC295" s="40"/>
      <c r="GD295" s="40"/>
      <c r="GE295" s="40"/>
      <c r="GF295" s="40"/>
      <c r="GG295" s="40"/>
      <c r="GH295" s="40"/>
      <c r="GI295" s="40"/>
      <c r="GJ295" s="40"/>
      <c r="GK295" s="40"/>
      <c r="GL295" s="40"/>
      <c r="GM295" s="40"/>
      <c r="GN295" s="40"/>
      <c r="GO295" s="40"/>
      <c r="GP295" s="40"/>
      <c r="GQ295" s="40"/>
      <c r="GR295" s="40"/>
      <c r="GS295" s="40"/>
      <c r="GT295" s="40"/>
      <c r="GU295" s="40"/>
      <c r="GV295" s="40"/>
      <c r="GW295" s="40"/>
      <c r="GX295" s="40"/>
      <c r="GY295" s="40"/>
      <c r="GZ295" s="40"/>
      <c r="HA295" s="40"/>
      <c r="HB295" s="40"/>
      <c r="HC295" s="40"/>
      <c r="HD295" s="40"/>
      <c r="HE295" s="40"/>
      <c r="HF295" s="40"/>
      <c r="HG295" s="40"/>
      <c r="HH295" s="40"/>
      <c r="HI295" s="40"/>
      <c r="HJ295" s="40"/>
      <c r="HK295" s="40"/>
      <c r="HL295" s="40"/>
      <c r="HM295" s="40"/>
      <c r="HN295" s="40"/>
      <c r="HO295" s="40"/>
      <c r="HP295" s="40"/>
      <c r="HQ295" s="40"/>
      <c r="HR295" s="40"/>
      <c r="HS295" s="40"/>
      <c r="HT295" s="40"/>
      <c r="HU295" s="40"/>
      <c r="HV295" s="40"/>
      <c r="HW295" s="40"/>
      <c r="HX295" s="40"/>
      <c r="HY295" s="40"/>
      <c r="HZ295" s="40"/>
      <c r="IA295" s="40"/>
      <c r="IB295" s="40"/>
      <c r="IC295" s="40"/>
    </row>
    <row r="296" spans="1:237" x14ac:dyDescent="0.2">
      <c r="A296" s="40"/>
      <c r="B296" s="42"/>
      <c r="C296" s="37"/>
      <c r="D296" s="37"/>
      <c r="E296" s="42"/>
      <c r="F296" s="42"/>
      <c r="G296" s="42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  <c r="CU296" s="40"/>
      <c r="CV296" s="40"/>
      <c r="CW296" s="40"/>
      <c r="CX296" s="40"/>
      <c r="CY296" s="40"/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  <c r="DX296" s="40"/>
      <c r="DY296" s="40"/>
      <c r="DZ296" s="40"/>
      <c r="EA296" s="40"/>
      <c r="EB296" s="40"/>
      <c r="EC296" s="40"/>
      <c r="ED296" s="40"/>
      <c r="EE296" s="40"/>
      <c r="EF296" s="40"/>
      <c r="EG296" s="40"/>
      <c r="EH296" s="40"/>
      <c r="EI296" s="40"/>
      <c r="EJ296" s="40"/>
      <c r="EK296" s="40"/>
      <c r="EL296" s="40"/>
      <c r="EM296" s="40"/>
      <c r="EN296" s="40"/>
      <c r="EO296" s="40"/>
      <c r="EP296" s="40"/>
      <c r="EQ296" s="40"/>
      <c r="ER296" s="40"/>
      <c r="ES296" s="40"/>
      <c r="ET296" s="40"/>
      <c r="EU296" s="40"/>
      <c r="EV296" s="40"/>
      <c r="EW296" s="40"/>
      <c r="EX296" s="40"/>
      <c r="EY296" s="40"/>
      <c r="EZ296" s="40"/>
      <c r="FA296" s="40"/>
      <c r="FB296" s="40"/>
      <c r="FC296" s="40"/>
      <c r="FD296" s="40"/>
      <c r="FE296" s="40"/>
      <c r="FF296" s="40"/>
      <c r="FG296" s="40"/>
      <c r="FH296" s="40"/>
      <c r="FI296" s="40"/>
      <c r="FJ296" s="40"/>
      <c r="FK296" s="40"/>
      <c r="FL296" s="40"/>
      <c r="FM296" s="40"/>
      <c r="FN296" s="40"/>
      <c r="FO296" s="40"/>
      <c r="FP296" s="40"/>
      <c r="FQ296" s="40"/>
      <c r="FR296" s="40"/>
      <c r="FS296" s="40"/>
      <c r="FT296" s="40"/>
      <c r="FU296" s="40"/>
      <c r="FV296" s="40"/>
      <c r="FW296" s="40"/>
      <c r="FX296" s="40"/>
      <c r="FY296" s="40"/>
      <c r="FZ296" s="40"/>
      <c r="GA296" s="40"/>
      <c r="GB296" s="40"/>
      <c r="GC296" s="40"/>
      <c r="GD296" s="40"/>
      <c r="GE296" s="40"/>
      <c r="GF296" s="40"/>
      <c r="GG296" s="40"/>
      <c r="GH296" s="40"/>
      <c r="GI296" s="40"/>
      <c r="GJ296" s="40"/>
      <c r="GK296" s="40"/>
      <c r="GL296" s="40"/>
      <c r="GM296" s="40"/>
      <c r="GN296" s="40"/>
      <c r="GO296" s="40"/>
      <c r="GP296" s="40"/>
      <c r="GQ296" s="40"/>
      <c r="GR296" s="40"/>
      <c r="GS296" s="40"/>
      <c r="GT296" s="40"/>
      <c r="GU296" s="40"/>
      <c r="GV296" s="40"/>
      <c r="GW296" s="40"/>
      <c r="GX296" s="40"/>
      <c r="GY296" s="40"/>
      <c r="GZ296" s="40"/>
      <c r="HA296" s="40"/>
      <c r="HB296" s="40"/>
      <c r="HC296" s="40"/>
      <c r="HD296" s="40"/>
      <c r="HE296" s="40"/>
      <c r="HF296" s="40"/>
      <c r="HG296" s="40"/>
      <c r="HH296" s="40"/>
      <c r="HI296" s="40"/>
      <c r="HJ296" s="40"/>
      <c r="HK296" s="40"/>
      <c r="HL296" s="40"/>
      <c r="HM296" s="40"/>
      <c r="HN296" s="40"/>
      <c r="HO296" s="40"/>
      <c r="HP296" s="40"/>
      <c r="HQ296" s="40"/>
      <c r="HR296" s="40"/>
      <c r="HS296" s="40"/>
      <c r="HT296" s="40"/>
      <c r="HU296" s="40"/>
      <c r="HV296" s="40"/>
      <c r="HW296" s="40"/>
      <c r="HX296" s="40"/>
      <c r="HY296" s="40"/>
      <c r="HZ296" s="40"/>
      <c r="IA296" s="40"/>
      <c r="IB296" s="40"/>
      <c r="IC296" s="40"/>
    </row>
    <row r="297" spans="1:237" x14ac:dyDescent="0.2">
      <c r="A297" s="40"/>
      <c r="B297" s="42"/>
      <c r="C297" s="37"/>
      <c r="D297" s="37"/>
      <c r="E297" s="42"/>
      <c r="F297" s="42"/>
      <c r="G297" s="42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  <c r="CW297" s="40"/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/>
      <c r="EI297" s="40"/>
      <c r="EJ297" s="40"/>
      <c r="EK297" s="40"/>
      <c r="EL297" s="40"/>
      <c r="EM297" s="40"/>
      <c r="EN297" s="40"/>
      <c r="EO297" s="40"/>
      <c r="EP297" s="40"/>
      <c r="EQ297" s="40"/>
      <c r="ER297" s="40"/>
      <c r="ES297" s="40"/>
      <c r="ET297" s="40"/>
      <c r="EU297" s="40"/>
      <c r="EV297" s="40"/>
      <c r="EW297" s="40"/>
      <c r="EX297" s="40"/>
      <c r="EY297" s="40"/>
      <c r="EZ297" s="40"/>
      <c r="FA297" s="40"/>
      <c r="FB297" s="40"/>
      <c r="FC297" s="40"/>
      <c r="FD297" s="40"/>
      <c r="FE297" s="40"/>
      <c r="FF297" s="40"/>
      <c r="FG297" s="40"/>
      <c r="FH297" s="40"/>
      <c r="FI297" s="40"/>
      <c r="FJ297" s="40"/>
      <c r="FK297" s="40"/>
      <c r="FL297" s="40"/>
      <c r="FM297" s="40"/>
      <c r="FN297" s="40"/>
      <c r="FO297" s="40"/>
      <c r="FP297" s="40"/>
      <c r="FQ297" s="40"/>
      <c r="FR297" s="40"/>
      <c r="FS297" s="40"/>
      <c r="FT297" s="40"/>
      <c r="FU297" s="40"/>
      <c r="FV297" s="40"/>
      <c r="FW297" s="40"/>
      <c r="FX297" s="40"/>
      <c r="FY297" s="40"/>
      <c r="FZ297" s="40"/>
      <c r="GA297" s="40"/>
      <c r="GB297" s="40"/>
      <c r="GC297" s="40"/>
      <c r="GD297" s="40"/>
      <c r="GE297" s="40"/>
      <c r="GF297" s="40"/>
      <c r="GG297" s="40"/>
      <c r="GH297" s="40"/>
      <c r="GI297" s="40"/>
      <c r="GJ297" s="40"/>
      <c r="GK297" s="40"/>
      <c r="GL297" s="40"/>
      <c r="GM297" s="40"/>
      <c r="GN297" s="40"/>
      <c r="GO297" s="40"/>
      <c r="GP297" s="40"/>
      <c r="GQ297" s="40"/>
      <c r="GR297" s="40"/>
      <c r="GS297" s="40"/>
      <c r="GT297" s="40"/>
      <c r="GU297" s="40"/>
      <c r="GV297" s="40"/>
      <c r="GW297" s="40"/>
      <c r="GX297" s="40"/>
      <c r="GY297" s="40"/>
      <c r="GZ297" s="40"/>
      <c r="HA297" s="40"/>
      <c r="HB297" s="40"/>
      <c r="HC297" s="40"/>
      <c r="HD297" s="40"/>
      <c r="HE297" s="40"/>
      <c r="HF297" s="40"/>
      <c r="HG297" s="40"/>
      <c r="HH297" s="40"/>
      <c r="HI297" s="40"/>
      <c r="HJ297" s="40"/>
      <c r="HK297" s="40"/>
      <c r="HL297" s="40"/>
      <c r="HM297" s="40"/>
      <c r="HN297" s="40"/>
      <c r="HO297" s="40"/>
      <c r="HP297" s="40"/>
      <c r="HQ297" s="40"/>
      <c r="HR297" s="40"/>
      <c r="HS297" s="40"/>
      <c r="HT297" s="40"/>
      <c r="HU297" s="40"/>
      <c r="HV297" s="40"/>
      <c r="HW297" s="40"/>
      <c r="HX297" s="40"/>
      <c r="HY297" s="40"/>
      <c r="HZ297" s="40"/>
      <c r="IA297" s="40"/>
      <c r="IB297" s="40"/>
      <c r="IC297" s="40"/>
    </row>
    <row r="298" spans="1:237" x14ac:dyDescent="0.2">
      <c r="A298" s="40"/>
      <c r="B298" s="42"/>
      <c r="C298" s="37"/>
      <c r="D298" s="37"/>
      <c r="E298" s="42"/>
      <c r="F298" s="42"/>
      <c r="G298" s="42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4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40"/>
      <c r="CO298" s="40"/>
      <c r="CP298" s="40"/>
      <c r="CQ298" s="40"/>
      <c r="CR298" s="40"/>
      <c r="CS298" s="40"/>
      <c r="CT298" s="40"/>
      <c r="CU298" s="40"/>
      <c r="CV298" s="40"/>
      <c r="CW298" s="40"/>
      <c r="CX298" s="40"/>
      <c r="CY298" s="40"/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  <c r="DS298" s="40"/>
      <c r="DT298" s="40"/>
      <c r="DU298" s="40"/>
      <c r="DV298" s="40"/>
      <c r="DW298" s="40"/>
      <c r="DX298" s="40"/>
      <c r="DY298" s="40"/>
      <c r="DZ298" s="40"/>
      <c r="EA298" s="40"/>
      <c r="EB298" s="40"/>
      <c r="EC298" s="40"/>
      <c r="ED298" s="40"/>
      <c r="EE298" s="40"/>
      <c r="EF298" s="40"/>
      <c r="EG298" s="40"/>
      <c r="EH298" s="40"/>
      <c r="EI298" s="40"/>
      <c r="EJ298" s="40"/>
      <c r="EK298" s="40"/>
      <c r="EL298" s="40"/>
      <c r="EM298" s="40"/>
      <c r="EN298" s="40"/>
      <c r="EO298" s="40"/>
      <c r="EP298" s="40"/>
      <c r="EQ298" s="40"/>
      <c r="ER298" s="40"/>
      <c r="ES298" s="40"/>
      <c r="ET298" s="40"/>
      <c r="EU298" s="40"/>
      <c r="EV298" s="40"/>
      <c r="EW298" s="40"/>
      <c r="EX298" s="40"/>
      <c r="EY298" s="40"/>
      <c r="EZ298" s="40"/>
      <c r="FA298" s="40"/>
      <c r="FB298" s="40"/>
      <c r="FC298" s="40"/>
      <c r="FD298" s="40"/>
      <c r="FE298" s="40"/>
      <c r="FF298" s="40"/>
      <c r="FG298" s="40"/>
      <c r="FH298" s="40"/>
      <c r="FI298" s="40"/>
      <c r="FJ298" s="40"/>
      <c r="FK298" s="40"/>
      <c r="FL298" s="40"/>
      <c r="FM298" s="40"/>
      <c r="FN298" s="40"/>
      <c r="FO298" s="40"/>
      <c r="FP298" s="40"/>
      <c r="FQ298" s="40"/>
      <c r="FR298" s="40"/>
      <c r="FS298" s="40"/>
      <c r="FT298" s="40"/>
      <c r="FU298" s="40"/>
      <c r="FV298" s="40"/>
      <c r="FW298" s="40"/>
      <c r="FX298" s="40"/>
      <c r="FY298" s="40"/>
      <c r="FZ298" s="40"/>
      <c r="GA298" s="40"/>
      <c r="GB298" s="40"/>
      <c r="GC298" s="40"/>
      <c r="GD298" s="40"/>
      <c r="GE298" s="40"/>
      <c r="GF298" s="40"/>
      <c r="GG298" s="40"/>
      <c r="GH298" s="40"/>
      <c r="GI298" s="40"/>
      <c r="GJ298" s="40"/>
      <c r="GK298" s="40"/>
      <c r="GL298" s="40"/>
      <c r="GM298" s="40"/>
      <c r="GN298" s="40"/>
      <c r="GO298" s="40"/>
      <c r="GP298" s="40"/>
      <c r="GQ298" s="40"/>
      <c r="GR298" s="40"/>
      <c r="GS298" s="40"/>
      <c r="GT298" s="40"/>
      <c r="GU298" s="40"/>
      <c r="GV298" s="40"/>
      <c r="GW298" s="40"/>
      <c r="GX298" s="40"/>
      <c r="GY298" s="40"/>
      <c r="GZ298" s="40"/>
      <c r="HA298" s="40"/>
      <c r="HB298" s="40"/>
      <c r="HC298" s="40"/>
      <c r="HD298" s="40"/>
      <c r="HE298" s="40"/>
      <c r="HF298" s="40"/>
      <c r="HG298" s="40"/>
      <c r="HH298" s="40"/>
      <c r="HI298" s="40"/>
      <c r="HJ298" s="40"/>
      <c r="HK298" s="40"/>
      <c r="HL298" s="40"/>
      <c r="HM298" s="40"/>
      <c r="HN298" s="40"/>
      <c r="HO298" s="40"/>
      <c r="HP298" s="40"/>
      <c r="HQ298" s="40"/>
      <c r="HR298" s="40"/>
      <c r="HS298" s="40"/>
      <c r="HT298" s="40"/>
      <c r="HU298" s="40"/>
      <c r="HV298" s="40"/>
      <c r="HW298" s="40"/>
      <c r="HX298" s="40"/>
      <c r="HY298" s="40"/>
      <c r="HZ298" s="40"/>
      <c r="IA298" s="40"/>
      <c r="IB298" s="40"/>
      <c r="IC298" s="40"/>
    </row>
    <row r="299" spans="1:237" x14ac:dyDescent="0.2">
      <c r="A299" s="40"/>
      <c r="B299" s="42"/>
      <c r="C299" s="37"/>
      <c r="D299" s="37"/>
      <c r="E299" s="42"/>
      <c r="F299" s="42"/>
      <c r="G299" s="42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  <c r="CD299" s="40"/>
      <c r="CE299" s="40"/>
      <c r="CF299" s="40"/>
      <c r="CG299" s="40"/>
      <c r="CH299" s="40"/>
      <c r="CI299" s="40"/>
      <c r="CJ299" s="40"/>
      <c r="CK299" s="40"/>
      <c r="CL299" s="40"/>
      <c r="CM299" s="40"/>
      <c r="CN299" s="40"/>
      <c r="CO299" s="40"/>
      <c r="CP299" s="40"/>
      <c r="CQ299" s="40"/>
      <c r="CR299" s="40"/>
      <c r="CS299" s="40"/>
      <c r="CT299" s="40"/>
      <c r="CU299" s="40"/>
      <c r="CV299" s="40"/>
      <c r="CW299" s="40"/>
      <c r="CX299" s="40"/>
      <c r="CY299" s="40"/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  <c r="DS299" s="40"/>
      <c r="DT299" s="40"/>
      <c r="DU299" s="40"/>
      <c r="DV299" s="40"/>
      <c r="DW299" s="40"/>
      <c r="DX299" s="40"/>
      <c r="DY299" s="40"/>
      <c r="DZ299" s="40"/>
      <c r="EA299" s="40"/>
      <c r="EB299" s="40"/>
      <c r="EC299" s="40"/>
      <c r="ED299" s="40"/>
      <c r="EE299" s="40"/>
      <c r="EF299" s="40"/>
      <c r="EG299" s="40"/>
      <c r="EH299" s="40"/>
      <c r="EI299" s="40"/>
      <c r="EJ299" s="40"/>
      <c r="EK299" s="40"/>
      <c r="EL299" s="40"/>
      <c r="EM299" s="40"/>
      <c r="EN299" s="40"/>
      <c r="EO299" s="40"/>
      <c r="EP299" s="40"/>
      <c r="EQ299" s="40"/>
      <c r="ER299" s="40"/>
      <c r="ES299" s="40"/>
      <c r="ET299" s="40"/>
      <c r="EU299" s="40"/>
      <c r="EV299" s="40"/>
      <c r="EW299" s="40"/>
      <c r="EX299" s="40"/>
      <c r="EY299" s="40"/>
      <c r="EZ299" s="40"/>
      <c r="FA299" s="40"/>
      <c r="FB299" s="40"/>
      <c r="FC299" s="40"/>
      <c r="FD299" s="40"/>
      <c r="FE299" s="40"/>
      <c r="FF299" s="40"/>
      <c r="FG299" s="40"/>
      <c r="FH299" s="40"/>
      <c r="FI299" s="40"/>
      <c r="FJ299" s="40"/>
      <c r="FK299" s="40"/>
      <c r="FL299" s="40"/>
      <c r="FM299" s="40"/>
      <c r="FN299" s="40"/>
      <c r="FO299" s="40"/>
      <c r="FP299" s="40"/>
      <c r="FQ299" s="40"/>
      <c r="FR299" s="40"/>
      <c r="FS299" s="40"/>
      <c r="FT299" s="40"/>
      <c r="FU299" s="40"/>
      <c r="FV299" s="40"/>
      <c r="FW299" s="40"/>
      <c r="FX299" s="40"/>
      <c r="FY299" s="40"/>
      <c r="FZ299" s="40"/>
      <c r="GA299" s="40"/>
      <c r="GB299" s="40"/>
      <c r="GC299" s="40"/>
      <c r="GD299" s="40"/>
      <c r="GE299" s="40"/>
      <c r="GF299" s="40"/>
      <c r="GG299" s="40"/>
      <c r="GH299" s="40"/>
      <c r="GI299" s="40"/>
      <c r="GJ299" s="40"/>
      <c r="GK299" s="40"/>
      <c r="GL299" s="40"/>
      <c r="GM299" s="40"/>
      <c r="GN299" s="40"/>
      <c r="GO299" s="40"/>
      <c r="GP299" s="40"/>
      <c r="GQ299" s="40"/>
      <c r="GR299" s="40"/>
      <c r="GS299" s="40"/>
      <c r="GT299" s="40"/>
      <c r="GU299" s="40"/>
      <c r="GV299" s="40"/>
      <c r="GW299" s="40"/>
      <c r="GX299" s="40"/>
      <c r="GY299" s="40"/>
      <c r="GZ299" s="40"/>
      <c r="HA299" s="40"/>
      <c r="HB299" s="40"/>
      <c r="HC299" s="40"/>
      <c r="HD299" s="40"/>
      <c r="HE299" s="40"/>
      <c r="HF299" s="40"/>
      <c r="HG299" s="40"/>
      <c r="HH299" s="40"/>
      <c r="HI299" s="40"/>
      <c r="HJ299" s="40"/>
      <c r="HK299" s="40"/>
      <c r="HL299" s="40"/>
      <c r="HM299" s="40"/>
      <c r="HN299" s="40"/>
      <c r="HO299" s="40"/>
      <c r="HP299" s="40"/>
      <c r="HQ299" s="40"/>
      <c r="HR299" s="40"/>
      <c r="HS299" s="40"/>
      <c r="HT299" s="40"/>
      <c r="HU299" s="40"/>
      <c r="HV299" s="40"/>
      <c r="HW299" s="40"/>
      <c r="HX299" s="40"/>
      <c r="HY299" s="40"/>
      <c r="HZ299" s="40"/>
      <c r="IA299" s="40"/>
      <c r="IB299" s="40"/>
      <c r="IC299" s="40"/>
    </row>
    <row r="300" spans="1:237" x14ac:dyDescent="0.2">
      <c r="A300" s="40"/>
      <c r="B300" s="42"/>
      <c r="C300" s="37"/>
      <c r="D300" s="37"/>
      <c r="E300" s="43"/>
      <c r="F300" s="43"/>
      <c r="G300" s="43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  <c r="CU300" s="40"/>
      <c r="CV300" s="40"/>
      <c r="CW300" s="40"/>
      <c r="CX300" s="40"/>
      <c r="CY300" s="40"/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  <c r="DS300" s="40"/>
      <c r="DT300" s="40"/>
      <c r="DU300" s="40"/>
      <c r="DV300" s="40"/>
      <c r="DW300" s="40"/>
      <c r="DX300" s="40"/>
      <c r="DY300" s="40"/>
      <c r="DZ300" s="40"/>
      <c r="EA300" s="40"/>
      <c r="EB300" s="40"/>
      <c r="EC300" s="40"/>
      <c r="ED300" s="40"/>
      <c r="EE300" s="40"/>
      <c r="EF300" s="40"/>
      <c r="EG300" s="40"/>
      <c r="EH300" s="40"/>
      <c r="EI300" s="40"/>
      <c r="EJ300" s="40"/>
      <c r="EK300" s="40"/>
      <c r="EL300" s="40"/>
      <c r="EM300" s="40"/>
      <c r="EN300" s="40"/>
      <c r="EO300" s="40"/>
      <c r="EP300" s="40"/>
      <c r="EQ300" s="40"/>
      <c r="ER300" s="40"/>
      <c r="ES300" s="40"/>
      <c r="ET300" s="40"/>
      <c r="EU300" s="40"/>
      <c r="EV300" s="40"/>
      <c r="EW300" s="40"/>
      <c r="EX300" s="40"/>
      <c r="EY300" s="40"/>
      <c r="EZ300" s="40"/>
      <c r="FA300" s="40"/>
      <c r="FB300" s="40"/>
      <c r="FC300" s="40"/>
      <c r="FD300" s="40"/>
      <c r="FE300" s="40"/>
      <c r="FF300" s="40"/>
      <c r="FG300" s="40"/>
      <c r="FH300" s="40"/>
      <c r="FI300" s="40"/>
      <c r="FJ300" s="40"/>
      <c r="FK300" s="40"/>
      <c r="FL300" s="40"/>
      <c r="FM300" s="40"/>
      <c r="FN300" s="40"/>
      <c r="FO300" s="40"/>
      <c r="FP300" s="40"/>
      <c r="FQ300" s="40"/>
      <c r="FR300" s="40"/>
      <c r="FS300" s="40"/>
      <c r="FT300" s="40"/>
      <c r="FU300" s="40"/>
      <c r="FV300" s="40"/>
      <c r="FW300" s="40"/>
      <c r="FX300" s="40"/>
      <c r="FY300" s="40"/>
      <c r="FZ300" s="40"/>
      <c r="GA300" s="40"/>
      <c r="GB300" s="40"/>
      <c r="GC300" s="40"/>
      <c r="GD300" s="40"/>
      <c r="GE300" s="40"/>
      <c r="GF300" s="40"/>
      <c r="GG300" s="40"/>
      <c r="GH300" s="40"/>
      <c r="GI300" s="40"/>
      <c r="GJ300" s="40"/>
      <c r="GK300" s="40"/>
      <c r="GL300" s="40"/>
      <c r="GM300" s="40"/>
      <c r="GN300" s="40"/>
      <c r="GO300" s="40"/>
      <c r="GP300" s="40"/>
      <c r="GQ300" s="40"/>
      <c r="GR300" s="40"/>
      <c r="GS300" s="40"/>
      <c r="GT300" s="40"/>
      <c r="GU300" s="40"/>
      <c r="GV300" s="40"/>
      <c r="GW300" s="40"/>
      <c r="GX300" s="40"/>
      <c r="GY300" s="40"/>
      <c r="GZ300" s="40"/>
      <c r="HA300" s="40"/>
      <c r="HB300" s="40"/>
      <c r="HC300" s="40"/>
      <c r="HD300" s="40"/>
      <c r="HE300" s="40"/>
      <c r="HF300" s="40"/>
      <c r="HG300" s="40"/>
      <c r="HH300" s="40"/>
      <c r="HI300" s="40"/>
      <c r="HJ300" s="40"/>
      <c r="HK300" s="40"/>
      <c r="HL300" s="40"/>
      <c r="HM300" s="40"/>
      <c r="HN300" s="40"/>
      <c r="HO300" s="40"/>
      <c r="HP300" s="40"/>
      <c r="HQ300" s="40"/>
      <c r="HR300" s="40"/>
      <c r="HS300" s="40"/>
      <c r="HT300" s="40"/>
      <c r="HU300" s="40"/>
      <c r="HV300" s="40"/>
      <c r="HW300" s="40"/>
      <c r="HX300" s="40"/>
      <c r="HY300" s="40"/>
      <c r="HZ300" s="40"/>
      <c r="IA300" s="40"/>
      <c r="IB300" s="40"/>
      <c r="IC300" s="40"/>
    </row>
    <row r="301" spans="1:237" x14ac:dyDescent="0.2">
      <c r="A301" s="40"/>
      <c r="B301" s="42"/>
      <c r="C301" s="37"/>
      <c r="D301" s="37"/>
      <c r="E301" s="42"/>
      <c r="F301" s="42"/>
      <c r="G301" s="42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40"/>
      <c r="CF301" s="40"/>
      <c r="CG301" s="40"/>
      <c r="CH301" s="40"/>
      <c r="CI301" s="40"/>
      <c r="CJ301" s="40"/>
      <c r="CK301" s="40"/>
      <c r="CL301" s="40"/>
      <c r="CM301" s="40"/>
      <c r="CN301" s="40"/>
      <c r="CO301" s="40"/>
      <c r="CP301" s="40"/>
      <c r="CQ301" s="40"/>
      <c r="CR301" s="40"/>
      <c r="CS301" s="40"/>
      <c r="CT301" s="40"/>
      <c r="CU301" s="40"/>
      <c r="CV301" s="40"/>
      <c r="CW301" s="40"/>
      <c r="CX301" s="40"/>
      <c r="CY301" s="40"/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  <c r="DS301" s="40"/>
      <c r="DT301" s="40"/>
      <c r="DU301" s="40"/>
      <c r="DV301" s="40"/>
      <c r="DW301" s="40"/>
      <c r="DX301" s="40"/>
      <c r="DY301" s="40"/>
      <c r="DZ301" s="40"/>
      <c r="EA301" s="40"/>
      <c r="EB301" s="40"/>
      <c r="EC301" s="40"/>
      <c r="ED301" s="40"/>
      <c r="EE301" s="40"/>
      <c r="EF301" s="40"/>
      <c r="EG301" s="40"/>
      <c r="EH301" s="40"/>
      <c r="EI301" s="40"/>
      <c r="EJ301" s="40"/>
      <c r="EK301" s="40"/>
      <c r="EL301" s="40"/>
      <c r="EM301" s="40"/>
      <c r="EN301" s="40"/>
      <c r="EO301" s="40"/>
      <c r="EP301" s="40"/>
      <c r="EQ301" s="40"/>
      <c r="ER301" s="40"/>
      <c r="ES301" s="40"/>
      <c r="ET301" s="40"/>
      <c r="EU301" s="40"/>
      <c r="EV301" s="40"/>
      <c r="EW301" s="40"/>
      <c r="EX301" s="40"/>
      <c r="EY301" s="40"/>
      <c r="EZ301" s="40"/>
      <c r="FA301" s="40"/>
      <c r="FB301" s="40"/>
      <c r="FC301" s="40"/>
      <c r="FD301" s="40"/>
      <c r="FE301" s="40"/>
      <c r="FF301" s="40"/>
      <c r="FG301" s="40"/>
      <c r="FH301" s="40"/>
      <c r="FI301" s="40"/>
      <c r="FJ301" s="40"/>
      <c r="FK301" s="40"/>
      <c r="FL301" s="40"/>
      <c r="FM301" s="40"/>
      <c r="FN301" s="40"/>
      <c r="FO301" s="40"/>
      <c r="FP301" s="40"/>
      <c r="FQ301" s="40"/>
      <c r="FR301" s="40"/>
      <c r="FS301" s="40"/>
      <c r="FT301" s="40"/>
      <c r="FU301" s="40"/>
      <c r="FV301" s="40"/>
      <c r="FW301" s="40"/>
      <c r="FX301" s="40"/>
      <c r="FY301" s="40"/>
      <c r="FZ301" s="40"/>
      <c r="GA301" s="40"/>
      <c r="GB301" s="40"/>
      <c r="GC301" s="40"/>
      <c r="GD301" s="40"/>
      <c r="GE301" s="40"/>
      <c r="GF301" s="40"/>
      <c r="GG301" s="40"/>
      <c r="GH301" s="40"/>
      <c r="GI301" s="40"/>
      <c r="GJ301" s="40"/>
      <c r="GK301" s="40"/>
      <c r="GL301" s="40"/>
      <c r="GM301" s="40"/>
      <c r="GN301" s="40"/>
      <c r="GO301" s="40"/>
      <c r="GP301" s="40"/>
      <c r="GQ301" s="40"/>
      <c r="GR301" s="40"/>
      <c r="GS301" s="40"/>
      <c r="GT301" s="40"/>
      <c r="GU301" s="40"/>
      <c r="GV301" s="40"/>
      <c r="GW301" s="40"/>
      <c r="GX301" s="40"/>
      <c r="GY301" s="40"/>
      <c r="GZ301" s="40"/>
      <c r="HA301" s="40"/>
      <c r="HB301" s="40"/>
      <c r="HC301" s="40"/>
      <c r="HD301" s="40"/>
      <c r="HE301" s="40"/>
      <c r="HF301" s="40"/>
      <c r="HG301" s="40"/>
      <c r="HH301" s="40"/>
      <c r="HI301" s="40"/>
      <c r="HJ301" s="40"/>
      <c r="HK301" s="40"/>
      <c r="HL301" s="40"/>
      <c r="HM301" s="40"/>
      <c r="HN301" s="40"/>
      <c r="HO301" s="40"/>
      <c r="HP301" s="40"/>
      <c r="HQ301" s="40"/>
      <c r="HR301" s="40"/>
      <c r="HS301" s="40"/>
      <c r="HT301" s="40"/>
      <c r="HU301" s="40"/>
      <c r="HV301" s="40"/>
      <c r="HW301" s="40"/>
      <c r="HX301" s="40"/>
      <c r="HY301" s="40"/>
      <c r="HZ301" s="40"/>
      <c r="IA301" s="40"/>
      <c r="IB301" s="40"/>
      <c r="IC301" s="40"/>
    </row>
    <row r="302" spans="1:237" x14ac:dyDescent="0.2">
      <c r="A302" s="40"/>
      <c r="B302" s="42"/>
      <c r="C302" s="37"/>
      <c r="D302" s="37"/>
      <c r="E302" s="42"/>
      <c r="F302" s="42"/>
      <c r="G302" s="42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  <c r="CU302" s="40"/>
      <c r="CV302" s="40"/>
      <c r="CW302" s="40"/>
      <c r="CX302" s="40"/>
      <c r="CY302" s="40"/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  <c r="DS302" s="40"/>
      <c r="DT302" s="40"/>
      <c r="DU302" s="40"/>
      <c r="DV302" s="40"/>
      <c r="DW302" s="40"/>
      <c r="DX302" s="40"/>
      <c r="DY302" s="40"/>
      <c r="DZ302" s="40"/>
      <c r="EA302" s="40"/>
      <c r="EB302" s="40"/>
      <c r="EC302" s="40"/>
      <c r="ED302" s="40"/>
      <c r="EE302" s="40"/>
      <c r="EF302" s="40"/>
      <c r="EG302" s="40"/>
      <c r="EH302" s="40"/>
      <c r="EI302" s="40"/>
      <c r="EJ302" s="40"/>
      <c r="EK302" s="40"/>
      <c r="EL302" s="40"/>
      <c r="EM302" s="40"/>
      <c r="EN302" s="40"/>
      <c r="EO302" s="40"/>
      <c r="EP302" s="40"/>
      <c r="EQ302" s="40"/>
      <c r="ER302" s="40"/>
      <c r="ES302" s="40"/>
      <c r="ET302" s="40"/>
      <c r="EU302" s="40"/>
      <c r="EV302" s="40"/>
      <c r="EW302" s="40"/>
      <c r="EX302" s="40"/>
      <c r="EY302" s="40"/>
      <c r="EZ302" s="40"/>
      <c r="FA302" s="40"/>
      <c r="FB302" s="40"/>
      <c r="FC302" s="40"/>
      <c r="FD302" s="40"/>
      <c r="FE302" s="40"/>
      <c r="FF302" s="40"/>
      <c r="FG302" s="40"/>
      <c r="FH302" s="40"/>
      <c r="FI302" s="40"/>
      <c r="FJ302" s="40"/>
      <c r="FK302" s="40"/>
      <c r="FL302" s="40"/>
      <c r="FM302" s="40"/>
      <c r="FN302" s="40"/>
      <c r="FO302" s="40"/>
      <c r="FP302" s="40"/>
      <c r="FQ302" s="40"/>
      <c r="FR302" s="40"/>
      <c r="FS302" s="40"/>
      <c r="FT302" s="40"/>
      <c r="FU302" s="40"/>
      <c r="FV302" s="40"/>
      <c r="FW302" s="40"/>
      <c r="FX302" s="40"/>
      <c r="FY302" s="40"/>
      <c r="FZ302" s="40"/>
      <c r="GA302" s="40"/>
      <c r="GB302" s="40"/>
      <c r="GC302" s="40"/>
      <c r="GD302" s="40"/>
      <c r="GE302" s="40"/>
      <c r="GF302" s="40"/>
      <c r="GG302" s="40"/>
      <c r="GH302" s="40"/>
      <c r="GI302" s="40"/>
      <c r="GJ302" s="40"/>
      <c r="GK302" s="40"/>
      <c r="GL302" s="40"/>
      <c r="GM302" s="40"/>
      <c r="GN302" s="40"/>
      <c r="GO302" s="40"/>
      <c r="GP302" s="40"/>
      <c r="GQ302" s="40"/>
      <c r="GR302" s="40"/>
      <c r="GS302" s="40"/>
      <c r="GT302" s="40"/>
      <c r="GU302" s="40"/>
      <c r="GV302" s="40"/>
      <c r="GW302" s="40"/>
      <c r="GX302" s="40"/>
      <c r="GY302" s="40"/>
      <c r="GZ302" s="40"/>
      <c r="HA302" s="40"/>
      <c r="HB302" s="40"/>
      <c r="HC302" s="40"/>
      <c r="HD302" s="40"/>
      <c r="HE302" s="40"/>
      <c r="HF302" s="40"/>
      <c r="HG302" s="40"/>
      <c r="HH302" s="40"/>
      <c r="HI302" s="40"/>
      <c r="HJ302" s="40"/>
      <c r="HK302" s="40"/>
      <c r="HL302" s="40"/>
      <c r="HM302" s="40"/>
      <c r="HN302" s="40"/>
      <c r="HO302" s="40"/>
      <c r="HP302" s="40"/>
      <c r="HQ302" s="40"/>
      <c r="HR302" s="40"/>
      <c r="HS302" s="40"/>
      <c r="HT302" s="40"/>
      <c r="HU302" s="40"/>
      <c r="HV302" s="40"/>
      <c r="HW302" s="40"/>
      <c r="HX302" s="40"/>
      <c r="HY302" s="40"/>
      <c r="HZ302" s="40"/>
      <c r="IA302" s="40"/>
      <c r="IB302" s="40"/>
      <c r="IC302" s="40"/>
    </row>
    <row r="303" spans="1:237" x14ac:dyDescent="0.2">
      <c r="A303" s="40"/>
      <c r="B303" s="42"/>
      <c r="C303" s="37"/>
      <c r="D303" s="37"/>
      <c r="E303" s="42"/>
      <c r="F303" s="42"/>
      <c r="G303" s="42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  <c r="EI303" s="40"/>
      <c r="EJ303" s="40"/>
      <c r="EK303" s="40"/>
      <c r="EL303" s="40"/>
      <c r="EM303" s="40"/>
      <c r="EN303" s="40"/>
      <c r="EO303" s="40"/>
      <c r="EP303" s="40"/>
      <c r="EQ303" s="40"/>
      <c r="ER303" s="40"/>
      <c r="ES303" s="40"/>
      <c r="ET303" s="40"/>
      <c r="EU303" s="40"/>
      <c r="EV303" s="40"/>
      <c r="EW303" s="40"/>
      <c r="EX303" s="40"/>
      <c r="EY303" s="40"/>
      <c r="EZ303" s="40"/>
      <c r="FA303" s="40"/>
      <c r="FB303" s="40"/>
      <c r="FC303" s="40"/>
      <c r="FD303" s="40"/>
      <c r="FE303" s="40"/>
      <c r="FF303" s="40"/>
      <c r="FG303" s="40"/>
      <c r="FH303" s="40"/>
      <c r="FI303" s="40"/>
      <c r="FJ303" s="40"/>
      <c r="FK303" s="40"/>
      <c r="FL303" s="40"/>
      <c r="FM303" s="40"/>
      <c r="FN303" s="40"/>
      <c r="FO303" s="40"/>
      <c r="FP303" s="40"/>
      <c r="FQ303" s="40"/>
      <c r="FR303" s="40"/>
      <c r="FS303" s="40"/>
      <c r="FT303" s="40"/>
      <c r="FU303" s="40"/>
      <c r="FV303" s="40"/>
      <c r="FW303" s="40"/>
      <c r="FX303" s="40"/>
      <c r="FY303" s="40"/>
      <c r="FZ303" s="40"/>
      <c r="GA303" s="40"/>
      <c r="GB303" s="40"/>
      <c r="GC303" s="40"/>
      <c r="GD303" s="40"/>
      <c r="GE303" s="40"/>
      <c r="GF303" s="40"/>
      <c r="GG303" s="40"/>
      <c r="GH303" s="40"/>
      <c r="GI303" s="40"/>
      <c r="GJ303" s="40"/>
      <c r="GK303" s="40"/>
      <c r="GL303" s="40"/>
      <c r="GM303" s="40"/>
      <c r="GN303" s="40"/>
      <c r="GO303" s="40"/>
      <c r="GP303" s="40"/>
      <c r="GQ303" s="40"/>
      <c r="GR303" s="40"/>
      <c r="GS303" s="40"/>
      <c r="GT303" s="40"/>
      <c r="GU303" s="40"/>
      <c r="GV303" s="40"/>
      <c r="GW303" s="40"/>
      <c r="GX303" s="40"/>
      <c r="GY303" s="40"/>
      <c r="GZ303" s="40"/>
      <c r="HA303" s="40"/>
      <c r="HB303" s="40"/>
      <c r="HC303" s="40"/>
      <c r="HD303" s="40"/>
      <c r="HE303" s="40"/>
      <c r="HF303" s="40"/>
      <c r="HG303" s="40"/>
      <c r="HH303" s="40"/>
      <c r="HI303" s="40"/>
      <c r="HJ303" s="40"/>
      <c r="HK303" s="40"/>
      <c r="HL303" s="40"/>
      <c r="HM303" s="40"/>
      <c r="HN303" s="40"/>
      <c r="HO303" s="40"/>
      <c r="HP303" s="40"/>
      <c r="HQ303" s="40"/>
      <c r="HR303" s="40"/>
      <c r="HS303" s="40"/>
      <c r="HT303" s="40"/>
      <c r="HU303" s="40"/>
      <c r="HV303" s="40"/>
      <c r="HW303" s="40"/>
      <c r="HX303" s="40"/>
      <c r="HY303" s="40"/>
      <c r="HZ303" s="40"/>
      <c r="IA303" s="40"/>
      <c r="IB303" s="40"/>
      <c r="IC303" s="40"/>
    </row>
    <row r="304" spans="1:237" x14ac:dyDescent="0.2">
      <c r="A304" s="40"/>
      <c r="B304" s="42"/>
      <c r="C304" s="37"/>
      <c r="D304" s="37"/>
      <c r="E304" s="42"/>
      <c r="F304" s="42"/>
      <c r="G304" s="42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  <c r="CX304" s="40"/>
      <c r="CY304" s="40"/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  <c r="DX304" s="40"/>
      <c r="DY304" s="40"/>
      <c r="DZ304" s="40"/>
      <c r="EA304" s="40"/>
      <c r="EB304" s="40"/>
      <c r="EC304" s="40"/>
      <c r="ED304" s="40"/>
      <c r="EE304" s="40"/>
      <c r="EF304" s="40"/>
      <c r="EG304" s="40"/>
      <c r="EH304" s="40"/>
      <c r="EI304" s="40"/>
      <c r="EJ304" s="40"/>
      <c r="EK304" s="40"/>
      <c r="EL304" s="40"/>
      <c r="EM304" s="40"/>
      <c r="EN304" s="40"/>
      <c r="EO304" s="40"/>
      <c r="EP304" s="40"/>
      <c r="EQ304" s="40"/>
      <c r="ER304" s="40"/>
      <c r="ES304" s="40"/>
      <c r="ET304" s="40"/>
      <c r="EU304" s="40"/>
      <c r="EV304" s="40"/>
      <c r="EW304" s="40"/>
      <c r="EX304" s="40"/>
      <c r="EY304" s="40"/>
      <c r="EZ304" s="40"/>
      <c r="FA304" s="40"/>
      <c r="FB304" s="40"/>
      <c r="FC304" s="40"/>
      <c r="FD304" s="40"/>
      <c r="FE304" s="40"/>
      <c r="FF304" s="40"/>
      <c r="FG304" s="40"/>
      <c r="FH304" s="40"/>
      <c r="FI304" s="40"/>
      <c r="FJ304" s="40"/>
      <c r="FK304" s="40"/>
      <c r="FL304" s="40"/>
      <c r="FM304" s="40"/>
      <c r="FN304" s="40"/>
      <c r="FO304" s="40"/>
      <c r="FP304" s="40"/>
      <c r="FQ304" s="40"/>
      <c r="FR304" s="40"/>
      <c r="FS304" s="40"/>
      <c r="FT304" s="40"/>
      <c r="FU304" s="40"/>
      <c r="FV304" s="40"/>
      <c r="FW304" s="40"/>
      <c r="FX304" s="40"/>
      <c r="FY304" s="40"/>
      <c r="FZ304" s="40"/>
      <c r="GA304" s="40"/>
      <c r="GB304" s="40"/>
      <c r="GC304" s="40"/>
      <c r="GD304" s="40"/>
      <c r="GE304" s="40"/>
      <c r="GF304" s="40"/>
      <c r="GG304" s="40"/>
      <c r="GH304" s="40"/>
      <c r="GI304" s="40"/>
      <c r="GJ304" s="40"/>
      <c r="GK304" s="40"/>
      <c r="GL304" s="40"/>
      <c r="GM304" s="40"/>
      <c r="GN304" s="40"/>
      <c r="GO304" s="40"/>
      <c r="GP304" s="40"/>
      <c r="GQ304" s="40"/>
      <c r="GR304" s="40"/>
      <c r="GS304" s="40"/>
      <c r="GT304" s="40"/>
      <c r="GU304" s="40"/>
      <c r="GV304" s="40"/>
      <c r="GW304" s="40"/>
      <c r="GX304" s="40"/>
      <c r="GY304" s="40"/>
      <c r="GZ304" s="40"/>
      <c r="HA304" s="40"/>
      <c r="HB304" s="40"/>
      <c r="HC304" s="40"/>
      <c r="HD304" s="40"/>
      <c r="HE304" s="40"/>
      <c r="HF304" s="40"/>
      <c r="HG304" s="40"/>
      <c r="HH304" s="40"/>
      <c r="HI304" s="40"/>
      <c r="HJ304" s="40"/>
      <c r="HK304" s="40"/>
      <c r="HL304" s="40"/>
      <c r="HM304" s="40"/>
      <c r="HN304" s="40"/>
      <c r="HO304" s="40"/>
      <c r="HP304" s="40"/>
      <c r="HQ304" s="40"/>
      <c r="HR304" s="40"/>
      <c r="HS304" s="40"/>
      <c r="HT304" s="40"/>
      <c r="HU304" s="40"/>
      <c r="HV304" s="40"/>
      <c r="HW304" s="40"/>
      <c r="HX304" s="40"/>
      <c r="HY304" s="40"/>
      <c r="HZ304" s="40"/>
      <c r="IA304" s="40"/>
      <c r="IB304" s="40"/>
      <c r="IC304" s="40"/>
    </row>
    <row r="305" spans="1:237" x14ac:dyDescent="0.2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  <c r="DX305" s="40"/>
      <c r="DY305" s="40"/>
      <c r="DZ305" s="40"/>
      <c r="EA305" s="40"/>
      <c r="EB305" s="40"/>
      <c r="EC305" s="40"/>
      <c r="ED305" s="40"/>
      <c r="EE305" s="40"/>
      <c r="EF305" s="40"/>
      <c r="EG305" s="40"/>
      <c r="EH305" s="40"/>
      <c r="EI305" s="40"/>
      <c r="EJ305" s="40"/>
      <c r="EK305" s="40"/>
      <c r="EL305" s="40"/>
      <c r="EM305" s="40"/>
      <c r="EN305" s="40"/>
      <c r="EO305" s="40"/>
      <c r="EP305" s="40"/>
      <c r="EQ305" s="40"/>
      <c r="ER305" s="40"/>
      <c r="ES305" s="40"/>
      <c r="ET305" s="40"/>
      <c r="EU305" s="40"/>
      <c r="EV305" s="40"/>
      <c r="EW305" s="40"/>
      <c r="EX305" s="40"/>
      <c r="EY305" s="40"/>
      <c r="EZ305" s="40"/>
      <c r="FA305" s="40"/>
      <c r="FB305" s="40"/>
      <c r="FC305" s="40"/>
      <c r="FD305" s="40"/>
      <c r="FE305" s="40"/>
      <c r="FF305" s="40"/>
      <c r="FG305" s="40"/>
      <c r="FH305" s="40"/>
      <c r="FI305" s="40"/>
      <c r="FJ305" s="40"/>
      <c r="FK305" s="40"/>
      <c r="FL305" s="40"/>
      <c r="FM305" s="40"/>
      <c r="FN305" s="40"/>
      <c r="FO305" s="40"/>
      <c r="FP305" s="40"/>
      <c r="FQ305" s="40"/>
      <c r="FR305" s="40"/>
      <c r="FS305" s="40"/>
      <c r="FT305" s="40"/>
      <c r="FU305" s="40"/>
      <c r="FV305" s="40"/>
      <c r="FW305" s="40"/>
      <c r="FX305" s="40"/>
      <c r="FY305" s="40"/>
      <c r="FZ305" s="40"/>
      <c r="GA305" s="40"/>
      <c r="GB305" s="40"/>
      <c r="GC305" s="40"/>
      <c r="GD305" s="40"/>
      <c r="GE305" s="40"/>
      <c r="GF305" s="40"/>
      <c r="GG305" s="40"/>
      <c r="GH305" s="40"/>
      <c r="GI305" s="40"/>
      <c r="GJ305" s="40"/>
      <c r="GK305" s="40"/>
      <c r="GL305" s="40"/>
      <c r="GM305" s="40"/>
      <c r="GN305" s="40"/>
      <c r="GO305" s="40"/>
      <c r="GP305" s="40"/>
      <c r="GQ305" s="40"/>
      <c r="GR305" s="40"/>
      <c r="GS305" s="40"/>
      <c r="GT305" s="40"/>
      <c r="GU305" s="40"/>
      <c r="GV305" s="40"/>
      <c r="GW305" s="40"/>
      <c r="GX305" s="40"/>
      <c r="GY305" s="40"/>
      <c r="GZ305" s="40"/>
      <c r="HA305" s="40"/>
      <c r="HB305" s="40"/>
      <c r="HC305" s="40"/>
      <c r="HD305" s="40"/>
      <c r="HE305" s="40"/>
      <c r="HF305" s="40"/>
      <c r="HG305" s="40"/>
      <c r="HH305" s="40"/>
      <c r="HI305" s="40"/>
      <c r="HJ305" s="40"/>
      <c r="HK305" s="40"/>
      <c r="HL305" s="40"/>
      <c r="HM305" s="40"/>
      <c r="HN305" s="40"/>
      <c r="HO305" s="40"/>
      <c r="HP305" s="40"/>
      <c r="HQ305" s="40"/>
      <c r="HR305" s="40"/>
      <c r="HS305" s="40"/>
      <c r="HT305" s="40"/>
      <c r="HU305" s="40"/>
      <c r="HV305" s="40"/>
      <c r="HW305" s="40"/>
      <c r="HX305" s="40"/>
      <c r="HY305" s="40"/>
      <c r="HZ305" s="40"/>
      <c r="IA305" s="40"/>
      <c r="IB305" s="40"/>
      <c r="IC305" s="40"/>
    </row>
    <row r="306" spans="1:237" x14ac:dyDescent="0.2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  <c r="CU306" s="40"/>
      <c r="CV306" s="40"/>
      <c r="CW306" s="40"/>
      <c r="CX306" s="40"/>
      <c r="CY306" s="40"/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  <c r="DS306" s="40"/>
      <c r="DT306" s="40"/>
      <c r="DU306" s="40"/>
      <c r="DV306" s="40"/>
      <c r="DW306" s="40"/>
      <c r="DX306" s="40"/>
      <c r="DY306" s="40"/>
      <c r="DZ306" s="40"/>
      <c r="EA306" s="40"/>
      <c r="EB306" s="40"/>
      <c r="EC306" s="40"/>
      <c r="ED306" s="40"/>
      <c r="EE306" s="40"/>
      <c r="EF306" s="40"/>
      <c r="EG306" s="40"/>
      <c r="EH306" s="40"/>
      <c r="EI306" s="40"/>
      <c r="EJ306" s="40"/>
      <c r="EK306" s="40"/>
      <c r="EL306" s="40"/>
      <c r="EM306" s="40"/>
      <c r="EN306" s="40"/>
      <c r="EO306" s="40"/>
      <c r="EP306" s="40"/>
      <c r="EQ306" s="40"/>
      <c r="ER306" s="40"/>
      <c r="ES306" s="40"/>
      <c r="ET306" s="40"/>
      <c r="EU306" s="40"/>
      <c r="EV306" s="40"/>
      <c r="EW306" s="40"/>
      <c r="EX306" s="40"/>
      <c r="EY306" s="40"/>
      <c r="EZ306" s="40"/>
      <c r="FA306" s="40"/>
      <c r="FB306" s="40"/>
      <c r="FC306" s="40"/>
      <c r="FD306" s="40"/>
      <c r="FE306" s="40"/>
      <c r="FF306" s="40"/>
      <c r="FG306" s="40"/>
      <c r="FH306" s="40"/>
      <c r="FI306" s="40"/>
      <c r="FJ306" s="40"/>
      <c r="FK306" s="40"/>
      <c r="FL306" s="40"/>
      <c r="FM306" s="40"/>
      <c r="FN306" s="40"/>
      <c r="FO306" s="40"/>
      <c r="FP306" s="40"/>
      <c r="FQ306" s="40"/>
      <c r="FR306" s="40"/>
      <c r="FS306" s="40"/>
      <c r="FT306" s="40"/>
      <c r="FU306" s="40"/>
      <c r="FV306" s="40"/>
      <c r="FW306" s="40"/>
      <c r="FX306" s="40"/>
      <c r="FY306" s="40"/>
      <c r="FZ306" s="40"/>
      <c r="GA306" s="40"/>
      <c r="GB306" s="40"/>
      <c r="GC306" s="40"/>
      <c r="GD306" s="40"/>
      <c r="GE306" s="40"/>
      <c r="GF306" s="40"/>
      <c r="GG306" s="40"/>
      <c r="GH306" s="40"/>
      <c r="GI306" s="40"/>
      <c r="GJ306" s="40"/>
      <c r="GK306" s="40"/>
      <c r="GL306" s="40"/>
      <c r="GM306" s="40"/>
      <c r="GN306" s="40"/>
      <c r="GO306" s="40"/>
      <c r="GP306" s="40"/>
      <c r="GQ306" s="40"/>
      <c r="GR306" s="40"/>
      <c r="GS306" s="40"/>
      <c r="GT306" s="40"/>
      <c r="GU306" s="40"/>
      <c r="GV306" s="40"/>
      <c r="GW306" s="40"/>
      <c r="GX306" s="40"/>
      <c r="GY306" s="40"/>
      <c r="GZ306" s="40"/>
      <c r="HA306" s="40"/>
      <c r="HB306" s="40"/>
      <c r="HC306" s="40"/>
      <c r="HD306" s="40"/>
      <c r="HE306" s="40"/>
      <c r="HF306" s="40"/>
      <c r="HG306" s="40"/>
      <c r="HH306" s="40"/>
      <c r="HI306" s="40"/>
      <c r="HJ306" s="40"/>
      <c r="HK306" s="40"/>
      <c r="HL306" s="40"/>
      <c r="HM306" s="40"/>
      <c r="HN306" s="40"/>
      <c r="HO306" s="40"/>
      <c r="HP306" s="40"/>
      <c r="HQ306" s="40"/>
      <c r="HR306" s="40"/>
      <c r="HS306" s="40"/>
      <c r="HT306" s="40"/>
      <c r="HU306" s="40"/>
      <c r="HV306" s="40"/>
      <c r="HW306" s="40"/>
      <c r="HX306" s="40"/>
      <c r="HY306" s="40"/>
      <c r="HZ306" s="40"/>
      <c r="IA306" s="40"/>
      <c r="IB306" s="40"/>
      <c r="IC306" s="40"/>
    </row>
    <row r="307" spans="1:237" x14ac:dyDescent="0.2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  <c r="CU307" s="40"/>
      <c r="CV307" s="40"/>
      <c r="CW307" s="40"/>
      <c r="CX307" s="40"/>
      <c r="CY307" s="40"/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  <c r="DS307" s="40"/>
      <c r="DT307" s="40"/>
      <c r="DU307" s="40"/>
      <c r="DV307" s="40"/>
      <c r="DW307" s="40"/>
      <c r="DX307" s="40"/>
      <c r="DY307" s="40"/>
      <c r="DZ307" s="40"/>
      <c r="EA307" s="40"/>
      <c r="EB307" s="40"/>
      <c r="EC307" s="40"/>
      <c r="ED307" s="40"/>
      <c r="EE307" s="40"/>
      <c r="EF307" s="40"/>
      <c r="EG307" s="40"/>
      <c r="EH307" s="40"/>
      <c r="EI307" s="40"/>
      <c r="EJ307" s="40"/>
      <c r="EK307" s="40"/>
      <c r="EL307" s="40"/>
      <c r="EM307" s="40"/>
      <c r="EN307" s="40"/>
      <c r="EO307" s="40"/>
      <c r="EP307" s="40"/>
      <c r="EQ307" s="40"/>
      <c r="ER307" s="40"/>
      <c r="ES307" s="40"/>
      <c r="ET307" s="40"/>
      <c r="EU307" s="40"/>
      <c r="EV307" s="40"/>
      <c r="EW307" s="40"/>
      <c r="EX307" s="40"/>
      <c r="EY307" s="40"/>
      <c r="EZ307" s="40"/>
      <c r="FA307" s="40"/>
      <c r="FB307" s="40"/>
      <c r="FC307" s="40"/>
      <c r="FD307" s="40"/>
      <c r="FE307" s="40"/>
      <c r="FF307" s="40"/>
      <c r="FG307" s="40"/>
      <c r="FH307" s="40"/>
      <c r="FI307" s="40"/>
      <c r="FJ307" s="40"/>
      <c r="FK307" s="40"/>
      <c r="FL307" s="40"/>
      <c r="FM307" s="40"/>
      <c r="FN307" s="40"/>
      <c r="FO307" s="40"/>
      <c r="FP307" s="40"/>
      <c r="FQ307" s="40"/>
      <c r="FR307" s="40"/>
      <c r="FS307" s="40"/>
      <c r="FT307" s="40"/>
      <c r="FU307" s="40"/>
      <c r="FV307" s="40"/>
      <c r="FW307" s="40"/>
      <c r="FX307" s="40"/>
      <c r="FY307" s="40"/>
      <c r="FZ307" s="40"/>
      <c r="GA307" s="40"/>
      <c r="GB307" s="40"/>
      <c r="GC307" s="40"/>
      <c r="GD307" s="40"/>
      <c r="GE307" s="40"/>
      <c r="GF307" s="40"/>
      <c r="GG307" s="40"/>
      <c r="GH307" s="40"/>
      <c r="GI307" s="40"/>
      <c r="GJ307" s="40"/>
      <c r="GK307" s="40"/>
      <c r="GL307" s="40"/>
      <c r="GM307" s="40"/>
      <c r="GN307" s="40"/>
      <c r="GO307" s="40"/>
      <c r="GP307" s="40"/>
      <c r="GQ307" s="40"/>
      <c r="GR307" s="40"/>
      <c r="GS307" s="40"/>
      <c r="GT307" s="40"/>
      <c r="GU307" s="40"/>
      <c r="GV307" s="40"/>
      <c r="GW307" s="40"/>
      <c r="GX307" s="40"/>
      <c r="GY307" s="40"/>
      <c r="GZ307" s="40"/>
      <c r="HA307" s="40"/>
      <c r="HB307" s="40"/>
      <c r="HC307" s="40"/>
      <c r="HD307" s="40"/>
      <c r="HE307" s="40"/>
      <c r="HF307" s="40"/>
      <c r="HG307" s="40"/>
      <c r="HH307" s="40"/>
      <c r="HI307" s="40"/>
      <c r="HJ307" s="40"/>
      <c r="HK307" s="40"/>
      <c r="HL307" s="40"/>
      <c r="HM307" s="40"/>
      <c r="HN307" s="40"/>
      <c r="HO307" s="40"/>
      <c r="HP307" s="40"/>
      <c r="HQ307" s="40"/>
      <c r="HR307" s="40"/>
      <c r="HS307" s="40"/>
      <c r="HT307" s="40"/>
      <c r="HU307" s="40"/>
      <c r="HV307" s="40"/>
      <c r="HW307" s="40"/>
      <c r="HX307" s="40"/>
      <c r="HY307" s="40"/>
      <c r="HZ307" s="40"/>
      <c r="IA307" s="40"/>
      <c r="IB307" s="40"/>
      <c r="IC307" s="40"/>
    </row>
    <row r="308" spans="1:237" x14ac:dyDescent="0.2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  <c r="CX308" s="40"/>
      <c r="CY308" s="40"/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  <c r="DS308" s="40"/>
      <c r="DT308" s="40"/>
      <c r="DU308" s="40"/>
      <c r="DV308" s="40"/>
      <c r="DW308" s="40"/>
      <c r="DX308" s="40"/>
      <c r="DY308" s="40"/>
      <c r="DZ308" s="40"/>
      <c r="EA308" s="40"/>
      <c r="EB308" s="40"/>
      <c r="EC308" s="40"/>
      <c r="ED308" s="40"/>
      <c r="EE308" s="40"/>
      <c r="EF308" s="40"/>
      <c r="EG308" s="40"/>
      <c r="EH308" s="40"/>
      <c r="EI308" s="40"/>
      <c r="EJ308" s="40"/>
      <c r="EK308" s="40"/>
      <c r="EL308" s="40"/>
      <c r="EM308" s="40"/>
      <c r="EN308" s="40"/>
      <c r="EO308" s="40"/>
      <c r="EP308" s="40"/>
      <c r="EQ308" s="40"/>
      <c r="ER308" s="40"/>
      <c r="ES308" s="40"/>
      <c r="ET308" s="40"/>
      <c r="EU308" s="40"/>
      <c r="EV308" s="40"/>
      <c r="EW308" s="40"/>
      <c r="EX308" s="40"/>
      <c r="EY308" s="40"/>
      <c r="EZ308" s="40"/>
      <c r="FA308" s="40"/>
      <c r="FB308" s="40"/>
      <c r="FC308" s="40"/>
      <c r="FD308" s="40"/>
      <c r="FE308" s="40"/>
      <c r="FF308" s="40"/>
      <c r="FG308" s="40"/>
      <c r="FH308" s="40"/>
      <c r="FI308" s="40"/>
      <c r="FJ308" s="40"/>
      <c r="FK308" s="40"/>
      <c r="FL308" s="40"/>
      <c r="FM308" s="40"/>
      <c r="FN308" s="40"/>
      <c r="FO308" s="40"/>
      <c r="FP308" s="40"/>
      <c r="FQ308" s="40"/>
      <c r="FR308" s="40"/>
      <c r="FS308" s="40"/>
      <c r="FT308" s="40"/>
      <c r="FU308" s="40"/>
      <c r="FV308" s="40"/>
      <c r="FW308" s="40"/>
      <c r="FX308" s="40"/>
      <c r="FY308" s="40"/>
      <c r="FZ308" s="40"/>
      <c r="GA308" s="40"/>
      <c r="GB308" s="40"/>
      <c r="GC308" s="40"/>
      <c r="GD308" s="40"/>
      <c r="GE308" s="40"/>
      <c r="GF308" s="40"/>
      <c r="GG308" s="40"/>
      <c r="GH308" s="40"/>
      <c r="GI308" s="40"/>
      <c r="GJ308" s="40"/>
      <c r="GK308" s="40"/>
      <c r="GL308" s="40"/>
      <c r="GM308" s="40"/>
      <c r="GN308" s="40"/>
      <c r="GO308" s="40"/>
      <c r="GP308" s="40"/>
      <c r="GQ308" s="40"/>
      <c r="GR308" s="40"/>
      <c r="GS308" s="40"/>
      <c r="GT308" s="40"/>
      <c r="GU308" s="40"/>
      <c r="GV308" s="40"/>
      <c r="GW308" s="40"/>
      <c r="GX308" s="40"/>
      <c r="GY308" s="40"/>
      <c r="GZ308" s="40"/>
      <c r="HA308" s="40"/>
      <c r="HB308" s="40"/>
      <c r="HC308" s="40"/>
      <c r="HD308" s="40"/>
      <c r="HE308" s="40"/>
      <c r="HF308" s="40"/>
      <c r="HG308" s="40"/>
      <c r="HH308" s="40"/>
      <c r="HI308" s="40"/>
      <c r="HJ308" s="40"/>
      <c r="HK308" s="40"/>
      <c r="HL308" s="40"/>
      <c r="HM308" s="40"/>
      <c r="HN308" s="40"/>
      <c r="HO308" s="40"/>
      <c r="HP308" s="40"/>
      <c r="HQ308" s="40"/>
      <c r="HR308" s="40"/>
      <c r="HS308" s="40"/>
      <c r="HT308" s="40"/>
      <c r="HU308" s="40"/>
      <c r="HV308" s="40"/>
      <c r="HW308" s="40"/>
      <c r="HX308" s="40"/>
      <c r="HY308" s="40"/>
      <c r="HZ308" s="40"/>
      <c r="IA308" s="40"/>
      <c r="IB308" s="40"/>
      <c r="IC308" s="40"/>
    </row>
    <row r="309" spans="1:237" x14ac:dyDescent="0.2">
      <c r="A309" s="40"/>
      <c r="B309" s="40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6"/>
      <c r="EU309" s="46"/>
      <c r="EV309" s="46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46"/>
      <c r="FH309" s="46"/>
      <c r="FI309" s="46"/>
      <c r="FJ309" s="46"/>
      <c r="FK309" s="46"/>
      <c r="FL309" s="46"/>
      <c r="FM309" s="46"/>
      <c r="FN309" s="46"/>
      <c r="FO309" s="46"/>
      <c r="FP309" s="46"/>
      <c r="FQ309" s="46"/>
      <c r="FR309" s="46"/>
      <c r="FS309" s="46"/>
      <c r="FT309" s="46"/>
      <c r="FU309" s="46"/>
      <c r="FV309" s="46"/>
      <c r="FW309" s="46"/>
      <c r="FX309" s="46"/>
      <c r="FY309" s="46"/>
      <c r="FZ309" s="46"/>
      <c r="GA309" s="46"/>
      <c r="GB309" s="46"/>
      <c r="GC309" s="46"/>
      <c r="GD309" s="46"/>
      <c r="GE309" s="46"/>
      <c r="GF309" s="46"/>
      <c r="GG309" s="46"/>
      <c r="GH309" s="46"/>
      <c r="GI309" s="46"/>
      <c r="GJ309" s="46"/>
      <c r="GK309" s="46"/>
      <c r="GL309" s="46"/>
      <c r="GM309" s="46"/>
      <c r="GN309" s="46"/>
      <c r="GO309" s="46"/>
      <c r="GP309" s="46"/>
      <c r="GQ309" s="46"/>
      <c r="GR309" s="46"/>
      <c r="GS309" s="46"/>
      <c r="GT309" s="46"/>
      <c r="GU309" s="46"/>
      <c r="GV309" s="46"/>
      <c r="GW309" s="46"/>
      <c r="GX309" s="46"/>
      <c r="GY309" s="46"/>
      <c r="GZ309" s="46"/>
      <c r="HA309" s="46"/>
      <c r="HB309" s="46"/>
      <c r="HC309" s="46"/>
      <c r="HD309" s="46"/>
      <c r="HE309" s="46"/>
      <c r="HF309" s="46"/>
      <c r="HG309" s="46"/>
      <c r="HH309" s="46"/>
      <c r="HI309" s="46"/>
      <c r="HJ309" s="46"/>
      <c r="HK309" s="46"/>
      <c r="HL309" s="46"/>
      <c r="HM309" s="46"/>
      <c r="HN309" s="46"/>
      <c r="HO309" s="46"/>
      <c r="HP309" s="46"/>
      <c r="HQ309" s="46"/>
      <c r="HR309" s="46"/>
      <c r="HS309" s="46"/>
      <c r="HT309" s="46"/>
      <c r="HU309" s="46"/>
      <c r="HV309" s="46"/>
      <c r="HW309" s="46"/>
      <c r="HX309" s="46"/>
      <c r="HY309" s="46"/>
      <c r="HZ309" s="46"/>
      <c r="IA309" s="46"/>
      <c r="IB309" s="46"/>
      <c r="IC309" s="40"/>
    </row>
    <row r="310" spans="1:237" x14ac:dyDescent="0.2">
      <c r="A310" s="40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  <c r="DF310" s="47"/>
      <c r="DG310" s="47"/>
      <c r="DH310" s="47"/>
      <c r="DI310" s="47"/>
      <c r="DJ310" s="47"/>
      <c r="DK310" s="47"/>
      <c r="DL310" s="47"/>
      <c r="DM310" s="47"/>
      <c r="DN310" s="47"/>
      <c r="DO310" s="47"/>
      <c r="DP310" s="47"/>
      <c r="DQ310" s="47"/>
      <c r="DR310" s="47"/>
      <c r="DS310" s="47"/>
      <c r="DT310" s="47"/>
      <c r="DU310" s="47"/>
      <c r="DV310" s="47"/>
      <c r="DW310" s="47"/>
      <c r="DX310" s="47"/>
      <c r="DY310" s="47"/>
      <c r="DZ310" s="47"/>
      <c r="EA310" s="47"/>
      <c r="EB310" s="47"/>
      <c r="EC310" s="47"/>
      <c r="ED310" s="47"/>
      <c r="EE310" s="47"/>
      <c r="EF310" s="47"/>
      <c r="EG310" s="47"/>
      <c r="EH310" s="47"/>
      <c r="EI310" s="47"/>
      <c r="EJ310" s="47"/>
      <c r="EK310" s="47"/>
      <c r="EL310" s="47"/>
      <c r="EM310" s="47"/>
      <c r="EN310" s="47"/>
      <c r="EO310" s="47"/>
      <c r="EP310" s="47"/>
      <c r="EQ310" s="47"/>
      <c r="ER310" s="47"/>
      <c r="ES310" s="47"/>
      <c r="ET310" s="47"/>
      <c r="EU310" s="47"/>
      <c r="EV310" s="47"/>
      <c r="EW310" s="47"/>
      <c r="EX310" s="47"/>
      <c r="EY310" s="47"/>
      <c r="EZ310" s="47"/>
      <c r="FA310" s="47"/>
      <c r="FB310" s="47"/>
      <c r="FC310" s="47"/>
      <c r="FD310" s="47"/>
      <c r="FE310" s="47"/>
      <c r="FF310" s="47"/>
      <c r="FG310" s="47"/>
      <c r="FH310" s="47"/>
      <c r="FI310" s="47"/>
      <c r="FJ310" s="47"/>
      <c r="FK310" s="47"/>
      <c r="FL310" s="47"/>
      <c r="FM310" s="47"/>
      <c r="FN310" s="47"/>
      <c r="FO310" s="47"/>
      <c r="FP310" s="47"/>
      <c r="FQ310" s="47"/>
      <c r="FR310" s="47"/>
      <c r="FS310" s="47"/>
      <c r="FT310" s="47"/>
      <c r="FU310" s="47"/>
      <c r="FV310" s="47"/>
      <c r="FW310" s="47"/>
      <c r="FX310" s="47"/>
      <c r="FY310" s="47"/>
      <c r="FZ310" s="47"/>
      <c r="GA310" s="47"/>
      <c r="GB310" s="47"/>
      <c r="GC310" s="47"/>
      <c r="GD310" s="47"/>
      <c r="GE310" s="47"/>
      <c r="GF310" s="47"/>
      <c r="GG310" s="47"/>
      <c r="GH310" s="47"/>
      <c r="GI310" s="47"/>
      <c r="GJ310" s="47"/>
      <c r="GK310" s="47"/>
      <c r="GL310" s="47"/>
      <c r="GM310" s="47"/>
      <c r="GN310" s="47"/>
      <c r="GO310" s="47"/>
      <c r="GP310" s="47"/>
      <c r="GQ310" s="47"/>
      <c r="GR310" s="47"/>
      <c r="GS310" s="47"/>
      <c r="GT310" s="47"/>
      <c r="GU310" s="47"/>
      <c r="GV310" s="47"/>
      <c r="GW310" s="47"/>
      <c r="GX310" s="47"/>
      <c r="GY310" s="47"/>
      <c r="GZ310" s="47"/>
      <c r="HA310" s="47"/>
      <c r="HB310" s="47"/>
      <c r="HC310" s="47"/>
      <c r="HD310" s="47"/>
      <c r="HE310" s="47"/>
      <c r="HF310" s="47"/>
      <c r="HG310" s="47"/>
      <c r="HH310" s="47"/>
      <c r="HI310" s="47"/>
      <c r="HJ310" s="47"/>
      <c r="HK310" s="47"/>
      <c r="HL310" s="47"/>
      <c r="HM310" s="47"/>
      <c r="HN310" s="47"/>
      <c r="HO310" s="47"/>
      <c r="HP310" s="47"/>
      <c r="HQ310" s="47"/>
      <c r="HR310" s="47"/>
      <c r="HS310" s="47"/>
      <c r="HT310" s="47"/>
      <c r="HU310" s="47"/>
      <c r="HV310" s="47"/>
      <c r="HW310" s="47"/>
      <c r="HX310" s="47"/>
      <c r="HY310" s="47"/>
      <c r="HZ310" s="47"/>
      <c r="IA310" s="47"/>
      <c r="IB310" s="47"/>
      <c r="IC310" s="40"/>
    </row>
    <row r="311" spans="1:237" x14ac:dyDescent="0.2">
      <c r="A311" s="40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  <c r="DF311" s="47"/>
      <c r="DG311" s="47"/>
      <c r="DH311" s="47"/>
      <c r="DI311" s="47"/>
      <c r="DJ311" s="47"/>
      <c r="DK311" s="47"/>
      <c r="DL311" s="47"/>
      <c r="DM311" s="47"/>
      <c r="DN311" s="47"/>
      <c r="DO311" s="47"/>
      <c r="DP311" s="47"/>
      <c r="DQ311" s="47"/>
      <c r="DR311" s="47"/>
      <c r="DS311" s="47"/>
      <c r="DT311" s="47"/>
      <c r="DU311" s="47"/>
      <c r="DV311" s="47"/>
      <c r="DW311" s="47"/>
      <c r="DX311" s="47"/>
      <c r="DY311" s="47"/>
      <c r="DZ311" s="47"/>
      <c r="EA311" s="47"/>
      <c r="EB311" s="47"/>
      <c r="EC311" s="47"/>
      <c r="ED311" s="47"/>
      <c r="EE311" s="47"/>
      <c r="EF311" s="47"/>
      <c r="EG311" s="47"/>
      <c r="EH311" s="47"/>
      <c r="EI311" s="47"/>
      <c r="EJ311" s="47"/>
      <c r="EK311" s="47"/>
      <c r="EL311" s="47"/>
      <c r="EM311" s="47"/>
      <c r="EN311" s="47"/>
      <c r="EO311" s="47"/>
      <c r="EP311" s="47"/>
      <c r="EQ311" s="47"/>
      <c r="ER311" s="47"/>
      <c r="ES311" s="47"/>
      <c r="ET311" s="47"/>
      <c r="EU311" s="47"/>
      <c r="EV311" s="47"/>
      <c r="EW311" s="47"/>
      <c r="EX311" s="47"/>
      <c r="EY311" s="47"/>
      <c r="EZ311" s="47"/>
      <c r="FA311" s="47"/>
      <c r="FB311" s="47"/>
      <c r="FC311" s="47"/>
      <c r="FD311" s="47"/>
      <c r="FE311" s="47"/>
      <c r="FF311" s="47"/>
      <c r="FG311" s="47"/>
      <c r="FH311" s="47"/>
      <c r="FI311" s="47"/>
      <c r="FJ311" s="47"/>
      <c r="FK311" s="47"/>
      <c r="FL311" s="47"/>
      <c r="FM311" s="47"/>
      <c r="FN311" s="47"/>
      <c r="FO311" s="47"/>
      <c r="FP311" s="47"/>
      <c r="FQ311" s="47"/>
      <c r="FR311" s="47"/>
      <c r="FS311" s="47"/>
      <c r="FT311" s="47"/>
      <c r="FU311" s="47"/>
      <c r="FV311" s="47"/>
      <c r="FW311" s="47"/>
      <c r="FX311" s="47"/>
      <c r="FY311" s="47"/>
      <c r="FZ311" s="47"/>
      <c r="GA311" s="47"/>
      <c r="GB311" s="47"/>
      <c r="GC311" s="47"/>
      <c r="GD311" s="47"/>
      <c r="GE311" s="47"/>
      <c r="GF311" s="47"/>
      <c r="GG311" s="47"/>
      <c r="GH311" s="47"/>
      <c r="GI311" s="47"/>
      <c r="GJ311" s="47"/>
      <c r="GK311" s="47"/>
      <c r="GL311" s="47"/>
      <c r="GM311" s="47"/>
      <c r="GN311" s="47"/>
      <c r="GO311" s="47"/>
      <c r="GP311" s="47"/>
      <c r="GQ311" s="47"/>
      <c r="GR311" s="47"/>
      <c r="GS311" s="47"/>
      <c r="GT311" s="47"/>
      <c r="GU311" s="47"/>
      <c r="GV311" s="47"/>
      <c r="GW311" s="47"/>
      <c r="GX311" s="47"/>
      <c r="GY311" s="47"/>
      <c r="GZ311" s="47"/>
      <c r="HA311" s="47"/>
      <c r="HB311" s="47"/>
      <c r="HC311" s="47"/>
      <c r="HD311" s="47"/>
      <c r="HE311" s="47"/>
      <c r="HF311" s="47"/>
      <c r="HG311" s="47"/>
      <c r="HH311" s="47"/>
      <c r="HI311" s="47"/>
      <c r="HJ311" s="47"/>
      <c r="HK311" s="47"/>
      <c r="HL311" s="47"/>
      <c r="HM311" s="47"/>
      <c r="HN311" s="47"/>
      <c r="HO311" s="47"/>
      <c r="HP311" s="47"/>
      <c r="HQ311" s="47"/>
      <c r="HR311" s="47"/>
      <c r="HS311" s="47"/>
      <c r="HT311" s="47"/>
      <c r="HU311" s="47"/>
      <c r="HV311" s="47"/>
      <c r="HW311" s="47"/>
      <c r="HX311" s="47"/>
      <c r="HY311" s="47"/>
      <c r="HZ311" s="47"/>
      <c r="IA311" s="47"/>
      <c r="IB311" s="47"/>
      <c r="IC311" s="40"/>
    </row>
    <row r="312" spans="1:237" x14ac:dyDescent="0.2">
      <c r="A312" s="40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  <c r="DF312" s="47"/>
      <c r="DG312" s="47"/>
      <c r="DH312" s="47"/>
      <c r="DI312" s="47"/>
      <c r="DJ312" s="47"/>
      <c r="DK312" s="47"/>
      <c r="DL312" s="47"/>
      <c r="DM312" s="47"/>
      <c r="DN312" s="47"/>
      <c r="DO312" s="47"/>
      <c r="DP312" s="47"/>
      <c r="DQ312" s="47"/>
      <c r="DR312" s="47"/>
      <c r="DS312" s="47"/>
      <c r="DT312" s="47"/>
      <c r="DU312" s="47"/>
      <c r="DV312" s="47"/>
      <c r="DW312" s="47"/>
      <c r="DX312" s="47"/>
      <c r="DY312" s="47"/>
      <c r="DZ312" s="47"/>
      <c r="EA312" s="47"/>
      <c r="EB312" s="47"/>
      <c r="EC312" s="47"/>
      <c r="ED312" s="47"/>
      <c r="EE312" s="47"/>
      <c r="EF312" s="47"/>
      <c r="EG312" s="47"/>
      <c r="EH312" s="47"/>
      <c r="EI312" s="47"/>
      <c r="EJ312" s="47"/>
      <c r="EK312" s="47"/>
      <c r="EL312" s="47"/>
      <c r="EM312" s="47"/>
      <c r="EN312" s="47"/>
      <c r="EO312" s="47"/>
      <c r="EP312" s="47"/>
      <c r="EQ312" s="47"/>
      <c r="ER312" s="47"/>
      <c r="ES312" s="47"/>
      <c r="ET312" s="47"/>
      <c r="EU312" s="47"/>
      <c r="EV312" s="47"/>
      <c r="EW312" s="47"/>
      <c r="EX312" s="47"/>
      <c r="EY312" s="47"/>
      <c r="EZ312" s="47"/>
      <c r="FA312" s="47"/>
      <c r="FB312" s="47"/>
      <c r="FC312" s="47"/>
      <c r="FD312" s="47"/>
      <c r="FE312" s="47"/>
      <c r="FF312" s="47"/>
      <c r="FG312" s="47"/>
      <c r="FH312" s="47"/>
      <c r="FI312" s="47"/>
      <c r="FJ312" s="47"/>
      <c r="FK312" s="47"/>
      <c r="FL312" s="47"/>
      <c r="FM312" s="47"/>
      <c r="FN312" s="47"/>
      <c r="FO312" s="47"/>
      <c r="FP312" s="47"/>
      <c r="FQ312" s="47"/>
      <c r="FR312" s="47"/>
      <c r="FS312" s="47"/>
      <c r="FT312" s="47"/>
      <c r="FU312" s="47"/>
      <c r="FV312" s="47"/>
      <c r="FW312" s="47"/>
      <c r="FX312" s="47"/>
      <c r="FY312" s="47"/>
      <c r="FZ312" s="47"/>
      <c r="GA312" s="47"/>
      <c r="GB312" s="47"/>
      <c r="GC312" s="47"/>
      <c r="GD312" s="47"/>
      <c r="GE312" s="47"/>
      <c r="GF312" s="47"/>
      <c r="GG312" s="47"/>
      <c r="GH312" s="47"/>
      <c r="GI312" s="47"/>
      <c r="GJ312" s="47"/>
      <c r="GK312" s="47"/>
      <c r="GL312" s="47"/>
      <c r="GM312" s="47"/>
      <c r="GN312" s="47"/>
      <c r="GO312" s="47"/>
      <c r="GP312" s="47"/>
      <c r="GQ312" s="47"/>
      <c r="GR312" s="47"/>
      <c r="GS312" s="47"/>
      <c r="GT312" s="47"/>
      <c r="GU312" s="47"/>
      <c r="GV312" s="47"/>
      <c r="GW312" s="47"/>
      <c r="GX312" s="47"/>
      <c r="GY312" s="47"/>
      <c r="GZ312" s="47"/>
      <c r="HA312" s="47"/>
      <c r="HB312" s="47"/>
      <c r="HC312" s="47"/>
      <c r="HD312" s="47"/>
      <c r="HE312" s="47"/>
      <c r="HF312" s="47"/>
      <c r="HG312" s="47"/>
      <c r="HH312" s="47"/>
      <c r="HI312" s="47"/>
      <c r="HJ312" s="47"/>
      <c r="HK312" s="47"/>
      <c r="HL312" s="47"/>
      <c r="HM312" s="47"/>
      <c r="HN312" s="47"/>
      <c r="HO312" s="47"/>
      <c r="HP312" s="47"/>
      <c r="HQ312" s="47"/>
      <c r="HR312" s="47"/>
      <c r="HS312" s="47"/>
      <c r="HT312" s="47"/>
      <c r="HU312" s="47"/>
      <c r="HV312" s="47"/>
      <c r="HW312" s="47"/>
      <c r="HX312" s="47"/>
      <c r="HY312" s="47"/>
      <c r="HZ312" s="47"/>
      <c r="IA312" s="47"/>
      <c r="IB312" s="47"/>
      <c r="IC312" s="40"/>
    </row>
    <row r="313" spans="1:237" x14ac:dyDescent="0.2">
      <c r="A313" s="40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  <c r="DF313" s="47"/>
      <c r="DG313" s="47"/>
      <c r="DH313" s="47"/>
      <c r="DI313" s="47"/>
      <c r="DJ313" s="47"/>
      <c r="DK313" s="47"/>
      <c r="DL313" s="47"/>
      <c r="DM313" s="47"/>
      <c r="DN313" s="47"/>
      <c r="DO313" s="47"/>
      <c r="DP313" s="47"/>
      <c r="DQ313" s="47"/>
      <c r="DR313" s="47"/>
      <c r="DS313" s="47"/>
      <c r="DT313" s="47"/>
      <c r="DU313" s="47"/>
      <c r="DV313" s="47"/>
      <c r="DW313" s="47"/>
      <c r="DX313" s="47"/>
      <c r="DY313" s="47"/>
      <c r="DZ313" s="47"/>
      <c r="EA313" s="47"/>
      <c r="EB313" s="47"/>
      <c r="EC313" s="47"/>
      <c r="ED313" s="47"/>
      <c r="EE313" s="47"/>
      <c r="EF313" s="47"/>
      <c r="EG313" s="47"/>
      <c r="EH313" s="47"/>
      <c r="EI313" s="47"/>
      <c r="EJ313" s="47"/>
      <c r="EK313" s="47"/>
      <c r="EL313" s="47"/>
      <c r="EM313" s="47"/>
      <c r="EN313" s="47"/>
      <c r="EO313" s="47"/>
      <c r="EP313" s="47"/>
      <c r="EQ313" s="47"/>
      <c r="ER313" s="47"/>
      <c r="ES313" s="47"/>
      <c r="ET313" s="47"/>
      <c r="EU313" s="47"/>
      <c r="EV313" s="47"/>
      <c r="EW313" s="47"/>
      <c r="EX313" s="47"/>
      <c r="EY313" s="47"/>
      <c r="EZ313" s="47"/>
      <c r="FA313" s="47"/>
      <c r="FB313" s="47"/>
      <c r="FC313" s="47"/>
      <c r="FD313" s="47"/>
      <c r="FE313" s="47"/>
      <c r="FF313" s="47"/>
      <c r="FG313" s="47"/>
      <c r="FH313" s="47"/>
      <c r="FI313" s="47"/>
      <c r="FJ313" s="47"/>
      <c r="FK313" s="47"/>
      <c r="FL313" s="47"/>
      <c r="FM313" s="47"/>
      <c r="FN313" s="47"/>
      <c r="FO313" s="47"/>
      <c r="FP313" s="47"/>
      <c r="FQ313" s="47"/>
      <c r="FR313" s="47"/>
      <c r="FS313" s="47"/>
      <c r="FT313" s="47"/>
      <c r="FU313" s="47"/>
      <c r="FV313" s="47"/>
      <c r="FW313" s="47"/>
      <c r="FX313" s="47"/>
      <c r="FY313" s="47"/>
      <c r="FZ313" s="47"/>
      <c r="GA313" s="47"/>
      <c r="GB313" s="47"/>
      <c r="GC313" s="47"/>
      <c r="GD313" s="47"/>
      <c r="GE313" s="47"/>
      <c r="GF313" s="47"/>
      <c r="GG313" s="47"/>
      <c r="GH313" s="47"/>
      <c r="GI313" s="47"/>
      <c r="GJ313" s="47"/>
      <c r="GK313" s="47"/>
      <c r="GL313" s="47"/>
      <c r="GM313" s="47"/>
      <c r="GN313" s="47"/>
      <c r="GO313" s="47"/>
      <c r="GP313" s="47"/>
      <c r="GQ313" s="47"/>
      <c r="GR313" s="47"/>
      <c r="GS313" s="47"/>
      <c r="GT313" s="47"/>
      <c r="GU313" s="47"/>
      <c r="GV313" s="47"/>
      <c r="GW313" s="47"/>
      <c r="GX313" s="47"/>
      <c r="GY313" s="47"/>
      <c r="GZ313" s="47"/>
      <c r="HA313" s="47"/>
      <c r="HB313" s="47"/>
      <c r="HC313" s="47"/>
      <c r="HD313" s="47"/>
      <c r="HE313" s="47"/>
      <c r="HF313" s="47"/>
      <c r="HG313" s="47"/>
      <c r="HH313" s="47"/>
      <c r="HI313" s="47"/>
      <c r="HJ313" s="47"/>
      <c r="HK313" s="47"/>
      <c r="HL313" s="47"/>
      <c r="HM313" s="47"/>
      <c r="HN313" s="47"/>
      <c r="HO313" s="47"/>
      <c r="HP313" s="47"/>
      <c r="HQ313" s="47"/>
      <c r="HR313" s="47"/>
      <c r="HS313" s="47"/>
      <c r="HT313" s="47"/>
      <c r="HU313" s="47"/>
      <c r="HV313" s="47"/>
      <c r="HW313" s="47"/>
      <c r="HX313" s="47"/>
      <c r="HY313" s="47"/>
      <c r="HZ313" s="47"/>
      <c r="IA313" s="47"/>
      <c r="IB313" s="47"/>
      <c r="IC313" s="40"/>
    </row>
    <row r="314" spans="1:237" x14ac:dyDescent="0.2">
      <c r="A314" s="40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  <c r="DF314" s="47"/>
      <c r="DG314" s="47"/>
      <c r="DH314" s="47"/>
      <c r="DI314" s="47"/>
      <c r="DJ314" s="47"/>
      <c r="DK314" s="47"/>
      <c r="DL314" s="47"/>
      <c r="DM314" s="47"/>
      <c r="DN314" s="47"/>
      <c r="DO314" s="47"/>
      <c r="DP314" s="47"/>
      <c r="DQ314" s="47"/>
      <c r="DR314" s="47"/>
      <c r="DS314" s="47"/>
      <c r="DT314" s="47"/>
      <c r="DU314" s="47"/>
      <c r="DV314" s="47"/>
      <c r="DW314" s="47"/>
      <c r="DX314" s="47"/>
      <c r="DY314" s="47"/>
      <c r="DZ314" s="47"/>
      <c r="EA314" s="47"/>
      <c r="EB314" s="47"/>
      <c r="EC314" s="47"/>
      <c r="ED314" s="47"/>
      <c r="EE314" s="47"/>
      <c r="EF314" s="47"/>
      <c r="EG314" s="47"/>
      <c r="EH314" s="47"/>
      <c r="EI314" s="47"/>
      <c r="EJ314" s="47"/>
      <c r="EK314" s="47"/>
      <c r="EL314" s="47"/>
      <c r="EM314" s="47"/>
      <c r="EN314" s="47"/>
      <c r="EO314" s="47"/>
      <c r="EP314" s="47"/>
      <c r="EQ314" s="47"/>
      <c r="ER314" s="47"/>
      <c r="ES314" s="47"/>
      <c r="ET314" s="47"/>
      <c r="EU314" s="47"/>
      <c r="EV314" s="47"/>
      <c r="EW314" s="47"/>
      <c r="EX314" s="47"/>
      <c r="EY314" s="47"/>
      <c r="EZ314" s="47"/>
      <c r="FA314" s="47"/>
      <c r="FB314" s="47"/>
      <c r="FC314" s="47"/>
      <c r="FD314" s="47"/>
      <c r="FE314" s="47"/>
      <c r="FF314" s="47"/>
      <c r="FG314" s="47"/>
      <c r="FH314" s="47"/>
      <c r="FI314" s="47"/>
      <c r="FJ314" s="47"/>
      <c r="FK314" s="47"/>
      <c r="FL314" s="47"/>
      <c r="FM314" s="47"/>
      <c r="FN314" s="47"/>
      <c r="FO314" s="47"/>
      <c r="FP314" s="47"/>
      <c r="FQ314" s="47"/>
      <c r="FR314" s="47"/>
      <c r="FS314" s="47"/>
      <c r="FT314" s="47"/>
      <c r="FU314" s="47"/>
      <c r="FV314" s="47"/>
      <c r="FW314" s="47"/>
      <c r="FX314" s="47"/>
      <c r="FY314" s="47"/>
      <c r="FZ314" s="47"/>
      <c r="GA314" s="47"/>
      <c r="GB314" s="47"/>
      <c r="GC314" s="47"/>
      <c r="GD314" s="47"/>
      <c r="GE314" s="47"/>
      <c r="GF314" s="47"/>
      <c r="GG314" s="47"/>
      <c r="GH314" s="47"/>
      <c r="GI314" s="47"/>
      <c r="GJ314" s="47"/>
      <c r="GK314" s="47"/>
      <c r="GL314" s="47"/>
      <c r="GM314" s="47"/>
      <c r="GN314" s="47"/>
      <c r="GO314" s="47"/>
      <c r="GP314" s="47"/>
      <c r="GQ314" s="47"/>
      <c r="GR314" s="47"/>
      <c r="GS314" s="47"/>
      <c r="GT314" s="47"/>
      <c r="GU314" s="47"/>
      <c r="GV314" s="47"/>
      <c r="GW314" s="47"/>
      <c r="GX314" s="47"/>
      <c r="GY314" s="47"/>
      <c r="GZ314" s="47"/>
      <c r="HA314" s="47"/>
      <c r="HB314" s="47"/>
      <c r="HC314" s="47"/>
      <c r="HD314" s="47"/>
      <c r="HE314" s="47"/>
      <c r="HF314" s="47"/>
      <c r="HG314" s="47"/>
      <c r="HH314" s="47"/>
      <c r="HI314" s="47"/>
      <c r="HJ314" s="47"/>
      <c r="HK314" s="47"/>
      <c r="HL314" s="47"/>
      <c r="HM314" s="47"/>
      <c r="HN314" s="47"/>
      <c r="HO314" s="47"/>
      <c r="HP314" s="47"/>
      <c r="HQ314" s="47"/>
      <c r="HR314" s="47"/>
      <c r="HS314" s="47"/>
      <c r="HT314" s="47"/>
      <c r="HU314" s="47"/>
      <c r="HV314" s="47"/>
      <c r="HW314" s="47"/>
      <c r="HX314" s="47"/>
      <c r="HY314" s="47"/>
      <c r="HZ314" s="47"/>
      <c r="IA314" s="47"/>
      <c r="IB314" s="47"/>
      <c r="IC314" s="40"/>
    </row>
    <row r="315" spans="1:237" x14ac:dyDescent="0.2">
      <c r="A315" s="40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H315" s="47"/>
      <c r="DI315" s="47"/>
      <c r="DJ315" s="47"/>
      <c r="DK315" s="47"/>
      <c r="DL315" s="47"/>
      <c r="DM315" s="47"/>
      <c r="DN315" s="47"/>
      <c r="DO315" s="47"/>
      <c r="DP315" s="47"/>
      <c r="DQ315" s="47"/>
      <c r="DR315" s="47"/>
      <c r="DS315" s="47"/>
      <c r="DT315" s="47"/>
      <c r="DU315" s="47"/>
      <c r="DV315" s="47"/>
      <c r="DW315" s="47"/>
      <c r="DX315" s="47"/>
      <c r="DY315" s="47"/>
      <c r="DZ315" s="47"/>
      <c r="EA315" s="47"/>
      <c r="EB315" s="47"/>
      <c r="EC315" s="47"/>
      <c r="ED315" s="47"/>
      <c r="EE315" s="47"/>
      <c r="EF315" s="47"/>
      <c r="EG315" s="47"/>
      <c r="EH315" s="47"/>
      <c r="EI315" s="47"/>
      <c r="EJ315" s="47"/>
      <c r="EK315" s="47"/>
      <c r="EL315" s="47"/>
      <c r="EM315" s="47"/>
      <c r="EN315" s="47"/>
      <c r="EO315" s="47"/>
      <c r="EP315" s="47"/>
      <c r="EQ315" s="47"/>
      <c r="ER315" s="47"/>
      <c r="ES315" s="47"/>
      <c r="ET315" s="47"/>
      <c r="EU315" s="47"/>
      <c r="EV315" s="47"/>
      <c r="EW315" s="47"/>
      <c r="EX315" s="47"/>
      <c r="EY315" s="47"/>
      <c r="EZ315" s="47"/>
      <c r="FA315" s="47"/>
      <c r="FB315" s="47"/>
      <c r="FC315" s="47"/>
      <c r="FD315" s="47"/>
      <c r="FE315" s="47"/>
      <c r="FF315" s="47"/>
      <c r="FG315" s="47"/>
      <c r="FH315" s="47"/>
      <c r="FI315" s="47"/>
      <c r="FJ315" s="47"/>
      <c r="FK315" s="47"/>
      <c r="FL315" s="47"/>
      <c r="FM315" s="47"/>
      <c r="FN315" s="47"/>
      <c r="FO315" s="47"/>
      <c r="FP315" s="47"/>
      <c r="FQ315" s="47"/>
      <c r="FR315" s="47"/>
      <c r="FS315" s="47"/>
      <c r="FT315" s="47"/>
      <c r="FU315" s="47"/>
      <c r="FV315" s="47"/>
      <c r="FW315" s="47"/>
      <c r="FX315" s="47"/>
      <c r="FY315" s="47"/>
      <c r="FZ315" s="47"/>
      <c r="GA315" s="47"/>
      <c r="GB315" s="47"/>
      <c r="GC315" s="47"/>
      <c r="GD315" s="47"/>
      <c r="GE315" s="47"/>
      <c r="GF315" s="47"/>
      <c r="GG315" s="47"/>
      <c r="GH315" s="47"/>
      <c r="GI315" s="47"/>
      <c r="GJ315" s="47"/>
      <c r="GK315" s="47"/>
      <c r="GL315" s="47"/>
      <c r="GM315" s="47"/>
      <c r="GN315" s="47"/>
      <c r="GO315" s="47"/>
      <c r="GP315" s="47"/>
      <c r="GQ315" s="47"/>
      <c r="GR315" s="47"/>
      <c r="GS315" s="47"/>
      <c r="GT315" s="47"/>
      <c r="GU315" s="47"/>
      <c r="GV315" s="47"/>
      <c r="GW315" s="47"/>
      <c r="GX315" s="47"/>
      <c r="GY315" s="47"/>
      <c r="GZ315" s="47"/>
      <c r="HA315" s="47"/>
      <c r="HB315" s="47"/>
      <c r="HC315" s="47"/>
      <c r="HD315" s="47"/>
      <c r="HE315" s="47"/>
      <c r="HF315" s="47"/>
      <c r="HG315" s="47"/>
      <c r="HH315" s="47"/>
      <c r="HI315" s="47"/>
      <c r="HJ315" s="47"/>
      <c r="HK315" s="47"/>
      <c r="HL315" s="47"/>
      <c r="HM315" s="47"/>
      <c r="HN315" s="47"/>
      <c r="HO315" s="47"/>
      <c r="HP315" s="47"/>
      <c r="HQ315" s="47"/>
      <c r="HR315" s="47"/>
      <c r="HS315" s="47"/>
      <c r="HT315" s="47"/>
      <c r="HU315" s="47"/>
      <c r="HV315" s="47"/>
      <c r="HW315" s="47"/>
      <c r="HX315" s="47"/>
      <c r="HY315" s="47"/>
      <c r="HZ315" s="47"/>
      <c r="IA315" s="47"/>
      <c r="IB315" s="47"/>
      <c r="IC315" s="40"/>
    </row>
    <row r="316" spans="1:237" x14ac:dyDescent="0.2">
      <c r="A316" s="40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  <c r="DF316" s="47"/>
      <c r="DG316" s="47"/>
      <c r="DH316" s="47"/>
      <c r="DI316" s="47"/>
      <c r="DJ316" s="47"/>
      <c r="DK316" s="47"/>
      <c r="DL316" s="47"/>
      <c r="DM316" s="47"/>
      <c r="DN316" s="47"/>
      <c r="DO316" s="47"/>
      <c r="DP316" s="47"/>
      <c r="DQ316" s="47"/>
      <c r="DR316" s="47"/>
      <c r="DS316" s="47"/>
      <c r="DT316" s="47"/>
      <c r="DU316" s="47"/>
      <c r="DV316" s="47"/>
      <c r="DW316" s="47"/>
      <c r="DX316" s="47"/>
      <c r="DY316" s="47"/>
      <c r="DZ316" s="47"/>
      <c r="EA316" s="47"/>
      <c r="EB316" s="47"/>
      <c r="EC316" s="47"/>
      <c r="ED316" s="47"/>
      <c r="EE316" s="47"/>
      <c r="EF316" s="47"/>
      <c r="EG316" s="47"/>
      <c r="EH316" s="47"/>
      <c r="EI316" s="47"/>
      <c r="EJ316" s="47"/>
      <c r="EK316" s="47"/>
      <c r="EL316" s="47"/>
      <c r="EM316" s="47"/>
      <c r="EN316" s="47"/>
      <c r="EO316" s="47"/>
      <c r="EP316" s="47"/>
      <c r="EQ316" s="47"/>
      <c r="ER316" s="47"/>
      <c r="ES316" s="47"/>
      <c r="ET316" s="47"/>
      <c r="EU316" s="47"/>
      <c r="EV316" s="47"/>
      <c r="EW316" s="47"/>
      <c r="EX316" s="47"/>
      <c r="EY316" s="47"/>
      <c r="EZ316" s="47"/>
      <c r="FA316" s="47"/>
      <c r="FB316" s="47"/>
      <c r="FC316" s="47"/>
      <c r="FD316" s="47"/>
      <c r="FE316" s="47"/>
      <c r="FF316" s="47"/>
      <c r="FG316" s="47"/>
      <c r="FH316" s="47"/>
      <c r="FI316" s="47"/>
      <c r="FJ316" s="47"/>
      <c r="FK316" s="47"/>
      <c r="FL316" s="47"/>
      <c r="FM316" s="47"/>
      <c r="FN316" s="47"/>
      <c r="FO316" s="47"/>
      <c r="FP316" s="47"/>
      <c r="FQ316" s="47"/>
      <c r="FR316" s="47"/>
      <c r="FS316" s="47"/>
      <c r="FT316" s="47"/>
      <c r="FU316" s="47"/>
      <c r="FV316" s="47"/>
      <c r="FW316" s="47"/>
      <c r="FX316" s="47"/>
      <c r="FY316" s="47"/>
      <c r="FZ316" s="47"/>
      <c r="GA316" s="47"/>
      <c r="GB316" s="47"/>
      <c r="GC316" s="47"/>
      <c r="GD316" s="47"/>
      <c r="GE316" s="47"/>
      <c r="GF316" s="47"/>
      <c r="GG316" s="47"/>
      <c r="GH316" s="47"/>
      <c r="GI316" s="47"/>
      <c r="GJ316" s="47"/>
      <c r="GK316" s="47"/>
      <c r="GL316" s="47"/>
      <c r="GM316" s="47"/>
      <c r="GN316" s="47"/>
      <c r="GO316" s="47"/>
      <c r="GP316" s="47"/>
      <c r="GQ316" s="47"/>
      <c r="GR316" s="47"/>
      <c r="GS316" s="47"/>
      <c r="GT316" s="47"/>
      <c r="GU316" s="47"/>
      <c r="GV316" s="47"/>
      <c r="GW316" s="47"/>
      <c r="GX316" s="47"/>
      <c r="GY316" s="47"/>
      <c r="GZ316" s="47"/>
      <c r="HA316" s="47"/>
      <c r="HB316" s="47"/>
      <c r="HC316" s="47"/>
      <c r="HD316" s="47"/>
      <c r="HE316" s="47"/>
      <c r="HF316" s="47"/>
      <c r="HG316" s="47"/>
      <c r="HH316" s="47"/>
      <c r="HI316" s="47"/>
      <c r="HJ316" s="47"/>
      <c r="HK316" s="47"/>
      <c r="HL316" s="47"/>
      <c r="HM316" s="47"/>
      <c r="HN316" s="47"/>
      <c r="HO316" s="47"/>
      <c r="HP316" s="47"/>
      <c r="HQ316" s="47"/>
      <c r="HR316" s="47"/>
      <c r="HS316" s="47"/>
      <c r="HT316" s="47"/>
      <c r="HU316" s="47"/>
      <c r="HV316" s="47"/>
      <c r="HW316" s="47"/>
      <c r="HX316" s="47"/>
      <c r="HY316" s="47"/>
      <c r="HZ316" s="47"/>
      <c r="IA316" s="47"/>
      <c r="IB316" s="47"/>
      <c r="IC316" s="40"/>
    </row>
    <row r="317" spans="1:237" x14ac:dyDescent="0.2">
      <c r="A317" s="40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  <c r="DF317" s="47"/>
      <c r="DG317" s="47"/>
      <c r="DH317" s="47"/>
      <c r="DI317" s="47"/>
      <c r="DJ317" s="47"/>
      <c r="DK317" s="47"/>
      <c r="DL317" s="47"/>
      <c r="DM317" s="47"/>
      <c r="DN317" s="47"/>
      <c r="DO317" s="47"/>
      <c r="DP317" s="47"/>
      <c r="DQ317" s="47"/>
      <c r="DR317" s="47"/>
      <c r="DS317" s="47"/>
      <c r="DT317" s="47"/>
      <c r="DU317" s="47"/>
      <c r="DV317" s="47"/>
      <c r="DW317" s="47"/>
      <c r="DX317" s="47"/>
      <c r="DY317" s="47"/>
      <c r="DZ317" s="47"/>
      <c r="EA317" s="47"/>
      <c r="EB317" s="47"/>
      <c r="EC317" s="47"/>
      <c r="ED317" s="47"/>
      <c r="EE317" s="47"/>
      <c r="EF317" s="47"/>
      <c r="EG317" s="47"/>
      <c r="EH317" s="47"/>
      <c r="EI317" s="47"/>
      <c r="EJ317" s="47"/>
      <c r="EK317" s="47"/>
      <c r="EL317" s="47"/>
      <c r="EM317" s="47"/>
      <c r="EN317" s="47"/>
      <c r="EO317" s="47"/>
      <c r="EP317" s="47"/>
      <c r="EQ317" s="47"/>
      <c r="ER317" s="47"/>
      <c r="ES317" s="47"/>
      <c r="ET317" s="47"/>
      <c r="EU317" s="47"/>
      <c r="EV317" s="47"/>
      <c r="EW317" s="47"/>
      <c r="EX317" s="47"/>
      <c r="EY317" s="47"/>
      <c r="EZ317" s="47"/>
      <c r="FA317" s="47"/>
      <c r="FB317" s="47"/>
      <c r="FC317" s="47"/>
      <c r="FD317" s="47"/>
      <c r="FE317" s="47"/>
      <c r="FF317" s="47"/>
      <c r="FG317" s="47"/>
      <c r="FH317" s="47"/>
      <c r="FI317" s="47"/>
      <c r="FJ317" s="47"/>
      <c r="FK317" s="47"/>
      <c r="FL317" s="47"/>
      <c r="FM317" s="47"/>
      <c r="FN317" s="47"/>
      <c r="FO317" s="47"/>
      <c r="FP317" s="47"/>
      <c r="FQ317" s="47"/>
      <c r="FR317" s="47"/>
      <c r="FS317" s="47"/>
      <c r="FT317" s="47"/>
      <c r="FU317" s="47"/>
      <c r="FV317" s="47"/>
      <c r="FW317" s="47"/>
      <c r="FX317" s="47"/>
      <c r="FY317" s="47"/>
      <c r="FZ317" s="47"/>
      <c r="GA317" s="47"/>
      <c r="GB317" s="47"/>
      <c r="GC317" s="47"/>
      <c r="GD317" s="47"/>
      <c r="GE317" s="47"/>
      <c r="GF317" s="47"/>
      <c r="GG317" s="47"/>
      <c r="GH317" s="47"/>
      <c r="GI317" s="47"/>
      <c r="GJ317" s="47"/>
      <c r="GK317" s="47"/>
      <c r="GL317" s="47"/>
      <c r="GM317" s="47"/>
      <c r="GN317" s="47"/>
      <c r="GO317" s="47"/>
      <c r="GP317" s="47"/>
      <c r="GQ317" s="47"/>
      <c r="GR317" s="47"/>
      <c r="GS317" s="47"/>
      <c r="GT317" s="47"/>
      <c r="GU317" s="47"/>
      <c r="GV317" s="47"/>
      <c r="GW317" s="47"/>
      <c r="GX317" s="47"/>
      <c r="GY317" s="47"/>
      <c r="GZ317" s="47"/>
      <c r="HA317" s="47"/>
      <c r="HB317" s="47"/>
      <c r="HC317" s="47"/>
      <c r="HD317" s="47"/>
      <c r="HE317" s="47"/>
      <c r="HF317" s="47"/>
      <c r="HG317" s="47"/>
      <c r="HH317" s="47"/>
      <c r="HI317" s="47"/>
      <c r="HJ317" s="47"/>
      <c r="HK317" s="47"/>
      <c r="HL317" s="47"/>
      <c r="HM317" s="47"/>
      <c r="HN317" s="47"/>
      <c r="HO317" s="47"/>
      <c r="HP317" s="47"/>
      <c r="HQ317" s="47"/>
      <c r="HR317" s="47"/>
      <c r="HS317" s="47"/>
      <c r="HT317" s="47"/>
      <c r="HU317" s="47"/>
      <c r="HV317" s="47"/>
      <c r="HW317" s="47"/>
      <c r="HX317" s="47"/>
      <c r="HY317" s="47"/>
      <c r="HZ317" s="47"/>
      <c r="IA317" s="47"/>
      <c r="IB317" s="47"/>
      <c r="IC317" s="40"/>
    </row>
    <row r="318" spans="1:237" x14ac:dyDescent="0.2">
      <c r="A318" s="40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  <c r="DF318" s="47"/>
      <c r="DG318" s="47"/>
      <c r="DH318" s="47"/>
      <c r="DI318" s="47"/>
      <c r="DJ318" s="47"/>
      <c r="DK318" s="47"/>
      <c r="DL318" s="47"/>
      <c r="DM318" s="47"/>
      <c r="DN318" s="47"/>
      <c r="DO318" s="47"/>
      <c r="DP318" s="47"/>
      <c r="DQ318" s="47"/>
      <c r="DR318" s="47"/>
      <c r="DS318" s="47"/>
      <c r="DT318" s="47"/>
      <c r="DU318" s="47"/>
      <c r="DV318" s="47"/>
      <c r="DW318" s="47"/>
      <c r="DX318" s="47"/>
      <c r="DY318" s="47"/>
      <c r="DZ318" s="47"/>
      <c r="EA318" s="47"/>
      <c r="EB318" s="47"/>
      <c r="EC318" s="47"/>
      <c r="ED318" s="47"/>
      <c r="EE318" s="47"/>
      <c r="EF318" s="47"/>
      <c r="EG318" s="47"/>
      <c r="EH318" s="47"/>
      <c r="EI318" s="47"/>
      <c r="EJ318" s="47"/>
      <c r="EK318" s="47"/>
      <c r="EL318" s="47"/>
      <c r="EM318" s="47"/>
      <c r="EN318" s="47"/>
      <c r="EO318" s="47"/>
      <c r="EP318" s="47"/>
      <c r="EQ318" s="47"/>
      <c r="ER318" s="47"/>
      <c r="ES318" s="47"/>
      <c r="ET318" s="47"/>
      <c r="EU318" s="47"/>
      <c r="EV318" s="47"/>
      <c r="EW318" s="47"/>
      <c r="EX318" s="47"/>
      <c r="EY318" s="47"/>
      <c r="EZ318" s="47"/>
      <c r="FA318" s="47"/>
      <c r="FB318" s="47"/>
      <c r="FC318" s="47"/>
      <c r="FD318" s="47"/>
      <c r="FE318" s="47"/>
      <c r="FF318" s="47"/>
      <c r="FG318" s="47"/>
      <c r="FH318" s="47"/>
      <c r="FI318" s="47"/>
      <c r="FJ318" s="47"/>
      <c r="FK318" s="47"/>
      <c r="FL318" s="47"/>
      <c r="FM318" s="47"/>
      <c r="FN318" s="47"/>
      <c r="FO318" s="47"/>
      <c r="FP318" s="47"/>
      <c r="FQ318" s="47"/>
      <c r="FR318" s="47"/>
      <c r="FS318" s="47"/>
      <c r="FT318" s="47"/>
      <c r="FU318" s="47"/>
      <c r="FV318" s="47"/>
      <c r="FW318" s="47"/>
      <c r="FX318" s="47"/>
      <c r="FY318" s="47"/>
      <c r="FZ318" s="47"/>
      <c r="GA318" s="47"/>
      <c r="GB318" s="47"/>
      <c r="GC318" s="47"/>
      <c r="GD318" s="47"/>
      <c r="GE318" s="47"/>
      <c r="GF318" s="47"/>
      <c r="GG318" s="47"/>
      <c r="GH318" s="47"/>
      <c r="GI318" s="47"/>
      <c r="GJ318" s="47"/>
      <c r="GK318" s="47"/>
      <c r="GL318" s="47"/>
      <c r="GM318" s="47"/>
      <c r="GN318" s="47"/>
      <c r="GO318" s="47"/>
      <c r="GP318" s="47"/>
      <c r="GQ318" s="47"/>
      <c r="GR318" s="47"/>
      <c r="GS318" s="47"/>
      <c r="GT318" s="47"/>
      <c r="GU318" s="47"/>
      <c r="GV318" s="47"/>
      <c r="GW318" s="47"/>
      <c r="GX318" s="47"/>
      <c r="GY318" s="47"/>
      <c r="GZ318" s="47"/>
      <c r="HA318" s="47"/>
      <c r="HB318" s="47"/>
      <c r="HC318" s="47"/>
      <c r="HD318" s="47"/>
      <c r="HE318" s="47"/>
      <c r="HF318" s="47"/>
      <c r="HG318" s="47"/>
      <c r="HH318" s="47"/>
      <c r="HI318" s="47"/>
      <c r="HJ318" s="47"/>
      <c r="HK318" s="47"/>
      <c r="HL318" s="47"/>
      <c r="HM318" s="47"/>
      <c r="HN318" s="47"/>
      <c r="HO318" s="47"/>
      <c r="HP318" s="47"/>
      <c r="HQ318" s="47"/>
      <c r="HR318" s="47"/>
      <c r="HS318" s="47"/>
      <c r="HT318" s="47"/>
      <c r="HU318" s="47"/>
      <c r="HV318" s="47"/>
      <c r="HW318" s="47"/>
      <c r="HX318" s="47"/>
      <c r="HY318" s="47"/>
      <c r="HZ318" s="47"/>
      <c r="IA318" s="47"/>
      <c r="IB318" s="47"/>
      <c r="IC318" s="40"/>
    </row>
    <row r="319" spans="1:237" x14ac:dyDescent="0.2">
      <c r="A319" s="40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  <c r="DF319" s="47"/>
      <c r="DG319" s="47"/>
      <c r="DH319" s="47"/>
      <c r="DI319" s="47"/>
      <c r="DJ319" s="47"/>
      <c r="DK319" s="47"/>
      <c r="DL319" s="47"/>
      <c r="DM319" s="47"/>
      <c r="DN319" s="47"/>
      <c r="DO319" s="47"/>
      <c r="DP319" s="47"/>
      <c r="DQ319" s="47"/>
      <c r="DR319" s="47"/>
      <c r="DS319" s="47"/>
      <c r="DT319" s="47"/>
      <c r="DU319" s="47"/>
      <c r="DV319" s="47"/>
      <c r="DW319" s="47"/>
      <c r="DX319" s="47"/>
      <c r="DY319" s="47"/>
      <c r="DZ319" s="47"/>
      <c r="EA319" s="47"/>
      <c r="EB319" s="47"/>
      <c r="EC319" s="47"/>
      <c r="ED319" s="47"/>
      <c r="EE319" s="47"/>
      <c r="EF319" s="47"/>
      <c r="EG319" s="47"/>
      <c r="EH319" s="47"/>
      <c r="EI319" s="47"/>
      <c r="EJ319" s="47"/>
      <c r="EK319" s="47"/>
      <c r="EL319" s="47"/>
      <c r="EM319" s="47"/>
      <c r="EN319" s="47"/>
      <c r="EO319" s="47"/>
      <c r="EP319" s="47"/>
      <c r="EQ319" s="47"/>
      <c r="ER319" s="47"/>
      <c r="ES319" s="47"/>
      <c r="ET319" s="47"/>
      <c r="EU319" s="47"/>
      <c r="EV319" s="47"/>
      <c r="EW319" s="47"/>
      <c r="EX319" s="47"/>
      <c r="EY319" s="47"/>
      <c r="EZ319" s="47"/>
      <c r="FA319" s="47"/>
      <c r="FB319" s="47"/>
      <c r="FC319" s="47"/>
      <c r="FD319" s="47"/>
      <c r="FE319" s="47"/>
      <c r="FF319" s="47"/>
      <c r="FG319" s="47"/>
      <c r="FH319" s="47"/>
      <c r="FI319" s="47"/>
      <c r="FJ319" s="47"/>
      <c r="FK319" s="47"/>
      <c r="FL319" s="47"/>
      <c r="FM319" s="47"/>
      <c r="FN319" s="47"/>
      <c r="FO319" s="47"/>
      <c r="FP319" s="47"/>
      <c r="FQ319" s="47"/>
      <c r="FR319" s="47"/>
      <c r="FS319" s="47"/>
      <c r="FT319" s="47"/>
      <c r="FU319" s="47"/>
      <c r="FV319" s="47"/>
      <c r="FW319" s="47"/>
      <c r="FX319" s="47"/>
      <c r="FY319" s="47"/>
      <c r="FZ319" s="47"/>
      <c r="GA319" s="47"/>
      <c r="GB319" s="47"/>
      <c r="GC319" s="47"/>
      <c r="GD319" s="47"/>
      <c r="GE319" s="47"/>
      <c r="GF319" s="47"/>
      <c r="GG319" s="47"/>
      <c r="GH319" s="47"/>
      <c r="GI319" s="47"/>
      <c r="GJ319" s="47"/>
      <c r="GK319" s="47"/>
      <c r="GL319" s="47"/>
      <c r="GM319" s="47"/>
      <c r="GN319" s="47"/>
      <c r="GO319" s="47"/>
      <c r="GP319" s="47"/>
      <c r="GQ319" s="47"/>
      <c r="GR319" s="47"/>
      <c r="GS319" s="47"/>
      <c r="GT319" s="47"/>
      <c r="GU319" s="47"/>
      <c r="GV319" s="47"/>
      <c r="GW319" s="47"/>
      <c r="GX319" s="47"/>
      <c r="GY319" s="47"/>
      <c r="GZ319" s="47"/>
      <c r="HA319" s="47"/>
      <c r="HB319" s="47"/>
      <c r="HC319" s="47"/>
      <c r="HD319" s="47"/>
      <c r="HE319" s="47"/>
      <c r="HF319" s="47"/>
      <c r="HG319" s="47"/>
      <c r="HH319" s="47"/>
      <c r="HI319" s="47"/>
      <c r="HJ319" s="47"/>
      <c r="HK319" s="47"/>
      <c r="HL319" s="47"/>
      <c r="HM319" s="47"/>
      <c r="HN319" s="47"/>
      <c r="HO319" s="47"/>
      <c r="HP319" s="47"/>
      <c r="HQ319" s="47"/>
      <c r="HR319" s="47"/>
      <c r="HS319" s="47"/>
      <c r="HT319" s="47"/>
      <c r="HU319" s="47"/>
      <c r="HV319" s="47"/>
      <c r="HW319" s="47"/>
      <c r="HX319" s="47"/>
      <c r="HY319" s="47"/>
      <c r="HZ319" s="47"/>
      <c r="IA319" s="47"/>
      <c r="IB319" s="47"/>
      <c r="IC319" s="40"/>
    </row>
    <row r="320" spans="1:237" x14ac:dyDescent="0.2">
      <c r="A320" s="40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  <c r="DF320" s="47"/>
      <c r="DG320" s="47"/>
      <c r="DH320" s="47"/>
      <c r="DI320" s="47"/>
      <c r="DJ320" s="47"/>
      <c r="DK320" s="47"/>
      <c r="DL320" s="47"/>
      <c r="DM320" s="47"/>
      <c r="DN320" s="47"/>
      <c r="DO320" s="47"/>
      <c r="DP320" s="47"/>
      <c r="DQ320" s="47"/>
      <c r="DR320" s="47"/>
      <c r="DS320" s="47"/>
      <c r="DT320" s="47"/>
      <c r="DU320" s="47"/>
      <c r="DV320" s="47"/>
      <c r="DW320" s="47"/>
      <c r="DX320" s="47"/>
      <c r="DY320" s="47"/>
      <c r="DZ320" s="47"/>
      <c r="EA320" s="47"/>
      <c r="EB320" s="47"/>
      <c r="EC320" s="47"/>
      <c r="ED320" s="47"/>
      <c r="EE320" s="47"/>
      <c r="EF320" s="47"/>
      <c r="EG320" s="47"/>
      <c r="EH320" s="47"/>
      <c r="EI320" s="47"/>
      <c r="EJ320" s="47"/>
      <c r="EK320" s="47"/>
      <c r="EL320" s="47"/>
      <c r="EM320" s="47"/>
      <c r="EN320" s="47"/>
      <c r="EO320" s="47"/>
      <c r="EP320" s="47"/>
      <c r="EQ320" s="47"/>
      <c r="ER320" s="47"/>
      <c r="ES320" s="47"/>
      <c r="ET320" s="47"/>
      <c r="EU320" s="47"/>
      <c r="EV320" s="47"/>
      <c r="EW320" s="47"/>
      <c r="EX320" s="47"/>
      <c r="EY320" s="47"/>
      <c r="EZ320" s="47"/>
      <c r="FA320" s="47"/>
      <c r="FB320" s="47"/>
      <c r="FC320" s="47"/>
      <c r="FD320" s="47"/>
      <c r="FE320" s="47"/>
      <c r="FF320" s="47"/>
      <c r="FG320" s="47"/>
      <c r="FH320" s="47"/>
      <c r="FI320" s="47"/>
      <c r="FJ320" s="47"/>
      <c r="FK320" s="47"/>
      <c r="FL320" s="47"/>
      <c r="FM320" s="47"/>
      <c r="FN320" s="47"/>
      <c r="FO320" s="47"/>
      <c r="FP320" s="47"/>
      <c r="FQ320" s="47"/>
      <c r="FR320" s="47"/>
      <c r="FS320" s="47"/>
      <c r="FT320" s="47"/>
      <c r="FU320" s="47"/>
      <c r="FV320" s="47"/>
      <c r="FW320" s="47"/>
      <c r="FX320" s="47"/>
      <c r="FY320" s="47"/>
      <c r="FZ320" s="47"/>
      <c r="GA320" s="47"/>
      <c r="GB320" s="47"/>
      <c r="GC320" s="47"/>
      <c r="GD320" s="47"/>
      <c r="GE320" s="47"/>
      <c r="GF320" s="47"/>
      <c r="GG320" s="47"/>
      <c r="GH320" s="47"/>
      <c r="GI320" s="47"/>
      <c r="GJ320" s="47"/>
      <c r="GK320" s="47"/>
      <c r="GL320" s="47"/>
      <c r="GM320" s="47"/>
      <c r="GN320" s="47"/>
      <c r="GO320" s="47"/>
      <c r="GP320" s="47"/>
      <c r="GQ320" s="47"/>
      <c r="GR320" s="47"/>
      <c r="GS320" s="47"/>
      <c r="GT320" s="47"/>
      <c r="GU320" s="47"/>
      <c r="GV320" s="47"/>
      <c r="GW320" s="47"/>
      <c r="GX320" s="47"/>
      <c r="GY320" s="47"/>
      <c r="GZ320" s="47"/>
      <c r="HA320" s="47"/>
      <c r="HB320" s="47"/>
      <c r="HC320" s="47"/>
      <c r="HD320" s="47"/>
      <c r="HE320" s="47"/>
      <c r="HF320" s="47"/>
      <c r="HG320" s="47"/>
      <c r="HH320" s="47"/>
      <c r="HI320" s="47"/>
      <c r="HJ320" s="47"/>
      <c r="HK320" s="47"/>
      <c r="HL320" s="47"/>
      <c r="HM320" s="47"/>
      <c r="HN320" s="47"/>
      <c r="HO320" s="47"/>
      <c r="HP320" s="47"/>
      <c r="HQ320" s="47"/>
      <c r="HR320" s="47"/>
      <c r="HS320" s="47"/>
      <c r="HT320" s="47"/>
      <c r="HU320" s="47"/>
      <c r="HV320" s="47"/>
      <c r="HW320" s="47"/>
      <c r="HX320" s="47"/>
      <c r="HY320" s="47"/>
      <c r="HZ320" s="47"/>
      <c r="IA320" s="47"/>
      <c r="IB320" s="47"/>
      <c r="IC320" s="40"/>
    </row>
    <row r="321" spans="1:237" x14ac:dyDescent="0.2">
      <c r="A321" s="40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H321" s="47"/>
      <c r="DI321" s="47"/>
      <c r="DJ321" s="47"/>
      <c r="DK321" s="47"/>
      <c r="DL321" s="47"/>
      <c r="DM321" s="47"/>
      <c r="DN321" s="47"/>
      <c r="DO321" s="47"/>
      <c r="DP321" s="47"/>
      <c r="DQ321" s="47"/>
      <c r="DR321" s="47"/>
      <c r="DS321" s="47"/>
      <c r="DT321" s="47"/>
      <c r="DU321" s="47"/>
      <c r="DV321" s="47"/>
      <c r="DW321" s="47"/>
      <c r="DX321" s="47"/>
      <c r="DY321" s="47"/>
      <c r="DZ321" s="47"/>
      <c r="EA321" s="47"/>
      <c r="EB321" s="47"/>
      <c r="EC321" s="47"/>
      <c r="ED321" s="47"/>
      <c r="EE321" s="47"/>
      <c r="EF321" s="47"/>
      <c r="EG321" s="47"/>
      <c r="EH321" s="47"/>
      <c r="EI321" s="47"/>
      <c r="EJ321" s="47"/>
      <c r="EK321" s="47"/>
      <c r="EL321" s="47"/>
      <c r="EM321" s="47"/>
      <c r="EN321" s="47"/>
      <c r="EO321" s="47"/>
      <c r="EP321" s="47"/>
      <c r="EQ321" s="47"/>
      <c r="ER321" s="47"/>
      <c r="ES321" s="47"/>
      <c r="ET321" s="47"/>
      <c r="EU321" s="47"/>
      <c r="EV321" s="47"/>
      <c r="EW321" s="47"/>
      <c r="EX321" s="47"/>
      <c r="EY321" s="47"/>
      <c r="EZ321" s="47"/>
      <c r="FA321" s="47"/>
      <c r="FB321" s="47"/>
      <c r="FC321" s="47"/>
      <c r="FD321" s="47"/>
      <c r="FE321" s="47"/>
      <c r="FF321" s="47"/>
      <c r="FG321" s="47"/>
      <c r="FH321" s="47"/>
      <c r="FI321" s="47"/>
      <c r="FJ321" s="47"/>
      <c r="FK321" s="47"/>
      <c r="FL321" s="47"/>
      <c r="FM321" s="47"/>
      <c r="FN321" s="47"/>
      <c r="FO321" s="47"/>
      <c r="FP321" s="47"/>
      <c r="FQ321" s="47"/>
      <c r="FR321" s="47"/>
      <c r="FS321" s="47"/>
      <c r="FT321" s="47"/>
      <c r="FU321" s="47"/>
      <c r="FV321" s="47"/>
      <c r="FW321" s="47"/>
      <c r="FX321" s="47"/>
      <c r="FY321" s="47"/>
      <c r="FZ321" s="47"/>
      <c r="GA321" s="47"/>
      <c r="GB321" s="47"/>
      <c r="GC321" s="47"/>
      <c r="GD321" s="47"/>
      <c r="GE321" s="47"/>
      <c r="GF321" s="47"/>
      <c r="GG321" s="47"/>
      <c r="GH321" s="47"/>
      <c r="GI321" s="47"/>
      <c r="GJ321" s="47"/>
      <c r="GK321" s="47"/>
      <c r="GL321" s="47"/>
      <c r="GM321" s="47"/>
      <c r="GN321" s="47"/>
      <c r="GO321" s="47"/>
      <c r="GP321" s="47"/>
      <c r="GQ321" s="47"/>
      <c r="GR321" s="47"/>
      <c r="GS321" s="47"/>
      <c r="GT321" s="47"/>
      <c r="GU321" s="47"/>
      <c r="GV321" s="47"/>
      <c r="GW321" s="47"/>
      <c r="GX321" s="47"/>
      <c r="GY321" s="47"/>
      <c r="GZ321" s="47"/>
      <c r="HA321" s="47"/>
      <c r="HB321" s="47"/>
      <c r="HC321" s="47"/>
      <c r="HD321" s="47"/>
      <c r="HE321" s="47"/>
      <c r="HF321" s="47"/>
      <c r="HG321" s="47"/>
      <c r="HH321" s="47"/>
      <c r="HI321" s="47"/>
      <c r="HJ321" s="47"/>
      <c r="HK321" s="47"/>
      <c r="HL321" s="47"/>
      <c r="HM321" s="47"/>
      <c r="HN321" s="47"/>
      <c r="HO321" s="47"/>
      <c r="HP321" s="47"/>
      <c r="HQ321" s="47"/>
      <c r="HR321" s="47"/>
      <c r="HS321" s="47"/>
      <c r="HT321" s="47"/>
      <c r="HU321" s="47"/>
      <c r="HV321" s="47"/>
      <c r="HW321" s="47"/>
      <c r="HX321" s="47"/>
      <c r="HY321" s="47"/>
      <c r="HZ321" s="47"/>
      <c r="IA321" s="47"/>
      <c r="IB321" s="47"/>
      <c r="IC321" s="40"/>
    </row>
    <row r="322" spans="1:237" x14ac:dyDescent="0.2">
      <c r="A322" s="40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  <c r="DF322" s="47"/>
      <c r="DG322" s="47"/>
      <c r="DH322" s="47"/>
      <c r="DI322" s="47"/>
      <c r="DJ322" s="47"/>
      <c r="DK322" s="47"/>
      <c r="DL322" s="47"/>
      <c r="DM322" s="47"/>
      <c r="DN322" s="47"/>
      <c r="DO322" s="47"/>
      <c r="DP322" s="47"/>
      <c r="DQ322" s="47"/>
      <c r="DR322" s="47"/>
      <c r="DS322" s="47"/>
      <c r="DT322" s="47"/>
      <c r="DU322" s="47"/>
      <c r="DV322" s="47"/>
      <c r="DW322" s="47"/>
      <c r="DX322" s="47"/>
      <c r="DY322" s="47"/>
      <c r="DZ322" s="47"/>
      <c r="EA322" s="47"/>
      <c r="EB322" s="47"/>
      <c r="EC322" s="47"/>
      <c r="ED322" s="47"/>
      <c r="EE322" s="47"/>
      <c r="EF322" s="47"/>
      <c r="EG322" s="47"/>
      <c r="EH322" s="47"/>
      <c r="EI322" s="47"/>
      <c r="EJ322" s="47"/>
      <c r="EK322" s="47"/>
      <c r="EL322" s="47"/>
      <c r="EM322" s="47"/>
      <c r="EN322" s="47"/>
      <c r="EO322" s="47"/>
      <c r="EP322" s="47"/>
      <c r="EQ322" s="47"/>
      <c r="ER322" s="47"/>
      <c r="ES322" s="47"/>
      <c r="ET322" s="47"/>
      <c r="EU322" s="47"/>
      <c r="EV322" s="47"/>
      <c r="EW322" s="47"/>
      <c r="EX322" s="47"/>
      <c r="EY322" s="47"/>
      <c r="EZ322" s="47"/>
      <c r="FA322" s="47"/>
      <c r="FB322" s="47"/>
      <c r="FC322" s="47"/>
      <c r="FD322" s="47"/>
      <c r="FE322" s="47"/>
      <c r="FF322" s="47"/>
      <c r="FG322" s="47"/>
      <c r="FH322" s="47"/>
      <c r="FI322" s="47"/>
      <c r="FJ322" s="47"/>
      <c r="FK322" s="47"/>
      <c r="FL322" s="47"/>
      <c r="FM322" s="47"/>
      <c r="FN322" s="47"/>
      <c r="FO322" s="47"/>
      <c r="FP322" s="47"/>
      <c r="FQ322" s="47"/>
      <c r="FR322" s="47"/>
      <c r="FS322" s="47"/>
      <c r="FT322" s="47"/>
      <c r="FU322" s="47"/>
      <c r="FV322" s="47"/>
      <c r="FW322" s="47"/>
      <c r="FX322" s="47"/>
      <c r="FY322" s="47"/>
      <c r="FZ322" s="47"/>
      <c r="GA322" s="47"/>
      <c r="GB322" s="47"/>
      <c r="GC322" s="47"/>
      <c r="GD322" s="47"/>
      <c r="GE322" s="47"/>
      <c r="GF322" s="47"/>
      <c r="GG322" s="47"/>
      <c r="GH322" s="47"/>
      <c r="GI322" s="47"/>
      <c r="GJ322" s="47"/>
      <c r="GK322" s="47"/>
      <c r="GL322" s="47"/>
      <c r="GM322" s="47"/>
      <c r="GN322" s="47"/>
      <c r="GO322" s="47"/>
      <c r="GP322" s="47"/>
      <c r="GQ322" s="47"/>
      <c r="GR322" s="47"/>
      <c r="GS322" s="47"/>
      <c r="GT322" s="47"/>
      <c r="GU322" s="47"/>
      <c r="GV322" s="47"/>
      <c r="GW322" s="47"/>
      <c r="GX322" s="47"/>
      <c r="GY322" s="47"/>
      <c r="GZ322" s="47"/>
      <c r="HA322" s="47"/>
      <c r="HB322" s="47"/>
      <c r="HC322" s="47"/>
      <c r="HD322" s="47"/>
      <c r="HE322" s="47"/>
      <c r="HF322" s="47"/>
      <c r="HG322" s="47"/>
      <c r="HH322" s="47"/>
      <c r="HI322" s="47"/>
      <c r="HJ322" s="47"/>
      <c r="HK322" s="47"/>
      <c r="HL322" s="47"/>
      <c r="HM322" s="47"/>
      <c r="HN322" s="47"/>
      <c r="HO322" s="47"/>
      <c r="HP322" s="47"/>
      <c r="HQ322" s="47"/>
      <c r="HR322" s="47"/>
      <c r="HS322" s="47"/>
      <c r="HT322" s="47"/>
      <c r="HU322" s="47"/>
      <c r="HV322" s="47"/>
      <c r="HW322" s="47"/>
      <c r="HX322" s="47"/>
      <c r="HY322" s="47"/>
      <c r="HZ322" s="47"/>
      <c r="IA322" s="47"/>
      <c r="IB322" s="47"/>
      <c r="IC322" s="40"/>
    </row>
    <row r="323" spans="1:237" x14ac:dyDescent="0.2">
      <c r="A323" s="40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  <c r="DF323" s="47"/>
      <c r="DG323" s="47"/>
      <c r="DH323" s="47"/>
      <c r="DI323" s="47"/>
      <c r="DJ323" s="47"/>
      <c r="DK323" s="47"/>
      <c r="DL323" s="47"/>
      <c r="DM323" s="47"/>
      <c r="DN323" s="47"/>
      <c r="DO323" s="47"/>
      <c r="DP323" s="47"/>
      <c r="DQ323" s="47"/>
      <c r="DR323" s="47"/>
      <c r="DS323" s="47"/>
      <c r="DT323" s="47"/>
      <c r="DU323" s="47"/>
      <c r="DV323" s="47"/>
      <c r="DW323" s="47"/>
      <c r="DX323" s="47"/>
      <c r="DY323" s="47"/>
      <c r="DZ323" s="47"/>
      <c r="EA323" s="47"/>
      <c r="EB323" s="47"/>
      <c r="EC323" s="47"/>
      <c r="ED323" s="47"/>
      <c r="EE323" s="47"/>
      <c r="EF323" s="47"/>
      <c r="EG323" s="47"/>
      <c r="EH323" s="47"/>
      <c r="EI323" s="47"/>
      <c r="EJ323" s="47"/>
      <c r="EK323" s="47"/>
      <c r="EL323" s="47"/>
      <c r="EM323" s="47"/>
      <c r="EN323" s="47"/>
      <c r="EO323" s="47"/>
      <c r="EP323" s="47"/>
      <c r="EQ323" s="47"/>
      <c r="ER323" s="47"/>
      <c r="ES323" s="47"/>
      <c r="ET323" s="47"/>
      <c r="EU323" s="47"/>
      <c r="EV323" s="47"/>
      <c r="EW323" s="47"/>
      <c r="EX323" s="47"/>
      <c r="EY323" s="47"/>
      <c r="EZ323" s="47"/>
      <c r="FA323" s="47"/>
      <c r="FB323" s="47"/>
      <c r="FC323" s="47"/>
      <c r="FD323" s="47"/>
      <c r="FE323" s="47"/>
      <c r="FF323" s="47"/>
      <c r="FG323" s="47"/>
      <c r="FH323" s="47"/>
      <c r="FI323" s="47"/>
      <c r="FJ323" s="47"/>
      <c r="FK323" s="47"/>
      <c r="FL323" s="47"/>
      <c r="FM323" s="47"/>
      <c r="FN323" s="47"/>
      <c r="FO323" s="47"/>
      <c r="FP323" s="47"/>
      <c r="FQ323" s="47"/>
      <c r="FR323" s="47"/>
      <c r="FS323" s="47"/>
      <c r="FT323" s="47"/>
      <c r="FU323" s="47"/>
      <c r="FV323" s="47"/>
      <c r="FW323" s="47"/>
      <c r="FX323" s="47"/>
      <c r="FY323" s="47"/>
      <c r="FZ323" s="47"/>
      <c r="GA323" s="47"/>
      <c r="GB323" s="47"/>
      <c r="GC323" s="47"/>
      <c r="GD323" s="47"/>
      <c r="GE323" s="47"/>
      <c r="GF323" s="47"/>
      <c r="GG323" s="47"/>
      <c r="GH323" s="47"/>
      <c r="GI323" s="47"/>
      <c r="GJ323" s="47"/>
      <c r="GK323" s="47"/>
      <c r="GL323" s="47"/>
      <c r="GM323" s="47"/>
      <c r="GN323" s="47"/>
      <c r="GO323" s="47"/>
      <c r="GP323" s="47"/>
      <c r="GQ323" s="47"/>
      <c r="GR323" s="47"/>
      <c r="GS323" s="47"/>
      <c r="GT323" s="47"/>
      <c r="GU323" s="47"/>
      <c r="GV323" s="47"/>
      <c r="GW323" s="47"/>
      <c r="GX323" s="47"/>
      <c r="GY323" s="47"/>
      <c r="GZ323" s="47"/>
      <c r="HA323" s="47"/>
      <c r="HB323" s="47"/>
      <c r="HC323" s="47"/>
      <c r="HD323" s="47"/>
      <c r="HE323" s="47"/>
      <c r="HF323" s="47"/>
      <c r="HG323" s="47"/>
      <c r="HH323" s="47"/>
      <c r="HI323" s="47"/>
      <c r="HJ323" s="47"/>
      <c r="HK323" s="47"/>
      <c r="HL323" s="47"/>
      <c r="HM323" s="47"/>
      <c r="HN323" s="47"/>
      <c r="HO323" s="47"/>
      <c r="HP323" s="47"/>
      <c r="HQ323" s="47"/>
      <c r="HR323" s="47"/>
      <c r="HS323" s="47"/>
      <c r="HT323" s="47"/>
      <c r="HU323" s="47"/>
      <c r="HV323" s="47"/>
      <c r="HW323" s="47"/>
      <c r="HX323" s="47"/>
      <c r="HY323" s="47"/>
      <c r="HZ323" s="47"/>
      <c r="IA323" s="47"/>
      <c r="IB323" s="47"/>
      <c r="IC323" s="40"/>
    </row>
    <row r="324" spans="1:237" x14ac:dyDescent="0.2">
      <c r="A324" s="40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  <c r="DF324" s="47"/>
      <c r="DG324" s="47"/>
      <c r="DH324" s="47"/>
      <c r="DI324" s="47"/>
      <c r="DJ324" s="47"/>
      <c r="DK324" s="47"/>
      <c r="DL324" s="47"/>
      <c r="DM324" s="47"/>
      <c r="DN324" s="47"/>
      <c r="DO324" s="47"/>
      <c r="DP324" s="47"/>
      <c r="DQ324" s="47"/>
      <c r="DR324" s="47"/>
      <c r="DS324" s="47"/>
      <c r="DT324" s="47"/>
      <c r="DU324" s="47"/>
      <c r="DV324" s="47"/>
      <c r="DW324" s="47"/>
      <c r="DX324" s="47"/>
      <c r="DY324" s="47"/>
      <c r="DZ324" s="47"/>
      <c r="EA324" s="47"/>
      <c r="EB324" s="47"/>
      <c r="EC324" s="47"/>
      <c r="ED324" s="47"/>
      <c r="EE324" s="47"/>
      <c r="EF324" s="47"/>
      <c r="EG324" s="47"/>
      <c r="EH324" s="47"/>
      <c r="EI324" s="47"/>
      <c r="EJ324" s="47"/>
      <c r="EK324" s="47"/>
      <c r="EL324" s="47"/>
      <c r="EM324" s="47"/>
      <c r="EN324" s="47"/>
      <c r="EO324" s="47"/>
      <c r="EP324" s="47"/>
      <c r="EQ324" s="47"/>
      <c r="ER324" s="47"/>
      <c r="ES324" s="47"/>
      <c r="ET324" s="47"/>
      <c r="EU324" s="47"/>
      <c r="EV324" s="47"/>
      <c r="EW324" s="47"/>
      <c r="EX324" s="47"/>
      <c r="EY324" s="47"/>
      <c r="EZ324" s="47"/>
      <c r="FA324" s="47"/>
      <c r="FB324" s="47"/>
      <c r="FC324" s="47"/>
      <c r="FD324" s="47"/>
      <c r="FE324" s="47"/>
      <c r="FF324" s="47"/>
      <c r="FG324" s="47"/>
      <c r="FH324" s="47"/>
      <c r="FI324" s="47"/>
      <c r="FJ324" s="47"/>
      <c r="FK324" s="47"/>
      <c r="FL324" s="47"/>
      <c r="FM324" s="47"/>
      <c r="FN324" s="47"/>
      <c r="FO324" s="47"/>
      <c r="FP324" s="47"/>
      <c r="FQ324" s="47"/>
      <c r="FR324" s="47"/>
      <c r="FS324" s="47"/>
      <c r="FT324" s="47"/>
      <c r="FU324" s="47"/>
      <c r="FV324" s="47"/>
      <c r="FW324" s="47"/>
      <c r="FX324" s="47"/>
      <c r="FY324" s="47"/>
      <c r="FZ324" s="47"/>
      <c r="GA324" s="47"/>
      <c r="GB324" s="47"/>
      <c r="GC324" s="47"/>
      <c r="GD324" s="47"/>
      <c r="GE324" s="47"/>
      <c r="GF324" s="47"/>
      <c r="GG324" s="47"/>
      <c r="GH324" s="47"/>
      <c r="GI324" s="47"/>
      <c r="GJ324" s="47"/>
      <c r="GK324" s="47"/>
      <c r="GL324" s="47"/>
      <c r="GM324" s="47"/>
      <c r="GN324" s="47"/>
      <c r="GO324" s="47"/>
      <c r="GP324" s="47"/>
      <c r="GQ324" s="47"/>
      <c r="GR324" s="47"/>
      <c r="GS324" s="47"/>
      <c r="GT324" s="47"/>
      <c r="GU324" s="47"/>
      <c r="GV324" s="47"/>
      <c r="GW324" s="47"/>
      <c r="GX324" s="47"/>
      <c r="GY324" s="47"/>
      <c r="GZ324" s="47"/>
      <c r="HA324" s="47"/>
      <c r="HB324" s="47"/>
      <c r="HC324" s="47"/>
      <c r="HD324" s="47"/>
      <c r="HE324" s="47"/>
      <c r="HF324" s="47"/>
      <c r="HG324" s="47"/>
      <c r="HH324" s="47"/>
      <c r="HI324" s="47"/>
      <c r="HJ324" s="47"/>
      <c r="HK324" s="47"/>
      <c r="HL324" s="47"/>
      <c r="HM324" s="47"/>
      <c r="HN324" s="47"/>
      <c r="HO324" s="47"/>
      <c r="HP324" s="47"/>
      <c r="HQ324" s="47"/>
      <c r="HR324" s="47"/>
      <c r="HS324" s="47"/>
      <c r="HT324" s="47"/>
      <c r="HU324" s="47"/>
      <c r="HV324" s="47"/>
      <c r="HW324" s="47"/>
      <c r="HX324" s="47"/>
      <c r="HY324" s="47"/>
      <c r="HZ324" s="47"/>
      <c r="IA324" s="47"/>
      <c r="IB324" s="47"/>
      <c r="IC324" s="40"/>
    </row>
    <row r="325" spans="1:237" x14ac:dyDescent="0.2">
      <c r="A325" s="40"/>
      <c r="B325" s="48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  <c r="CH325" s="40"/>
      <c r="CI325" s="40"/>
      <c r="CJ325" s="40"/>
      <c r="CK325" s="40"/>
      <c r="CL325" s="40"/>
      <c r="CM325" s="40"/>
      <c r="CN325" s="40"/>
      <c r="CO325" s="40"/>
      <c r="CP325" s="40"/>
      <c r="CQ325" s="40"/>
      <c r="CR325" s="40"/>
      <c r="CS325" s="40"/>
      <c r="CT325" s="40"/>
      <c r="CU325" s="40"/>
      <c r="CV325" s="40"/>
      <c r="CW325" s="40"/>
      <c r="CX325" s="40"/>
      <c r="CY325" s="40"/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  <c r="DS325" s="40"/>
      <c r="DT325" s="40"/>
      <c r="DU325" s="40"/>
      <c r="DV325" s="40"/>
      <c r="DW325" s="40"/>
      <c r="DX325" s="40"/>
      <c r="DY325" s="40"/>
      <c r="DZ325" s="40"/>
      <c r="EA325" s="40"/>
      <c r="EB325" s="40"/>
      <c r="EC325" s="40"/>
      <c r="ED325" s="40"/>
      <c r="EE325" s="40"/>
      <c r="EF325" s="40"/>
      <c r="EG325" s="40"/>
      <c r="EH325" s="40"/>
      <c r="EI325" s="40"/>
      <c r="EJ325" s="40"/>
      <c r="EK325" s="40"/>
      <c r="EL325" s="40"/>
      <c r="EM325" s="40"/>
      <c r="EN325" s="40"/>
      <c r="EO325" s="40"/>
      <c r="EP325" s="40"/>
      <c r="EQ325" s="40"/>
      <c r="ER325" s="40"/>
      <c r="ES325" s="40"/>
      <c r="ET325" s="40"/>
      <c r="EU325" s="40"/>
      <c r="EV325" s="40"/>
      <c r="EW325" s="40"/>
      <c r="EX325" s="40"/>
      <c r="EY325" s="40"/>
      <c r="EZ325" s="40"/>
      <c r="FA325" s="40"/>
      <c r="FB325" s="40"/>
      <c r="FC325" s="40"/>
      <c r="FD325" s="40"/>
      <c r="FE325" s="40"/>
      <c r="FF325" s="40"/>
      <c r="FG325" s="40"/>
      <c r="FH325" s="40"/>
      <c r="FI325" s="40"/>
      <c r="FJ325" s="40"/>
      <c r="FK325" s="40"/>
      <c r="FL325" s="40"/>
      <c r="FM325" s="40"/>
      <c r="FN325" s="40"/>
      <c r="FO325" s="40"/>
      <c r="FP325" s="40"/>
      <c r="FQ325" s="40"/>
      <c r="FR325" s="40"/>
      <c r="FS325" s="40"/>
      <c r="FT325" s="40"/>
      <c r="FU325" s="40"/>
      <c r="FV325" s="40"/>
      <c r="FW325" s="40"/>
      <c r="FX325" s="40"/>
      <c r="FY325" s="40"/>
      <c r="FZ325" s="40"/>
      <c r="GA325" s="40"/>
      <c r="GB325" s="40"/>
      <c r="GC325" s="40"/>
      <c r="GD325" s="40"/>
      <c r="GE325" s="40"/>
      <c r="GF325" s="40"/>
      <c r="GG325" s="40"/>
      <c r="GH325" s="40"/>
      <c r="GI325" s="40"/>
      <c r="GJ325" s="40"/>
      <c r="GK325" s="40"/>
      <c r="GL325" s="40"/>
      <c r="GM325" s="40"/>
      <c r="GN325" s="40"/>
      <c r="GO325" s="40"/>
      <c r="GP325" s="40"/>
      <c r="GQ325" s="40"/>
      <c r="GR325" s="40"/>
      <c r="GS325" s="40"/>
      <c r="GT325" s="40"/>
      <c r="GU325" s="40"/>
      <c r="GV325" s="40"/>
      <c r="GW325" s="40"/>
      <c r="GX325" s="40"/>
      <c r="GY325" s="40"/>
      <c r="GZ325" s="40"/>
      <c r="HA325" s="40"/>
      <c r="HB325" s="40"/>
      <c r="HC325" s="40"/>
      <c r="HD325" s="40"/>
      <c r="HE325" s="40"/>
      <c r="HF325" s="40"/>
      <c r="HG325" s="40"/>
      <c r="HH325" s="40"/>
      <c r="HI325" s="40"/>
      <c r="HJ325" s="40"/>
      <c r="HK325" s="40"/>
      <c r="HL325" s="40"/>
      <c r="HM325" s="40"/>
      <c r="HN325" s="40"/>
      <c r="HO325" s="40"/>
      <c r="HP325" s="40"/>
      <c r="HQ325" s="40"/>
      <c r="HR325" s="40"/>
      <c r="HS325" s="40"/>
      <c r="HT325" s="40"/>
      <c r="HU325" s="40"/>
      <c r="HV325" s="40"/>
      <c r="HW325" s="40"/>
      <c r="HX325" s="40"/>
      <c r="HY325" s="40"/>
      <c r="HZ325" s="40"/>
      <c r="IA325" s="40"/>
      <c r="IB325" s="40"/>
      <c r="IC325" s="40"/>
    </row>
    <row r="326" spans="1:237" x14ac:dyDescent="0.2">
      <c r="A326" s="40"/>
      <c r="B326" s="40"/>
      <c r="C326" s="44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  <c r="CH326" s="40"/>
      <c r="CI326" s="40"/>
      <c r="CJ326" s="40"/>
      <c r="CK326" s="40"/>
      <c r="CL326" s="40"/>
      <c r="CM326" s="40"/>
      <c r="CN326" s="40"/>
      <c r="CO326" s="40"/>
      <c r="CP326" s="40"/>
      <c r="CQ326" s="40"/>
      <c r="CR326" s="40"/>
      <c r="CS326" s="40"/>
      <c r="CT326" s="40"/>
      <c r="CU326" s="40"/>
      <c r="CV326" s="40"/>
      <c r="CW326" s="40"/>
      <c r="CX326" s="40"/>
      <c r="CY326" s="40"/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  <c r="DS326" s="40"/>
      <c r="DT326" s="40"/>
      <c r="DU326" s="40"/>
      <c r="DV326" s="40"/>
      <c r="DW326" s="40"/>
      <c r="DX326" s="40"/>
      <c r="DY326" s="40"/>
      <c r="DZ326" s="40"/>
      <c r="EA326" s="40"/>
      <c r="EB326" s="40"/>
      <c r="EC326" s="40"/>
      <c r="ED326" s="40"/>
      <c r="EE326" s="40"/>
      <c r="EF326" s="40"/>
      <c r="EG326" s="40"/>
      <c r="EH326" s="40"/>
      <c r="EI326" s="40"/>
      <c r="EJ326" s="40"/>
      <c r="EK326" s="40"/>
      <c r="EL326" s="40"/>
      <c r="EM326" s="40"/>
      <c r="EN326" s="40"/>
      <c r="EO326" s="40"/>
      <c r="EP326" s="40"/>
      <c r="EQ326" s="40"/>
      <c r="ER326" s="40"/>
      <c r="ES326" s="40"/>
      <c r="ET326" s="40"/>
      <c r="EU326" s="40"/>
      <c r="EV326" s="40"/>
      <c r="EW326" s="40"/>
      <c r="EX326" s="40"/>
      <c r="EY326" s="40"/>
      <c r="EZ326" s="40"/>
      <c r="FA326" s="40"/>
      <c r="FB326" s="40"/>
      <c r="FC326" s="40"/>
      <c r="FD326" s="40"/>
      <c r="FE326" s="40"/>
      <c r="FF326" s="40"/>
      <c r="FG326" s="40"/>
      <c r="FH326" s="40"/>
      <c r="FI326" s="40"/>
      <c r="FJ326" s="40"/>
      <c r="FK326" s="40"/>
      <c r="FL326" s="40"/>
      <c r="FM326" s="40"/>
      <c r="FN326" s="40"/>
      <c r="FO326" s="40"/>
      <c r="FP326" s="40"/>
      <c r="FQ326" s="40"/>
      <c r="FR326" s="40"/>
      <c r="FS326" s="40"/>
      <c r="FT326" s="40"/>
      <c r="FU326" s="40"/>
      <c r="FV326" s="40"/>
      <c r="FW326" s="40"/>
      <c r="FX326" s="40"/>
      <c r="FY326" s="40"/>
      <c r="FZ326" s="40"/>
      <c r="GA326" s="40"/>
      <c r="GB326" s="40"/>
      <c r="GC326" s="40"/>
      <c r="GD326" s="40"/>
      <c r="GE326" s="40"/>
      <c r="GF326" s="40"/>
      <c r="GG326" s="40"/>
      <c r="GH326" s="40"/>
      <c r="GI326" s="40"/>
      <c r="GJ326" s="40"/>
      <c r="GK326" s="40"/>
      <c r="GL326" s="40"/>
      <c r="GM326" s="40"/>
      <c r="GN326" s="40"/>
      <c r="GO326" s="40"/>
      <c r="GP326" s="40"/>
      <c r="GQ326" s="40"/>
      <c r="GR326" s="40"/>
      <c r="GS326" s="40"/>
      <c r="GT326" s="40"/>
      <c r="GU326" s="40"/>
      <c r="GV326" s="40"/>
      <c r="GW326" s="40"/>
      <c r="GX326" s="40"/>
      <c r="GY326" s="40"/>
      <c r="GZ326" s="40"/>
      <c r="HA326" s="40"/>
      <c r="HB326" s="40"/>
      <c r="HC326" s="40"/>
      <c r="HD326" s="40"/>
      <c r="HE326" s="40"/>
      <c r="HF326" s="40"/>
      <c r="HG326" s="40"/>
      <c r="HH326" s="40"/>
      <c r="HI326" s="40"/>
      <c r="HJ326" s="40"/>
      <c r="HK326" s="40"/>
      <c r="HL326" s="40"/>
      <c r="HM326" s="40"/>
      <c r="HN326" s="40"/>
      <c r="HO326" s="40"/>
      <c r="HP326" s="40"/>
      <c r="HQ326" s="40"/>
      <c r="HR326" s="40"/>
      <c r="HS326" s="40"/>
      <c r="HT326" s="40"/>
      <c r="HU326" s="40"/>
      <c r="HV326" s="40"/>
      <c r="HW326" s="40"/>
      <c r="HX326" s="40"/>
      <c r="HY326" s="40"/>
      <c r="HZ326" s="40"/>
      <c r="IA326" s="40"/>
      <c r="IB326" s="40"/>
      <c r="IC326" s="40"/>
    </row>
    <row r="327" spans="1:237" x14ac:dyDescent="0.2">
      <c r="A327" s="40"/>
      <c r="B327" s="42"/>
      <c r="C327" s="38"/>
      <c r="D327" s="38"/>
      <c r="E327" s="42"/>
      <c r="F327" s="42"/>
      <c r="G327" s="42"/>
      <c r="H327" s="40"/>
      <c r="I327" s="42"/>
      <c r="J327" s="42"/>
      <c r="K327" s="42"/>
      <c r="L327" s="40"/>
      <c r="M327" s="42"/>
      <c r="N327" s="42"/>
      <c r="O327" s="42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  <c r="CD327" s="40"/>
      <c r="CE327" s="40"/>
      <c r="CF327" s="40"/>
      <c r="CG327" s="40"/>
      <c r="CH327" s="40"/>
      <c r="CI327" s="40"/>
      <c r="CJ327" s="40"/>
      <c r="CK327" s="40"/>
      <c r="CL327" s="40"/>
      <c r="CM327" s="40"/>
      <c r="CN327" s="40"/>
      <c r="CO327" s="40"/>
      <c r="CP327" s="40"/>
      <c r="CQ327" s="40"/>
      <c r="CR327" s="40"/>
      <c r="CS327" s="40"/>
      <c r="CT327" s="40"/>
      <c r="CU327" s="40"/>
      <c r="CV327" s="40"/>
      <c r="CW327" s="40"/>
      <c r="CX327" s="40"/>
      <c r="CY327" s="40"/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  <c r="DS327" s="40"/>
      <c r="DT327" s="40"/>
      <c r="DU327" s="40"/>
      <c r="DV327" s="40"/>
      <c r="DW327" s="40"/>
      <c r="DX327" s="40"/>
      <c r="DY327" s="40"/>
      <c r="DZ327" s="40"/>
      <c r="EA327" s="40"/>
      <c r="EB327" s="40"/>
      <c r="EC327" s="40"/>
      <c r="ED327" s="40"/>
      <c r="EE327" s="40"/>
      <c r="EF327" s="40"/>
      <c r="EG327" s="40"/>
      <c r="EH327" s="40"/>
      <c r="EI327" s="40"/>
      <c r="EJ327" s="40"/>
      <c r="EK327" s="40"/>
      <c r="EL327" s="40"/>
      <c r="EM327" s="40"/>
      <c r="EN327" s="40"/>
      <c r="EO327" s="40"/>
      <c r="EP327" s="40"/>
      <c r="EQ327" s="40"/>
      <c r="ER327" s="40"/>
      <c r="ES327" s="40"/>
      <c r="ET327" s="40"/>
      <c r="EU327" s="40"/>
      <c r="EV327" s="40"/>
      <c r="EW327" s="40"/>
      <c r="EX327" s="40"/>
      <c r="EY327" s="40"/>
      <c r="EZ327" s="40"/>
      <c r="FA327" s="40"/>
      <c r="FB327" s="40"/>
      <c r="FC327" s="40"/>
      <c r="FD327" s="40"/>
      <c r="FE327" s="40"/>
      <c r="FF327" s="40"/>
      <c r="FG327" s="40"/>
      <c r="FH327" s="40"/>
      <c r="FI327" s="40"/>
      <c r="FJ327" s="40"/>
      <c r="FK327" s="40"/>
      <c r="FL327" s="40"/>
      <c r="FM327" s="40"/>
      <c r="FN327" s="40"/>
      <c r="FO327" s="40"/>
      <c r="FP327" s="40"/>
      <c r="FQ327" s="40"/>
      <c r="FR327" s="40"/>
      <c r="FS327" s="40"/>
      <c r="FT327" s="40"/>
      <c r="FU327" s="40"/>
      <c r="FV327" s="40"/>
      <c r="FW327" s="40"/>
      <c r="FX327" s="40"/>
      <c r="FY327" s="40"/>
      <c r="FZ327" s="40"/>
      <c r="GA327" s="40"/>
      <c r="GB327" s="40"/>
      <c r="GC327" s="40"/>
      <c r="GD327" s="40"/>
      <c r="GE327" s="40"/>
      <c r="GF327" s="40"/>
      <c r="GG327" s="40"/>
      <c r="GH327" s="40"/>
      <c r="GI327" s="40"/>
      <c r="GJ327" s="40"/>
      <c r="GK327" s="40"/>
      <c r="GL327" s="40"/>
      <c r="GM327" s="40"/>
      <c r="GN327" s="40"/>
      <c r="GO327" s="40"/>
      <c r="GP327" s="40"/>
      <c r="GQ327" s="40"/>
      <c r="GR327" s="40"/>
      <c r="GS327" s="40"/>
      <c r="GT327" s="40"/>
      <c r="GU327" s="40"/>
      <c r="GV327" s="40"/>
      <c r="GW327" s="40"/>
      <c r="GX327" s="40"/>
      <c r="GY327" s="40"/>
      <c r="GZ327" s="40"/>
      <c r="HA327" s="40"/>
      <c r="HB327" s="40"/>
      <c r="HC327" s="40"/>
      <c r="HD327" s="40"/>
      <c r="HE327" s="40"/>
      <c r="HF327" s="40"/>
      <c r="HG327" s="40"/>
      <c r="HH327" s="40"/>
      <c r="HI327" s="40"/>
      <c r="HJ327" s="40"/>
      <c r="HK327" s="40"/>
      <c r="HL327" s="40"/>
      <c r="HM327" s="40"/>
      <c r="HN327" s="40"/>
      <c r="HO327" s="40"/>
      <c r="HP327" s="40"/>
      <c r="HQ327" s="40"/>
      <c r="HR327" s="40"/>
      <c r="HS327" s="40"/>
      <c r="HT327" s="40"/>
      <c r="HU327" s="40"/>
      <c r="HV327" s="40"/>
      <c r="HW327" s="40"/>
      <c r="HX327" s="40"/>
      <c r="HY327" s="40"/>
      <c r="HZ327" s="40"/>
      <c r="IA327" s="40"/>
      <c r="IB327" s="40"/>
      <c r="IC327" s="40"/>
    </row>
    <row r="328" spans="1:237" x14ac:dyDescent="0.2">
      <c r="A328" s="40"/>
      <c r="B328" s="42"/>
      <c r="C328" s="38"/>
      <c r="D328" s="38"/>
      <c r="E328" s="42"/>
      <c r="F328" s="42"/>
      <c r="G328" s="42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4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  <c r="CH328" s="40"/>
      <c r="CI328" s="40"/>
      <c r="CJ328" s="40"/>
      <c r="CK328" s="40"/>
      <c r="CL328" s="40"/>
      <c r="CM328" s="40"/>
      <c r="CN328" s="40"/>
      <c r="CO328" s="40"/>
      <c r="CP328" s="40"/>
      <c r="CQ328" s="40"/>
      <c r="CR328" s="40"/>
      <c r="CS328" s="40"/>
      <c r="CT328" s="40"/>
      <c r="CU328" s="40"/>
      <c r="CV328" s="40"/>
      <c r="CW328" s="40"/>
      <c r="CX328" s="40"/>
      <c r="CY328" s="40"/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  <c r="DS328" s="40"/>
      <c r="DT328" s="40"/>
      <c r="DU328" s="40"/>
      <c r="DV328" s="40"/>
      <c r="DW328" s="40"/>
      <c r="DX328" s="40"/>
      <c r="DY328" s="40"/>
      <c r="DZ328" s="40"/>
      <c r="EA328" s="40"/>
      <c r="EB328" s="40"/>
      <c r="EC328" s="40"/>
      <c r="ED328" s="40"/>
      <c r="EE328" s="40"/>
      <c r="EF328" s="40"/>
      <c r="EG328" s="40"/>
      <c r="EH328" s="40"/>
      <c r="EI328" s="40"/>
      <c r="EJ328" s="40"/>
      <c r="EK328" s="40"/>
      <c r="EL328" s="40"/>
      <c r="EM328" s="40"/>
      <c r="EN328" s="40"/>
      <c r="EO328" s="40"/>
      <c r="EP328" s="40"/>
      <c r="EQ328" s="40"/>
      <c r="ER328" s="40"/>
      <c r="ES328" s="40"/>
      <c r="ET328" s="40"/>
      <c r="EU328" s="40"/>
      <c r="EV328" s="40"/>
      <c r="EW328" s="40"/>
      <c r="EX328" s="40"/>
      <c r="EY328" s="40"/>
      <c r="EZ328" s="40"/>
      <c r="FA328" s="40"/>
      <c r="FB328" s="40"/>
      <c r="FC328" s="40"/>
      <c r="FD328" s="40"/>
      <c r="FE328" s="40"/>
      <c r="FF328" s="40"/>
      <c r="FG328" s="40"/>
      <c r="FH328" s="40"/>
      <c r="FI328" s="40"/>
      <c r="FJ328" s="40"/>
      <c r="FK328" s="40"/>
      <c r="FL328" s="40"/>
      <c r="FM328" s="40"/>
      <c r="FN328" s="40"/>
      <c r="FO328" s="40"/>
      <c r="FP328" s="40"/>
      <c r="FQ328" s="40"/>
      <c r="FR328" s="40"/>
      <c r="FS328" s="40"/>
      <c r="FT328" s="40"/>
      <c r="FU328" s="40"/>
      <c r="FV328" s="40"/>
      <c r="FW328" s="40"/>
      <c r="FX328" s="40"/>
      <c r="FY328" s="40"/>
      <c r="FZ328" s="40"/>
      <c r="GA328" s="40"/>
      <c r="GB328" s="40"/>
      <c r="GC328" s="40"/>
      <c r="GD328" s="40"/>
      <c r="GE328" s="40"/>
      <c r="GF328" s="40"/>
      <c r="GG328" s="40"/>
      <c r="GH328" s="40"/>
      <c r="GI328" s="40"/>
      <c r="GJ328" s="40"/>
      <c r="GK328" s="40"/>
      <c r="GL328" s="40"/>
      <c r="GM328" s="40"/>
      <c r="GN328" s="40"/>
      <c r="GO328" s="40"/>
      <c r="GP328" s="40"/>
      <c r="GQ328" s="40"/>
      <c r="GR328" s="40"/>
      <c r="GS328" s="40"/>
      <c r="GT328" s="40"/>
      <c r="GU328" s="40"/>
      <c r="GV328" s="40"/>
      <c r="GW328" s="40"/>
      <c r="GX328" s="40"/>
      <c r="GY328" s="40"/>
      <c r="GZ328" s="40"/>
      <c r="HA328" s="40"/>
      <c r="HB328" s="40"/>
      <c r="HC328" s="40"/>
      <c r="HD328" s="40"/>
      <c r="HE328" s="40"/>
      <c r="HF328" s="40"/>
      <c r="HG328" s="40"/>
      <c r="HH328" s="40"/>
      <c r="HI328" s="40"/>
      <c r="HJ328" s="40"/>
      <c r="HK328" s="40"/>
      <c r="HL328" s="40"/>
      <c r="HM328" s="40"/>
      <c r="HN328" s="40"/>
      <c r="HO328" s="40"/>
      <c r="HP328" s="40"/>
      <c r="HQ328" s="40"/>
      <c r="HR328" s="40"/>
      <c r="HS328" s="40"/>
      <c r="HT328" s="40"/>
      <c r="HU328" s="40"/>
      <c r="HV328" s="40"/>
      <c r="HW328" s="40"/>
      <c r="HX328" s="40"/>
      <c r="HY328" s="40"/>
      <c r="HZ328" s="40"/>
      <c r="IA328" s="40"/>
      <c r="IB328" s="40"/>
      <c r="IC328" s="40"/>
    </row>
    <row r="329" spans="1:237" x14ac:dyDescent="0.2">
      <c r="A329" s="40"/>
      <c r="B329" s="42"/>
      <c r="C329" s="38"/>
      <c r="D329" s="38"/>
      <c r="E329" s="42"/>
      <c r="F329" s="42"/>
      <c r="G329" s="42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  <c r="CF329" s="40"/>
      <c r="CG329" s="40"/>
      <c r="CH329" s="40"/>
      <c r="CI329" s="40"/>
      <c r="CJ329" s="40"/>
      <c r="CK329" s="40"/>
      <c r="CL329" s="40"/>
      <c r="CM329" s="40"/>
      <c r="CN329" s="40"/>
      <c r="CO329" s="40"/>
      <c r="CP329" s="40"/>
      <c r="CQ329" s="40"/>
      <c r="CR329" s="40"/>
      <c r="CS329" s="40"/>
      <c r="CT329" s="40"/>
      <c r="CU329" s="40"/>
      <c r="CV329" s="40"/>
      <c r="CW329" s="40"/>
      <c r="CX329" s="40"/>
      <c r="CY329" s="40"/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  <c r="DS329" s="40"/>
      <c r="DT329" s="40"/>
      <c r="DU329" s="40"/>
      <c r="DV329" s="40"/>
      <c r="DW329" s="40"/>
      <c r="DX329" s="40"/>
      <c r="DY329" s="40"/>
      <c r="DZ329" s="40"/>
      <c r="EA329" s="40"/>
      <c r="EB329" s="40"/>
      <c r="EC329" s="40"/>
      <c r="ED329" s="40"/>
      <c r="EE329" s="40"/>
      <c r="EF329" s="40"/>
      <c r="EG329" s="40"/>
      <c r="EH329" s="40"/>
      <c r="EI329" s="40"/>
      <c r="EJ329" s="40"/>
      <c r="EK329" s="40"/>
      <c r="EL329" s="40"/>
      <c r="EM329" s="40"/>
      <c r="EN329" s="40"/>
      <c r="EO329" s="40"/>
      <c r="EP329" s="40"/>
      <c r="EQ329" s="40"/>
      <c r="ER329" s="40"/>
      <c r="ES329" s="40"/>
      <c r="ET329" s="40"/>
      <c r="EU329" s="40"/>
      <c r="EV329" s="40"/>
      <c r="EW329" s="40"/>
      <c r="EX329" s="40"/>
      <c r="EY329" s="40"/>
      <c r="EZ329" s="40"/>
      <c r="FA329" s="40"/>
      <c r="FB329" s="40"/>
      <c r="FC329" s="40"/>
      <c r="FD329" s="40"/>
      <c r="FE329" s="40"/>
      <c r="FF329" s="40"/>
      <c r="FG329" s="40"/>
      <c r="FH329" s="40"/>
      <c r="FI329" s="40"/>
      <c r="FJ329" s="40"/>
      <c r="FK329" s="40"/>
      <c r="FL329" s="40"/>
      <c r="FM329" s="40"/>
      <c r="FN329" s="40"/>
      <c r="FO329" s="40"/>
      <c r="FP329" s="40"/>
      <c r="FQ329" s="40"/>
      <c r="FR329" s="40"/>
      <c r="FS329" s="40"/>
      <c r="FT329" s="40"/>
      <c r="FU329" s="40"/>
      <c r="FV329" s="40"/>
      <c r="FW329" s="40"/>
      <c r="FX329" s="40"/>
      <c r="FY329" s="40"/>
      <c r="FZ329" s="40"/>
      <c r="GA329" s="40"/>
      <c r="GB329" s="40"/>
      <c r="GC329" s="40"/>
      <c r="GD329" s="40"/>
      <c r="GE329" s="40"/>
      <c r="GF329" s="40"/>
      <c r="GG329" s="40"/>
      <c r="GH329" s="40"/>
      <c r="GI329" s="40"/>
      <c r="GJ329" s="40"/>
      <c r="GK329" s="40"/>
      <c r="GL329" s="40"/>
      <c r="GM329" s="40"/>
      <c r="GN329" s="40"/>
      <c r="GO329" s="40"/>
      <c r="GP329" s="40"/>
      <c r="GQ329" s="40"/>
      <c r="GR329" s="40"/>
      <c r="GS329" s="40"/>
      <c r="GT329" s="40"/>
      <c r="GU329" s="40"/>
      <c r="GV329" s="40"/>
      <c r="GW329" s="40"/>
      <c r="GX329" s="40"/>
      <c r="GY329" s="40"/>
      <c r="GZ329" s="40"/>
      <c r="HA329" s="40"/>
      <c r="HB329" s="40"/>
      <c r="HC329" s="40"/>
      <c r="HD329" s="40"/>
      <c r="HE329" s="40"/>
      <c r="HF329" s="40"/>
      <c r="HG329" s="40"/>
      <c r="HH329" s="40"/>
      <c r="HI329" s="40"/>
      <c r="HJ329" s="40"/>
      <c r="HK329" s="40"/>
      <c r="HL329" s="40"/>
      <c r="HM329" s="40"/>
      <c r="HN329" s="40"/>
      <c r="HO329" s="40"/>
      <c r="HP329" s="40"/>
      <c r="HQ329" s="40"/>
      <c r="HR329" s="40"/>
      <c r="HS329" s="40"/>
      <c r="HT329" s="40"/>
      <c r="HU329" s="40"/>
      <c r="HV329" s="40"/>
      <c r="HW329" s="40"/>
      <c r="HX329" s="40"/>
      <c r="HY329" s="40"/>
      <c r="HZ329" s="40"/>
      <c r="IA329" s="40"/>
      <c r="IB329" s="40"/>
      <c r="IC329" s="40"/>
    </row>
    <row r="330" spans="1:237" x14ac:dyDescent="0.2">
      <c r="A330" s="40"/>
      <c r="B330" s="42"/>
      <c r="C330" s="38"/>
      <c r="D330" s="38"/>
      <c r="E330" s="42"/>
      <c r="F330" s="42"/>
      <c r="G330" s="42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  <c r="CO330" s="40"/>
      <c r="CP330" s="40"/>
      <c r="CQ330" s="40"/>
      <c r="CR330" s="40"/>
      <c r="CS330" s="40"/>
      <c r="CT330" s="40"/>
      <c r="CU330" s="40"/>
      <c r="CV330" s="40"/>
      <c r="CW330" s="40"/>
      <c r="CX330" s="40"/>
      <c r="CY330" s="40"/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  <c r="DS330" s="40"/>
      <c r="DT330" s="40"/>
      <c r="DU330" s="40"/>
      <c r="DV330" s="40"/>
      <c r="DW330" s="40"/>
      <c r="DX330" s="40"/>
      <c r="DY330" s="40"/>
      <c r="DZ330" s="40"/>
      <c r="EA330" s="40"/>
      <c r="EB330" s="40"/>
      <c r="EC330" s="40"/>
      <c r="ED330" s="40"/>
      <c r="EE330" s="40"/>
      <c r="EF330" s="40"/>
      <c r="EG330" s="40"/>
      <c r="EH330" s="40"/>
      <c r="EI330" s="40"/>
      <c r="EJ330" s="40"/>
      <c r="EK330" s="40"/>
      <c r="EL330" s="40"/>
      <c r="EM330" s="40"/>
      <c r="EN330" s="40"/>
      <c r="EO330" s="40"/>
      <c r="EP330" s="40"/>
      <c r="EQ330" s="40"/>
      <c r="ER330" s="40"/>
      <c r="ES330" s="40"/>
      <c r="ET330" s="40"/>
      <c r="EU330" s="40"/>
      <c r="EV330" s="40"/>
      <c r="EW330" s="40"/>
      <c r="EX330" s="40"/>
      <c r="EY330" s="40"/>
      <c r="EZ330" s="40"/>
      <c r="FA330" s="40"/>
      <c r="FB330" s="40"/>
      <c r="FC330" s="40"/>
      <c r="FD330" s="40"/>
      <c r="FE330" s="40"/>
      <c r="FF330" s="40"/>
      <c r="FG330" s="40"/>
      <c r="FH330" s="40"/>
      <c r="FI330" s="40"/>
      <c r="FJ330" s="40"/>
      <c r="FK330" s="40"/>
      <c r="FL330" s="40"/>
      <c r="FM330" s="40"/>
      <c r="FN330" s="40"/>
      <c r="FO330" s="40"/>
      <c r="FP330" s="40"/>
      <c r="FQ330" s="40"/>
      <c r="FR330" s="40"/>
      <c r="FS330" s="40"/>
      <c r="FT330" s="40"/>
      <c r="FU330" s="40"/>
      <c r="FV330" s="40"/>
      <c r="FW330" s="40"/>
      <c r="FX330" s="40"/>
      <c r="FY330" s="40"/>
      <c r="FZ330" s="40"/>
      <c r="GA330" s="40"/>
      <c r="GB330" s="40"/>
      <c r="GC330" s="40"/>
      <c r="GD330" s="40"/>
      <c r="GE330" s="40"/>
      <c r="GF330" s="40"/>
      <c r="GG330" s="40"/>
      <c r="GH330" s="40"/>
      <c r="GI330" s="40"/>
      <c r="GJ330" s="40"/>
      <c r="GK330" s="40"/>
      <c r="GL330" s="40"/>
      <c r="GM330" s="40"/>
      <c r="GN330" s="40"/>
      <c r="GO330" s="40"/>
      <c r="GP330" s="40"/>
      <c r="GQ330" s="40"/>
      <c r="GR330" s="40"/>
      <c r="GS330" s="40"/>
      <c r="GT330" s="40"/>
      <c r="GU330" s="40"/>
      <c r="GV330" s="40"/>
      <c r="GW330" s="40"/>
      <c r="GX330" s="40"/>
      <c r="GY330" s="40"/>
      <c r="GZ330" s="40"/>
      <c r="HA330" s="40"/>
      <c r="HB330" s="40"/>
      <c r="HC330" s="40"/>
      <c r="HD330" s="40"/>
      <c r="HE330" s="40"/>
      <c r="HF330" s="40"/>
      <c r="HG330" s="40"/>
      <c r="HH330" s="40"/>
      <c r="HI330" s="40"/>
      <c r="HJ330" s="40"/>
      <c r="HK330" s="40"/>
      <c r="HL330" s="40"/>
      <c r="HM330" s="40"/>
      <c r="HN330" s="40"/>
      <c r="HO330" s="40"/>
      <c r="HP330" s="40"/>
      <c r="HQ330" s="40"/>
      <c r="HR330" s="40"/>
      <c r="HS330" s="40"/>
      <c r="HT330" s="40"/>
      <c r="HU330" s="40"/>
      <c r="HV330" s="40"/>
      <c r="HW330" s="40"/>
      <c r="HX330" s="40"/>
      <c r="HY330" s="40"/>
      <c r="HZ330" s="40"/>
      <c r="IA330" s="40"/>
      <c r="IB330" s="40"/>
      <c r="IC330" s="40"/>
    </row>
    <row r="331" spans="1:237" x14ac:dyDescent="0.2">
      <c r="A331" s="40"/>
      <c r="B331" s="42"/>
      <c r="C331" s="38"/>
      <c r="D331" s="38"/>
      <c r="E331" s="42"/>
      <c r="F331" s="42"/>
      <c r="G331" s="42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40"/>
      <c r="CF331" s="40"/>
      <c r="CG331" s="40"/>
      <c r="CH331" s="40"/>
      <c r="CI331" s="40"/>
      <c r="CJ331" s="40"/>
      <c r="CK331" s="40"/>
      <c r="CL331" s="40"/>
      <c r="CM331" s="40"/>
      <c r="CN331" s="40"/>
      <c r="CO331" s="40"/>
      <c r="CP331" s="40"/>
      <c r="CQ331" s="40"/>
      <c r="CR331" s="40"/>
      <c r="CS331" s="40"/>
      <c r="CT331" s="40"/>
      <c r="CU331" s="40"/>
      <c r="CV331" s="40"/>
      <c r="CW331" s="40"/>
      <c r="CX331" s="40"/>
      <c r="CY331" s="40"/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  <c r="DS331" s="40"/>
      <c r="DT331" s="40"/>
      <c r="DU331" s="40"/>
      <c r="DV331" s="40"/>
      <c r="DW331" s="40"/>
      <c r="DX331" s="40"/>
      <c r="DY331" s="40"/>
      <c r="DZ331" s="40"/>
      <c r="EA331" s="40"/>
      <c r="EB331" s="40"/>
      <c r="EC331" s="40"/>
      <c r="ED331" s="40"/>
      <c r="EE331" s="40"/>
      <c r="EF331" s="40"/>
      <c r="EG331" s="40"/>
      <c r="EH331" s="40"/>
      <c r="EI331" s="40"/>
      <c r="EJ331" s="40"/>
      <c r="EK331" s="40"/>
      <c r="EL331" s="40"/>
      <c r="EM331" s="40"/>
      <c r="EN331" s="40"/>
      <c r="EO331" s="40"/>
      <c r="EP331" s="40"/>
      <c r="EQ331" s="40"/>
      <c r="ER331" s="40"/>
      <c r="ES331" s="40"/>
      <c r="ET331" s="40"/>
      <c r="EU331" s="40"/>
      <c r="EV331" s="40"/>
      <c r="EW331" s="40"/>
      <c r="EX331" s="40"/>
      <c r="EY331" s="40"/>
      <c r="EZ331" s="40"/>
      <c r="FA331" s="40"/>
      <c r="FB331" s="40"/>
      <c r="FC331" s="40"/>
      <c r="FD331" s="40"/>
      <c r="FE331" s="40"/>
      <c r="FF331" s="40"/>
      <c r="FG331" s="40"/>
      <c r="FH331" s="40"/>
      <c r="FI331" s="40"/>
      <c r="FJ331" s="40"/>
      <c r="FK331" s="40"/>
      <c r="FL331" s="40"/>
      <c r="FM331" s="40"/>
      <c r="FN331" s="40"/>
      <c r="FO331" s="40"/>
      <c r="FP331" s="40"/>
      <c r="FQ331" s="40"/>
      <c r="FR331" s="40"/>
      <c r="FS331" s="40"/>
      <c r="FT331" s="40"/>
      <c r="FU331" s="40"/>
      <c r="FV331" s="40"/>
      <c r="FW331" s="40"/>
      <c r="FX331" s="40"/>
      <c r="FY331" s="40"/>
      <c r="FZ331" s="40"/>
      <c r="GA331" s="40"/>
      <c r="GB331" s="40"/>
      <c r="GC331" s="40"/>
      <c r="GD331" s="40"/>
      <c r="GE331" s="40"/>
      <c r="GF331" s="40"/>
      <c r="GG331" s="40"/>
      <c r="GH331" s="40"/>
      <c r="GI331" s="40"/>
      <c r="GJ331" s="40"/>
      <c r="GK331" s="40"/>
      <c r="GL331" s="40"/>
      <c r="GM331" s="40"/>
      <c r="GN331" s="40"/>
      <c r="GO331" s="40"/>
      <c r="GP331" s="40"/>
      <c r="GQ331" s="40"/>
      <c r="GR331" s="40"/>
      <c r="GS331" s="40"/>
      <c r="GT331" s="40"/>
      <c r="GU331" s="40"/>
      <c r="GV331" s="40"/>
      <c r="GW331" s="40"/>
      <c r="GX331" s="40"/>
      <c r="GY331" s="40"/>
      <c r="GZ331" s="40"/>
      <c r="HA331" s="40"/>
      <c r="HB331" s="40"/>
      <c r="HC331" s="40"/>
      <c r="HD331" s="40"/>
      <c r="HE331" s="40"/>
      <c r="HF331" s="40"/>
      <c r="HG331" s="40"/>
      <c r="HH331" s="40"/>
      <c r="HI331" s="40"/>
      <c r="HJ331" s="40"/>
      <c r="HK331" s="40"/>
      <c r="HL331" s="40"/>
      <c r="HM331" s="40"/>
      <c r="HN331" s="40"/>
      <c r="HO331" s="40"/>
      <c r="HP331" s="40"/>
      <c r="HQ331" s="40"/>
      <c r="HR331" s="40"/>
      <c r="HS331" s="40"/>
      <c r="HT331" s="40"/>
      <c r="HU331" s="40"/>
      <c r="HV331" s="40"/>
      <c r="HW331" s="40"/>
      <c r="HX331" s="40"/>
      <c r="HY331" s="40"/>
      <c r="HZ331" s="40"/>
      <c r="IA331" s="40"/>
      <c r="IB331" s="40"/>
      <c r="IC331" s="40"/>
    </row>
    <row r="332" spans="1:237" x14ac:dyDescent="0.2">
      <c r="A332" s="40"/>
      <c r="B332" s="42"/>
      <c r="C332" s="38"/>
      <c r="D332" s="38"/>
      <c r="E332" s="42"/>
      <c r="F332" s="42"/>
      <c r="G332" s="42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  <c r="CD332" s="40"/>
      <c r="CE332" s="40"/>
      <c r="CF332" s="40"/>
      <c r="CG332" s="40"/>
      <c r="CH332" s="40"/>
      <c r="CI332" s="40"/>
      <c r="CJ332" s="40"/>
      <c r="CK332" s="40"/>
      <c r="CL332" s="40"/>
      <c r="CM332" s="40"/>
      <c r="CN332" s="40"/>
      <c r="CO332" s="40"/>
      <c r="CP332" s="40"/>
      <c r="CQ332" s="40"/>
      <c r="CR332" s="40"/>
      <c r="CS332" s="40"/>
      <c r="CT332" s="40"/>
      <c r="CU332" s="40"/>
      <c r="CV332" s="40"/>
      <c r="CW332" s="40"/>
      <c r="CX332" s="40"/>
      <c r="CY332" s="40"/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  <c r="DS332" s="40"/>
      <c r="DT332" s="40"/>
      <c r="DU332" s="40"/>
      <c r="DV332" s="40"/>
      <c r="DW332" s="40"/>
      <c r="DX332" s="40"/>
      <c r="DY332" s="40"/>
      <c r="DZ332" s="40"/>
      <c r="EA332" s="40"/>
      <c r="EB332" s="40"/>
      <c r="EC332" s="40"/>
      <c r="ED332" s="40"/>
      <c r="EE332" s="40"/>
      <c r="EF332" s="40"/>
      <c r="EG332" s="40"/>
      <c r="EH332" s="40"/>
      <c r="EI332" s="40"/>
      <c r="EJ332" s="40"/>
      <c r="EK332" s="40"/>
      <c r="EL332" s="40"/>
      <c r="EM332" s="40"/>
      <c r="EN332" s="40"/>
      <c r="EO332" s="40"/>
      <c r="EP332" s="40"/>
      <c r="EQ332" s="40"/>
      <c r="ER332" s="40"/>
      <c r="ES332" s="40"/>
      <c r="ET332" s="40"/>
      <c r="EU332" s="40"/>
      <c r="EV332" s="40"/>
      <c r="EW332" s="40"/>
      <c r="EX332" s="40"/>
      <c r="EY332" s="40"/>
      <c r="EZ332" s="40"/>
      <c r="FA332" s="40"/>
      <c r="FB332" s="40"/>
      <c r="FC332" s="40"/>
      <c r="FD332" s="40"/>
      <c r="FE332" s="40"/>
      <c r="FF332" s="40"/>
      <c r="FG332" s="40"/>
      <c r="FH332" s="40"/>
      <c r="FI332" s="40"/>
      <c r="FJ332" s="40"/>
      <c r="FK332" s="40"/>
      <c r="FL332" s="40"/>
      <c r="FM332" s="40"/>
      <c r="FN332" s="40"/>
      <c r="FO332" s="40"/>
      <c r="FP332" s="40"/>
      <c r="FQ332" s="40"/>
      <c r="FR332" s="40"/>
      <c r="FS332" s="40"/>
      <c r="FT332" s="40"/>
      <c r="FU332" s="40"/>
      <c r="FV332" s="40"/>
      <c r="FW332" s="40"/>
      <c r="FX332" s="40"/>
      <c r="FY332" s="40"/>
      <c r="FZ332" s="40"/>
      <c r="GA332" s="40"/>
      <c r="GB332" s="40"/>
      <c r="GC332" s="40"/>
      <c r="GD332" s="40"/>
      <c r="GE332" s="40"/>
      <c r="GF332" s="40"/>
      <c r="GG332" s="40"/>
      <c r="GH332" s="40"/>
      <c r="GI332" s="40"/>
      <c r="GJ332" s="40"/>
      <c r="GK332" s="40"/>
      <c r="GL332" s="40"/>
      <c r="GM332" s="40"/>
      <c r="GN332" s="40"/>
      <c r="GO332" s="40"/>
      <c r="GP332" s="40"/>
      <c r="GQ332" s="40"/>
      <c r="GR332" s="40"/>
      <c r="GS332" s="40"/>
      <c r="GT332" s="40"/>
      <c r="GU332" s="40"/>
      <c r="GV332" s="40"/>
      <c r="GW332" s="40"/>
      <c r="GX332" s="40"/>
      <c r="GY332" s="40"/>
      <c r="GZ332" s="40"/>
      <c r="HA332" s="40"/>
      <c r="HB332" s="40"/>
      <c r="HC332" s="40"/>
      <c r="HD332" s="40"/>
      <c r="HE332" s="40"/>
      <c r="HF332" s="40"/>
      <c r="HG332" s="40"/>
      <c r="HH332" s="40"/>
      <c r="HI332" s="40"/>
      <c r="HJ332" s="40"/>
      <c r="HK332" s="40"/>
      <c r="HL332" s="40"/>
      <c r="HM332" s="40"/>
      <c r="HN332" s="40"/>
      <c r="HO332" s="40"/>
      <c r="HP332" s="40"/>
      <c r="HQ332" s="40"/>
      <c r="HR332" s="40"/>
      <c r="HS332" s="40"/>
      <c r="HT332" s="40"/>
      <c r="HU332" s="40"/>
      <c r="HV332" s="40"/>
      <c r="HW332" s="40"/>
      <c r="HX332" s="40"/>
      <c r="HY332" s="40"/>
      <c r="HZ332" s="40"/>
      <c r="IA332" s="40"/>
      <c r="IB332" s="40"/>
      <c r="IC332" s="40"/>
    </row>
    <row r="333" spans="1:237" x14ac:dyDescent="0.2">
      <c r="A333" s="40"/>
      <c r="B333" s="42"/>
      <c r="C333" s="38"/>
      <c r="D333" s="38"/>
      <c r="E333" s="42"/>
      <c r="F333" s="42"/>
      <c r="G333" s="42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  <c r="CD333" s="40"/>
      <c r="CE333" s="40"/>
      <c r="CF333" s="40"/>
      <c r="CG333" s="40"/>
      <c r="CH333" s="40"/>
      <c r="CI333" s="40"/>
      <c r="CJ333" s="40"/>
      <c r="CK333" s="40"/>
      <c r="CL333" s="40"/>
      <c r="CM333" s="40"/>
      <c r="CN333" s="40"/>
      <c r="CO333" s="40"/>
      <c r="CP333" s="40"/>
      <c r="CQ333" s="40"/>
      <c r="CR333" s="40"/>
      <c r="CS333" s="40"/>
      <c r="CT333" s="40"/>
      <c r="CU333" s="40"/>
      <c r="CV333" s="40"/>
      <c r="CW333" s="40"/>
      <c r="CX333" s="40"/>
      <c r="CY333" s="40"/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  <c r="DS333" s="40"/>
      <c r="DT333" s="40"/>
      <c r="DU333" s="40"/>
      <c r="DV333" s="40"/>
      <c r="DW333" s="40"/>
      <c r="DX333" s="40"/>
      <c r="DY333" s="40"/>
      <c r="DZ333" s="40"/>
      <c r="EA333" s="40"/>
      <c r="EB333" s="40"/>
      <c r="EC333" s="40"/>
      <c r="ED333" s="40"/>
      <c r="EE333" s="40"/>
      <c r="EF333" s="40"/>
      <c r="EG333" s="40"/>
      <c r="EH333" s="40"/>
      <c r="EI333" s="40"/>
      <c r="EJ333" s="40"/>
      <c r="EK333" s="40"/>
      <c r="EL333" s="40"/>
      <c r="EM333" s="40"/>
      <c r="EN333" s="40"/>
      <c r="EO333" s="40"/>
      <c r="EP333" s="40"/>
      <c r="EQ333" s="40"/>
      <c r="ER333" s="40"/>
      <c r="ES333" s="40"/>
      <c r="ET333" s="40"/>
      <c r="EU333" s="40"/>
      <c r="EV333" s="40"/>
      <c r="EW333" s="40"/>
      <c r="EX333" s="40"/>
      <c r="EY333" s="40"/>
      <c r="EZ333" s="40"/>
      <c r="FA333" s="40"/>
      <c r="FB333" s="40"/>
      <c r="FC333" s="40"/>
      <c r="FD333" s="40"/>
      <c r="FE333" s="40"/>
      <c r="FF333" s="40"/>
      <c r="FG333" s="40"/>
      <c r="FH333" s="40"/>
      <c r="FI333" s="40"/>
      <c r="FJ333" s="40"/>
      <c r="FK333" s="40"/>
      <c r="FL333" s="40"/>
      <c r="FM333" s="40"/>
      <c r="FN333" s="40"/>
      <c r="FO333" s="40"/>
      <c r="FP333" s="40"/>
      <c r="FQ333" s="40"/>
      <c r="FR333" s="40"/>
      <c r="FS333" s="40"/>
      <c r="FT333" s="40"/>
      <c r="FU333" s="40"/>
      <c r="FV333" s="40"/>
      <c r="FW333" s="40"/>
      <c r="FX333" s="40"/>
      <c r="FY333" s="40"/>
      <c r="FZ333" s="40"/>
      <c r="GA333" s="40"/>
      <c r="GB333" s="40"/>
      <c r="GC333" s="40"/>
      <c r="GD333" s="40"/>
      <c r="GE333" s="40"/>
      <c r="GF333" s="40"/>
      <c r="GG333" s="40"/>
      <c r="GH333" s="40"/>
      <c r="GI333" s="40"/>
      <c r="GJ333" s="40"/>
      <c r="GK333" s="40"/>
      <c r="GL333" s="40"/>
      <c r="GM333" s="40"/>
      <c r="GN333" s="40"/>
      <c r="GO333" s="40"/>
      <c r="GP333" s="40"/>
      <c r="GQ333" s="40"/>
      <c r="GR333" s="40"/>
      <c r="GS333" s="40"/>
      <c r="GT333" s="40"/>
      <c r="GU333" s="40"/>
      <c r="GV333" s="40"/>
      <c r="GW333" s="40"/>
      <c r="GX333" s="40"/>
      <c r="GY333" s="40"/>
      <c r="GZ333" s="40"/>
      <c r="HA333" s="40"/>
      <c r="HB333" s="40"/>
      <c r="HC333" s="40"/>
      <c r="HD333" s="40"/>
      <c r="HE333" s="40"/>
      <c r="HF333" s="40"/>
      <c r="HG333" s="40"/>
      <c r="HH333" s="40"/>
      <c r="HI333" s="40"/>
      <c r="HJ333" s="40"/>
      <c r="HK333" s="40"/>
      <c r="HL333" s="40"/>
      <c r="HM333" s="40"/>
      <c r="HN333" s="40"/>
      <c r="HO333" s="40"/>
      <c r="HP333" s="40"/>
      <c r="HQ333" s="40"/>
      <c r="HR333" s="40"/>
      <c r="HS333" s="40"/>
      <c r="HT333" s="40"/>
      <c r="HU333" s="40"/>
      <c r="HV333" s="40"/>
      <c r="HW333" s="40"/>
      <c r="HX333" s="40"/>
      <c r="HY333" s="40"/>
      <c r="HZ333" s="40"/>
      <c r="IA333" s="40"/>
      <c r="IB333" s="40"/>
      <c r="IC333" s="40"/>
    </row>
    <row r="334" spans="1:237" x14ac:dyDescent="0.2">
      <c r="A334" s="40"/>
      <c r="B334" s="42"/>
      <c r="C334" s="38"/>
      <c r="D334" s="38"/>
      <c r="E334" s="42"/>
      <c r="F334" s="42"/>
      <c r="G334" s="42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  <c r="CH334" s="40"/>
      <c r="CI334" s="40"/>
      <c r="CJ334" s="40"/>
      <c r="CK334" s="40"/>
      <c r="CL334" s="40"/>
      <c r="CM334" s="40"/>
      <c r="CN334" s="40"/>
      <c r="CO334" s="40"/>
      <c r="CP334" s="40"/>
      <c r="CQ334" s="40"/>
      <c r="CR334" s="40"/>
      <c r="CS334" s="40"/>
      <c r="CT334" s="40"/>
      <c r="CU334" s="40"/>
      <c r="CV334" s="40"/>
      <c r="CW334" s="40"/>
      <c r="CX334" s="40"/>
      <c r="CY334" s="40"/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  <c r="DS334" s="40"/>
      <c r="DT334" s="40"/>
      <c r="DU334" s="40"/>
      <c r="DV334" s="40"/>
      <c r="DW334" s="40"/>
      <c r="DX334" s="40"/>
      <c r="DY334" s="40"/>
      <c r="DZ334" s="40"/>
      <c r="EA334" s="40"/>
      <c r="EB334" s="40"/>
      <c r="EC334" s="40"/>
      <c r="ED334" s="40"/>
      <c r="EE334" s="40"/>
      <c r="EF334" s="40"/>
      <c r="EG334" s="40"/>
      <c r="EH334" s="40"/>
      <c r="EI334" s="40"/>
      <c r="EJ334" s="40"/>
      <c r="EK334" s="40"/>
      <c r="EL334" s="40"/>
      <c r="EM334" s="40"/>
      <c r="EN334" s="40"/>
      <c r="EO334" s="40"/>
      <c r="EP334" s="40"/>
      <c r="EQ334" s="40"/>
      <c r="ER334" s="40"/>
      <c r="ES334" s="40"/>
      <c r="ET334" s="40"/>
      <c r="EU334" s="40"/>
      <c r="EV334" s="40"/>
      <c r="EW334" s="40"/>
      <c r="EX334" s="40"/>
      <c r="EY334" s="40"/>
      <c r="EZ334" s="40"/>
      <c r="FA334" s="40"/>
      <c r="FB334" s="40"/>
      <c r="FC334" s="40"/>
      <c r="FD334" s="40"/>
      <c r="FE334" s="40"/>
      <c r="FF334" s="40"/>
      <c r="FG334" s="40"/>
      <c r="FH334" s="40"/>
      <c r="FI334" s="40"/>
      <c r="FJ334" s="40"/>
      <c r="FK334" s="40"/>
      <c r="FL334" s="40"/>
      <c r="FM334" s="40"/>
      <c r="FN334" s="40"/>
      <c r="FO334" s="40"/>
      <c r="FP334" s="40"/>
      <c r="FQ334" s="40"/>
      <c r="FR334" s="40"/>
      <c r="FS334" s="40"/>
      <c r="FT334" s="40"/>
      <c r="FU334" s="40"/>
      <c r="FV334" s="40"/>
      <c r="FW334" s="40"/>
      <c r="FX334" s="40"/>
      <c r="FY334" s="40"/>
      <c r="FZ334" s="40"/>
      <c r="GA334" s="40"/>
      <c r="GB334" s="40"/>
      <c r="GC334" s="40"/>
      <c r="GD334" s="40"/>
      <c r="GE334" s="40"/>
      <c r="GF334" s="40"/>
      <c r="GG334" s="40"/>
      <c r="GH334" s="40"/>
      <c r="GI334" s="40"/>
      <c r="GJ334" s="40"/>
      <c r="GK334" s="40"/>
      <c r="GL334" s="40"/>
      <c r="GM334" s="40"/>
      <c r="GN334" s="40"/>
      <c r="GO334" s="40"/>
      <c r="GP334" s="40"/>
      <c r="GQ334" s="40"/>
      <c r="GR334" s="40"/>
      <c r="GS334" s="40"/>
      <c r="GT334" s="40"/>
      <c r="GU334" s="40"/>
      <c r="GV334" s="40"/>
      <c r="GW334" s="40"/>
      <c r="GX334" s="40"/>
      <c r="GY334" s="40"/>
      <c r="GZ334" s="40"/>
      <c r="HA334" s="40"/>
      <c r="HB334" s="40"/>
      <c r="HC334" s="40"/>
      <c r="HD334" s="40"/>
      <c r="HE334" s="40"/>
      <c r="HF334" s="40"/>
      <c r="HG334" s="40"/>
      <c r="HH334" s="40"/>
      <c r="HI334" s="40"/>
      <c r="HJ334" s="40"/>
      <c r="HK334" s="40"/>
      <c r="HL334" s="40"/>
      <c r="HM334" s="40"/>
      <c r="HN334" s="40"/>
      <c r="HO334" s="40"/>
      <c r="HP334" s="40"/>
      <c r="HQ334" s="40"/>
      <c r="HR334" s="40"/>
      <c r="HS334" s="40"/>
      <c r="HT334" s="40"/>
      <c r="HU334" s="40"/>
      <c r="HV334" s="40"/>
      <c r="HW334" s="40"/>
      <c r="HX334" s="40"/>
      <c r="HY334" s="40"/>
      <c r="HZ334" s="40"/>
      <c r="IA334" s="40"/>
      <c r="IB334" s="40"/>
      <c r="IC334" s="40"/>
    </row>
    <row r="335" spans="1:237" x14ac:dyDescent="0.2">
      <c r="A335" s="40"/>
      <c r="B335" s="42"/>
      <c r="C335" s="38"/>
      <c r="D335" s="38"/>
      <c r="E335" s="42"/>
      <c r="F335" s="42"/>
      <c r="G335" s="42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  <c r="CD335" s="40"/>
      <c r="CE335" s="40"/>
      <c r="CF335" s="40"/>
      <c r="CG335" s="40"/>
      <c r="CH335" s="40"/>
      <c r="CI335" s="40"/>
      <c r="CJ335" s="40"/>
      <c r="CK335" s="40"/>
      <c r="CL335" s="40"/>
      <c r="CM335" s="40"/>
      <c r="CN335" s="40"/>
      <c r="CO335" s="40"/>
      <c r="CP335" s="40"/>
      <c r="CQ335" s="40"/>
      <c r="CR335" s="40"/>
      <c r="CS335" s="40"/>
      <c r="CT335" s="40"/>
      <c r="CU335" s="40"/>
      <c r="CV335" s="40"/>
      <c r="CW335" s="40"/>
      <c r="CX335" s="40"/>
      <c r="CY335" s="40"/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  <c r="DS335" s="40"/>
      <c r="DT335" s="40"/>
      <c r="DU335" s="40"/>
      <c r="DV335" s="40"/>
      <c r="DW335" s="40"/>
      <c r="DX335" s="40"/>
      <c r="DY335" s="40"/>
      <c r="DZ335" s="40"/>
      <c r="EA335" s="40"/>
      <c r="EB335" s="40"/>
      <c r="EC335" s="40"/>
      <c r="ED335" s="40"/>
      <c r="EE335" s="40"/>
      <c r="EF335" s="40"/>
      <c r="EG335" s="40"/>
      <c r="EH335" s="40"/>
      <c r="EI335" s="40"/>
      <c r="EJ335" s="40"/>
      <c r="EK335" s="40"/>
      <c r="EL335" s="40"/>
      <c r="EM335" s="40"/>
      <c r="EN335" s="40"/>
      <c r="EO335" s="40"/>
      <c r="EP335" s="40"/>
      <c r="EQ335" s="40"/>
      <c r="ER335" s="40"/>
      <c r="ES335" s="40"/>
      <c r="ET335" s="40"/>
      <c r="EU335" s="40"/>
      <c r="EV335" s="40"/>
      <c r="EW335" s="40"/>
      <c r="EX335" s="40"/>
      <c r="EY335" s="40"/>
      <c r="EZ335" s="40"/>
      <c r="FA335" s="40"/>
      <c r="FB335" s="40"/>
      <c r="FC335" s="40"/>
      <c r="FD335" s="40"/>
      <c r="FE335" s="40"/>
      <c r="FF335" s="40"/>
      <c r="FG335" s="40"/>
      <c r="FH335" s="40"/>
      <c r="FI335" s="40"/>
      <c r="FJ335" s="40"/>
      <c r="FK335" s="40"/>
      <c r="FL335" s="40"/>
      <c r="FM335" s="40"/>
      <c r="FN335" s="40"/>
      <c r="FO335" s="40"/>
      <c r="FP335" s="40"/>
      <c r="FQ335" s="40"/>
      <c r="FR335" s="40"/>
      <c r="FS335" s="40"/>
      <c r="FT335" s="40"/>
      <c r="FU335" s="40"/>
      <c r="FV335" s="40"/>
      <c r="FW335" s="40"/>
      <c r="FX335" s="40"/>
      <c r="FY335" s="40"/>
      <c r="FZ335" s="40"/>
      <c r="GA335" s="40"/>
      <c r="GB335" s="40"/>
      <c r="GC335" s="40"/>
      <c r="GD335" s="40"/>
      <c r="GE335" s="40"/>
      <c r="GF335" s="40"/>
      <c r="GG335" s="40"/>
      <c r="GH335" s="40"/>
      <c r="GI335" s="40"/>
      <c r="GJ335" s="40"/>
      <c r="GK335" s="40"/>
      <c r="GL335" s="40"/>
      <c r="GM335" s="40"/>
      <c r="GN335" s="40"/>
      <c r="GO335" s="40"/>
      <c r="GP335" s="40"/>
      <c r="GQ335" s="40"/>
      <c r="GR335" s="40"/>
      <c r="GS335" s="40"/>
      <c r="GT335" s="40"/>
      <c r="GU335" s="40"/>
      <c r="GV335" s="40"/>
      <c r="GW335" s="40"/>
      <c r="GX335" s="40"/>
      <c r="GY335" s="40"/>
      <c r="GZ335" s="40"/>
      <c r="HA335" s="40"/>
      <c r="HB335" s="40"/>
      <c r="HC335" s="40"/>
      <c r="HD335" s="40"/>
      <c r="HE335" s="40"/>
      <c r="HF335" s="40"/>
      <c r="HG335" s="40"/>
      <c r="HH335" s="40"/>
      <c r="HI335" s="40"/>
      <c r="HJ335" s="40"/>
      <c r="HK335" s="40"/>
      <c r="HL335" s="40"/>
      <c r="HM335" s="40"/>
      <c r="HN335" s="40"/>
      <c r="HO335" s="40"/>
      <c r="HP335" s="40"/>
      <c r="HQ335" s="40"/>
      <c r="HR335" s="40"/>
      <c r="HS335" s="40"/>
      <c r="HT335" s="40"/>
      <c r="HU335" s="40"/>
      <c r="HV335" s="40"/>
      <c r="HW335" s="40"/>
      <c r="HX335" s="40"/>
      <c r="HY335" s="40"/>
      <c r="HZ335" s="40"/>
      <c r="IA335" s="40"/>
      <c r="IB335" s="40"/>
      <c r="IC335" s="40"/>
    </row>
    <row r="336" spans="1:237" x14ac:dyDescent="0.2">
      <c r="A336" s="40"/>
      <c r="B336" s="42"/>
      <c r="C336" s="38"/>
      <c r="D336" s="38"/>
      <c r="E336" s="42"/>
      <c r="F336" s="42"/>
      <c r="G336" s="42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  <c r="CH336" s="40"/>
      <c r="CI336" s="40"/>
      <c r="CJ336" s="40"/>
      <c r="CK336" s="40"/>
      <c r="CL336" s="40"/>
      <c r="CM336" s="40"/>
      <c r="CN336" s="40"/>
      <c r="CO336" s="40"/>
      <c r="CP336" s="40"/>
      <c r="CQ336" s="40"/>
      <c r="CR336" s="40"/>
      <c r="CS336" s="40"/>
      <c r="CT336" s="40"/>
      <c r="CU336" s="40"/>
      <c r="CV336" s="40"/>
      <c r="CW336" s="40"/>
      <c r="CX336" s="40"/>
      <c r="CY336" s="40"/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  <c r="DS336" s="40"/>
      <c r="DT336" s="40"/>
      <c r="DU336" s="40"/>
      <c r="DV336" s="40"/>
      <c r="DW336" s="40"/>
      <c r="DX336" s="40"/>
      <c r="DY336" s="40"/>
      <c r="DZ336" s="40"/>
      <c r="EA336" s="40"/>
      <c r="EB336" s="40"/>
      <c r="EC336" s="40"/>
      <c r="ED336" s="40"/>
      <c r="EE336" s="40"/>
      <c r="EF336" s="40"/>
      <c r="EG336" s="40"/>
      <c r="EH336" s="40"/>
      <c r="EI336" s="40"/>
      <c r="EJ336" s="40"/>
      <c r="EK336" s="40"/>
      <c r="EL336" s="40"/>
      <c r="EM336" s="40"/>
      <c r="EN336" s="40"/>
      <c r="EO336" s="40"/>
      <c r="EP336" s="40"/>
      <c r="EQ336" s="40"/>
      <c r="ER336" s="40"/>
      <c r="ES336" s="40"/>
      <c r="ET336" s="40"/>
      <c r="EU336" s="40"/>
      <c r="EV336" s="40"/>
      <c r="EW336" s="40"/>
      <c r="EX336" s="40"/>
      <c r="EY336" s="40"/>
      <c r="EZ336" s="40"/>
      <c r="FA336" s="40"/>
      <c r="FB336" s="40"/>
      <c r="FC336" s="40"/>
      <c r="FD336" s="40"/>
      <c r="FE336" s="40"/>
      <c r="FF336" s="40"/>
      <c r="FG336" s="40"/>
      <c r="FH336" s="40"/>
      <c r="FI336" s="40"/>
      <c r="FJ336" s="40"/>
      <c r="FK336" s="40"/>
      <c r="FL336" s="40"/>
      <c r="FM336" s="40"/>
      <c r="FN336" s="40"/>
      <c r="FO336" s="40"/>
      <c r="FP336" s="40"/>
      <c r="FQ336" s="40"/>
      <c r="FR336" s="40"/>
      <c r="FS336" s="40"/>
      <c r="FT336" s="40"/>
      <c r="FU336" s="40"/>
      <c r="FV336" s="40"/>
      <c r="FW336" s="40"/>
      <c r="FX336" s="40"/>
      <c r="FY336" s="40"/>
      <c r="FZ336" s="40"/>
      <c r="GA336" s="40"/>
      <c r="GB336" s="40"/>
      <c r="GC336" s="40"/>
      <c r="GD336" s="40"/>
      <c r="GE336" s="40"/>
      <c r="GF336" s="40"/>
      <c r="GG336" s="40"/>
      <c r="GH336" s="40"/>
      <c r="GI336" s="40"/>
      <c r="GJ336" s="40"/>
      <c r="GK336" s="40"/>
      <c r="GL336" s="40"/>
      <c r="GM336" s="40"/>
      <c r="GN336" s="40"/>
      <c r="GO336" s="40"/>
      <c r="GP336" s="40"/>
      <c r="GQ336" s="40"/>
      <c r="GR336" s="40"/>
      <c r="GS336" s="40"/>
      <c r="GT336" s="40"/>
      <c r="GU336" s="40"/>
      <c r="GV336" s="40"/>
      <c r="GW336" s="40"/>
      <c r="GX336" s="40"/>
      <c r="GY336" s="40"/>
      <c r="GZ336" s="40"/>
      <c r="HA336" s="40"/>
      <c r="HB336" s="40"/>
      <c r="HC336" s="40"/>
      <c r="HD336" s="40"/>
      <c r="HE336" s="40"/>
      <c r="HF336" s="40"/>
      <c r="HG336" s="40"/>
      <c r="HH336" s="40"/>
      <c r="HI336" s="40"/>
      <c r="HJ336" s="40"/>
      <c r="HK336" s="40"/>
      <c r="HL336" s="40"/>
      <c r="HM336" s="40"/>
      <c r="HN336" s="40"/>
      <c r="HO336" s="40"/>
      <c r="HP336" s="40"/>
      <c r="HQ336" s="40"/>
      <c r="HR336" s="40"/>
      <c r="HS336" s="40"/>
      <c r="HT336" s="40"/>
      <c r="HU336" s="40"/>
      <c r="HV336" s="40"/>
      <c r="HW336" s="40"/>
      <c r="HX336" s="40"/>
      <c r="HY336" s="40"/>
      <c r="HZ336" s="40"/>
      <c r="IA336" s="40"/>
      <c r="IB336" s="40"/>
      <c r="IC336" s="40"/>
    </row>
    <row r="337" spans="1:237" x14ac:dyDescent="0.2">
      <c r="A337" s="40"/>
      <c r="B337" s="42"/>
      <c r="C337" s="38"/>
      <c r="D337" s="38"/>
      <c r="E337" s="42"/>
      <c r="F337" s="42"/>
      <c r="G337" s="42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  <c r="CH337" s="40"/>
      <c r="CI337" s="40"/>
      <c r="CJ337" s="40"/>
      <c r="CK337" s="40"/>
      <c r="CL337" s="40"/>
      <c r="CM337" s="40"/>
      <c r="CN337" s="40"/>
      <c r="CO337" s="40"/>
      <c r="CP337" s="40"/>
      <c r="CQ337" s="40"/>
      <c r="CR337" s="40"/>
      <c r="CS337" s="40"/>
      <c r="CT337" s="40"/>
      <c r="CU337" s="40"/>
      <c r="CV337" s="40"/>
      <c r="CW337" s="40"/>
      <c r="CX337" s="40"/>
      <c r="CY337" s="40"/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  <c r="DS337" s="40"/>
      <c r="DT337" s="40"/>
      <c r="DU337" s="40"/>
      <c r="DV337" s="40"/>
      <c r="DW337" s="40"/>
      <c r="DX337" s="40"/>
      <c r="DY337" s="40"/>
      <c r="DZ337" s="40"/>
      <c r="EA337" s="40"/>
      <c r="EB337" s="40"/>
      <c r="EC337" s="40"/>
      <c r="ED337" s="40"/>
      <c r="EE337" s="40"/>
      <c r="EF337" s="40"/>
      <c r="EG337" s="40"/>
      <c r="EH337" s="40"/>
      <c r="EI337" s="40"/>
      <c r="EJ337" s="40"/>
      <c r="EK337" s="40"/>
      <c r="EL337" s="40"/>
      <c r="EM337" s="40"/>
      <c r="EN337" s="40"/>
      <c r="EO337" s="40"/>
      <c r="EP337" s="40"/>
      <c r="EQ337" s="40"/>
      <c r="ER337" s="40"/>
      <c r="ES337" s="40"/>
      <c r="ET337" s="40"/>
      <c r="EU337" s="40"/>
      <c r="EV337" s="40"/>
      <c r="EW337" s="40"/>
      <c r="EX337" s="40"/>
      <c r="EY337" s="40"/>
      <c r="EZ337" s="40"/>
      <c r="FA337" s="40"/>
      <c r="FB337" s="40"/>
      <c r="FC337" s="40"/>
      <c r="FD337" s="40"/>
      <c r="FE337" s="40"/>
      <c r="FF337" s="40"/>
      <c r="FG337" s="40"/>
      <c r="FH337" s="40"/>
      <c r="FI337" s="40"/>
      <c r="FJ337" s="40"/>
      <c r="FK337" s="40"/>
      <c r="FL337" s="40"/>
      <c r="FM337" s="40"/>
      <c r="FN337" s="40"/>
      <c r="FO337" s="40"/>
      <c r="FP337" s="40"/>
      <c r="FQ337" s="40"/>
      <c r="FR337" s="40"/>
      <c r="FS337" s="40"/>
      <c r="FT337" s="40"/>
      <c r="FU337" s="40"/>
      <c r="FV337" s="40"/>
      <c r="FW337" s="40"/>
      <c r="FX337" s="40"/>
      <c r="FY337" s="40"/>
      <c r="FZ337" s="40"/>
      <c r="GA337" s="40"/>
      <c r="GB337" s="40"/>
      <c r="GC337" s="40"/>
      <c r="GD337" s="40"/>
      <c r="GE337" s="40"/>
      <c r="GF337" s="40"/>
      <c r="GG337" s="40"/>
      <c r="GH337" s="40"/>
      <c r="GI337" s="40"/>
      <c r="GJ337" s="40"/>
      <c r="GK337" s="40"/>
      <c r="GL337" s="40"/>
      <c r="GM337" s="40"/>
      <c r="GN337" s="40"/>
      <c r="GO337" s="40"/>
      <c r="GP337" s="40"/>
      <c r="GQ337" s="40"/>
      <c r="GR337" s="40"/>
      <c r="GS337" s="40"/>
      <c r="GT337" s="40"/>
      <c r="GU337" s="40"/>
      <c r="GV337" s="40"/>
      <c r="GW337" s="40"/>
      <c r="GX337" s="40"/>
      <c r="GY337" s="40"/>
      <c r="GZ337" s="40"/>
      <c r="HA337" s="40"/>
      <c r="HB337" s="40"/>
      <c r="HC337" s="40"/>
      <c r="HD337" s="40"/>
      <c r="HE337" s="40"/>
      <c r="HF337" s="40"/>
      <c r="HG337" s="40"/>
      <c r="HH337" s="40"/>
      <c r="HI337" s="40"/>
      <c r="HJ337" s="40"/>
      <c r="HK337" s="40"/>
      <c r="HL337" s="40"/>
      <c r="HM337" s="40"/>
      <c r="HN337" s="40"/>
      <c r="HO337" s="40"/>
      <c r="HP337" s="40"/>
      <c r="HQ337" s="40"/>
      <c r="HR337" s="40"/>
      <c r="HS337" s="40"/>
      <c r="HT337" s="40"/>
      <c r="HU337" s="40"/>
      <c r="HV337" s="40"/>
      <c r="HW337" s="40"/>
      <c r="HX337" s="40"/>
      <c r="HY337" s="40"/>
      <c r="HZ337" s="40"/>
      <c r="IA337" s="40"/>
      <c r="IB337" s="40"/>
      <c r="IC337" s="40"/>
    </row>
    <row r="338" spans="1:237" x14ac:dyDescent="0.2">
      <c r="A338" s="40"/>
      <c r="B338" s="42"/>
      <c r="C338" s="38"/>
      <c r="D338" s="38"/>
      <c r="E338" s="42"/>
      <c r="F338" s="42"/>
      <c r="G338" s="42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  <c r="CD338" s="40"/>
      <c r="CE338" s="40"/>
      <c r="CF338" s="40"/>
      <c r="CG338" s="40"/>
      <c r="CH338" s="40"/>
      <c r="CI338" s="40"/>
      <c r="CJ338" s="40"/>
      <c r="CK338" s="40"/>
      <c r="CL338" s="40"/>
      <c r="CM338" s="40"/>
      <c r="CN338" s="40"/>
      <c r="CO338" s="40"/>
      <c r="CP338" s="40"/>
      <c r="CQ338" s="40"/>
      <c r="CR338" s="40"/>
      <c r="CS338" s="40"/>
      <c r="CT338" s="40"/>
      <c r="CU338" s="40"/>
      <c r="CV338" s="40"/>
      <c r="CW338" s="40"/>
      <c r="CX338" s="40"/>
      <c r="CY338" s="40"/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  <c r="DS338" s="40"/>
      <c r="DT338" s="40"/>
      <c r="DU338" s="40"/>
      <c r="DV338" s="40"/>
      <c r="DW338" s="40"/>
      <c r="DX338" s="40"/>
      <c r="DY338" s="40"/>
      <c r="DZ338" s="40"/>
      <c r="EA338" s="40"/>
      <c r="EB338" s="40"/>
      <c r="EC338" s="40"/>
      <c r="ED338" s="40"/>
      <c r="EE338" s="40"/>
      <c r="EF338" s="40"/>
      <c r="EG338" s="40"/>
      <c r="EH338" s="40"/>
      <c r="EI338" s="40"/>
      <c r="EJ338" s="40"/>
      <c r="EK338" s="40"/>
      <c r="EL338" s="40"/>
      <c r="EM338" s="40"/>
      <c r="EN338" s="40"/>
      <c r="EO338" s="40"/>
      <c r="EP338" s="40"/>
      <c r="EQ338" s="40"/>
      <c r="ER338" s="40"/>
      <c r="ES338" s="40"/>
      <c r="ET338" s="40"/>
      <c r="EU338" s="40"/>
      <c r="EV338" s="40"/>
      <c r="EW338" s="40"/>
      <c r="EX338" s="40"/>
      <c r="EY338" s="40"/>
      <c r="EZ338" s="40"/>
      <c r="FA338" s="40"/>
      <c r="FB338" s="40"/>
      <c r="FC338" s="40"/>
      <c r="FD338" s="40"/>
      <c r="FE338" s="40"/>
      <c r="FF338" s="40"/>
      <c r="FG338" s="40"/>
      <c r="FH338" s="40"/>
      <c r="FI338" s="40"/>
      <c r="FJ338" s="40"/>
      <c r="FK338" s="40"/>
      <c r="FL338" s="40"/>
      <c r="FM338" s="40"/>
      <c r="FN338" s="40"/>
      <c r="FO338" s="40"/>
      <c r="FP338" s="40"/>
      <c r="FQ338" s="40"/>
      <c r="FR338" s="40"/>
      <c r="FS338" s="40"/>
      <c r="FT338" s="40"/>
      <c r="FU338" s="40"/>
      <c r="FV338" s="40"/>
      <c r="FW338" s="40"/>
      <c r="FX338" s="40"/>
      <c r="FY338" s="40"/>
      <c r="FZ338" s="40"/>
      <c r="GA338" s="40"/>
      <c r="GB338" s="40"/>
      <c r="GC338" s="40"/>
      <c r="GD338" s="40"/>
      <c r="GE338" s="40"/>
      <c r="GF338" s="40"/>
      <c r="GG338" s="40"/>
      <c r="GH338" s="40"/>
      <c r="GI338" s="40"/>
      <c r="GJ338" s="40"/>
      <c r="GK338" s="40"/>
      <c r="GL338" s="40"/>
      <c r="GM338" s="40"/>
      <c r="GN338" s="40"/>
      <c r="GO338" s="40"/>
      <c r="GP338" s="40"/>
      <c r="GQ338" s="40"/>
      <c r="GR338" s="40"/>
      <c r="GS338" s="40"/>
      <c r="GT338" s="40"/>
      <c r="GU338" s="40"/>
      <c r="GV338" s="40"/>
      <c r="GW338" s="40"/>
      <c r="GX338" s="40"/>
      <c r="GY338" s="40"/>
      <c r="GZ338" s="40"/>
      <c r="HA338" s="40"/>
      <c r="HB338" s="40"/>
      <c r="HC338" s="40"/>
      <c r="HD338" s="40"/>
      <c r="HE338" s="40"/>
      <c r="HF338" s="40"/>
      <c r="HG338" s="40"/>
      <c r="HH338" s="40"/>
      <c r="HI338" s="40"/>
      <c r="HJ338" s="40"/>
      <c r="HK338" s="40"/>
      <c r="HL338" s="40"/>
      <c r="HM338" s="40"/>
      <c r="HN338" s="40"/>
      <c r="HO338" s="40"/>
      <c r="HP338" s="40"/>
      <c r="HQ338" s="40"/>
      <c r="HR338" s="40"/>
      <c r="HS338" s="40"/>
      <c r="HT338" s="40"/>
      <c r="HU338" s="40"/>
      <c r="HV338" s="40"/>
      <c r="HW338" s="40"/>
      <c r="HX338" s="40"/>
      <c r="HY338" s="40"/>
      <c r="HZ338" s="40"/>
      <c r="IA338" s="40"/>
      <c r="IB338" s="40"/>
      <c r="IC338" s="40"/>
    </row>
    <row r="339" spans="1:237" x14ac:dyDescent="0.2">
      <c r="A339" s="40"/>
      <c r="B339" s="42"/>
      <c r="C339" s="38"/>
      <c r="D339" s="38"/>
      <c r="E339" s="42"/>
      <c r="F339" s="42"/>
      <c r="G339" s="42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  <c r="CD339" s="40"/>
      <c r="CE339" s="40"/>
      <c r="CF339" s="40"/>
      <c r="CG339" s="40"/>
      <c r="CH339" s="40"/>
      <c r="CI339" s="40"/>
      <c r="CJ339" s="40"/>
      <c r="CK339" s="40"/>
      <c r="CL339" s="40"/>
      <c r="CM339" s="40"/>
      <c r="CN339" s="40"/>
      <c r="CO339" s="40"/>
      <c r="CP339" s="40"/>
      <c r="CQ339" s="40"/>
      <c r="CR339" s="40"/>
      <c r="CS339" s="40"/>
      <c r="CT339" s="40"/>
      <c r="CU339" s="40"/>
      <c r="CV339" s="40"/>
      <c r="CW339" s="40"/>
      <c r="CX339" s="40"/>
      <c r="CY339" s="40"/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  <c r="DS339" s="40"/>
      <c r="DT339" s="40"/>
      <c r="DU339" s="40"/>
      <c r="DV339" s="40"/>
      <c r="DW339" s="40"/>
      <c r="DX339" s="40"/>
      <c r="DY339" s="40"/>
      <c r="DZ339" s="40"/>
      <c r="EA339" s="40"/>
      <c r="EB339" s="40"/>
      <c r="EC339" s="40"/>
      <c r="ED339" s="40"/>
      <c r="EE339" s="40"/>
      <c r="EF339" s="40"/>
      <c r="EG339" s="40"/>
      <c r="EH339" s="40"/>
      <c r="EI339" s="40"/>
      <c r="EJ339" s="40"/>
      <c r="EK339" s="40"/>
      <c r="EL339" s="40"/>
      <c r="EM339" s="40"/>
      <c r="EN339" s="40"/>
      <c r="EO339" s="40"/>
      <c r="EP339" s="40"/>
      <c r="EQ339" s="40"/>
      <c r="ER339" s="40"/>
      <c r="ES339" s="40"/>
      <c r="ET339" s="40"/>
      <c r="EU339" s="40"/>
      <c r="EV339" s="40"/>
      <c r="EW339" s="40"/>
      <c r="EX339" s="40"/>
      <c r="EY339" s="40"/>
      <c r="EZ339" s="40"/>
      <c r="FA339" s="40"/>
      <c r="FB339" s="40"/>
      <c r="FC339" s="40"/>
      <c r="FD339" s="40"/>
      <c r="FE339" s="40"/>
      <c r="FF339" s="40"/>
      <c r="FG339" s="40"/>
      <c r="FH339" s="40"/>
      <c r="FI339" s="40"/>
      <c r="FJ339" s="40"/>
      <c r="FK339" s="40"/>
      <c r="FL339" s="40"/>
      <c r="FM339" s="40"/>
      <c r="FN339" s="40"/>
      <c r="FO339" s="40"/>
      <c r="FP339" s="40"/>
      <c r="FQ339" s="40"/>
      <c r="FR339" s="40"/>
      <c r="FS339" s="40"/>
      <c r="FT339" s="40"/>
      <c r="FU339" s="40"/>
      <c r="FV339" s="40"/>
      <c r="FW339" s="40"/>
      <c r="FX339" s="40"/>
      <c r="FY339" s="40"/>
      <c r="FZ339" s="40"/>
      <c r="GA339" s="40"/>
      <c r="GB339" s="40"/>
      <c r="GC339" s="40"/>
      <c r="GD339" s="40"/>
      <c r="GE339" s="40"/>
      <c r="GF339" s="40"/>
      <c r="GG339" s="40"/>
      <c r="GH339" s="40"/>
      <c r="GI339" s="40"/>
      <c r="GJ339" s="40"/>
      <c r="GK339" s="40"/>
      <c r="GL339" s="40"/>
      <c r="GM339" s="40"/>
      <c r="GN339" s="40"/>
      <c r="GO339" s="40"/>
      <c r="GP339" s="40"/>
      <c r="GQ339" s="40"/>
      <c r="GR339" s="40"/>
      <c r="GS339" s="40"/>
      <c r="GT339" s="40"/>
      <c r="GU339" s="40"/>
      <c r="GV339" s="40"/>
      <c r="GW339" s="40"/>
      <c r="GX339" s="40"/>
      <c r="GY339" s="40"/>
      <c r="GZ339" s="40"/>
      <c r="HA339" s="40"/>
      <c r="HB339" s="40"/>
      <c r="HC339" s="40"/>
      <c r="HD339" s="40"/>
      <c r="HE339" s="40"/>
      <c r="HF339" s="40"/>
      <c r="HG339" s="40"/>
      <c r="HH339" s="40"/>
      <c r="HI339" s="40"/>
      <c r="HJ339" s="40"/>
      <c r="HK339" s="40"/>
      <c r="HL339" s="40"/>
      <c r="HM339" s="40"/>
      <c r="HN339" s="40"/>
      <c r="HO339" s="40"/>
      <c r="HP339" s="40"/>
      <c r="HQ339" s="40"/>
      <c r="HR339" s="40"/>
      <c r="HS339" s="40"/>
      <c r="HT339" s="40"/>
      <c r="HU339" s="40"/>
      <c r="HV339" s="40"/>
      <c r="HW339" s="40"/>
      <c r="HX339" s="40"/>
      <c r="HY339" s="40"/>
      <c r="HZ339" s="40"/>
      <c r="IA339" s="40"/>
      <c r="IB339" s="40"/>
      <c r="IC339" s="40"/>
    </row>
    <row r="340" spans="1:237" x14ac:dyDescent="0.2">
      <c r="A340" s="40"/>
      <c r="B340" s="42"/>
      <c r="C340" s="37"/>
      <c r="D340" s="37"/>
      <c r="E340" s="42"/>
      <c r="F340" s="42"/>
      <c r="G340" s="42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  <c r="CH340" s="40"/>
      <c r="CI340" s="40"/>
      <c r="CJ340" s="40"/>
      <c r="CK340" s="40"/>
      <c r="CL340" s="40"/>
      <c r="CM340" s="40"/>
      <c r="CN340" s="40"/>
      <c r="CO340" s="40"/>
      <c r="CP340" s="40"/>
      <c r="CQ340" s="40"/>
      <c r="CR340" s="40"/>
      <c r="CS340" s="40"/>
      <c r="CT340" s="40"/>
      <c r="CU340" s="40"/>
      <c r="CV340" s="40"/>
      <c r="CW340" s="40"/>
      <c r="CX340" s="40"/>
      <c r="CY340" s="40"/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  <c r="DS340" s="40"/>
      <c r="DT340" s="40"/>
      <c r="DU340" s="40"/>
      <c r="DV340" s="40"/>
      <c r="DW340" s="40"/>
      <c r="DX340" s="40"/>
      <c r="DY340" s="40"/>
      <c r="DZ340" s="40"/>
      <c r="EA340" s="40"/>
      <c r="EB340" s="40"/>
      <c r="EC340" s="40"/>
      <c r="ED340" s="40"/>
      <c r="EE340" s="40"/>
      <c r="EF340" s="40"/>
      <c r="EG340" s="40"/>
      <c r="EH340" s="40"/>
      <c r="EI340" s="40"/>
      <c r="EJ340" s="40"/>
      <c r="EK340" s="40"/>
      <c r="EL340" s="40"/>
      <c r="EM340" s="40"/>
      <c r="EN340" s="40"/>
      <c r="EO340" s="40"/>
      <c r="EP340" s="40"/>
      <c r="EQ340" s="40"/>
      <c r="ER340" s="40"/>
      <c r="ES340" s="40"/>
      <c r="ET340" s="40"/>
      <c r="EU340" s="40"/>
      <c r="EV340" s="40"/>
      <c r="EW340" s="40"/>
      <c r="EX340" s="40"/>
      <c r="EY340" s="40"/>
      <c r="EZ340" s="40"/>
      <c r="FA340" s="40"/>
      <c r="FB340" s="40"/>
      <c r="FC340" s="40"/>
      <c r="FD340" s="40"/>
      <c r="FE340" s="40"/>
      <c r="FF340" s="40"/>
      <c r="FG340" s="40"/>
      <c r="FH340" s="40"/>
      <c r="FI340" s="40"/>
      <c r="FJ340" s="40"/>
      <c r="FK340" s="40"/>
      <c r="FL340" s="40"/>
      <c r="FM340" s="40"/>
      <c r="FN340" s="40"/>
      <c r="FO340" s="40"/>
      <c r="FP340" s="40"/>
      <c r="FQ340" s="40"/>
      <c r="FR340" s="40"/>
      <c r="FS340" s="40"/>
      <c r="FT340" s="40"/>
      <c r="FU340" s="40"/>
      <c r="FV340" s="40"/>
      <c r="FW340" s="40"/>
      <c r="FX340" s="40"/>
      <c r="FY340" s="40"/>
      <c r="FZ340" s="40"/>
      <c r="GA340" s="40"/>
      <c r="GB340" s="40"/>
      <c r="GC340" s="40"/>
      <c r="GD340" s="40"/>
      <c r="GE340" s="40"/>
      <c r="GF340" s="40"/>
      <c r="GG340" s="40"/>
      <c r="GH340" s="40"/>
      <c r="GI340" s="40"/>
      <c r="GJ340" s="40"/>
      <c r="GK340" s="40"/>
      <c r="GL340" s="40"/>
      <c r="GM340" s="40"/>
      <c r="GN340" s="40"/>
      <c r="GO340" s="40"/>
      <c r="GP340" s="40"/>
      <c r="GQ340" s="40"/>
      <c r="GR340" s="40"/>
      <c r="GS340" s="40"/>
      <c r="GT340" s="40"/>
      <c r="GU340" s="40"/>
      <c r="GV340" s="40"/>
      <c r="GW340" s="40"/>
      <c r="GX340" s="40"/>
      <c r="GY340" s="40"/>
      <c r="GZ340" s="40"/>
      <c r="HA340" s="40"/>
      <c r="HB340" s="40"/>
      <c r="HC340" s="40"/>
      <c r="HD340" s="40"/>
      <c r="HE340" s="40"/>
      <c r="HF340" s="40"/>
      <c r="HG340" s="40"/>
      <c r="HH340" s="40"/>
      <c r="HI340" s="40"/>
      <c r="HJ340" s="40"/>
      <c r="HK340" s="40"/>
      <c r="HL340" s="40"/>
      <c r="HM340" s="40"/>
      <c r="HN340" s="40"/>
      <c r="HO340" s="40"/>
      <c r="HP340" s="40"/>
      <c r="HQ340" s="40"/>
      <c r="HR340" s="40"/>
      <c r="HS340" s="40"/>
      <c r="HT340" s="40"/>
      <c r="HU340" s="40"/>
      <c r="HV340" s="40"/>
      <c r="HW340" s="40"/>
      <c r="HX340" s="40"/>
      <c r="HY340" s="40"/>
      <c r="HZ340" s="40"/>
      <c r="IA340" s="40"/>
      <c r="IB340" s="40"/>
      <c r="IC340" s="40"/>
    </row>
    <row r="341" spans="1:237" x14ac:dyDescent="0.2">
      <c r="A341" s="40"/>
      <c r="B341" s="42"/>
      <c r="C341" s="37"/>
      <c r="D341" s="37"/>
      <c r="E341" s="42"/>
      <c r="F341" s="42"/>
      <c r="G341" s="42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  <c r="CO341" s="40"/>
      <c r="CP341" s="40"/>
      <c r="CQ341" s="40"/>
      <c r="CR341" s="40"/>
      <c r="CS341" s="40"/>
      <c r="CT341" s="40"/>
      <c r="CU341" s="40"/>
      <c r="CV341" s="40"/>
      <c r="CW341" s="40"/>
      <c r="CX341" s="40"/>
      <c r="CY341" s="40"/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  <c r="DS341" s="40"/>
      <c r="DT341" s="40"/>
      <c r="DU341" s="40"/>
      <c r="DV341" s="40"/>
      <c r="DW341" s="40"/>
      <c r="DX341" s="40"/>
      <c r="DY341" s="40"/>
      <c r="DZ341" s="40"/>
      <c r="EA341" s="40"/>
      <c r="EB341" s="40"/>
      <c r="EC341" s="40"/>
      <c r="ED341" s="40"/>
      <c r="EE341" s="40"/>
      <c r="EF341" s="40"/>
      <c r="EG341" s="40"/>
      <c r="EH341" s="40"/>
      <c r="EI341" s="40"/>
      <c r="EJ341" s="40"/>
      <c r="EK341" s="40"/>
      <c r="EL341" s="40"/>
      <c r="EM341" s="40"/>
      <c r="EN341" s="40"/>
      <c r="EO341" s="40"/>
      <c r="EP341" s="40"/>
      <c r="EQ341" s="40"/>
      <c r="ER341" s="40"/>
      <c r="ES341" s="40"/>
      <c r="ET341" s="40"/>
      <c r="EU341" s="40"/>
      <c r="EV341" s="40"/>
      <c r="EW341" s="40"/>
      <c r="EX341" s="40"/>
      <c r="EY341" s="40"/>
      <c r="EZ341" s="40"/>
      <c r="FA341" s="40"/>
      <c r="FB341" s="40"/>
      <c r="FC341" s="40"/>
      <c r="FD341" s="40"/>
      <c r="FE341" s="40"/>
      <c r="FF341" s="40"/>
      <c r="FG341" s="40"/>
      <c r="FH341" s="40"/>
      <c r="FI341" s="40"/>
      <c r="FJ341" s="40"/>
      <c r="FK341" s="40"/>
      <c r="FL341" s="40"/>
      <c r="FM341" s="40"/>
      <c r="FN341" s="40"/>
      <c r="FO341" s="40"/>
      <c r="FP341" s="40"/>
      <c r="FQ341" s="40"/>
      <c r="FR341" s="40"/>
      <c r="FS341" s="40"/>
      <c r="FT341" s="40"/>
      <c r="FU341" s="40"/>
      <c r="FV341" s="40"/>
      <c r="FW341" s="40"/>
      <c r="FX341" s="40"/>
      <c r="FY341" s="40"/>
      <c r="FZ341" s="40"/>
      <c r="GA341" s="40"/>
      <c r="GB341" s="40"/>
      <c r="GC341" s="40"/>
      <c r="GD341" s="40"/>
      <c r="GE341" s="40"/>
      <c r="GF341" s="40"/>
      <c r="GG341" s="40"/>
      <c r="GH341" s="40"/>
      <c r="GI341" s="40"/>
      <c r="GJ341" s="40"/>
      <c r="GK341" s="40"/>
      <c r="GL341" s="40"/>
      <c r="GM341" s="40"/>
      <c r="GN341" s="40"/>
      <c r="GO341" s="40"/>
      <c r="GP341" s="40"/>
      <c r="GQ341" s="40"/>
      <c r="GR341" s="40"/>
      <c r="GS341" s="40"/>
      <c r="GT341" s="40"/>
      <c r="GU341" s="40"/>
      <c r="GV341" s="40"/>
      <c r="GW341" s="40"/>
      <c r="GX341" s="40"/>
      <c r="GY341" s="40"/>
      <c r="GZ341" s="40"/>
      <c r="HA341" s="40"/>
      <c r="HB341" s="40"/>
      <c r="HC341" s="40"/>
      <c r="HD341" s="40"/>
      <c r="HE341" s="40"/>
      <c r="HF341" s="40"/>
      <c r="HG341" s="40"/>
      <c r="HH341" s="40"/>
      <c r="HI341" s="40"/>
      <c r="HJ341" s="40"/>
      <c r="HK341" s="40"/>
      <c r="HL341" s="40"/>
      <c r="HM341" s="40"/>
      <c r="HN341" s="40"/>
      <c r="HO341" s="40"/>
      <c r="HP341" s="40"/>
      <c r="HQ341" s="40"/>
      <c r="HR341" s="40"/>
      <c r="HS341" s="40"/>
      <c r="HT341" s="40"/>
      <c r="HU341" s="40"/>
      <c r="HV341" s="40"/>
      <c r="HW341" s="40"/>
      <c r="HX341" s="40"/>
      <c r="HY341" s="40"/>
      <c r="HZ341" s="40"/>
      <c r="IA341" s="40"/>
      <c r="IB341" s="40"/>
      <c r="IC341" s="40"/>
    </row>
    <row r="342" spans="1:237" x14ac:dyDescent="0.2">
      <c r="A342" s="40"/>
      <c r="B342" s="42"/>
      <c r="C342" s="37"/>
      <c r="D342" s="37"/>
      <c r="E342" s="42"/>
      <c r="F342" s="42"/>
      <c r="G342" s="42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  <c r="CD342" s="40"/>
      <c r="CE342" s="40"/>
      <c r="CF342" s="40"/>
      <c r="CG342" s="40"/>
      <c r="CH342" s="40"/>
      <c r="CI342" s="40"/>
      <c r="CJ342" s="40"/>
      <c r="CK342" s="40"/>
      <c r="CL342" s="40"/>
      <c r="CM342" s="40"/>
      <c r="CN342" s="40"/>
      <c r="CO342" s="40"/>
      <c r="CP342" s="40"/>
      <c r="CQ342" s="40"/>
      <c r="CR342" s="40"/>
      <c r="CS342" s="40"/>
      <c r="CT342" s="40"/>
      <c r="CU342" s="40"/>
      <c r="CV342" s="40"/>
      <c r="CW342" s="40"/>
      <c r="CX342" s="40"/>
      <c r="CY342" s="40"/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  <c r="DS342" s="40"/>
      <c r="DT342" s="40"/>
      <c r="DU342" s="40"/>
      <c r="DV342" s="40"/>
      <c r="DW342" s="40"/>
      <c r="DX342" s="40"/>
      <c r="DY342" s="40"/>
      <c r="DZ342" s="40"/>
      <c r="EA342" s="40"/>
      <c r="EB342" s="40"/>
      <c r="EC342" s="40"/>
      <c r="ED342" s="40"/>
      <c r="EE342" s="40"/>
      <c r="EF342" s="40"/>
      <c r="EG342" s="40"/>
      <c r="EH342" s="40"/>
      <c r="EI342" s="40"/>
      <c r="EJ342" s="40"/>
      <c r="EK342" s="40"/>
      <c r="EL342" s="40"/>
      <c r="EM342" s="40"/>
      <c r="EN342" s="40"/>
      <c r="EO342" s="40"/>
      <c r="EP342" s="40"/>
      <c r="EQ342" s="40"/>
      <c r="ER342" s="40"/>
      <c r="ES342" s="40"/>
      <c r="ET342" s="40"/>
      <c r="EU342" s="40"/>
      <c r="EV342" s="40"/>
      <c r="EW342" s="40"/>
      <c r="EX342" s="40"/>
      <c r="EY342" s="40"/>
      <c r="EZ342" s="40"/>
      <c r="FA342" s="40"/>
      <c r="FB342" s="40"/>
      <c r="FC342" s="40"/>
      <c r="FD342" s="40"/>
      <c r="FE342" s="40"/>
      <c r="FF342" s="40"/>
      <c r="FG342" s="40"/>
      <c r="FH342" s="40"/>
      <c r="FI342" s="40"/>
      <c r="FJ342" s="40"/>
      <c r="FK342" s="40"/>
      <c r="FL342" s="40"/>
      <c r="FM342" s="40"/>
      <c r="FN342" s="40"/>
      <c r="FO342" s="40"/>
      <c r="FP342" s="40"/>
      <c r="FQ342" s="40"/>
      <c r="FR342" s="40"/>
      <c r="FS342" s="40"/>
      <c r="FT342" s="40"/>
      <c r="FU342" s="40"/>
      <c r="FV342" s="40"/>
      <c r="FW342" s="40"/>
      <c r="FX342" s="40"/>
      <c r="FY342" s="40"/>
      <c r="FZ342" s="40"/>
      <c r="GA342" s="40"/>
      <c r="GB342" s="40"/>
      <c r="GC342" s="40"/>
      <c r="GD342" s="40"/>
      <c r="GE342" s="40"/>
      <c r="GF342" s="40"/>
      <c r="GG342" s="40"/>
      <c r="GH342" s="40"/>
      <c r="GI342" s="40"/>
      <c r="GJ342" s="40"/>
      <c r="GK342" s="40"/>
      <c r="GL342" s="40"/>
      <c r="GM342" s="40"/>
      <c r="GN342" s="40"/>
      <c r="GO342" s="40"/>
      <c r="GP342" s="40"/>
      <c r="GQ342" s="40"/>
      <c r="GR342" s="40"/>
      <c r="GS342" s="40"/>
      <c r="GT342" s="40"/>
      <c r="GU342" s="40"/>
      <c r="GV342" s="40"/>
      <c r="GW342" s="40"/>
      <c r="GX342" s="40"/>
      <c r="GY342" s="40"/>
      <c r="GZ342" s="40"/>
      <c r="HA342" s="40"/>
      <c r="HB342" s="40"/>
      <c r="HC342" s="40"/>
      <c r="HD342" s="40"/>
      <c r="HE342" s="40"/>
      <c r="HF342" s="40"/>
      <c r="HG342" s="40"/>
      <c r="HH342" s="40"/>
      <c r="HI342" s="40"/>
      <c r="HJ342" s="40"/>
      <c r="HK342" s="40"/>
      <c r="HL342" s="40"/>
      <c r="HM342" s="40"/>
      <c r="HN342" s="40"/>
      <c r="HO342" s="40"/>
      <c r="HP342" s="40"/>
      <c r="HQ342" s="40"/>
      <c r="HR342" s="40"/>
      <c r="HS342" s="40"/>
      <c r="HT342" s="40"/>
      <c r="HU342" s="40"/>
      <c r="HV342" s="40"/>
      <c r="HW342" s="40"/>
      <c r="HX342" s="40"/>
      <c r="HY342" s="40"/>
      <c r="HZ342" s="40"/>
      <c r="IA342" s="40"/>
      <c r="IB342" s="40"/>
      <c r="IC342" s="40"/>
    </row>
    <row r="343" spans="1:237" x14ac:dyDescent="0.2">
      <c r="A343" s="40"/>
      <c r="B343" s="42"/>
      <c r="C343" s="37"/>
      <c r="D343" s="37"/>
      <c r="E343" s="42"/>
      <c r="F343" s="42"/>
      <c r="G343" s="42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40"/>
      <c r="CL343" s="40"/>
      <c r="CM343" s="40"/>
      <c r="CN343" s="40"/>
      <c r="CO343" s="40"/>
      <c r="CP343" s="40"/>
      <c r="CQ343" s="40"/>
      <c r="CR343" s="40"/>
      <c r="CS343" s="40"/>
      <c r="CT343" s="40"/>
      <c r="CU343" s="40"/>
      <c r="CV343" s="40"/>
      <c r="CW343" s="40"/>
      <c r="CX343" s="40"/>
      <c r="CY343" s="40"/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  <c r="DS343" s="40"/>
      <c r="DT343" s="40"/>
      <c r="DU343" s="40"/>
      <c r="DV343" s="40"/>
      <c r="DW343" s="40"/>
      <c r="DX343" s="40"/>
      <c r="DY343" s="40"/>
      <c r="DZ343" s="40"/>
      <c r="EA343" s="40"/>
      <c r="EB343" s="40"/>
      <c r="EC343" s="40"/>
      <c r="ED343" s="40"/>
      <c r="EE343" s="40"/>
      <c r="EF343" s="40"/>
      <c r="EG343" s="40"/>
      <c r="EH343" s="40"/>
      <c r="EI343" s="40"/>
      <c r="EJ343" s="40"/>
      <c r="EK343" s="40"/>
      <c r="EL343" s="40"/>
      <c r="EM343" s="40"/>
      <c r="EN343" s="40"/>
      <c r="EO343" s="40"/>
      <c r="EP343" s="40"/>
      <c r="EQ343" s="40"/>
      <c r="ER343" s="40"/>
      <c r="ES343" s="40"/>
      <c r="ET343" s="40"/>
      <c r="EU343" s="40"/>
      <c r="EV343" s="40"/>
      <c r="EW343" s="40"/>
      <c r="EX343" s="40"/>
      <c r="EY343" s="40"/>
      <c r="EZ343" s="40"/>
      <c r="FA343" s="40"/>
      <c r="FB343" s="40"/>
      <c r="FC343" s="40"/>
      <c r="FD343" s="40"/>
      <c r="FE343" s="40"/>
      <c r="FF343" s="40"/>
      <c r="FG343" s="40"/>
      <c r="FH343" s="40"/>
      <c r="FI343" s="40"/>
      <c r="FJ343" s="40"/>
      <c r="FK343" s="40"/>
      <c r="FL343" s="40"/>
      <c r="FM343" s="40"/>
      <c r="FN343" s="40"/>
      <c r="FO343" s="40"/>
      <c r="FP343" s="40"/>
      <c r="FQ343" s="40"/>
      <c r="FR343" s="40"/>
      <c r="FS343" s="40"/>
      <c r="FT343" s="40"/>
      <c r="FU343" s="40"/>
      <c r="FV343" s="40"/>
      <c r="FW343" s="40"/>
      <c r="FX343" s="40"/>
      <c r="FY343" s="40"/>
      <c r="FZ343" s="40"/>
      <c r="GA343" s="40"/>
      <c r="GB343" s="40"/>
      <c r="GC343" s="40"/>
      <c r="GD343" s="40"/>
      <c r="GE343" s="40"/>
      <c r="GF343" s="40"/>
      <c r="GG343" s="40"/>
      <c r="GH343" s="40"/>
      <c r="GI343" s="40"/>
      <c r="GJ343" s="40"/>
      <c r="GK343" s="40"/>
      <c r="GL343" s="40"/>
      <c r="GM343" s="40"/>
      <c r="GN343" s="40"/>
      <c r="GO343" s="40"/>
      <c r="GP343" s="40"/>
      <c r="GQ343" s="40"/>
      <c r="GR343" s="40"/>
      <c r="GS343" s="40"/>
      <c r="GT343" s="40"/>
      <c r="GU343" s="40"/>
      <c r="GV343" s="40"/>
      <c r="GW343" s="40"/>
      <c r="GX343" s="40"/>
      <c r="GY343" s="40"/>
      <c r="GZ343" s="40"/>
      <c r="HA343" s="40"/>
      <c r="HB343" s="40"/>
      <c r="HC343" s="40"/>
      <c r="HD343" s="40"/>
      <c r="HE343" s="40"/>
      <c r="HF343" s="40"/>
      <c r="HG343" s="40"/>
      <c r="HH343" s="40"/>
      <c r="HI343" s="40"/>
      <c r="HJ343" s="40"/>
      <c r="HK343" s="40"/>
      <c r="HL343" s="40"/>
      <c r="HM343" s="40"/>
      <c r="HN343" s="40"/>
      <c r="HO343" s="40"/>
      <c r="HP343" s="40"/>
      <c r="HQ343" s="40"/>
      <c r="HR343" s="40"/>
      <c r="HS343" s="40"/>
      <c r="HT343" s="40"/>
      <c r="HU343" s="40"/>
      <c r="HV343" s="40"/>
      <c r="HW343" s="40"/>
      <c r="HX343" s="40"/>
      <c r="HY343" s="40"/>
      <c r="HZ343" s="40"/>
      <c r="IA343" s="40"/>
      <c r="IB343" s="40"/>
      <c r="IC343" s="40"/>
    </row>
    <row r="344" spans="1:237" x14ac:dyDescent="0.2">
      <c r="A344" s="40"/>
      <c r="B344" s="42"/>
      <c r="C344" s="37"/>
      <c r="D344" s="37"/>
      <c r="E344" s="42"/>
      <c r="F344" s="42"/>
      <c r="G344" s="42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  <c r="CH344" s="40"/>
      <c r="CI344" s="40"/>
      <c r="CJ344" s="40"/>
      <c r="CK344" s="40"/>
      <c r="CL344" s="40"/>
      <c r="CM344" s="40"/>
      <c r="CN344" s="40"/>
      <c r="CO344" s="40"/>
      <c r="CP344" s="40"/>
      <c r="CQ344" s="40"/>
      <c r="CR344" s="40"/>
      <c r="CS344" s="40"/>
      <c r="CT344" s="40"/>
      <c r="CU344" s="40"/>
      <c r="CV344" s="40"/>
      <c r="CW344" s="40"/>
      <c r="CX344" s="40"/>
      <c r="CY344" s="40"/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  <c r="DS344" s="40"/>
      <c r="DT344" s="40"/>
      <c r="DU344" s="40"/>
      <c r="DV344" s="40"/>
      <c r="DW344" s="40"/>
      <c r="DX344" s="40"/>
      <c r="DY344" s="40"/>
      <c r="DZ344" s="40"/>
      <c r="EA344" s="40"/>
      <c r="EB344" s="40"/>
      <c r="EC344" s="40"/>
      <c r="ED344" s="40"/>
      <c r="EE344" s="40"/>
      <c r="EF344" s="40"/>
      <c r="EG344" s="40"/>
      <c r="EH344" s="40"/>
      <c r="EI344" s="40"/>
      <c r="EJ344" s="40"/>
      <c r="EK344" s="40"/>
      <c r="EL344" s="40"/>
      <c r="EM344" s="40"/>
      <c r="EN344" s="40"/>
      <c r="EO344" s="40"/>
      <c r="EP344" s="40"/>
      <c r="EQ344" s="40"/>
      <c r="ER344" s="40"/>
      <c r="ES344" s="40"/>
      <c r="ET344" s="40"/>
      <c r="EU344" s="40"/>
      <c r="EV344" s="40"/>
      <c r="EW344" s="40"/>
      <c r="EX344" s="40"/>
      <c r="EY344" s="40"/>
      <c r="EZ344" s="40"/>
      <c r="FA344" s="40"/>
      <c r="FB344" s="40"/>
      <c r="FC344" s="40"/>
      <c r="FD344" s="40"/>
      <c r="FE344" s="40"/>
      <c r="FF344" s="40"/>
      <c r="FG344" s="40"/>
      <c r="FH344" s="40"/>
      <c r="FI344" s="40"/>
      <c r="FJ344" s="40"/>
      <c r="FK344" s="40"/>
      <c r="FL344" s="40"/>
      <c r="FM344" s="40"/>
      <c r="FN344" s="40"/>
      <c r="FO344" s="40"/>
      <c r="FP344" s="40"/>
      <c r="FQ344" s="40"/>
      <c r="FR344" s="40"/>
      <c r="FS344" s="40"/>
      <c r="FT344" s="40"/>
      <c r="FU344" s="40"/>
      <c r="FV344" s="40"/>
      <c r="FW344" s="40"/>
      <c r="FX344" s="40"/>
      <c r="FY344" s="40"/>
      <c r="FZ344" s="40"/>
      <c r="GA344" s="40"/>
      <c r="GB344" s="40"/>
      <c r="GC344" s="40"/>
      <c r="GD344" s="40"/>
      <c r="GE344" s="40"/>
      <c r="GF344" s="40"/>
      <c r="GG344" s="40"/>
      <c r="GH344" s="40"/>
      <c r="GI344" s="40"/>
      <c r="GJ344" s="40"/>
      <c r="GK344" s="40"/>
      <c r="GL344" s="40"/>
      <c r="GM344" s="40"/>
      <c r="GN344" s="40"/>
      <c r="GO344" s="40"/>
      <c r="GP344" s="40"/>
      <c r="GQ344" s="40"/>
      <c r="GR344" s="40"/>
      <c r="GS344" s="40"/>
      <c r="GT344" s="40"/>
      <c r="GU344" s="40"/>
      <c r="GV344" s="40"/>
      <c r="GW344" s="40"/>
      <c r="GX344" s="40"/>
      <c r="GY344" s="40"/>
      <c r="GZ344" s="40"/>
      <c r="HA344" s="40"/>
      <c r="HB344" s="40"/>
      <c r="HC344" s="40"/>
      <c r="HD344" s="40"/>
      <c r="HE344" s="40"/>
      <c r="HF344" s="40"/>
      <c r="HG344" s="40"/>
      <c r="HH344" s="40"/>
      <c r="HI344" s="40"/>
      <c r="HJ344" s="40"/>
      <c r="HK344" s="40"/>
      <c r="HL344" s="40"/>
      <c r="HM344" s="40"/>
      <c r="HN344" s="40"/>
      <c r="HO344" s="40"/>
      <c r="HP344" s="40"/>
      <c r="HQ344" s="40"/>
      <c r="HR344" s="40"/>
      <c r="HS344" s="40"/>
      <c r="HT344" s="40"/>
      <c r="HU344" s="40"/>
      <c r="HV344" s="40"/>
      <c r="HW344" s="40"/>
      <c r="HX344" s="40"/>
      <c r="HY344" s="40"/>
      <c r="HZ344" s="40"/>
      <c r="IA344" s="40"/>
      <c r="IB344" s="40"/>
      <c r="IC344" s="40"/>
    </row>
    <row r="345" spans="1:237" x14ac:dyDescent="0.2">
      <c r="A345" s="40"/>
      <c r="B345" s="42"/>
      <c r="C345" s="37"/>
      <c r="D345" s="37"/>
      <c r="E345" s="42"/>
      <c r="F345" s="42"/>
      <c r="G345" s="42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  <c r="CO345" s="40"/>
      <c r="CP345" s="40"/>
      <c r="CQ345" s="40"/>
      <c r="CR345" s="40"/>
      <c r="CS345" s="40"/>
      <c r="CT345" s="40"/>
      <c r="CU345" s="40"/>
      <c r="CV345" s="40"/>
      <c r="CW345" s="40"/>
      <c r="CX345" s="40"/>
      <c r="CY345" s="40"/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  <c r="DS345" s="40"/>
      <c r="DT345" s="40"/>
      <c r="DU345" s="40"/>
      <c r="DV345" s="40"/>
      <c r="DW345" s="40"/>
      <c r="DX345" s="40"/>
      <c r="DY345" s="40"/>
      <c r="DZ345" s="40"/>
      <c r="EA345" s="40"/>
      <c r="EB345" s="40"/>
      <c r="EC345" s="40"/>
      <c r="ED345" s="40"/>
      <c r="EE345" s="40"/>
      <c r="EF345" s="40"/>
      <c r="EG345" s="40"/>
      <c r="EH345" s="40"/>
      <c r="EI345" s="40"/>
      <c r="EJ345" s="40"/>
      <c r="EK345" s="40"/>
      <c r="EL345" s="40"/>
      <c r="EM345" s="40"/>
      <c r="EN345" s="40"/>
      <c r="EO345" s="40"/>
      <c r="EP345" s="40"/>
      <c r="EQ345" s="40"/>
      <c r="ER345" s="40"/>
      <c r="ES345" s="40"/>
      <c r="ET345" s="40"/>
      <c r="EU345" s="40"/>
      <c r="EV345" s="40"/>
      <c r="EW345" s="40"/>
      <c r="EX345" s="40"/>
      <c r="EY345" s="40"/>
      <c r="EZ345" s="40"/>
      <c r="FA345" s="40"/>
      <c r="FB345" s="40"/>
      <c r="FC345" s="40"/>
      <c r="FD345" s="40"/>
      <c r="FE345" s="40"/>
      <c r="FF345" s="40"/>
      <c r="FG345" s="40"/>
      <c r="FH345" s="40"/>
      <c r="FI345" s="40"/>
      <c r="FJ345" s="40"/>
      <c r="FK345" s="40"/>
      <c r="FL345" s="40"/>
      <c r="FM345" s="40"/>
      <c r="FN345" s="40"/>
      <c r="FO345" s="40"/>
      <c r="FP345" s="40"/>
      <c r="FQ345" s="40"/>
      <c r="FR345" s="40"/>
      <c r="FS345" s="40"/>
      <c r="FT345" s="40"/>
      <c r="FU345" s="40"/>
      <c r="FV345" s="40"/>
      <c r="FW345" s="40"/>
      <c r="FX345" s="40"/>
      <c r="FY345" s="40"/>
      <c r="FZ345" s="40"/>
      <c r="GA345" s="40"/>
      <c r="GB345" s="40"/>
      <c r="GC345" s="40"/>
      <c r="GD345" s="40"/>
      <c r="GE345" s="40"/>
      <c r="GF345" s="40"/>
      <c r="GG345" s="40"/>
      <c r="GH345" s="40"/>
      <c r="GI345" s="40"/>
      <c r="GJ345" s="40"/>
      <c r="GK345" s="40"/>
      <c r="GL345" s="40"/>
      <c r="GM345" s="40"/>
      <c r="GN345" s="40"/>
      <c r="GO345" s="40"/>
      <c r="GP345" s="40"/>
      <c r="GQ345" s="40"/>
      <c r="GR345" s="40"/>
      <c r="GS345" s="40"/>
      <c r="GT345" s="40"/>
      <c r="GU345" s="40"/>
      <c r="GV345" s="40"/>
      <c r="GW345" s="40"/>
      <c r="GX345" s="40"/>
      <c r="GY345" s="40"/>
      <c r="GZ345" s="40"/>
      <c r="HA345" s="40"/>
      <c r="HB345" s="40"/>
      <c r="HC345" s="40"/>
      <c r="HD345" s="40"/>
      <c r="HE345" s="40"/>
      <c r="HF345" s="40"/>
      <c r="HG345" s="40"/>
      <c r="HH345" s="40"/>
      <c r="HI345" s="40"/>
      <c r="HJ345" s="40"/>
      <c r="HK345" s="40"/>
      <c r="HL345" s="40"/>
      <c r="HM345" s="40"/>
      <c r="HN345" s="40"/>
      <c r="HO345" s="40"/>
      <c r="HP345" s="40"/>
      <c r="HQ345" s="40"/>
      <c r="HR345" s="40"/>
      <c r="HS345" s="40"/>
      <c r="HT345" s="40"/>
      <c r="HU345" s="40"/>
      <c r="HV345" s="40"/>
      <c r="HW345" s="40"/>
      <c r="HX345" s="40"/>
      <c r="HY345" s="40"/>
      <c r="HZ345" s="40"/>
      <c r="IA345" s="40"/>
      <c r="IB345" s="40"/>
      <c r="IC345" s="40"/>
    </row>
    <row r="346" spans="1:237" x14ac:dyDescent="0.2">
      <c r="A346" s="40"/>
      <c r="B346" s="42"/>
      <c r="C346" s="37"/>
      <c r="D346" s="37"/>
      <c r="E346" s="42"/>
      <c r="F346" s="42"/>
      <c r="G346" s="42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  <c r="CH346" s="40"/>
      <c r="CI346" s="40"/>
      <c r="CJ346" s="40"/>
      <c r="CK346" s="40"/>
      <c r="CL346" s="40"/>
      <c r="CM346" s="40"/>
      <c r="CN346" s="40"/>
      <c r="CO346" s="40"/>
      <c r="CP346" s="40"/>
      <c r="CQ346" s="40"/>
      <c r="CR346" s="40"/>
      <c r="CS346" s="40"/>
      <c r="CT346" s="40"/>
      <c r="CU346" s="40"/>
      <c r="CV346" s="40"/>
      <c r="CW346" s="40"/>
      <c r="CX346" s="40"/>
      <c r="CY346" s="40"/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  <c r="DS346" s="40"/>
      <c r="DT346" s="40"/>
      <c r="DU346" s="40"/>
      <c r="DV346" s="40"/>
      <c r="DW346" s="40"/>
      <c r="DX346" s="40"/>
      <c r="DY346" s="40"/>
      <c r="DZ346" s="40"/>
      <c r="EA346" s="40"/>
      <c r="EB346" s="40"/>
      <c r="EC346" s="40"/>
      <c r="ED346" s="40"/>
      <c r="EE346" s="40"/>
      <c r="EF346" s="40"/>
      <c r="EG346" s="40"/>
      <c r="EH346" s="40"/>
      <c r="EI346" s="40"/>
      <c r="EJ346" s="40"/>
      <c r="EK346" s="40"/>
      <c r="EL346" s="40"/>
      <c r="EM346" s="40"/>
      <c r="EN346" s="40"/>
      <c r="EO346" s="40"/>
      <c r="EP346" s="40"/>
      <c r="EQ346" s="40"/>
      <c r="ER346" s="40"/>
      <c r="ES346" s="40"/>
      <c r="ET346" s="40"/>
      <c r="EU346" s="40"/>
      <c r="EV346" s="40"/>
      <c r="EW346" s="40"/>
      <c r="EX346" s="40"/>
      <c r="EY346" s="40"/>
      <c r="EZ346" s="40"/>
      <c r="FA346" s="40"/>
      <c r="FB346" s="40"/>
      <c r="FC346" s="40"/>
      <c r="FD346" s="40"/>
      <c r="FE346" s="40"/>
      <c r="FF346" s="40"/>
      <c r="FG346" s="40"/>
      <c r="FH346" s="40"/>
      <c r="FI346" s="40"/>
      <c r="FJ346" s="40"/>
      <c r="FK346" s="40"/>
      <c r="FL346" s="40"/>
      <c r="FM346" s="40"/>
      <c r="FN346" s="40"/>
      <c r="FO346" s="40"/>
      <c r="FP346" s="40"/>
      <c r="FQ346" s="40"/>
      <c r="FR346" s="40"/>
      <c r="FS346" s="40"/>
      <c r="FT346" s="40"/>
      <c r="FU346" s="40"/>
      <c r="FV346" s="40"/>
      <c r="FW346" s="40"/>
      <c r="FX346" s="40"/>
      <c r="FY346" s="40"/>
      <c r="FZ346" s="40"/>
      <c r="GA346" s="40"/>
      <c r="GB346" s="40"/>
      <c r="GC346" s="40"/>
      <c r="GD346" s="40"/>
      <c r="GE346" s="40"/>
      <c r="GF346" s="40"/>
      <c r="GG346" s="40"/>
      <c r="GH346" s="40"/>
      <c r="GI346" s="40"/>
      <c r="GJ346" s="40"/>
      <c r="GK346" s="40"/>
      <c r="GL346" s="40"/>
      <c r="GM346" s="40"/>
      <c r="GN346" s="40"/>
      <c r="GO346" s="40"/>
      <c r="GP346" s="40"/>
      <c r="GQ346" s="40"/>
      <c r="GR346" s="40"/>
      <c r="GS346" s="40"/>
      <c r="GT346" s="40"/>
      <c r="GU346" s="40"/>
      <c r="GV346" s="40"/>
      <c r="GW346" s="40"/>
      <c r="GX346" s="40"/>
      <c r="GY346" s="40"/>
      <c r="GZ346" s="40"/>
      <c r="HA346" s="40"/>
      <c r="HB346" s="40"/>
      <c r="HC346" s="40"/>
      <c r="HD346" s="40"/>
      <c r="HE346" s="40"/>
      <c r="HF346" s="40"/>
      <c r="HG346" s="40"/>
      <c r="HH346" s="40"/>
      <c r="HI346" s="40"/>
      <c r="HJ346" s="40"/>
      <c r="HK346" s="40"/>
      <c r="HL346" s="40"/>
      <c r="HM346" s="40"/>
      <c r="HN346" s="40"/>
      <c r="HO346" s="40"/>
      <c r="HP346" s="40"/>
      <c r="HQ346" s="40"/>
      <c r="HR346" s="40"/>
      <c r="HS346" s="40"/>
      <c r="HT346" s="40"/>
      <c r="HU346" s="40"/>
      <c r="HV346" s="40"/>
      <c r="HW346" s="40"/>
      <c r="HX346" s="40"/>
      <c r="HY346" s="40"/>
      <c r="HZ346" s="40"/>
      <c r="IA346" s="40"/>
      <c r="IB346" s="40"/>
      <c r="IC346" s="40"/>
    </row>
    <row r="347" spans="1:237" x14ac:dyDescent="0.2">
      <c r="A347" s="40"/>
      <c r="B347" s="42"/>
      <c r="C347" s="37"/>
      <c r="D347" s="37"/>
      <c r="E347" s="42"/>
      <c r="F347" s="42"/>
      <c r="G347" s="42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  <c r="CH347" s="40"/>
      <c r="CI347" s="40"/>
      <c r="CJ347" s="40"/>
      <c r="CK347" s="40"/>
      <c r="CL347" s="40"/>
      <c r="CM347" s="40"/>
      <c r="CN347" s="40"/>
      <c r="CO347" s="40"/>
      <c r="CP347" s="40"/>
      <c r="CQ347" s="40"/>
      <c r="CR347" s="40"/>
      <c r="CS347" s="40"/>
      <c r="CT347" s="40"/>
      <c r="CU347" s="40"/>
      <c r="CV347" s="40"/>
      <c r="CW347" s="40"/>
      <c r="CX347" s="40"/>
      <c r="CY347" s="40"/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  <c r="DS347" s="40"/>
      <c r="DT347" s="40"/>
      <c r="DU347" s="40"/>
      <c r="DV347" s="40"/>
      <c r="DW347" s="40"/>
      <c r="DX347" s="40"/>
      <c r="DY347" s="40"/>
      <c r="DZ347" s="40"/>
      <c r="EA347" s="40"/>
      <c r="EB347" s="40"/>
      <c r="EC347" s="40"/>
      <c r="ED347" s="40"/>
      <c r="EE347" s="40"/>
      <c r="EF347" s="40"/>
      <c r="EG347" s="40"/>
      <c r="EH347" s="40"/>
      <c r="EI347" s="40"/>
      <c r="EJ347" s="40"/>
      <c r="EK347" s="40"/>
      <c r="EL347" s="40"/>
      <c r="EM347" s="40"/>
      <c r="EN347" s="40"/>
      <c r="EO347" s="40"/>
      <c r="EP347" s="40"/>
      <c r="EQ347" s="40"/>
      <c r="ER347" s="40"/>
      <c r="ES347" s="40"/>
      <c r="ET347" s="40"/>
      <c r="EU347" s="40"/>
      <c r="EV347" s="40"/>
      <c r="EW347" s="40"/>
      <c r="EX347" s="40"/>
      <c r="EY347" s="40"/>
      <c r="EZ347" s="40"/>
      <c r="FA347" s="40"/>
      <c r="FB347" s="40"/>
      <c r="FC347" s="40"/>
      <c r="FD347" s="40"/>
      <c r="FE347" s="40"/>
      <c r="FF347" s="40"/>
      <c r="FG347" s="40"/>
      <c r="FH347" s="40"/>
      <c r="FI347" s="40"/>
      <c r="FJ347" s="40"/>
      <c r="FK347" s="40"/>
      <c r="FL347" s="40"/>
      <c r="FM347" s="40"/>
      <c r="FN347" s="40"/>
      <c r="FO347" s="40"/>
      <c r="FP347" s="40"/>
      <c r="FQ347" s="40"/>
      <c r="FR347" s="40"/>
      <c r="FS347" s="40"/>
      <c r="FT347" s="40"/>
      <c r="FU347" s="40"/>
      <c r="FV347" s="40"/>
      <c r="FW347" s="40"/>
      <c r="FX347" s="40"/>
      <c r="FY347" s="40"/>
      <c r="FZ347" s="40"/>
      <c r="GA347" s="40"/>
      <c r="GB347" s="40"/>
      <c r="GC347" s="40"/>
      <c r="GD347" s="40"/>
      <c r="GE347" s="40"/>
      <c r="GF347" s="40"/>
      <c r="GG347" s="40"/>
      <c r="GH347" s="40"/>
      <c r="GI347" s="40"/>
      <c r="GJ347" s="40"/>
      <c r="GK347" s="40"/>
      <c r="GL347" s="40"/>
      <c r="GM347" s="40"/>
      <c r="GN347" s="40"/>
      <c r="GO347" s="40"/>
      <c r="GP347" s="40"/>
      <c r="GQ347" s="40"/>
      <c r="GR347" s="40"/>
      <c r="GS347" s="40"/>
      <c r="GT347" s="40"/>
      <c r="GU347" s="40"/>
      <c r="GV347" s="40"/>
      <c r="GW347" s="40"/>
      <c r="GX347" s="40"/>
      <c r="GY347" s="40"/>
      <c r="GZ347" s="40"/>
      <c r="HA347" s="40"/>
      <c r="HB347" s="40"/>
      <c r="HC347" s="40"/>
      <c r="HD347" s="40"/>
      <c r="HE347" s="40"/>
      <c r="HF347" s="40"/>
      <c r="HG347" s="40"/>
      <c r="HH347" s="40"/>
      <c r="HI347" s="40"/>
      <c r="HJ347" s="40"/>
      <c r="HK347" s="40"/>
      <c r="HL347" s="40"/>
      <c r="HM347" s="40"/>
      <c r="HN347" s="40"/>
      <c r="HO347" s="40"/>
      <c r="HP347" s="40"/>
      <c r="HQ347" s="40"/>
      <c r="HR347" s="40"/>
      <c r="HS347" s="40"/>
      <c r="HT347" s="40"/>
      <c r="HU347" s="40"/>
      <c r="HV347" s="40"/>
      <c r="HW347" s="40"/>
      <c r="HX347" s="40"/>
      <c r="HY347" s="40"/>
      <c r="HZ347" s="40"/>
      <c r="IA347" s="40"/>
      <c r="IB347" s="40"/>
      <c r="IC347" s="40"/>
    </row>
    <row r="348" spans="1:237" x14ac:dyDescent="0.2">
      <c r="A348" s="40"/>
      <c r="B348" s="42"/>
      <c r="C348" s="37"/>
      <c r="D348" s="37"/>
      <c r="E348" s="42"/>
      <c r="F348" s="42"/>
      <c r="G348" s="42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4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  <c r="CH348" s="40"/>
      <c r="CI348" s="40"/>
      <c r="CJ348" s="40"/>
      <c r="CK348" s="40"/>
      <c r="CL348" s="40"/>
      <c r="CM348" s="40"/>
      <c r="CN348" s="40"/>
      <c r="CO348" s="40"/>
      <c r="CP348" s="40"/>
      <c r="CQ348" s="40"/>
      <c r="CR348" s="40"/>
      <c r="CS348" s="40"/>
      <c r="CT348" s="40"/>
      <c r="CU348" s="40"/>
      <c r="CV348" s="40"/>
      <c r="CW348" s="40"/>
      <c r="CX348" s="40"/>
      <c r="CY348" s="40"/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  <c r="DS348" s="40"/>
      <c r="DT348" s="40"/>
      <c r="DU348" s="40"/>
      <c r="DV348" s="40"/>
      <c r="DW348" s="40"/>
      <c r="DX348" s="40"/>
      <c r="DY348" s="40"/>
      <c r="DZ348" s="40"/>
      <c r="EA348" s="40"/>
      <c r="EB348" s="40"/>
      <c r="EC348" s="40"/>
      <c r="ED348" s="40"/>
      <c r="EE348" s="40"/>
      <c r="EF348" s="40"/>
      <c r="EG348" s="40"/>
      <c r="EH348" s="40"/>
      <c r="EI348" s="40"/>
      <c r="EJ348" s="40"/>
      <c r="EK348" s="40"/>
      <c r="EL348" s="40"/>
      <c r="EM348" s="40"/>
      <c r="EN348" s="40"/>
      <c r="EO348" s="40"/>
      <c r="EP348" s="40"/>
      <c r="EQ348" s="40"/>
      <c r="ER348" s="40"/>
      <c r="ES348" s="40"/>
      <c r="ET348" s="40"/>
      <c r="EU348" s="40"/>
      <c r="EV348" s="40"/>
      <c r="EW348" s="40"/>
      <c r="EX348" s="40"/>
      <c r="EY348" s="40"/>
      <c r="EZ348" s="40"/>
      <c r="FA348" s="40"/>
      <c r="FB348" s="40"/>
      <c r="FC348" s="40"/>
      <c r="FD348" s="40"/>
      <c r="FE348" s="40"/>
      <c r="FF348" s="40"/>
      <c r="FG348" s="40"/>
      <c r="FH348" s="40"/>
      <c r="FI348" s="40"/>
      <c r="FJ348" s="40"/>
      <c r="FK348" s="40"/>
      <c r="FL348" s="40"/>
      <c r="FM348" s="40"/>
      <c r="FN348" s="40"/>
      <c r="FO348" s="40"/>
      <c r="FP348" s="40"/>
      <c r="FQ348" s="40"/>
      <c r="FR348" s="40"/>
      <c r="FS348" s="40"/>
      <c r="FT348" s="40"/>
      <c r="FU348" s="40"/>
      <c r="FV348" s="40"/>
      <c r="FW348" s="40"/>
      <c r="FX348" s="40"/>
      <c r="FY348" s="40"/>
      <c r="FZ348" s="40"/>
      <c r="GA348" s="40"/>
      <c r="GB348" s="40"/>
      <c r="GC348" s="40"/>
      <c r="GD348" s="40"/>
      <c r="GE348" s="40"/>
      <c r="GF348" s="40"/>
      <c r="GG348" s="40"/>
      <c r="GH348" s="40"/>
      <c r="GI348" s="40"/>
      <c r="GJ348" s="40"/>
      <c r="GK348" s="40"/>
      <c r="GL348" s="40"/>
      <c r="GM348" s="40"/>
      <c r="GN348" s="40"/>
      <c r="GO348" s="40"/>
      <c r="GP348" s="40"/>
      <c r="GQ348" s="40"/>
      <c r="GR348" s="40"/>
      <c r="GS348" s="40"/>
      <c r="GT348" s="40"/>
      <c r="GU348" s="40"/>
      <c r="GV348" s="40"/>
      <c r="GW348" s="40"/>
      <c r="GX348" s="40"/>
      <c r="GY348" s="40"/>
      <c r="GZ348" s="40"/>
      <c r="HA348" s="40"/>
      <c r="HB348" s="40"/>
      <c r="HC348" s="40"/>
      <c r="HD348" s="40"/>
      <c r="HE348" s="40"/>
      <c r="HF348" s="40"/>
      <c r="HG348" s="40"/>
      <c r="HH348" s="40"/>
      <c r="HI348" s="40"/>
      <c r="HJ348" s="40"/>
      <c r="HK348" s="40"/>
      <c r="HL348" s="40"/>
      <c r="HM348" s="40"/>
      <c r="HN348" s="40"/>
      <c r="HO348" s="40"/>
      <c r="HP348" s="40"/>
      <c r="HQ348" s="40"/>
      <c r="HR348" s="40"/>
      <c r="HS348" s="40"/>
      <c r="HT348" s="40"/>
      <c r="HU348" s="40"/>
      <c r="HV348" s="40"/>
      <c r="HW348" s="40"/>
      <c r="HX348" s="40"/>
      <c r="HY348" s="40"/>
      <c r="HZ348" s="40"/>
      <c r="IA348" s="40"/>
      <c r="IB348" s="40"/>
      <c r="IC348" s="40"/>
    </row>
    <row r="349" spans="1:237" x14ac:dyDescent="0.2">
      <c r="A349" s="40"/>
      <c r="B349" s="42"/>
      <c r="C349" s="37"/>
      <c r="D349" s="37"/>
      <c r="E349" s="42"/>
      <c r="F349" s="42"/>
      <c r="G349" s="42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40"/>
      <c r="CL349" s="40"/>
      <c r="CM349" s="40"/>
      <c r="CN349" s="40"/>
      <c r="CO349" s="40"/>
      <c r="CP349" s="40"/>
      <c r="CQ349" s="40"/>
      <c r="CR349" s="40"/>
      <c r="CS349" s="40"/>
      <c r="CT349" s="40"/>
      <c r="CU349" s="40"/>
      <c r="CV349" s="40"/>
      <c r="CW349" s="40"/>
      <c r="CX349" s="40"/>
      <c r="CY349" s="40"/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  <c r="DS349" s="40"/>
      <c r="DT349" s="40"/>
      <c r="DU349" s="40"/>
      <c r="DV349" s="40"/>
      <c r="DW349" s="40"/>
      <c r="DX349" s="40"/>
      <c r="DY349" s="40"/>
      <c r="DZ349" s="40"/>
      <c r="EA349" s="40"/>
      <c r="EB349" s="40"/>
      <c r="EC349" s="40"/>
      <c r="ED349" s="40"/>
      <c r="EE349" s="40"/>
      <c r="EF349" s="40"/>
      <c r="EG349" s="40"/>
      <c r="EH349" s="40"/>
      <c r="EI349" s="40"/>
      <c r="EJ349" s="40"/>
      <c r="EK349" s="40"/>
      <c r="EL349" s="40"/>
      <c r="EM349" s="40"/>
      <c r="EN349" s="40"/>
      <c r="EO349" s="40"/>
      <c r="EP349" s="40"/>
      <c r="EQ349" s="40"/>
      <c r="ER349" s="40"/>
      <c r="ES349" s="40"/>
      <c r="ET349" s="40"/>
      <c r="EU349" s="40"/>
      <c r="EV349" s="40"/>
      <c r="EW349" s="40"/>
      <c r="EX349" s="40"/>
      <c r="EY349" s="40"/>
      <c r="EZ349" s="40"/>
      <c r="FA349" s="40"/>
      <c r="FB349" s="40"/>
      <c r="FC349" s="40"/>
      <c r="FD349" s="40"/>
      <c r="FE349" s="40"/>
      <c r="FF349" s="40"/>
      <c r="FG349" s="40"/>
      <c r="FH349" s="40"/>
      <c r="FI349" s="40"/>
      <c r="FJ349" s="40"/>
      <c r="FK349" s="40"/>
      <c r="FL349" s="40"/>
      <c r="FM349" s="40"/>
      <c r="FN349" s="40"/>
      <c r="FO349" s="40"/>
      <c r="FP349" s="40"/>
      <c r="FQ349" s="40"/>
      <c r="FR349" s="40"/>
      <c r="FS349" s="40"/>
      <c r="FT349" s="40"/>
      <c r="FU349" s="40"/>
      <c r="FV349" s="40"/>
      <c r="FW349" s="40"/>
      <c r="FX349" s="40"/>
      <c r="FY349" s="40"/>
      <c r="FZ349" s="40"/>
      <c r="GA349" s="40"/>
      <c r="GB349" s="40"/>
      <c r="GC349" s="40"/>
      <c r="GD349" s="40"/>
      <c r="GE349" s="40"/>
      <c r="GF349" s="40"/>
      <c r="GG349" s="40"/>
      <c r="GH349" s="40"/>
      <c r="GI349" s="40"/>
      <c r="GJ349" s="40"/>
      <c r="GK349" s="40"/>
      <c r="GL349" s="40"/>
      <c r="GM349" s="40"/>
      <c r="GN349" s="40"/>
      <c r="GO349" s="40"/>
      <c r="GP349" s="40"/>
      <c r="GQ349" s="40"/>
      <c r="GR349" s="40"/>
      <c r="GS349" s="40"/>
      <c r="GT349" s="40"/>
      <c r="GU349" s="40"/>
      <c r="GV349" s="40"/>
      <c r="GW349" s="40"/>
      <c r="GX349" s="40"/>
      <c r="GY349" s="40"/>
      <c r="GZ349" s="40"/>
      <c r="HA349" s="40"/>
      <c r="HB349" s="40"/>
      <c r="HC349" s="40"/>
      <c r="HD349" s="40"/>
      <c r="HE349" s="40"/>
      <c r="HF349" s="40"/>
      <c r="HG349" s="40"/>
      <c r="HH349" s="40"/>
      <c r="HI349" s="40"/>
      <c r="HJ349" s="40"/>
      <c r="HK349" s="40"/>
      <c r="HL349" s="40"/>
      <c r="HM349" s="40"/>
      <c r="HN349" s="40"/>
      <c r="HO349" s="40"/>
      <c r="HP349" s="40"/>
      <c r="HQ349" s="40"/>
      <c r="HR349" s="40"/>
      <c r="HS349" s="40"/>
      <c r="HT349" s="40"/>
      <c r="HU349" s="40"/>
      <c r="HV349" s="40"/>
      <c r="HW349" s="40"/>
      <c r="HX349" s="40"/>
      <c r="HY349" s="40"/>
      <c r="HZ349" s="40"/>
      <c r="IA349" s="40"/>
      <c r="IB349" s="40"/>
      <c r="IC349" s="40"/>
    </row>
    <row r="350" spans="1:237" x14ac:dyDescent="0.2">
      <c r="A350" s="40"/>
      <c r="B350" s="42"/>
      <c r="C350" s="37"/>
      <c r="D350" s="37"/>
      <c r="E350" s="42"/>
      <c r="F350" s="42"/>
      <c r="G350" s="42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  <c r="CH350" s="40"/>
      <c r="CI350" s="40"/>
      <c r="CJ350" s="40"/>
      <c r="CK350" s="40"/>
      <c r="CL350" s="40"/>
      <c r="CM350" s="40"/>
      <c r="CN350" s="40"/>
      <c r="CO350" s="40"/>
      <c r="CP350" s="40"/>
      <c r="CQ350" s="40"/>
      <c r="CR350" s="40"/>
      <c r="CS350" s="40"/>
      <c r="CT350" s="40"/>
      <c r="CU350" s="40"/>
      <c r="CV350" s="40"/>
      <c r="CW350" s="40"/>
      <c r="CX350" s="40"/>
      <c r="CY350" s="40"/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  <c r="DS350" s="40"/>
      <c r="DT350" s="40"/>
      <c r="DU350" s="40"/>
      <c r="DV350" s="40"/>
      <c r="DW350" s="40"/>
      <c r="DX350" s="40"/>
      <c r="DY350" s="40"/>
      <c r="DZ350" s="40"/>
      <c r="EA350" s="40"/>
      <c r="EB350" s="40"/>
      <c r="EC350" s="40"/>
      <c r="ED350" s="40"/>
      <c r="EE350" s="40"/>
      <c r="EF350" s="40"/>
      <c r="EG350" s="40"/>
      <c r="EH350" s="40"/>
      <c r="EI350" s="40"/>
      <c r="EJ350" s="40"/>
      <c r="EK350" s="40"/>
      <c r="EL350" s="40"/>
      <c r="EM350" s="40"/>
      <c r="EN350" s="40"/>
      <c r="EO350" s="40"/>
      <c r="EP350" s="40"/>
      <c r="EQ350" s="40"/>
      <c r="ER350" s="40"/>
      <c r="ES350" s="40"/>
      <c r="ET350" s="40"/>
      <c r="EU350" s="40"/>
      <c r="EV350" s="40"/>
      <c r="EW350" s="40"/>
      <c r="EX350" s="40"/>
      <c r="EY350" s="40"/>
      <c r="EZ350" s="40"/>
      <c r="FA350" s="40"/>
      <c r="FB350" s="40"/>
      <c r="FC350" s="40"/>
      <c r="FD350" s="40"/>
      <c r="FE350" s="40"/>
      <c r="FF350" s="40"/>
      <c r="FG350" s="40"/>
      <c r="FH350" s="40"/>
      <c r="FI350" s="40"/>
      <c r="FJ350" s="40"/>
      <c r="FK350" s="40"/>
      <c r="FL350" s="40"/>
      <c r="FM350" s="40"/>
      <c r="FN350" s="40"/>
      <c r="FO350" s="40"/>
      <c r="FP350" s="40"/>
      <c r="FQ350" s="40"/>
      <c r="FR350" s="40"/>
      <c r="FS350" s="40"/>
      <c r="FT350" s="40"/>
      <c r="FU350" s="40"/>
      <c r="FV350" s="40"/>
      <c r="FW350" s="40"/>
      <c r="FX350" s="40"/>
      <c r="FY350" s="40"/>
      <c r="FZ350" s="40"/>
      <c r="GA350" s="40"/>
      <c r="GB350" s="40"/>
      <c r="GC350" s="40"/>
      <c r="GD350" s="40"/>
      <c r="GE350" s="40"/>
      <c r="GF350" s="40"/>
      <c r="GG350" s="40"/>
      <c r="GH350" s="40"/>
      <c r="GI350" s="40"/>
      <c r="GJ350" s="40"/>
      <c r="GK350" s="40"/>
      <c r="GL350" s="40"/>
      <c r="GM350" s="40"/>
      <c r="GN350" s="40"/>
      <c r="GO350" s="40"/>
      <c r="GP350" s="40"/>
      <c r="GQ350" s="40"/>
      <c r="GR350" s="40"/>
      <c r="GS350" s="40"/>
      <c r="GT350" s="40"/>
      <c r="GU350" s="40"/>
      <c r="GV350" s="40"/>
      <c r="GW350" s="40"/>
      <c r="GX350" s="40"/>
      <c r="GY350" s="40"/>
      <c r="GZ350" s="40"/>
      <c r="HA350" s="40"/>
      <c r="HB350" s="40"/>
      <c r="HC350" s="40"/>
      <c r="HD350" s="40"/>
      <c r="HE350" s="40"/>
      <c r="HF350" s="40"/>
      <c r="HG350" s="40"/>
      <c r="HH350" s="40"/>
      <c r="HI350" s="40"/>
      <c r="HJ350" s="40"/>
      <c r="HK350" s="40"/>
      <c r="HL350" s="40"/>
      <c r="HM350" s="40"/>
      <c r="HN350" s="40"/>
      <c r="HO350" s="40"/>
      <c r="HP350" s="40"/>
      <c r="HQ350" s="40"/>
      <c r="HR350" s="40"/>
      <c r="HS350" s="40"/>
      <c r="HT350" s="40"/>
      <c r="HU350" s="40"/>
      <c r="HV350" s="40"/>
      <c r="HW350" s="40"/>
      <c r="HX350" s="40"/>
      <c r="HY350" s="40"/>
      <c r="HZ350" s="40"/>
      <c r="IA350" s="40"/>
      <c r="IB350" s="40"/>
      <c r="IC350" s="40"/>
    </row>
    <row r="351" spans="1:237" x14ac:dyDescent="0.2">
      <c r="A351" s="40"/>
      <c r="B351" s="42"/>
      <c r="C351" s="37"/>
      <c r="D351" s="37"/>
      <c r="E351" s="42"/>
      <c r="F351" s="42"/>
      <c r="G351" s="42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  <c r="CO351" s="40"/>
      <c r="CP351" s="40"/>
      <c r="CQ351" s="40"/>
      <c r="CR351" s="40"/>
      <c r="CS351" s="40"/>
      <c r="CT351" s="40"/>
      <c r="CU351" s="40"/>
      <c r="CV351" s="40"/>
      <c r="CW351" s="40"/>
      <c r="CX351" s="40"/>
      <c r="CY351" s="40"/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  <c r="DS351" s="40"/>
      <c r="DT351" s="40"/>
      <c r="DU351" s="40"/>
      <c r="DV351" s="40"/>
      <c r="DW351" s="40"/>
      <c r="DX351" s="40"/>
      <c r="DY351" s="40"/>
      <c r="DZ351" s="40"/>
      <c r="EA351" s="40"/>
      <c r="EB351" s="40"/>
      <c r="EC351" s="40"/>
      <c r="ED351" s="40"/>
      <c r="EE351" s="40"/>
      <c r="EF351" s="40"/>
      <c r="EG351" s="40"/>
      <c r="EH351" s="40"/>
      <c r="EI351" s="40"/>
      <c r="EJ351" s="40"/>
      <c r="EK351" s="40"/>
      <c r="EL351" s="40"/>
      <c r="EM351" s="40"/>
      <c r="EN351" s="40"/>
      <c r="EO351" s="40"/>
      <c r="EP351" s="40"/>
      <c r="EQ351" s="40"/>
      <c r="ER351" s="40"/>
      <c r="ES351" s="40"/>
      <c r="ET351" s="40"/>
      <c r="EU351" s="40"/>
      <c r="EV351" s="40"/>
      <c r="EW351" s="40"/>
      <c r="EX351" s="40"/>
      <c r="EY351" s="40"/>
      <c r="EZ351" s="40"/>
      <c r="FA351" s="40"/>
      <c r="FB351" s="40"/>
      <c r="FC351" s="40"/>
      <c r="FD351" s="40"/>
      <c r="FE351" s="40"/>
      <c r="FF351" s="40"/>
      <c r="FG351" s="40"/>
      <c r="FH351" s="40"/>
      <c r="FI351" s="40"/>
      <c r="FJ351" s="40"/>
      <c r="FK351" s="40"/>
      <c r="FL351" s="40"/>
      <c r="FM351" s="40"/>
      <c r="FN351" s="40"/>
      <c r="FO351" s="40"/>
      <c r="FP351" s="40"/>
      <c r="FQ351" s="40"/>
      <c r="FR351" s="40"/>
      <c r="FS351" s="40"/>
      <c r="FT351" s="40"/>
      <c r="FU351" s="40"/>
      <c r="FV351" s="40"/>
      <c r="FW351" s="40"/>
      <c r="FX351" s="40"/>
      <c r="FY351" s="40"/>
      <c r="FZ351" s="40"/>
      <c r="GA351" s="40"/>
      <c r="GB351" s="40"/>
      <c r="GC351" s="40"/>
      <c r="GD351" s="40"/>
      <c r="GE351" s="40"/>
      <c r="GF351" s="40"/>
      <c r="GG351" s="40"/>
      <c r="GH351" s="40"/>
      <c r="GI351" s="40"/>
      <c r="GJ351" s="40"/>
      <c r="GK351" s="40"/>
      <c r="GL351" s="40"/>
      <c r="GM351" s="40"/>
      <c r="GN351" s="40"/>
      <c r="GO351" s="40"/>
      <c r="GP351" s="40"/>
      <c r="GQ351" s="40"/>
      <c r="GR351" s="40"/>
      <c r="GS351" s="40"/>
      <c r="GT351" s="40"/>
      <c r="GU351" s="40"/>
      <c r="GV351" s="40"/>
      <c r="GW351" s="40"/>
      <c r="GX351" s="40"/>
      <c r="GY351" s="40"/>
      <c r="GZ351" s="40"/>
      <c r="HA351" s="40"/>
      <c r="HB351" s="40"/>
      <c r="HC351" s="40"/>
      <c r="HD351" s="40"/>
      <c r="HE351" s="40"/>
      <c r="HF351" s="40"/>
      <c r="HG351" s="40"/>
      <c r="HH351" s="40"/>
      <c r="HI351" s="40"/>
      <c r="HJ351" s="40"/>
      <c r="HK351" s="40"/>
      <c r="HL351" s="40"/>
      <c r="HM351" s="40"/>
      <c r="HN351" s="40"/>
      <c r="HO351" s="40"/>
      <c r="HP351" s="40"/>
      <c r="HQ351" s="40"/>
      <c r="HR351" s="40"/>
      <c r="HS351" s="40"/>
      <c r="HT351" s="40"/>
      <c r="HU351" s="40"/>
      <c r="HV351" s="40"/>
      <c r="HW351" s="40"/>
      <c r="HX351" s="40"/>
      <c r="HY351" s="40"/>
      <c r="HZ351" s="40"/>
      <c r="IA351" s="40"/>
      <c r="IB351" s="40"/>
      <c r="IC351" s="40"/>
    </row>
    <row r="352" spans="1:237" x14ac:dyDescent="0.2">
      <c r="A352" s="40"/>
      <c r="B352" s="42"/>
      <c r="C352" s="37"/>
      <c r="D352" s="37"/>
      <c r="E352" s="42"/>
      <c r="F352" s="42"/>
      <c r="G352" s="42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  <c r="CD352" s="40"/>
      <c r="CE352" s="40"/>
      <c r="CF352" s="40"/>
      <c r="CG352" s="40"/>
      <c r="CH352" s="40"/>
      <c r="CI352" s="40"/>
      <c r="CJ352" s="40"/>
      <c r="CK352" s="40"/>
      <c r="CL352" s="40"/>
      <c r="CM352" s="40"/>
      <c r="CN352" s="40"/>
      <c r="CO352" s="40"/>
      <c r="CP352" s="40"/>
      <c r="CQ352" s="40"/>
      <c r="CR352" s="40"/>
      <c r="CS352" s="40"/>
      <c r="CT352" s="40"/>
      <c r="CU352" s="40"/>
      <c r="CV352" s="40"/>
      <c r="CW352" s="40"/>
      <c r="CX352" s="40"/>
      <c r="CY352" s="40"/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  <c r="DS352" s="40"/>
      <c r="DT352" s="40"/>
      <c r="DU352" s="40"/>
      <c r="DV352" s="40"/>
      <c r="DW352" s="40"/>
      <c r="DX352" s="40"/>
      <c r="DY352" s="40"/>
      <c r="DZ352" s="40"/>
      <c r="EA352" s="40"/>
      <c r="EB352" s="40"/>
      <c r="EC352" s="40"/>
      <c r="ED352" s="40"/>
      <c r="EE352" s="40"/>
      <c r="EF352" s="40"/>
      <c r="EG352" s="40"/>
      <c r="EH352" s="40"/>
      <c r="EI352" s="40"/>
      <c r="EJ352" s="40"/>
      <c r="EK352" s="40"/>
      <c r="EL352" s="40"/>
      <c r="EM352" s="40"/>
      <c r="EN352" s="40"/>
      <c r="EO352" s="40"/>
      <c r="EP352" s="40"/>
      <c r="EQ352" s="40"/>
      <c r="ER352" s="40"/>
      <c r="ES352" s="40"/>
      <c r="ET352" s="40"/>
      <c r="EU352" s="40"/>
      <c r="EV352" s="40"/>
      <c r="EW352" s="40"/>
      <c r="EX352" s="40"/>
      <c r="EY352" s="40"/>
      <c r="EZ352" s="40"/>
      <c r="FA352" s="40"/>
      <c r="FB352" s="40"/>
      <c r="FC352" s="40"/>
      <c r="FD352" s="40"/>
      <c r="FE352" s="40"/>
      <c r="FF352" s="40"/>
      <c r="FG352" s="40"/>
      <c r="FH352" s="40"/>
      <c r="FI352" s="40"/>
      <c r="FJ352" s="40"/>
      <c r="FK352" s="40"/>
      <c r="FL352" s="40"/>
      <c r="FM352" s="40"/>
      <c r="FN352" s="40"/>
      <c r="FO352" s="40"/>
      <c r="FP352" s="40"/>
      <c r="FQ352" s="40"/>
      <c r="FR352" s="40"/>
      <c r="FS352" s="40"/>
      <c r="FT352" s="40"/>
      <c r="FU352" s="40"/>
      <c r="FV352" s="40"/>
      <c r="FW352" s="40"/>
      <c r="FX352" s="40"/>
      <c r="FY352" s="40"/>
      <c r="FZ352" s="40"/>
      <c r="GA352" s="40"/>
      <c r="GB352" s="40"/>
      <c r="GC352" s="40"/>
      <c r="GD352" s="40"/>
      <c r="GE352" s="40"/>
      <c r="GF352" s="40"/>
      <c r="GG352" s="40"/>
      <c r="GH352" s="40"/>
      <c r="GI352" s="40"/>
      <c r="GJ352" s="40"/>
      <c r="GK352" s="40"/>
      <c r="GL352" s="40"/>
      <c r="GM352" s="40"/>
      <c r="GN352" s="40"/>
      <c r="GO352" s="40"/>
      <c r="GP352" s="40"/>
      <c r="GQ352" s="40"/>
      <c r="GR352" s="40"/>
      <c r="GS352" s="40"/>
      <c r="GT352" s="40"/>
      <c r="GU352" s="40"/>
      <c r="GV352" s="40"/>
      <c r="GW352" s="40"/>
      <c r="GX352" s="40"/>
      <c r="GY352" s="40"/>
      <c r="GZ352" s="40"/>
      <c r="HA352" s="40"/>
      <c r="HB352" s="40"/>
      <c r="HC352" s="40"/>
      <c r="HD352" s="40"/>
      <c r="HE352" s="40"/>
      <c r="HF352" s="40"/>
      <c r="HG352" s="40"/>
      <c r="HH352" s="40"/>
      <c r="HI352" s="40"/>
      <c r="HJ352" s="40"/>
      <c r="HK352" s="40"/>
      <c r="HL352" s="40"/>
      <c r="HM352" s="40"/>
      <c r="HN352" s="40"/>
      <c r="HO352" s="40"/>
      <c r="HP352" s="40"/>
      <c r="HQ352" s="40"/>
      <c r="HR352" s="40"/>
      <c r="HS352" s="40"/>
      <c r="HT352" s="40"/>
      <c r="HU352" s="40"/>
      <c r="HV352" s="40"/>
      <c r="HW352" s="40"/>
      <c r="HX352" s="40"/>
      <c r="HY352" s="40"/>
      <c r="HZ352" s="40"/>
      <c r="IA352" s="40"/>
      <c r="IB352" s="40"/>
      <c r="IC352" s="40"/>
    </row>
    <row r="353" spans="1:237" x14ac:dyDescent="0.2">
      <c r="A353" s="40"/>
      <c r="B353" s="42"/>
      <c r="C353" s="37"/>
      <c r="D353" s="37"/>
      <c r="E353" s="42"/>
      <c r="F353" s="42"/>
      <c r="G353" s="42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  <c r="CD353" s="40"/>
      <c r="CE353" s="40"/>
      <c r="CF353" s="40"/>
      <c r="CG353" s="40"/>
      <c r="CH353" s="40"/>
      <c r="CI353" s="40"/>
      <c r="CJ353" s="40"/>
      <c r="CK353" s="40"/>
      <c r="CL353" s="40"/>
      <c r="CM353" s="40"/>
      <c r="CN353" s="40"/>
      <c r="CO353" s="40"/>
      <c r="CP353" s="40"/>
      <c r="CQ353" s="40"/>
      <c r="CR353" s="40"/>
      <c r="CS353" s="40"/>
      <c r="CT353" s="40"/>
      <c r="CU353" s="40"/>
      <c r="CV353" s="40"/>
      <c r="CW353" s="40"/>
      <c r="CX353" s="40"/>
      <c r="CY353" s="40"/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  <c r="DS353" s="40"/>
      <c r="DT353" s="40"/>
      <c r="DU353" s="40"/>
      <c r="DV353" s="40"/>
      <c r="DW353" s="40"/>
      <c r="DX353" s="40"/>
      <c r="DY353" s="40"/>
      <c r="DZ353" s="40"/>
      <c r="EA353" s="40"/>
      <c r="EB353" s="40"/>
      <c r="EC353" s="40"/>
      <c r="ED353" s="40"/>
      <c r="EE353" s="40"/>
      <c r="EF353" s="40"/>
      <c r="EG353" s="40"/>
      <c r="EH353" s="40"/>
      <c r="EI353" s="40"/>
      <c r="EJ353" s="40"/>
      <c r="EK353" s="40"/>
      <c r="EL353" s="40"/>
      <c r="EM353" s="40"/>
      <c r="EN353" s="40"/>
      <c r="EO353" s="40"/>
      <c r="EP353" s="40"/>
      <c r="EQ353" s="40"/>
      <c r="ER353" s="40"/>
      <c r="ES353" s="40"/>
      <c r="ET353" s="40"/>
      <c r="EU353" s="40"/>
      <c r="EV353" s="40"/>
      <c r="EW353" s="40"/>
      <c r="EX353" s="40"/>
      <c r="EY353" s="40"/>
      <c r="EZ353" s="40"/>
      <c r="FA353" s="40"/>
      <c r="FB353" s="40"/>
      <c r="FC353" s="40"/>
      <c r="FD353" s="40"/>
      <c r="FE353" s="40"/>
      <c r="FF353" s="40"/>
      <c r="FG353" s="40"/>
      <c r="FH353" s="40"/>
      <c r="FI353" s="40"/>
      <c r="FJ353" s="40"/>
      <c r="FK353" s="40"/>
      <c r="FL353" s="40"/>
      <c r="FM353" s="40"/>
      <c r="FN353" s="40"/>
      <c r="FO353" s="40"/>
      <c r="FP353" s="40"/>
      <c r="FQ353" s="40"/>
      <c r="FR353" s="40"/>
      <c r="FS353" s="40"/>
      <c r="FT353" s="40"/>
      <c r="FU353" s="40"/>
      <c r="FV353" s="40"/>
      <c r="FW353" s="40"/>
      <c r="FX353" s="40"/>
      <c r="FY353" s="40"/>
      <c r="FZ353" s="40"/>
      <c r="GA353" s="40"/>
      <c r="GB353" s="40"/>
      <c r="GC353" s="40"/>
      <c r="GD353" s="40"/>
      <c r="GE353" s="40"/>
      <c r="GF353" s="40"/>
      <c r="GG353" s="40"/>
      <c r="GH353" s="40"/>
      <c r="GI353" s="40"/>
      <c r="GJ353" s="40"/>
      <c r="GK353" s="40"/>
      <c r="GL353" s="40"/>
      <c r="GM353" s="40"/>
      <c r="GN353" s="40"/>
      <c r="GO353" s="40"/>
      <c r="GP353" s="40"/>
      <c r="GQ353" s="40"/>
      <c r="GR353" s="40"/>
      <c r="GS353" s="40"/>
      <c r="GT353" s="40"/>
      <c r="GU353" s="40"/>
      <c r="GV353" s="40"/>
      <c r="GW353" s="40"/>
      <c r="GX353" s="40"/>
      <c r="GY353" s="40"/>
      <c r="GZ353" s="40"/>
      <c r="HA353" s="40"/>
      <c r="HB353" s="40"/>
      <c r="HC353" s="40"/>
      <c r="HD353" s="40"/>
      <c r="HE353" s="40"/>
      <c r="HF353" s="40"/>
      <c r="HG353" s="40"/>
      <c r="HH353" s="40"/>
      <c r="HI353" s="40"/>
      <c r="HJ353" s="40"/>
      <c r="HK353" s="40"/>
      <c r="HL353" s="40"/>
      <c r="HM353" s="40"/>
      <c r="HN353" s="40"/>
      <c r="HO353" s="40"/>
      <c r="HP353" s="40"/>
      <c r="HQ353" s="40"/>
      <c r="HR353" s="40"/>
      <c r="HS353" s="40"/>
      <c r="HT353" s="40"/>
      <c r="HU353" s="40"/>
      <c r="HV353" s="40"/>
      <c r="HW353" s="40"/>
      <c r="HX353" s="40"/>
      <c r="HY353" s="40"/>
      <c r="HZ353" s="40"/>
      <c r="IA353" s="40"/>
      <c r="IB353" s="40"/>
      <c r="IC353" s="40"/>
    </row>
    <row r="354" spans="1:237" x14ac:dyDescent="0.2">
      <c r="A354" s="40"/>
      <c r="B354" s="42"/>
      <c r="C354" s="37"/>
      <c r="D354" s="37"/>
      <c r="E354" s="42"/>
      <c r="F354" s="42"/>
      <c r="G354" s="42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4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  <c r="CH354" s="40"/>
      <c r="CI354" s="40"/>
      <c r="CJ354" s="40"/>
      <c r="CK354" s="40"/>
      <c r="CL354" s="40"/>
      <c r="CM354" s="40"/>
      <c r="CN354" s="40"/>
      <c r="CO354" s="40"/>
      <c r="CP354" s="40"/>
      <c r="CQ354" s="40"/>
      <c r="CR354" s="40"/>
      <c r="CS354" s="40"/>
      <c r="CT354" s="40"/>
      <c r="CU354" s="40"/>
      <c r="CV354" s="40"/>
      <c r="CW354" s="40"/>
      <c r="CX354" s="40"/>
      <c r="CY354" s="40"/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  <c r="DS354" s="40"/>
      <c r="DT354" s="40"/>
      <c r="DU354" s="40"/>
      <c r="DV354" s="40"/>
      <c r="DW354" s="40"/>
      <c r="DX354" s="40"/>
      <c r="DY354" s="40"/>
      <c r="DZ354" s="40"/>
      <c r="EA354" s="40"/>
      <c r="EB354" s="40"/>
      <c r="EC354" s="40"/>
      <c r="ED354" s="40"/>
      <c r="EE354" s="40"/>
      <c r="EF354" s="40"/>
      <c r="EG354" s="40"/>
      <c r="EH354" s="40"/>
      <c r="EI354" s="40"/>
      <c r="EJ354" s="40"/>
      <c r="EK354" s="40"/>
      <c r="EL354" s="40"/>
      <c r="EM354" s="40"/>
      <c r="EN354" s="40"/>
      <c r="EO354" s="40"/>
      <c r="EP354" s="40"/>
      <c r="EQ354" s="40"/>
      <c r="ER354" s="40"/>
      <c r="ES354" s="40"/>
      <c r="ET354" s="40"/>
      <c r="EU354" s="40"/>
      <c r="EV354" s="40"/>
      <c r="EW354" s="40"/>
      <c r="EX354" s="40"/>
      <c r="EY354" s="40"/>
      <c r="EZ354" s="40"/>
      <c r="FA354" s="40"/>
      <c r="FB354" s="40"/>
      <c r="FC354" s="40"/>
      <c r="FD354" s="40"/>
      <c r="FE354" s="40"/>
      <c r="FF354" s="40"/>
      <c r="FG354" s="40"/>
      <c r="FH354" s="40"/>
      <c r="FI354" s="40"/>
      <c r="FJ354" s="40"/>
      <c r="FK354" s="40"/>
      <c r="FL354" s="40"/>
      <c r="FM354" s="40"/>
      <c r="FN354" s="40"/>
      <c r="FO354" s="40"/>
      <c r="FP354" s="40"/>
      <c r="FQ354" s="40"/>
      <c r="FR354" s="40"/>
      <c r="FS354" s="40"/>
      <c r="FT354" s="40"/>
      <c r="FU354" s="40"/>
      <c r="FV354" s="40"/>
      <c r="FW354" s="40"/>
      <c r="FX354" s="40"/>
      <c r="FY354" s="40"/>
      <c r="FZ354" s="40"/>
      <c r="GA354" s="40"/>
      <c r="GB354" s="40"/>
      <c r="GC354" s="40"/>
      <c r="GD354" s="40"/>
      <c r="GE354" s="40"/>
      <c r="GF354" s="40"/>
      <c r="GG354" s="40"/>
      <c r="GH354" s="40"/>
      <c r="GI354" s="40"/>
      <c r="GJ354" s="40"/>
      <c r="GK354" s="40"/>
      <c r="GL354" s="40"/>
      <c r="GM354" s="40"/>
      <c r="GN354" s="40"/>
      <c r="GO354" s="40"/>
      <c r="GP354" s="40"/>
      <c r="GQ354" s="40"/>
      <c r="GR354" s="40"/>
      <c r="GS354" s="40"/>
      <c r="GT354" s="40"/>
      <c r="GU354" s="40"/>
      <c r="GV354" s="40"/>
      <c r="GW354" s="40"/>
      <c r="GX354" s="40"/>
      <c r="GY354" s="40"/>
      <c r="GZ354" s="40"/>
      <c r="HA354" s="40"/>
      <c r="HB354" s="40"/>
      <c r="HC354" s="40"/>
      <c r="HD354" s="40"/>
      <c r="HE354" s="40"/>
      <c r="HF354" s="40"/>
      <c r="HG354" s="40"/>
      <c r="HH354" s="40"/>
      <c r="HI354" s="40"/>
      <c r="HJ354" s="40"/>
      <c r="HK354" s="40"/>
      <c r="HL354" s="40"/>
      <c r="HM354" s="40"/>
      <c r="HN354" s="40"/>
      <c r="HO354" s="40"/>
      <c r="HP354" s="40"/>
      <c r="HQ354" s="40"/>
      <c r="HR354" s="40"/>
      <c r="HS354" s="40"/>
      <c r="HT354" s="40"/>
      <c r="HU354" s="40"/>
      <c r="HV354" s="40"/>
      <c r="HW354" s="40"/>
      <c r="HX354" s="40"/>
      <c r="HY354" s="40"/>
      <c r="HZ354" s="40"/>
      <c r="IA354" s="40"/>
      <c r="IB354" s="40"/>
      <c r="IC354" s="40"/>
    </row>
    <row r="355" spans="1:237" x14ac:dyDescent="0.2">
      <c r="A355" s="40"/>
      <c r="B355" s="42"/>
      <c r="C355" s="37"/>
      <c r="D355" s="37"/>
      <c r="E355" s="42"/>
      <c r="F355" s="42"/>
      <c r="G355" s="42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  <c r="CD355" s="40"/>
      <c r="CE355" s="40"/>
      <c r="CF355" s="40"/>
      <c r="CG355" s="40"/>
      <c r="CH355" s="40"/>
      <c r="CI355" s="40"/>
      <c r="CJ355" s="40"/>
      <c r="CK355" s="40"/>
      <c r="CL355" s="40"/>
      <c r="CM355" s="40"/>
      <c r="CN355" s="40"/>
      <c r="CO355" s="40"/>
      <c r="CP355" s="40"/>
      <c r="CQ355" s="40"/>
      <c r="CR355" s="40"/>
      <c r="CS355" s="40"/>
      <c r="CT355" s="40"/>
      <c r="CU355" s="40"/>
      <c r="CV355" s="40"/>
      <c r="CW355" s="40"/>
      <c r="CX355" s="40"/>
      <c r="CY355" s="40"/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  <c r="DS355" s="40"/>
      <c r="DT355" s="40"/>
      <c r="DU355" s="40"/>
      <c r="DV355" s="40"/>
      <c r="DW355" s="40"/>
      <c r="DX355" s="40"/>
      <c r="DY355" s="40"/>
      <c r="DZ355" s="40"/>
      <c r="EA355" s="40"/>
      <c r="EB355" s="40"/>
      <c r="EC355" s="40"/>
      <c r="ED355" s="40"/>
      <c r="EE355" s="40"/>
      <c r="EF355" s="40"/>
      <c r="EG355" s="40"/>
      <c r="EH355" s="40"/>
      <c r="EI355" s="40"/>
      <c r="EJ355" s="40"/>
      <c r="EK355" s="40"/>
      <c r="EL355" s="40"/>
      <c r="EM355" s="40"/>
      <c r="EN355" s="40"/>
      <c r="EO355" s="40"/>
      <c r="EP355" s="40"/>
      <c r="EQ355" s="40"/>
      <c r="ER355" s="40"/>
      <c r="ES355" s="40"/>
      <c r="ET355" s="40"/>
      <c r="EU355" s="40"/>
      <c r="EV355" s="40"/>
      <c r="EW355" s="40"/>
      <c r="EX355" s="40"/>
      <c r="EY355" s="40"/>
      <c r="EZ355" s="40"/>
      <c r="FA355" s="40"/>
      <c r="FB355" s="40"/>
      <c r="FC355" s="40"/>
      <c r="FD355" s="40"/>
      <c r="FE355" s="40"/>
      <c r="FF355" s="40"/>
      <c r="FG355" s="40"/>
      <c r="FH355" s="40"/>
      <c r="FI355" s="40"/>
      <c r="FJ355" s="40"/>
      <c r="FK355" s="40"/>
      <c r="FL355" s="40"/>
      <c r="FM355" s="40"/>
      <c r="FN355" s="40"/>
      <c r="FO355" s="40"/>
      <c r="FP355" s="40"/>
      <c r="FQ355" s="40"/>
      <c r="FR355" s="40"/>
      <c r="FS355" s="40"/>
      <c r="FT355" s="40"/>
      <c r="FU355" s="40"/>
      <c r="FV355" s="40"/>
      <c r="FW355" s="40"/>
      <c r="FX355" s="40"/>
      <c r="FY355" s="40"/>
      <c r="FZ355" s="40"/>
      <c r="GA355" s="40"/>
      <c r="GB355" s="40"/>
      <c r="GC355" s="40"/>
      <c r="GD355" s="40"/>
      <c r="GE355" s="40"/>
      <c r="GF355" s="40"/>
      <c r="GG355" s="40"/>
      <c r="GH355" s="40"/>
      <c r="GI355" s="40"/>
      <c r="GJ355" s="40"/>
      <c r="GK355" s="40"/>
      <c r="GL355" s="40"/>
      <c r="GM355" s="40"/>
      <c r="GN355" s="40"/>
      <c r="GO355" s="40"/>
      <c r="GP355" s="40"/>
      <c r="GQ355" s="40"/>
      <c r="GR355" s="40"/>
      <c r="GS355" s="40"/>
      <c r="GT355" s="40"/>
      <c r="GU355" s="40"/>
      <c r="GV355" s="40"/>
      <c r="GW355" s="40"/>
      <c r="GX355" s="40"/>
      <c r="GY355" s="40"/>
      <c r="GZ355" s="40"/>
      <c r="HA355" s="40"/>
      <c r="HB355" s="40"/>
      <c r="HC355" s="40"/>
      <c r="HD355" s="40"/>
      <c r="HE355" s="40"/>
      <c r="HF355" s="40"/>
      <c r="HG355" s="40"/>
      <c r="HH355" s="40"/>
      <c r="HI355" s="40"/>
      <c r="HJ355" s="40"/>
      <c r="HK355" s="40"/>
      <c r="HL355" s="40"/>
      <c r="HM355" s="40"/>
      <c r="HN355" s="40"/>
      <c r="HO355" s="40"/>
      <c r="HP355" s="40"/>
      <c r="HQ355" s="40"/>
      <c r="HR355" s="40"/>
      <c r="HS355" s="40"/>
      <c r="HT355" s="40"/>
      <c r="HU355" s="40"/>
      <c r="HV355" s="40"/>
      <c r="HW355" s="40"/>
      <c r="HX355" s="40"/>
      <c r="HY355" s="40"/>
      <c r="HZ355" s="40"/>
      <c r="IA355" s="40"/>
      <c r="IB355" s="40"/>
      <c r="IC355" s="40"/>
    </row>
    <row r="356" spans="1:237" x14ac:dyDescent="0.2">
      <c r="A356" s="40"/>
      <c r="B356" s="42"/>
      <c r="C356" s="37"/>
      <c r="D356" s="37"/>
      <c r="E356" s="42"/>
      <c r="F356" s="42"/>
      <c r="G356" s="42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  <c r="CD356" s="40"/>
      <c r="CE356" s="40"/>
      <c r="CF356" s="40"/>
      <c r="CG356" s="40"/>
      <c r="CH356" s="40"/>
      <c r="CI356" s="40"/>
      <c r="CJ356" s="40"/>
      <c r="CK356" s="40"/>
      <c r="CL356" s="40"/>
      <c r="CM356" s="40"/>
      <c r="CN356" s="40"/>
      <c r="CO356" s="40"/>
      <c r="CP356" s="40"/>
      <c r="CQ356" s="40"/>
      <c r="CR356" s="40"/>
      <c r="CS356" s="40"/>
      <c r="CT356" s="40"/>
      <c r="CU356" s="40"/>
      <c r="CV356" s="40"/>
      <c r="CW356" s="40"/>
      <c r="CX356" s="40"/>
      <c r="CY356" s="40"/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  <c r="DS356" s="40"/>
      <c r="DT356" s="40"/>
      <c r="DU356" s="40"/>
      <c r="DV356" s="40"/>
      <c r="DW356" s="40"/>
      <c r="DX356" s="40"/>
      <c r="DY356" s="40"/>
      <c r="DZ356" s="40"/>
      <c r="EA356" s="40"/>
      <c r="EB356" s="40"/>
      <c r="EC356" s="40"/>
      <c r="ED356" s="40"/>
      <c r="EE356" s="40"/>
      <c r="EF356" s="40"/>
      <c r="EG356" s="40"/>
      <c r="EH356" s="40"/>
      <c r="EI356" s="40"/>
      <c r="EJ356" s="40"/>
      <c r="EK356" s="40"/>
      <c r="EL356" s="40"/>
      <c r="EM356" s="40"/>
      <c r="EN356" s="40"/>
      <c r="EO356" s="40"/>
      <c r="EP356" s="40"/>
      <c r="EQ356" s="40"/>
      <c r="ER356" s="40"/>
      <c r="ES356" s="40"/>
      <c r="ET356" s="40"/>
      <c r="EU356" s="40"/>
      <c r="EV356" s="40"/>
      <c r="EW356" s="40"/>
      <c r="EX356" s="40"/>
      <c r="EY356" s="40"/>
      <c r="EZ356" s="40"/>
      <c r="FA356" s="40"/>
      <c r="FB356" s="40"/>
      <c r="FC356" s="40"/>
      <c r="FD356" s="40"/>
      <c r="FE356" s="40"/>
      <c r="FF356" s="40"/>
      <c r="FG356" s="40"/>
      <c r="FH356" s="40"/>
      <c r="FI356" s="40"/>
      <c r="FJ356" s="40"/>
      <c r="FK356" s="40"/>
      <c r="FL356" s="40"/>
      <c r="FM356" s="40"/>
      <c r="FN356" s="40"/>
      <c r="FO356" s="40"/>
      <c r="FP356" s="40"/>
      <c r="FQ356" s="40"/>
      <c r="FR356" s="40"/>
      <c r="FS356" s="40"/>
      <c r="FT356" s="40"/>
      <c r="FU356" s="40"/>
      <c r="FV356" s="40"/>
      <c r="FW356" s="40"/>
      <c r="FX356" s="40"/>
      <c r="FY356" s="40"/>
      <c r="FZ356" s="40"/>
      <c r="GA356" s="40"/>
      <c r="GB356" s="40"/>
      <c r="GC356" s="40"/>
      <c r="GD356" s="40"/>
      <c r="GE356" s="40"/>
      <c r="GF356" s="40"/>
      <c r="GG356" s="40"/>
      <c r="GH356" s="40"/>
      <c r="GI356" s="40"/>
      <c r="GJ356" s="40"/>
      <c r="GK356" s="40"/>
      <c r="GL356" s="40"/>
      <c r="GM356" s="40"/>
      <c r="GN356" s="40"/>
      <c r="GO356" s="40"/>
      <c r="GP356" s="40"/>
      <c r="GQ356" s="40"/>
      <c r="GR356" s="40"/>
      <c r="GS356" s="40"/>
      <c r="GT356" s="40"/>
      <c r="GU356" s="40"/>
      <c r="GV356" s="40"/>
      <c r="GW356" s="40"/>
      <c r="GX356" s="40"/>
      <c r="GY356" s="40"/>
      <c r="GZ356" s="40"/>
      <c r="HA356" s="40"/>
      <c r="HB356" s="40"/>
      <c r="HC356" s="40"/>
      <c r="HD356" s="40"/>
      <c r="HE356" s="40"/>
      <c r="HF356" s="40"/>
      <c r="HG356" s="40"/>
      <c r="HH356" s="40"/>
      <c r="HI356" s="40"/>
      <c r="HJ356" s="40"/>
      <c r="HK356" s="40"/>
      <c r="HL356" s="40"/>
      <c r="HM356" s="40"/>
      <c r="HN356" s="40"/>
      <c r="HO356" s="40"/>
      <c r="HP356" s="40"/>
      <c r="HQ356" s="40"/>
      <c r="HR356" s="40"/>
      <c r="HS356" s="40"/>
      <c r="HT356" s="40"/>
      <c r="HU356" s="40"/>
      <c r="HV356" s="40"/>
      <c r="HW356" s="40"/>
      <c r="HX356" s="40"/>
      <c r="HY356" s="40"/>
      <c r="HZ356" s="40"/>
      <c r="IA356" s="40"/>
      <c r="IB356" s="40"/>
      <c r="IC356" s="40"/>
    </row>
    <row r="357" spans="1:237" x14ac:dyDescent="0.2">
      <c r="A357" s="40"/>
      <c r="B357" s="42"/>
      <c r="C357" s="37"/>
      <c r="D357" s="37"/>
      <c r="E357" s="42"/>
      <c r="F357" s="42"/>
      <c r="G357" s="42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  <c r="CD357" s="40"/>
      <c r="CE357" s="40"/>
      <c r="CF357" s="40"/>
      <c r="CG357" s="40"/>
      <c r="CH357" s="40"/>
      <c r="CI357" s="40"/>
      <c r="CJ357" s="40"/>
      <c r="CK357" s="40"/>
      <c r="CL357" s="40"/>
      <c r="CM357" s="40"/>
      <c r="CN357" s="40"/>
      <c r="CO357" s="40"/>
      <c r="CP357" s="40"/>
      <c r="CQ357" s="40"/>
      <c r="CR357" s="40"/>
      <c r="CS357" s="40"/>
      <c r="CT357" s="40"/>
      <c r="CU357" s="40"/>
      <c r="CV357" s="40"/>
      <c r="CW357" s="40"/>
      <c r="CX357" s="40"/>
      <c r="CY357" s="40"/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  <c r="DS357" s="40"/>
      <c r="DT357" s="40"/>
      <c r="DU357" s="40"/>
      <c r="DV357" s="40"/>
      <c r="DW357" s="40"/>
      <c r="DX357" s="40"/>
      <c r="DY357" s="40"/>
      <c r="DZ357" s="40"/>
      <c r="EA357" s="40"/>
      <c r="EB357" s="40"/>
      <c r="EC357" s="40"/>
      <c r="ED357" s="40"/>
      <c r="EE357" s="40"/>
      <c r="EF357" s="40"/>
      <c r="EG357" s="40"/>
      <c r="EH357" s="40"/>
      <c r="EI357" s="40"/>
      <c r="EJ357" s="40"/>
      <c r="EK357" s="40"/>
      <c r="EL357" s="40"/>
      <c r="EM357" s="40"/>
      <c r="EN357" s="40"/>
      <c r="EO357" s="40"/>
      <c r="EP357" s="40"/>
      <c r="EQ357" s="40"/>
      <c r="ER357" s="40"/>
      <c r="ES357" s="40"/>
      <c r="ET357" s="40"/>
      <c r="EU357" s="40"/>
      <c r="EV357" s="40"/>
      <c r="EW357" s="40"/>
      <c r="EX357" s="40"/>
      <c r="EY357" s="40"/>
      <c r="EZ357" s="40"/>
      <c r="FA357" s="40"/>
      <c r="FB357" s="40"/>
      <c r="FC357" s="40"/>
      <c r="FD357" s="40"/>
      <c r="FE357" s="40"/>
      <c r="FF357" s="40"/>
      <c r="FG357" s="40"/>
      <c r="FH357" s="40"/>
      <c r="FI357" s="40"/>
      <c r="FJ357" s="40"/>
      <c r="FK357" s="40"/>
      <c r="FL357" s="40"/>
      <c r="FM357" s="40"/>
      <c r="FN357" s="40"/>
      <c r="FO357" s="40"/>
      <c r="FP357" s="40"/>
      <c r="FQ357" s="40"/>
      <c r="FR357" s="40"/>
      <c r="FS357" s="40"/>
      <c r="FT357" s="40"/>
      <c r="FU357" s="40"/>
      <c r="FV357" s="40"/>
      <c r="FW357" s="40"/>
      <c r="FX357" s="40"/>
      <c r="FY357" s="40"/>
      <c r="FZ357" s="40"/>
      <c r="GA357" s="40"/>
      <c r="GB357" s="40"/>
      <c r="GC357" s="40"/>
      <c r="GD357" s="40"/>
      <c r="GE357" s="40"/>
      <c r="GF357" s="40"/>
      <c r="GG357" s="40"/>
      <c r="GH357" s="40"/>
      <c r="GI357" s="40"/>
      <c r="GJ357" s="40"/>
      <c r="GK357" s="40"/>
      <c r="GL357" s="40"/>
      <c r="GM357" s="40"/>
      <c r="GN357" s="40"/>
      <c r="GO357" s="40"/>
      <c r="GP357" s="40"/>
      <c r="GQ357" s="40"/>
      <c r="GR357" s="40"/>
      <c r="GS357" s="40"/>
      <c r="GT357" s="40"/>
      <c r="GU357" s="40"/>
      <c r="GV357" s="40"/>
      <c r="GW357" s="40"/>
      <c r="GX357" s="40"/>
      <c r="GY357" s="40"/>
      <c r="GZ357" s="40"/>
      <c r="HA357" s="40"/>
      <c r="HB357" s="40"/>
      <c r="HC357" s="40"/>
      <c r="HD357" s="40"/>
      <c r="HE357" s="40"/>
      <c r="HF357" s="40"/>
      <c r="HG357" s="40"/>
      <c r="HH357" s="40"/>
      <c r="HI357" s="40"/>
      <c r="HJ357" s="40"/>
      <c r="HK357" s="40"/>
      <c r="HL357" s="40"/>
      <c r="HM357" s="40"/>
      <c r="HN357" s="40"/>
      <c r="HO357" s="40"/>
      <c r="HP357" s="40"/>
      <c r="HQ357" s="40"/>
      <c r="HR357" s="40"/>
      <c r="HS357" s="40"/>
      <c r="HT357" s="40"/>
      <c r="HU357" s="40"/>
      <c r="HV357" s="40"/>
      <c r="HW357" s="40"/>
      <c r="HX357" s="40"/>
      <c r="HY357" s="40"/>
      <c r="HZ357" s="40"/>
      <c r="IA357" s="40"/>
      <c r="IB357" s="40"/>
      <c r="IC357" s="40"/>
    </row>
    <row r="358" spans="1:237" x14ac:dyDescent="0.2">
      <c r="A358" s="40"/>
      <c r="B358" s="42"/>
      <c r="C358" s="37"/>
      <c r="D358" s="37"/>
      <c r="E358" s="42"/>
      <c r="F358" s="42"/>
      <c r="G358" s="42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  <c r="CO358" s="40"/>
      <c r="CP358" s="40"/>
      <c r="CQ358" s="40"/>
      <c r="CR358" s="40"/>
      <c r="CS358" s="40"/>
      <c r="CT358" s="40"/>
      <c r="CU358" s="40"/>
      <c r="CV358" s="40"/>
      <c r="CW358" s="40"/>
      <c r="CX358" s="40"/>
      <c r="CY358" s="40"/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  <c r="DS358" s="40"/>
      <c r="DT358" s="40"/>
      <c r="DU358" s="40"/>
      <c r="DV358" s="40"/>
      <c r="DW358" s="40"/>
      <c r="DX358" s="40"/>
      <c r="DY358" s="40"/>
      <c r="DZ358" s="40"/>
      <c r="EA358" s="40"/>
      <c r="EB358" s="40"/>
      <c r="EC358" s="40"/>
      <c r="ED358" s="40"/>
      <c r="EE358" s="40"/>
      <c r="EF358" s="40"/>
      <c r="EG358" s="40"/>
      <c r="EH358" s="40"/>
      <c r="EI358" s="40"/>
      <c r="EJ358" s="40"/>
      <c r="EK358" s="40"/>
      <c r="EL358" s="40"/>
      <c r="EM358" s="40"/>
      <c r="EN358" s="40"/>
      <c r="EO358" s="40"/>
      <c r="EP358" s="40"/>
      <c r="EQ358" s="40"/>
      <c r="ER358" s="40"/>
      <c r="ES358" s="40"/>
      <c r="ET358" s="40"/>
      <c r="EU358" s="40"/>
      <c r="EV358" s="40"/>
      <c r="EW358" s="40"/>
      <c r="EX358" s="40"/>
      <c r="EY358" s="40"/>
      <c r="EZ358" s="40"/>
      <c r="FA358" s="40"/>
      <c r="FB358" s="40"/>
      <c r="FC358" s="40"/>
      <c r="FD358" s="40"/>
      <c r="FE358" s="40"/>
      <c r="FF358" s="40"/>
      <c r="FG358" s="40"/>
      <c r="FH358" s="40"/>
      <c r="FI358" s="40"/>
      <c r="FJ358" s="40"/>
      <c r="FK358" s="40"/>
      <c r="FL358" s="40"/>
      <c r="FM358" s="40"/>
      <c r="FN358" s="40"/>
      <c r="FO358" s="40"/>
      <c r="FP358" s="40"/>
      <c r="FQ358" s="40"/>
      <c r="FR358" s="40"/>
      <c r="FS358" s="40"/>
      <c r="FT358" s="40"/>
      <c r="FU358" s="40"/>
      <c r="FV358" s="40"/>
      <c r="FW358" s="40"/>
      <c r="FX358" s="40"/>
      <c r="FY358" s="40"/>
      <c r="FZ358" s="40"/>
      <c r="GA358" s="40"/>
      <c r="GB358" s="40"/>
      <c r="GC358" s="40"/>
      <c r="GD358" s="40"/>
      <c r="GE358" s="40"/>
      <c r="GF358" s="40"/>
      <c r="GG358" s="40"/>
      <c r="GH358" s="40"/>
      <c r="GI358" s="40"/>
      <c r="GJ358" s="40"/>
      <c r="GK358" s="40"/>
      <c r="GL358" s="40"/>
      <c r="GM358" s="40"/>
      <c r="GN358" s="40"/>
      <c r="GO358" s="40"/>
      <c r="GP358" s="40"/>
      <c r="GQ358" s="40"/>
      <c r="GR358" s="40"/>
      <c r="GS358" s="40"/>
      <c r="GT358" s="40"/>
      <c r="GU358" s="40"/>
      <c r="GV358" s="40"/>
      <c r="GW358" s="40"/>
      <c r="GX358" s="40"/>
      <c r="GY358" s="40"/>
      <c r="GZ358" s="40"/>
      <c r="HA358" s="40"/>
      <c r="HB358" s="40"/>
      <c r="HC358" s="40"/>
      <c r="HD358" s="40"/>
      <c r="HE358" s="40"/>
      <c r="HF358" s="40"/>
      <c r="HG358" s="40"/>
      <c r="HH358" s="40"/>
      <c r="HI358" s="40"/>
      <c r="HJ358" s="40"/>
      <c r="HK358" s="40"/>
      <c r="HL358" s="40"/>
      <c r="HM358" s="40"/>
      <c r="HN358" s="40"/>
      <c r="HO358" s="40"/>
      <c r="HP358" s="40"/>
      <c r="HQ358" s="40"/>
      <c r="HR358" s="40"/>
      <c r="HS358" s="40"/>
      <c r="HT358" s="40"/>
      <c r="HU358" s="40"/>
      <c r="HV358" s="40"/>
      <c r="HW358" s="40"/>
      <c r="HX358" s="40"/>
      <c r="HY358" s="40"/>
      <c r="HZ358" s="40"/>
      <c r="IA358" s="40"/>
      <c r="IB358" s="40"/>
      <c r="IC358" s="40"/>
    </row>
    <row r="359" spans="1:237" x14ac:dyDescent="0.2">
      <c r="A359" s="40"/>
      <c r="B359" s="42"/>
      <c r="C359" s="37"/>
      <c r="D359" s="37"/>
      <c r="E359" s="42"/>
      <c r="F359" s="42"/>
      <c r="G359" s="42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  <c r="CH359" s="40"/>
      <c r="CI359" s="40"/>
      <c r="CJ359" s="40"/>
      <c r="CK359" s="40"/>
      <c r="CL359" s="40"/>
      <c r="CM359" s="40"/>
      <c r="CN359" s="40"/>
      <c r="CO359" s="40"/>
      <c r="CP359" s="40"/>
      <c r="CQ359" s="40"/>
      <c r="CR359" s="40"/>
      <c r="CS359" s="40"/>
      <c r="CT359" s="40"/>
      <c r="CU359" s="40"/>
      <c r="CV359" s="40"/>
      <c r="CW359" s="40"/>
      <c r="CX359" s="40"/>
      <c r="CY359" s="40"/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  <c r="DS359" s="40"/>
      <c r="DT359" s="40"/>
      <c r="DU359" s="40"/>
      <c r="DV359" s="40"/>
      <c r="DW359" s="40"/>
      <c r="DX359" s="40"/>
      <c r="DY359" s="40"/>
      <c r="DZ359" s="40"/>
      <c r="EA359" s="40"/>
      <c r="EB359" s="40"/>
      <c r="EC359" s="40"/>
      <c r="ED359" s="40"/>
      <c r="EE359" s="40"/>
      <c r="EF359" s="40"/>
      <c r="EG359" s="40"/>
      <c r="EH359" s="40"/>
      <c r="EI359" s="40"/>
      <c r="EJ359" s="40"/>
      <c r="EK359" s="40"/>
      <c r="EL359" s="40"/>
      <c r="EM359" s="40"/>
      <c r="EN359" s="40"/>
      <c r="EO359" s="40"/>
      <c r="EP359" s="40"/>
      <c r="EQ359" s="40"/>
      <c r="ER359" s="40"/>
      <c r="ES359" s="40"/>
      <c r="ET359" s="40"/>
      <c r="EU359" s="40"/>
      <c r="EV359" s="40"/>
      <c r="EW359" s="40"/>
      <c r="EX359" s="40"/>
      <c r="EY359" s="40"/>
      <c r="EZ359" s="40"/>
      <c r="FA359" s="40"/>
      <c r="FB359" s="40"/>
      <c r="FC359" s="40"/>
      <c r="FD359" s="40"/>
      <c r="FE359" s="40"/>
      <c r="FF359" s="40"/>
      <c r="FG359" s="40"/>
      <c r="FH359" s="40"/>
      <c r="FI359" s="40"/>
      <c r="FJ359" s="40"/>
      <c r="FK359" s="40"/>
      <c r="FL359" s="40"/>
      <c r="FM359" s="40"/>
      <c r="FN359" s="40"/>
      <c r="FO359" s="40"/>
      <c r="FP359" s="40"/>
      <c r="FQ359" s="40"/>
      <c r="FR359" s="40"/>
      <c r="FS359" s="40"/>
      <c r="FT359" s="40"/>
      <c r="FU359" s="40"/>
      <c r="FV359" s="40"/>
      <c r="FW359" s="40"/>
      <c r="FX359" s="40"/>
      <c r="FY359" s="40"/>
      <c r="FZ359" s="40"/>
      <c r="GA359" s="40"/>
      <c r="GB359" s="40"/>
      <c r="GC359" s="40"/>
      <c r="GD359" s="40"/>
      <c r="GE359" s="40"/>
      <c r="GF359" s="40"/>
      <c r="GG359" s="40"/>
      <c r="GH359" s="40"/>
      <c r="GI359" s="40"/>
      <c r="GJ359" s="40"/>
      <c r="GK359" s="40"/>
      <c r="GL359" s="40"/>
      <c r="GM359" s="40"/>
      <c r="GN359" s="40"/>
      <c r="GO359" s="40"/>
      <c r="GP359" s="40"/>
      <c r="GQ359" s="40"/>
      <c r="GR359" s="40"/>
      <c r="GS359" s="40"/>
      <c r="GT359" s="40"/>
      <c r="GU359" s="40"/>
      <c r="GV359" s="40"/>
      <c r="GW359" s="40"/>
      <c r="GX359" s="40"/>
      <c r="GY359" s="40"/>
      <c r="GZ359" s="40"/>
      <c r="HA359" s="40"/>
      <c r="HB359" s="40"/>
      <c r="HC359" s="40"/>
      <c r="HD359" s="40"/>
      <c r="HE359" s="40"/>
      <c r="HF359" s="40"/>
      <c r="HG359" s="40"/>
      <c r="HH359" s="40"/>
      <c r="HI359" s="40"/>
      <c r="HJ359" s="40"/>
      <c r="HK359" s="40"/>
      <c r="HL359" s="40"/>
      <c r="HM359" s="40"/>
      <c r="HN359" s="40"/>
      <c r="HO359" s="40"/>
      <c r="HP359" s="40"/>
      <c r="HQ359" s="40"/>
      <c r="HR359" s="40"/>
      <c r="HS359" s="40"/>
      <c r="HT359" s="40"/>
      <c r="HU359" s="40"/>
      <c r="HV359" s="40"/>
      <c r="HW359" s="40"/>
      <c r="HX359" s="40"/>
      <c r="HY359" s="40"/>
      <c r="HZ359" s="40"/>
      <c r="IA359" s="40"/>
      <c r="IB359" s="40"/>
      <c r="IC359" s="40"/>
    </row>
    <row r="360" spans="1:237" x14ac:dyDescent="0.2">
      <c r="A360" s="40"/>
      <c r="B360" s="42"/>
      <c r="C360" s="37"/>
      <c r="D360" s="37"/>
      <c r="E360" s="42"/>
      <c r="F360" s="42"/>
      <c r="G360" s="42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  <c r="CH360" s="40"/>
      <c r="CI360" s="40"/>
      <c r="CJ360" s="40"/>
      <c r="CK360" s="40"/>
      <c r="CL360" s="40"/>
      <c r="CM360" s="40"/>
      <c r="CN360" s="40"/>
      <c r="CO360" s="40"/>
      <c r="CP360" s="40"/>
      <c r="CQ360" s="40"/>
      <c r="CR360" s="40"/>
      <c r="CS360" s="40"/>
      <c r="CT360" s="40"/>
      <c r="CU360" s="40"/>
      <c r="CV360" s="40"/>
      <c r="CW360" s="40"/>
      <c r="CX360" s="40"/>
      <c r="CY360" s="40"/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  <c r="DS360" s="40"/>
      <c r="DT360" s="40"/>
      <c r="DU360" s="40"/>
      <c r="DV360" s="40"/>
      <c r="DW360" s="40"/>
      <c r="DX360" s="40"/>
      <c r="DY360" s="40"/>
      <c r="DZ360" s="40"/>
      <c r="EA360" s="40"/>
      <c r="EB360" s="40"/>
      <c r="EC360" s="40"/>
      <c r="ED360" s="40"/>
      <c r="EE360" s="40"/>
      <c r="EF360" s="40"/>
      <c r="EG360" s="40"/>
      <c r="EH360" s="40"/>
      <c r="EI360" s="40"/>
      <c r="EJ360" s="40"/>
      <c r="EK360" s="40"/>
      <c r="EL360" s="40"/>
      <c r="EM360" s="40"/>
      <c r="EN360" s="40"/>
      <c r="EO360" s="40"/>
      <c r="EP360" s="40"/>
      <c r="EQ360" s="40"/>
      <c r="ER360" s="40"/>
      <c r="ES360" s="40"/>
      <c r="ET360" s="40"/>
      <c r="EU360" s="40"/>
      <c r="EV360" s="40"/>
      <c r="EW360" s="40"/>
      <c r="EX360" s="40"/>
      <c r="EY360" s="40"/>
      <c r="EZ360" s="40"/>
      <c r="FA360" s="40"/>
      <c r="FB360" s="40"/>
      <c r="FC360" s="40"/>
      <c r="FD360" s="40"/>
      <c r="FE360" s="40"/>
      <c r="FF360" s="40"/>
      <c r="FG360" s="40"/>
      <c r="FH360" s="40"/>
      <c r="FI360" s="40"/>
      <c r="FJ360" s="40"/>
      <c r="FK360" s="40"/>
      <c r="FL360" s="40"/>
      <c r="FM360" s="40"/>
      <c r="FN360" s="40"/>
      <c r="FO360" s="40"/>
      <c r="FP360" s="40"/>
      <c r="FQ360" s="40"/>
      <c r="FR360" s="40"/>
      <c r="FS360" s="40"/>
      <c r="FT360" s="40"/>
      <c r="FU360" s="40"/>
      <c r="FV360" s="40"/>
      <c r="FW360" s="40"/>
      <c r="FX360" s="40"/>
      <c r="FY360" s="40"/>
      <c r="FZ360" s="40"/>
      <c r="GA360" s="40"/>
      <c r="GB360" s="40"/>
      <c r="GC360" s="40"/>
      <c r="GD360" s="40"/>
      <c r="GE360" s="40"/>
      <c r="GF360" s="40"/>
      <c r="GG360" s="40"/>
      <c r="GH360" s="40"/>
      <c r="GI360" s="40"/>
      <c r="GJ360" s="40"/>
      <c r="GK360" s="40"/>
      <c r="GL360" s="40"/>
      <c r="GM360" s="40"/>
      <c r="GN360" s="40"/>
      <c r="GO360" s="40"/>
      <c r="GP360" s="40"/>
      <c r="GQ360" s="40"/>
      <c r="GR360" s="40"/>
      <c r="GS360" s="40"/>
      <c r="GT360" s="40"/>
      <c r="GU360" s="40"/>
      <c r="GV360" s="40"/>
      <c r="GW360" s="40"/>
      <c r="GX360" s="40"/>
      <c r="GY360" s="40"/>
      <c r="GZ360" s="40"/>
      <c r="HA360" s="40"/>
      <c r="HB360" s="40"/>
      <c r="HC360" s="40"/>
      <c r="HD360" s="40"/>
      <c r="HE360" s="40"/>
      <c r="HF360" s="40"/>
      <c r="HG360" s="40"/>
      <c r="HH360" s="40"/>
      <c r="HI360" s="40"/>
      <c r="HJ360" s="40"/>
      <c r="HK360" s="40"/>
      <c r="HL360" s="40"/>
      <c r="HM360" s="40"/>
      <c r="HN360" s="40"/>
      <c r="HO360" s="40"/>
      <c r="HP360" s="40"/>
      <c r="HQ360" s="40"/>
      <c r="HR360" s="40"/>
      <c r="HS360" s="40"/>
      <c r="HT360" s="40"/>
      <c r="HU360" s="40"/>
      <c r="HV360" s="40"/>
      <c r="HW360" s="40"/>
      <c r="HX360" s="40"/>
      <c r="HY360" s="40"/>
      <c r="HZ360" s="40"/>
      <c r="IA360" s="40"/>
      <c r="IB360" s="40"/>
      <c r="IC360" s="40"/>
    </row>
    <row r="361" spans="1:237" x14ac:dyDescent="0.2">
      <c r="A361" s="40"/>
      <c r="B361" s="42"/>
      <c r="C361" s="37"/>
      <c r="D361" s="37"/>
      <c r="E361" s="42"/>
      <c r="F361" s="42"/>
      <c r="G361" s="42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  <c r="CH361" s="40"/>
      <c r="CI361" s="40"/>
      <c r="CJ361" s="40"/>
      <c r="CK361" s="40"/>
      <c r="CL361" s="40"/>
      <c r="CM361" s="40"/>
      <c r="CN361" s="40"/>
      <c r="CO361" s="40"/>
      <c r="CP361" s="40"/>
      <c r="CQ361" s="40"/>
      <c r="CR361" s="40"/>
      <c r="CS361" s="40"/>
      <c r="CT361" s="40"/>
      <c r="CU361" s="40"/>
      <c r="CV361" s="40"/>
      <c r="CW361" s="40"/>
      <c r="CX361" s="40"/>
      <c r="CY361" s="40"/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  <c r="DS361" s="40"/>
      <c r="DT361" s="40"/>
      <c r="DU361" s="40"/>
      <c r="DV361" s="40"/>
      <c r="DW361" s="40"/>
      <c r="DX361" s="40"/>
      <c r="DY361" s="40"/>
      <c r="DZ361" s="40"/>
      <c r="EA361" s="40"/>
      <c r="EB361" s="40"/>
      <c r="EC361" s="40"/>
      <c r="ED361" s="40"/>
      <c r="EE361" s="40"/>
      <c r="EF361" s="40"/>
      <c r="EG361" s="40"/>
      <c r="EH361" s="40"/>
      <c r="EI361" s="40"/>
      <c r="EJ361" s="40"/>
      <c r="EK361" s="40"/>
      <c r="EL361" s="40"/>
      <c r="EM361" s="40"/>
      <c r="EN361" s="40"/>
      <c r="EO361" s="40"/>
      <c r="EP361" s="40"/>
      <c r="EQ361" s="40"/>
      <c r="ER361" s="40"/>
      <c r="ES361" s="40"/>
      <c r="ET361" s="40"/>
      <c r="EU361" s="40"/>
      <c r="EV361" s="40"/>
      <c r="EW361" s="40"/>
      <c r="EX361" s="40"/>
      <c r="EY361" s="40"/>
      <c r="EZ361" s="40"/>
      <c r="FA361" s="40"/>
      <c r="FB361" s="40"/>
      <c r="FC361" s="40"/>
      <c r="FD361" s="40"/>
      <c r="FE361" s="40"/>
      <c r="FF361" s="40"/>
      <c r="FG361" s="40"/>
      <c r="FH361" s="40"/>
      <c r="FI361" s="40"/>
      <c r="FJ361" s="40"/>
      <c r="FK361" s="40"/>
      <c r="FL361" s="40"/>
      <c r="FM361" s="40"/>
      <c r="FN361" s="40"/>
      <c r="FO361" s="40"/>
      <c r="FP361" s="40"/>
      <c r="FQ361" s="40"/>
      <c r="FR361" s="40"/>
      <c r="FS361" s="40"/>
      <c r="FT361" s="40"/>
      <c r="FU361" s="40"/>
      <c r="FV361" s="40"/>
      <c r="FW361" s="40"/>
      <c r="FX361" s="40"/>
      <c r="FY361" s="40"/>
      <c r="FZ361" s="40"/>
      <c r="GA361" s="40"/>
      <c r="GB361" s="40"/>
      <c r="GC361" s="40"/>
      <c r="GD361" s="40"/>
      <c r="GE361" s="40"/>
      <c r="GF361" s="40"/>
      <c r="GG361" s="40"/>
      <c r="GH361" s="40"/>
      <c r="GI361" s="40"/>
      <c r="GJ361" s="40"/>
      <c r="GK361" s="40"/>
      <c r="GL361" s="40"/>
      <c r="GM361" s="40"/>
      <c r="GN361" s="40"/>
      <c r="GO361" s="40"/>
      <c r="GP361" s="40"/>
      <c r="GQ361" s="40"/>
      <c r="GR361" s="40"/>
      <c r="GS361" s="40"/>
      <c r="GT361" s="40"/>
      <c r="GU361" s="40"/>
      <c r="GV361" s="40"/>
      <c r="GW361" s="40"/>
      <c r="GX361" s="40"/>
      <c r="GY361" s="40"/>
      <c r="GZ361" s="40"/>
      <c r="HA361" s="40"/>
      <c r="HB361" s="40"/>
      <c r="HC361" s="40"/>
      <c r="HD361" s="40"/>
      <c r="HE361" s="40"/>
      <c r="HF361" s="40"/>
      <c r="HG361" s="40"/>
      <c r="HH361" s="40"/>
      <c r="HI361" s="40"/>
      <c r="HJ361" s="40"/>
      <c r="HK361" s="40"/>
      <c r="HL361" s="40"/>
      <c r="HM361" s="40"/>
      <c r="HN361" s="40"/>
      <c r="HO361" s="40"/>
      <c r="HP361" s="40"/>
      <c r="HQ361" s="40"/>
      <c r="HR361" s="40"/>
      <c r="HS361" s="40"/>
      <c r="HT361" s="40"/>
      <c r="HU361" s="40"/>
      <c r="HV361" s="40"/>
      <c r="HW361" s="40"/>
      <c r="HX361" s="40"/>
      <c r="HY361" s="40"/>
      <c r="HZ361" s="40"/>
      <c r="IA361" s="40"/>
      <c r="IB361" s="40"/>
      <c r="IC361" s="40"/>
    </row>
    <row r="362" spans="1:237" x14ac:dyDescent="0.2">
      <c r="A362" s="40"/>
      <c r="B362" s="42"/>
      <c r="C362" s="37"/>
      <c r="D362" s="37"/>
      <c r="E362" s="42"/>
      <c r="F362" s="42"/>
      <c r="G362" s="42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  <c r="CD362" s="40"/>
      <c r="CE362" s="40"/>
      <c r="CF362" s="40"/>
      <c r="CG362" s="40"/>
      <c r="CH362" s="40"/>
      <c r="CI362" s="40"/>
      <c r="CJ362" s="40"/>
      <c r="CK362" s="40"/>
      <c r="CL362" s="40"/>
      <c r="CM362" s="40"/>
      <c r="CN362" s="40"/>
      <c r="CO362" s="40"/>
      <c r="CP362" s="40"/>
      <c r="CQ362" s="40"/>
      <c r="CR362" s="40"/>
      <c r="CS362" s="40"/>
      <c r="CT362" s="40"/>
      <c r="CU362" s="40"/>
      <c r="CV362" s="40"/>
      <c r="CW362" s="40"/>
      <c r="CX362" s="40"/>
      <c r="CY362" s="40"/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  <c r="DS362" s="40"/>
      <c r="DT362" s="40"/>
      <c r="DU362" s="40"/>
      <c r="DV362" s="40"/>
      <c r="DW362" s="40"/>
      <c r="DX362" s="40"/>
      <c r="DY362" s="40"/>
      <c r="DZ362" s="40"/>
      <c r="EA362" s="40"/>
      <c r="EB362" s="40"/>
      <c r="EC362" s="40"/>
      <c r="ED362" s="40"/>
      <c r="EE362" s="40"/>
      <c r="EF362" s="40"/>
      <c r="EG362" s="40"/>
      <c r="EH362" s="40"/>
      <c r="EI362" s="40"/>
      <c r="EJ362" s="40"/>
      <c r="EK362" s="40"/>
      <c r="EL362" s="40"/>
      <c r="EM362" s="40"/>
      <c r="EN362" s="40"/>
      <c r="EO362" s="40"/>
      <c r="EP362" s="40"/>
      <c r="EQ362" s="40"/>
      <c r="ER362" s="40"/>
      <c r="ES362" s="40"/>
      <c r="ET362" s="40"/>
      <c r="EU362" s="40"/>
      <c r="EV362" s="40"/>
      <c r="EW362" s="40"/>
      <c r="EX362" s="40"/>
      <c r="EY362" s="40"/>
      <c r="EZ362" s="40"/>
      <c r="FA362" s="40"/>
      <c r="FB362" s="40"/>
      <c r="FC362" s="40"/>
      <c r="FD362" s="40"/>
      <c r="FE362" s="40"/>
      <c r="FF362" s="40"/>
      <c r="FG362" s="40"/>
      <c r="FH362" s="40"/>
      <c r="FI362" s="40"/>
      <c r="FJ362" s="40"/>
      <c r="FK362" s="40"/>
      <c r="FL362" s="40"/>
      <c r="FM362" s="40"/>
      <c r="FN362" s="40"/>
      <c r="FO362" s="40"/>
      <c r="FP362" s="40"/>
      <c r="FQ362" s="40"/>
      <c r="FR362" s="40"/>
      <c r="FS362" s="40"/>
      <c r="FT362" s="40"/>
      <c r="FU362" s="40"/>
      <c r="FV362" s="40"/>
      <c r="FW362" s="40"/>
      <c r="FX362" s="40"/>
      <c r="FY362" s="40"/>
      <c r="FZ362" s="40"/>
      <c r="GA362" s="40"/>
      <c r="GB362" s="40"/>
      <c r="GC362" s="40"/>
      <c r="GD362" s="40"/>
      <c r="GE362" s="40"/>
      <c r="GF362" s="40"/>
      <c r="GG362" s="40"/>
      <c r="GH362" s="40"/>
      <c r="GI362" s="40"/>
      <c r="GJ362" s="40"/>
      <c r="GK362" s="40"/>
      <c r="GL362" s="40"/>
      <c r="GM362" s="40"/>
      <c r="GN362" s="40"/>
      <c r="GO362" s="40"/>
      <c r="GP362" s="40"/>
      <c r="GQ362" s="40"/>
      <c r="GR362" s="40"/>
      <c r="GS362" s="40"/>
      <c r="GT362" s="40"/>
      <c r="GU362" s="40"/>
      <c r="GV362" s="40"/>
      <c r="GW362" s="40"/>
      <c r="GX362" s="40"/>
      <c r="GY362" s="40"/>
      <c r="GZ362" s="40"/>
      <c r="HA362" s="40"/>
      <c r="HB362" s="40"/>
      <c r="HC362" s="40"/>
      <c r="HD362" s="40"/>
      <c r="HE362" s="40"/>
      <c r="HF362" s="40"/>
      <c r="HG362" s="40"/>
      <c r="HH362" s="40"/>
      <c r="HI362" s="40"/>
      <c r="HJ362" s="40"/>
      <c r="HK362" s="40"/>
      <c r="HL362" s="40"/>
      <c r="HM362" s="40"/>
      <c r="HN362" s="40"/>
      <c r="HO362" s="40"/>
      <c r="HP362" s="40"/>
      <c r="HQ362" s="40"/>
      <c r="HR362" s="40"/>
      <c r="HS362" s="40"/>
      <c r="HT362" s="40"/>
      <c r="HU362" s="40"/>
      <c r="HV362" s="40"/>
      <c r="HW362" s="40"/>
      <c r="HX362" s="40"/>
      <c r="HY362" s="40"/>
      <c r="HZ362" s="40"/>
      <c r="IA362" s="40"/>
      <c r="IB362" s="40"/>
      <c r="IC362" s="40"/>
    </row>
    <row r="363" spans="1:237" x14ac:dyDescent="0.2">
      <c r="A363" s="40"/>
      <c r="B363" s="42"/>
      <c r="C363" s="37"/>
      <c r="D363" s="37"/>
      <c r="E363" s="42"/>
      <c r="F363" s="42"/>
      <c r="G363" s="42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  <c r="CD363" s="40"/>
      <c r="CE363" s="40"/>
      <c r="CF363" s="40"/>
      <c r="CG363" s="40"/>
      <c r="CH363" s="40"/>
      <c r="CI363" s="40"/>
      <c r="CJ363" s="40"/>
      <c r="CK363" s="40"/>
      <c r="CL363" s="40"/>
      <c r="CM363" s="40"/>
      <c r="CN363" s="40"/>
      <c r="CO363" s="40"/>
      <c r="CP363" s="40"/>
      <c r="CQ363" s="40"/>
      <c r="CR363" s="40"/>
      <c r="CS363" s="40"/>
      <c r="CT363" s="40"/>
      <c r="CU363" s="40"/>
      <c r="CV363" s="40"/>
      <c r="CW363" s="40"/>
      <c r="CX363" s="40"/>
      <c r="CY363" s="40"/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  <c r="DS363" s="40"/>
      <c r="DT363" s="40"/>
      <c r="DU363" s="40"/>
      <c r="DV363" s="40"/>
      <c r="DW363" s="40"/>
      <c r="DX363" s="40"/>
      <c r="DY363" s="40"/>
      <c r="DZ363" s="40"/>
      <c r="EA363" s="40"/>
      <c r="EB363" s="40"/>
      <c r="EC363" s="40"/>
      <c r="ED363" s="40"/>
      <c r="EE363" s="40"/>
      <c r="EF363" s="40"/>
      <c r="EG363" s="40"/>
      <c r="EH363" s="40"/>
      <c r="EI363" s="40"/>
      <c r="EJ363" s="40"/>
      <c r="EK363" s="40"/>
      <c r="EL363" s="40"/>
      <c r="EM363" s="40"/>
      <c r="EN363" s="40"/>
      <c r="EO363" s="40"/>
      <c r="EP363" s="40"/>
      <c r="EQ363" s="40"/>
      <c r="ER363" s="40"/>
      <c r="ES363" s="40"/>
      <c r="ET363" s="40"/>
      <c r="EU363" s="40"/>
      <c r="EV363" s="40"/>
      <c r="EW363" s="40"/>
      <c r="EX363" s="40"/>
      <c r="EY363" s="40"/>
      <c r="EZ363" s="40"/>
      <c r="FA363" s="40"/>
      <c r="FB363" s="40"/>
      <c r="FC363" s="40"/>
      <c r="FD363" s="40"/>
      <c r="FE363" s="40"/>
      <c r="FF363" s="40"/>
      <c r="FG363" s="40"/>
      <c r="FH363" s="40"/>
      <c r="FI363" s="40"/>
      <c r="FJ363" s="40"/>
      <c r="FK363" s="40"/>
      <c r="FL363" s="40"/>
      <c r="FM363" s="40"/>
      <c r="FN363" s="40"/>
      <c r="FO363" s="40"/>
      <c r="FP363" s="40"/>
      <c r="FQ363" s="40"/>
      <c r="FR363" s="40"/>
      <c r="FS363" s="40"/>
      <c r="FT363" s="40"/>
      <c r="FU363" s="40"/>
      <c r="FV363" s="40"/>
      <c r="FW363" s="40"/>
      <c r="FX363" s="40"/>
      <c r="FY363" s="40"/>
      <c r="FZ363" s="40"/>
      <c r="GA363" s="40"/>
      <c r="GB363" s="40"/>
      <c r="GC363" s="40"/>
      <c r="GD363" s="40"/>
      <c r="GE363" s="40"/>
      <c r="GF363" s="40"/>
      <c r="GG363" s="40"/>
      <c r="GH363" s="40"/>
      <c r="GI363" s="40"/>
      <c r="GJ363" s="40"/>
      <c r="GK363" s="40"/>
      <c r="GL363" s="40"/>
      <c r="GM363" s="40"/>
      <c r="GN363" s="40"/>
      <c r="GO363" s="40"/>
      <c r="GP363" s="40"/>
      <c r="GQ363" s="40"/>
      <c r="GR363" s="40"/>
      <c r="GS363" s="40"/>
      <c r="GT363" s="40"/>
      <c r="GU363" s="40"/>
      <c r="GV363" s="40"/>
      <c r="GW363" s="40"/>
      <c r="GX363" s="40"/>
      <c r="GY363" s="40"/>
      <c r="GZ363" s="40"/>
      <c r="HA363" s="40"/>
      <c r="HB363" s="40"/>
      <c r="HC363" s="40"/>
      <c r="HD363" s="40"/>
      <c r="HE363" s="40"/>
      <c r="HF363" s="40"/>
      <c r="HG363" s="40"/>
      <c r="HH363" s="40"/>
      <c r="HI363" s="40"/>
      <c r="HJ363" s="40"/>
      <c r="HK363" s="40"/>
      <c r="HL363" s="40"/>
      <c r="HM363" s="40"/>
      <c r="HN363" s="40"/>
      <c r="HO363" s="40"/>
      <c r="HP363" s="40"/>
      <c r="HQ363" s="40"/>
      <c r="HR363" s="40"/>
      <c r="HS363" s="40"/>
      <c r="HT363" s="40"/>
      <c r="HU363" s="40"/>
      <c r="HV363" s="40"/>
      <c r="HW363" s="40"/>
      <c r="HX363" s="40"/>
      <c r="HY363" s="40"/>
      <c r="HZ363" s="40"/>
      <c r="IA363" s="40"/>
      <c r="IB363" s="40"/>
      <c r="IC363" s="40"/>
    </row>
    <row r="364" spans="1:237" x14ac:dyDescent="0.2">
      <c r="A364" s="40"/>
      <c r="B364" s="42"/>
      <c r="C364" s="37"/>
      <c r="D364" s="37"/>
      <c r="E364" s="42"/>
      <c r="F364" s="42"/>
      <c r="G364" s="42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  <c r="CD364" s="40"/>
      <c r="CE364" s="40"/>
      <c r="CF364" s="40"/>
      <c r="CG364" s="40"/>
      <c r="CH364" s="40"/>
      <c r="CI364" s="40"/>
      <c r="CJ364" s="40"/>
      <c r="CK364" s="40"/>
      <c r="CL364" s="40"/>
      <c r="CM364" s="40"/>
      <c r="CN364" s="40"/>
      <c r="CO364" s="40"/>
      <c r="CP364" s="40"/>
      <c r="CQ364" s="40"/>
      <c r="CR364" s="40"/>
      <c r="CS364" s="40"/>
      <c r="CT364" s="40"/>
      <c r="CU364" s="40"/>
      <c r="CV364" s="40"/>
      <c r="CW364" s="40"/>
      <c r="CX364" s="40"/>
      <c r="CY364" s="40"/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  <c r="DS364" s="40"/>
      <c r="DT364" s="40"/>
      <c r="DU364" s="40"/>
      <c r="DV364" s="40"/>
      <c r="DW364" s="40"/>
      <c r="DX364" s="40"/>
      <c r="DY364" s="40"/>
      <c r="DZ364" s="40"/>
      <c r="EA364" s="40"/>
      <c r="EB364" s="40"/>
      <c r="EC364" s="40"/>
      <c r="ED364" s="40"/>
      <c r="EE364" s="40"/>
      <c r="EF364" s="40"/>
      <c r="EG364" s="40"/>
      <c r="EH364" s="40"/>
      <c r="EI364" s="40"/>
      <c r="EJ364" s="40"/>
      <c r="EK364" s="40"/>
      <c r="EL364" s="40"/>
      <c r="EM364" s="40"/>
      <c r="EN364" s="40"/>
      <c r="EO364" s="40"/>
      <c r="EP364" s="40"/>
      <c r="EQ364" s="40"/>
      <c r="ER364" s="40"/>
      <c r="ES364" s="40"/>
      <c r="ET364" s="40"/>
      <c r="EU364" s="40"/>
      <c r="EV364" s="40"/>
      <c r="EW364" s="40"/>
      <c r="EX364" s="40"/>
      <c r="EY364" s="40"/>
      <c r="EZ364" s="40"/>
      <c r="FA364" s="40"/>
      <c r="FB364" s="40"/>
      <c r="FC364" s="40"/>
      <c r="FD364" s="40"/>
      <c r="FE364" s="40"/>
      <c r="FF364" s="40"/>
      <c r="FG364" s="40"/>
      <c r="FH364" s="40"/>
      <c r="FI364" s="40"/>
      <c r="FJ364" s="40"/>
      <c r="FK364" s="40"/>
      <c r="FL364" s="40"/>
      <c r="FM364" s="40"/>
      <c r="FN364" s="40"/>
      <c r="FO364" s="40"/>
      <c r="FP364" s="40"/>
      <c r="FQ364" s="40"/>
      <c r="FR364" s="40"/>
      <c r="FS364" s="40"/>
      <c r="FT364" s="40"/>
      <c r="FU364" s="40"/>
      <c r="FV364" s="40"/>
      <c r="FW364" s="40"/>
      <c r="FX364" s="40"/>
      <c r="FY364" s="40"/>
      <c r="FZ364" s="40"/>
      <c r="GA364" s="40"/>
      <c r="GB364" s="40"/>
      <c r="GC364" s="40"/>
      <c r="GD364" s="40"/>
      <c r="GE364" s="40"/>
      <c r="GF364" s="40"/>
      <c r="GG364" s="40"/>
      <c r="GH364" s="40"/>
      <c r="GI364" s="40"/>
      <c r="GJ364" s="40"/>
      <c r="GK364" s="40"/>
      <c r="GL364" s="40"/>
      <c r="GM364" s="40"/>
      <c r="GN364" s="40"/>
      <c r="GO364" s="40"/>
      <c r="GP364" s="40"/>
      <c r="GQ364" s="40"/>
      <c r="GR364" s="40"/>
      <c r="GS364" s="40"/>
      <c r="GT364" s="40"/>
      <c r="GU364" s="40"/>
      <c r="GV364" s="40"/>
      <c r="GW364" s="40"/>
      <c r="GX364" s="40"/>
      <c r="GY364" s="40"/>
      <c r="GZ364" s="40"/>
      <c r="HA364" s="40"/>
      <c r="HB364" s="40"/>
      <c r="HC364" s="40"/>
      <c r="HD364" s="40"/>
      <c r="HE364" s="40"/>
      <c r="HF364" s="40"/>
      <c r="HG364" s="40"/>
      <c r="HH364" s="40"/>
      <c r="HI364" s="40"/>
      <c r="HJ364" s="40"/>
      <c r="HK364" s="40"/>
      <c r="HL364" s="40"/>
      <c r="HM364" s="40"/>
      <c r="HN364" s="40"/>
      <c r="HO364" s="40"/>
      <c r="HP364" s="40"/>
      <c r="HQ364" s="40"/>
      <c r="HR364" s="40"/>
      <c r="HS364" s="40"/>
      <c r="HT364" s="40"/>
      <c r="HU364" s="40"/>
      <c r="HV364" s="40"/>
      <c r="HW364" s="40"/>
      <c r="HX364" s="40"/>
      <c r="HY364" s="40"/>
      <c r="HZ364" s="40"/>
      <c r="IA364" s="40"/>
      <c r="IB364" s="40"/>
      <c r="IC364" s="40"/>
    </row>
    <row r="365" spans="1:237" x14ac:dyDescent="0.2">
      <c r="A365" s="40"/>
      <c r="B365" s="42"/>
      <c r="C365" s="37"/>
      <c r="D365" s="37"/>
      <c r="E365" s="42"/>
      <c r="F365" s="42"/>
      <c r="G365" s="42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  <c r="CD365" s="40"/>
      <c r="CE365" s="40"/>
      <c r="CF365" s="40"/>
      <c r="CG365" s="40"/>
      <c r="CH365" s="40"/>
      <c r="CI365" s="40"/>
      <c r="CJ365" s="40"/>
      <c r="CK365" s="40"/>
      <c r="CL365" s="40"/>
      <c r="CM365" s="40"/>
      <c r="CN365" s="40"/>
      <c r="CO365" s="40"/>
      <c r="CP365" s="40"/>
      <c r="CQ365" s="40"/>
      <c r="CR365" s="40"/>
      <c r="CS365" s="40"/>
      <c r="CT365" s="40"/>
      <c r="CU365" s="40"/>
      <c r="CV365" s="40"/>
      <c r="CW365" s="40"/>
      <c r="CX365" s="40"/>
      <c r="CY365" s="40"/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  <c r="DS365" s="40"/>
      <c r="DT365" s="40"/>
      <c r="DU365" s="40"/>
      <c r="DV365" s="40"/>
      <c r="DW365" s="40"/>
      <c r="DX365" s="40"/>
      <c r="DY365" s="40"/>
      <c r="DZ365" s="40"/>
      <c r="EA365" s="40"/>
      <c r="EB365" s="40"/>
      <c r="EC365" s="40"/>
      <c r="ED365" s="40"/>
      <c r="EE365" s="40"/>
      <c r="EF365" s="40"/>
      <c r="EG365" s="40"/>
      <c r="EH365" s="40"/>
      <c r="EI365" s="40"/>
      <c r="EJ365" s="40"/>
      <c r="EK365" s="40"/>
      <c r="EL365" s="40"/>
      <c r="EM365" s="40"/>
      <c r="EN365" s="40"/>
      <c r="EO365" s="40"/>
      <c r="EP365" s="40"/>
      <c r="EQ365" s="40"/>
      <c r="ER365" s="40"/>
      <c r="ES365" s="40"/>
      <c r="ET365" s="40"/>
      <c r="EU365" s="40"/>
      <c r="EV365" s="40"/>
      <c r="EW365" s="40"/>
      <c r="EX365" s="40"/>
      <c r="EY365" s="40"/>
      <c r="EZ365" s="40"/>
      <c r="FA365" s="40"/>
      <c r="FB365" s="40"/>
      <c r="FC365" s="40"/>
      <c r="FD365" s="40"/>
      <c r="FE365" s="40"/>
      <c r="FF365" s="40"/>
      <c r="FG365" s="40"/>
      <c r="FH365" s="40"/>
      <c r="FI365" s="40"/>
      <c r="FJ365" s="40"/>
      <c r="FK365" s="40"/>
      <c r="FL365" s="40"/>
      <c r="FM365" s="40"/>
      <c r="FN365" s="40"/>
      <c r="FO365" s="40"/>
      <c r="FP365" s="40"/>
      <c r="FQ365" s="40"/>
      <c r="FR365" s="40"/>
      <c r="FS365" s="40"/>
      <c r="FT365" s="40"/>
      <c r="FU365" s="40"/>
      <c r="FV365" s="40"/>
      <c r="FW365" s="40"/>
      <c r="FX365" s="40"/>
      <c r="FY365" s="40"/>
      <c r="FZ365" s="40"/>
      <c r="GA365" s="40"/>
      <c r="GB365" s="40"/>
      <c r="GC365" s="40"/>
      <c r="GD365" s="40"/>
      <c r="GE365" s="40"/>
      <c r="GF365" s="40"/>
      <c r="GG365" s="40"/>
      <c r="GH365" s="40"/>
      <c r="GI365" s="40"/>
      <c r="GJ365" s="40"/>
      <c r="GK365" s="40"/>
      <c r="GL365" s="40"/>
      <c r="GM365" s="40"/>
      <c r="GN365" s="40"/>
      <c r="GO365" s="40"/>
      <c r="GP365" s="40"/>
      <c r="GQ365" s="40"/>
      <c r="GR365" s="40"/>
      <c r="GS365" s="40"/>
      <c r="GT365" s="40"/>
      <c r="GU365" s="40"/>
      <c r="GV365" s="40"/>
      <c r="GW365" s="40"/>
      <c r="GX365" s="40"/>
      <c r="GY365" s="40"/>
      <c r="GZ365" s="40"/>
      <c r="HA365" s="40"/>
      <c r="HB365" s="40"/>
      <c r="HC365" s="40"/>
      <c r="HD365" s="40"/>
      <c r="HE365" s="40"/>
      <c r="HF365" s="40"/>
      <c r="HG365" s="40"/>
      <c r="HH365" s="40"/>
      <c r="HI365" s="40"/>
      <c r="HJ365" s="40"/>
      <c r="HK365" s="40"/>
      <c r="HL365" s="40"/>
      <c r="HM365" s="40"/>
      <c r="HN365" s="40"/>
      <c r="HO365" s="40"/>
      <c r="HP365" s="40"/>
      <c r="HQ365" s="40"/>
      <c r="HR365" s="40"/>
      <c r="HS365" s="40"/>
      <c r="HT365" s="40"/>
      <c r="HU365" s="40"/>
      <c r="HV365" s="40"/>
      <c r="HW365" s="40"/>
      <c r="HX365" s="40"/>
      <c r="HY365" s="40"/>
      <c r="HZ365" s="40"/>
      <c r="IA365" s="40"/>
      <c r="IB365" s="40"/>
      <c r="IC365" s="40"/>
    </row>
    <row r="366" spans="1:237" x14ac:dyDescent="0.2">
      <c r="A366" s="40"/>
      <c r="B366" s="42"/>
      <c r="C366" s="37"/>
      <c r="D366" s="37"/>
      <c r="E366" s="42"/>
      <c r="F366" s="42"/>
      <c r="G366" s="42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  <c r="CD366" s="40"/>
      <c r="CE366" s="40"/>
      <c r="CF366" s="40"/>
      <c r="CG366" s="40"/>
      <c r="CH366" s="40"/>
      <c r="CI366" s="40"/>
      <c r="CJ366" s="40"/>
      <c r="CK366" s="40"/>
      <c r="CL366" s="40"/>
      <c r="CM366" s="40"/>
      <c r="CN366" s="40"/>
      <c r="CO366" s="40"/>
      <c r="CP366" s="40"/>
      <c r="CQ366" s="40"/>
      <c r="CR366" s="40"/>
      <c r="CS366" s="40"/>
      <c r="CT366" s="40"/>
      <c r="CU366" s="40"/>
      <c r="CV366" s="40"/>
      <c r="CW366" s="40"/>
      <c r="CX366" s="40"/>
      <c r="CY366" s="40"/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  <c r="DS366" s="40"/>
      <c r="DT366" s="40"/>
      <c r="DU366" s="40"/>
      <c r="DV366" s="40"/>
      <c r="DW366" s="40"/>
      <c r="DX366" s="40"/>
      <c r="DY366" s="40"/>
      <c r="DZ366" s="40"/>
      <c r="EA366" s="40"/>
      <c r="EB366" s="40"/>
      <c r="EC366" s="40"/>
      <c r="ED366" s="40"/>
      <c r="EE366" s="40"/>
      <c r="EF366" s="40"/>
      <c r="EG366" s="40"/>
      <c r="EH366" s="40"/>
      <c r="EI366" s="40"/>
      <c r="EJ366" s="40"/>
      <c r="EK366" s="40"/>
      <c r="EL366" s="40"/>
      <c r="EM366" s="40"/>
      <c r="EN366" s="40"/>
      <c r="EO366" s="40"/>
      <c r="EP366" s="40"/>
      <c r="EQ366" s="40"/>
      <c r="ER366" s="40"/>
      <c r="ES366" s="40"/>
      <c r="ET366" s="40"/>
      <c r="EU366" s="40"/>
      <c r="EV366" s="40"/>
      <c r="EW366" s="40"/>
      <c r="EX366" s="40"/>
      <c r="EY366" s="40"/>
      <c r="EZ366" s="40"/>
      <c r="FA366" s="40"/>
      <c r="FB366" s="40"/>
      <c r="FC366" s="40"/>
      <c r="FD366" s="40"/>
      <c r="FE366" s="40"/>
      <c r="FF366" s="40"/>
      <c r="FG366" s="40"/>
      <c r="FH366" s="40"/>
      <c r="FI366" s="40"/>
      <c r="FJ366" s="40"/>
      <c r="FK366" s="40"/>
      <c r="FL366" s="40"/>
      <c r="FM366" s="40"/>
      <c r="FN366" s="40"/>
      <c r="FO366" s="40"/>
      <c r="FP366" s="40"/>
      <c r="FQ366" s="40"/>
      <c r="FR366" s="40"/>
      <c r="FS366" s="40"/>
      <c r="FT366" s="40"/>
      <c r="FU366" s="40"/>
      <c r="FV366" s="40"/>
      <c r="FW366" s="40"/>
      <c r="FX366" s="40"/>
      <c r="FY366" s="40"/>
      <c r="FZ366" s="40"/>
      <c r="GA366" s="40"/>
      <c r="GB366" s="40"/>
      <c r="GC366" s="40"/>
      <c r="GD366" s="40"/>
      <c r="GE366" s="40"/>
      <c r="GF366" s="40"/>
      <c r="GG366" s="40"/>
      <c r="GH366" s="40"/>
      <c r="GI366" s="40"/>
      <c r="GJ366" s="40"/>
      <c r="GK366" s="40"/>
      <c r="GL366" s="40"/>
      <c r="GM366" s="40"/>
      <c r="GN366" s="40"/>
      <c r="GO366" s="40"/>
      <c r="GP366" s="40"/>
      <c r="GQ366" s="40"/>
      <c r="GR366" s="40"/>
      <c r="GS366" s="40"/>
      <c r="GT366" s="40"/>
      <c r="GU366" s="40"/>
      <c r="GV366" s="40"/>
      <c r="GW366" s="40"/>
      <c r="GX366" s="40"/>
      <c r="GY366" s="40"/>
      <c r="GZ366" s="40"/>
      <c r="HA366" s="40"/>
      <c r="HB366" s="40"/>
      <c r="HC366" s="40"/>
      <c r="HD366" s="40"/>
      <c r="HE366" s="40"/>
      <c r="HF366" s="40"/>
      <c r="HG366" s="40"/>
      <c r="HH366" s="40"/>
      <c r="HI366" s="40"/>
      <c r="HJ366" s="40"/>
      <c r="HK366" s="40"/>
      <c r="HL366" s="40"/>
      <c r="HM366" s="40"/>
      <c r="HN366" s="40"/>
      <c r="HO366" s="40"/>
      <c r="HP366" s="40"/>
      <c r="HQ366" s="40"/>
      <c r="HR366" s="40"/>
      <c r="HS366" s="40"/>
      <c r="HT366" s="40"/>
      <c r="HU366" s="40"/>
      <c r="HV366" s="40"/>
      <c r="HW366" s="40"/>
      <c r="HX366" s="40"/>
      <c r="HY366" s="40"/>
      <c r="HZ366" s="40"/>
      <c r="IA366" s="40"/>
      <c r="IB366" s="40"/>
      <c r="IC366" s="40"/>
    </row>
    <row r="367" spans="1:237" x14ac:dyDescent="0.2">
      <c r="A367" s="40"/>
      <c r="B367" s="42"/>
      <c r="C367" s="37"/>
      <c r="D367" s="37"/>
      <c r="E367" s="42"/>
      <c r="F367" s="42"/>
      <c r="G367" s="42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  <c r="CD367" s="40"/>
      <c r="CE367" s="40"/>
      <c r="CF367" s="40"/>
      <c r="CG367" s="40"/>
      <c r="CH367" s="40"/>
      <c r="CI367" s="40"/>
      <c r="CJ367" s="40"/>
      <c r="CK367" s="40"/>
      <c r="CL367" s="40"/>
      <c r="CM367" s="40"/>
      <c r="CN367" s="40"/>
      <c r="CO367" s="40"/>
      <c r="CP367" s="40"/>
      <c r="CQ367" s="40"/>
      <c r="CR367" s="40"/>
      <c r="CS367" s="40"/>
      <c r="CT367" s="40"/>
      <c r="CU367" s="40"/>
      <c r="CV367" s="40"/>
      <c r="CW367" s="40"/>
      <c r="CX367" s="40"/>
      <c r="CY367" s="40"/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  <c r="DS367" s="40"/>
      <c r="DT367" s="40"/>
      <c r="DU367" s="40"/>
      <c r="DV367" s="40"/>
      <c r="DW367" s="40"/>
      <c r="DX367" s="40"/>
      <c r="DY367" s="40"/>
      <c r="DZ367" s="40"/>
      <c r="EA367" s="40"/>
      <c r="EB367" s="40"/>
      <c r="EC367" s="40"/>
      <c r="ED367" s="40"/>
      <c r="EE367" s="40"/>
      <c r="EF367" s="40"/>
      <c r="EG367" s="40"/>
      <c r="EH367" s="40"/>
      <c r="EI367" s="40"/>
      <c r="EJ367" s="40"/>
      <c r="EK367" s="40"/>
      <c r="EL367" s="40"/>
      <c r="EM367" s="40"/>
      <c r="EN367" s="40"/>
      <c r="EO367" s="40"/>
      <c r="EP367" s="40"/>
      <c r="EQ367" s="40"/>
      <c r="ER367" s="40"/>
      <c r="ES367" s="40"/>
      <c r="ET367" s="40"/>
      <c r="EU367" s="40"/>
      <c r="EV367" s="40"/>
      <c r="EW367" s="40"/>
      <c r="EX367" s="40"/>
      <c r="EY367" s="40"/>
      <c r="EZ367" s="40"/>
      <c r="FA367" s="40"/>
      <c r="FB367" s="40"/>
      <c r="FC367" s="40"/>
      <c r="FD367" s="40"/>
      <c r="FE367" s="40"/>
      <c r="FF367" s="40"/>
      <c r="FG367" s="40"/>
      <c r="FH367" s="40"/>
      <c r="FI367" s="40"/>
      <c r="FJ367" s="40"/>
      <c r="FK367" s="40"/>
      <c r="FL367" s="40"/>
      <c r="FM367" s="40"/>
      <c r="FN367" s="40"/>
      <c r="FO367" s="40"/>
      <c r="FP367" s="40"/>
      <c r="FQ367" s="40"/>
      <c r="FR367" s="40"/>
      <c r="FS367" s="40"/>
      <c r="FT367" s="40"/>
      <c r="FU367" s="40"/>
      <c r="FV367" s="40"/>
      <c r="FW367" s="40"/>
      <c r="FX367" s="40"/>
      <c r="FY367" s="40"/>
      <c r="FZ367" s="40"/>
      <c r="GA367" s="40"/>
      <c r="GB367" s="40"/>
      <c r="GC367" s="40"/>
      <c r="GD367" s="40"/>
      <c r="GE367" s="40"/>
      <c r="GF367" s="40"/>
      <c r="GG367" s="40"/>
      <c r="GH367" s="40"/>
      <c r="GI367" s="40"/>
      <c r="GJ367" s="40"/>
      <c r="GK367" s="40"/>
      <c r="GL367" s="40"/>
      <c r="GM367" s="40"/>
      <c r="GN367" s="40"/>
      <c r="GO367" s="40"/>
      <c r="GP367" s="40"/>
      <c r="GQ367" s="40"/>
      <c r="GR367" s="40"/>
      <c r="GS367" s="40"/>
      <c r="GT367" s="40"/>
      <c r="GU367" s="40"/>
      <c r="GV367" s="40"/>
      <c r="GW367" s="40"/>
      <c r="GX367" s="40"/>
      <c r="GY367" s="40"/>
      <c r="GZ367" s="40"/>
      <c r="HA367" s="40"/>
      <c r="HB367" s="40"/>
      <c r="HC367" s="40"/>
      <c r="HD367" s="40"/>
      <c r="HE367" s="40"/>
      <c r="HF367" s="40"/>
      <c r="HG367" s="40"/>
      <c r="HH367" s="40"/>
      <c r="HI367" s="40"/>
      <c r="HJ367" s="40"/>
      <c r="HK367" s="40"/>
      <c r="HL367" s="40"/>
      <c r="HM367" s="40"/>
      <c r="HN367" s="40"/>
      <c r="HO367" s="40"/>
      <c r="HP367" s="40"/>
      <c r="HQ367" s="40"/>
      <c r="HR367" s="40"/>
      <c r="HS367" s="40"/>
      <c r="HT367" s="40"/>
      <c r="HU367" s="40"/>
      <c r="HV367" s="40"/>
      <c r="HW367" s="40"/>
      <c r="HX367" s="40"/>
      <c r="HY367" s="40"/>
      <c r="HZ367" s="40"/>
      <c r="IA367" s="40"/>
      <c r="IB367" s="40"/>
      <c r="IC367" s="40"/>
    </row>
    <row r="368" spans="1:237" x14ac:dyDescent="0.2">
      <c r="A368" s="40"/>
      <c r="B368" s="42"/>
      <c r="C368" s="37"/>
      <c r="D368" s="37"/>
      <c r="E368" s="42"/>
      <c r="F368" s="42"/>
      <c r="G368" s="42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  <c r="CD368" s="40"/>
      <c r="CE368" s="40"/>
      <c r="CF368" s="40"/>
      <c r="CG368" s="40"/>
      <c r="CH368" s="40"/>
      <c r="CI368" s="40"/>
      <c r="CJ368" s="40"/>
      <c r="CK368" s="40"/>
      <c r="CL368" s="40"/>
      <c r="CM368" s="40"/>
      <c r="CN368" s="40"/>
      <c r="CO368" s="40"/>
      <c r="CP368" s="40"/>
      <c r="CQ368" s="40"/>
      <c r="CR368" s="40"/>
      <c r="CS368" s="40"/>
      <c r="CT368" s="40"/>
      <c r="CU368" s="40"/>
      <c r="CV368" s="40"/>
      <c r="CW368" s="40"/>
      <c r="CX368" s="40"/>
      <c r="CY368" s="40"/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  <c r="DS368" s="40"/>
      <c r="DT368" s="40"/>
      <c r="DU368" s="40"/>
      <c r="DV368" s="40"/>
      <c r="DW368" s="40"/>
      <c r="DX368" s="40"/>
      <c r="DY368" s="40"/>
      <c r="DZ368" s="40"/>
      <c r="EA368" s="40"/>
      <c r="EB368" s="40"/>
      <c r="EC368" s="40"/>
      <c r="ED368" s="40"/>
      <c r="EE368" s="40"/>
      <c r="EF368" s="40"/>
      <c r="EG368" s="40"/>
      <c r="EH368" s="40"/>
      <c r="EI368" s="40"/>
      <c r="EJ368" s="40"/>
      <c r="EK368" s="40"/>
      <c r="EL368" s="40"/>
      <c r="EM368" s="40"/>
      <c r="EN368" s="40"/>
      <c r="EO368" s="40"/>
      <c r="EP368" s="40"/>
      <c r="EQ368" s="40"/>
      <c r="ER368" s="40"/>
      <c r="ES368" s="40"/>
      <c r="ET368" s="40"/>
      <c r="EU368" s="40"/>
      <c r="EV368" s="40"/>
      <c r="EW368" s="40"/>
      <c r="EX368" s="40"/>
      <c r="EY368" s="40"/>
      <c r="EZ368" s="40"/>
      <c r="FA368" s="40"/>
      <c r="FB368" s="40"/>
      <c r="FC368" s="40"/>
      <c r="FD368" s="40"/>
      <c r="FE368" s="40"/>
      <c r="FF368" s="40"/>
      <c r="FG368" s="40"/>
      <c r="FH368" s="40"/>
      <c r="FI368" s="40"/>
      <c r="FJ368" s="40"/>
      <c r="FK368" s="40"/>
      <c r="FL368" s="40"/>
      <c r="FM368" s="40"/>
      <c r="FN368" s="40"/>
      <c r="FO368" s="40"/>
      <c r="FP368" s="40"/>
      <c r="FQ368" s="40"/>
      <c r="FR368" s="40"/>
      <c r="FS368" s="40"/>
      <c r="FT368" s="40"/>
      <c r="FU368" s="40"/>
      <c r="FV368" s="40"/>
      <c r="FW368" s="40"/>
      <c r="FX368" s="40"/>
      <c r="FY368" s="40"/>
      <c r="FZ368" s="40"/>
      <c r="GA368" s="40"/>
      <c r="GB368" s="40"/>
      <c r="GC368" s="40"/>
      <c r="GD368" s="40"/>
      <c r="GE368" s="40"/>
      <c r="GF368" s="40"/>
      <c r="GG368" s="40"/>
      <c r="GH368" s="40"/>
      <c r="GI368" s="40"/>
      <c r="GJ368" s="40"/>
      <c r="GK368" s="40"/>
      <c r="GL368" s="40"/>
      <c r="GM368" s="40"/>
      <c r="GN368" s="40"/>
      <c r="GO368" s="40"/>
      <c r="GP368" s="40"/>
      <c r="GQ368" s="40"/>
      <c r="GR368" s="40"/>
      <c r="GS368" s="40"/>
      <c r="GT368" s="40"/>
      <c r="GU368" s="40"/>
      <c r="GV368" s="40"/>
      <c r="GW368" s="40"/>
      <c r="GX368" s="40"/>
      <c r="GY368" s="40"/>
      <c r="GZ368" s="40"/>
      <c r="HA368" s="40"/>
      <c r="HB368" s="40"/>
      <c r="HC368" s="40"/>
      <c r="HD368" s="40"/>
      <c r="HE368" s="40"/>
      <c r="HF368" s="40"/>
      <c r="HG368" s="40"/>
      <c r="HH368" s="40"/>
      <c r="HI368" s="40"/>
      <c r="HJ368" s="40"/>
      <c r="HK368" s="40"/>
      <c r="HL368" s="40"/>
      <c r="HM368" s="40"/>
      <c r="HN368" s="40"/>
      <c r="HO368" s="40"/>
      <c r="HP368" s="40"/>
      <c r="HQ368" s="40"/>
      <c r="HR368" s="40"/>
      <c r="HS368" s="40"/>
      <c r="HT368" s="40"/>
      <c r="HU368" s="40"/>
      <c r="HV368" s="40"/>
      <c r="HW368" s="40"/>
      <c r="HX368" s="40"/>
      <c r="HY368" s="40"/>
      <c r="HZ368" s="40"/>
      <c r="IA368" s="40"/>
      <c r="IB368" s="40"/>
      <c r="IC368" s="40"/>
    </row>
    <row r="369" spans="1:237" x14ac:dyDescent="0.2">
      <c r="A369" s="40"/>
      <c r="B369" s="42"/>
      <c r="C369" s="37"/>
      <c r="D369" s="37"/>
      <c r="E369" s="43"/>
      <c r="F369" s="43"/>
      <c r="G369" s="43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  <c r="CD369" s="40"/>
      <c r="CE369" s="40"/>
      <c r="CF369" s="40"/>
      <c r="CG369" s="40"/>
      <c r="CH369" s="40"/>
      <c r="CI369" s="40"/>
      <c r="CJ369" s="40"/>
      <c r="CK369" s="40"/>
      <c r="CL369" s="40"/>
      <c r="CM369" s="40"/>
      <c r="CN369" s="40"/>
      <c r="CO369" s="40"/>
      <c r="CP369" s="40"/>
      <c r="CQ369" s="40"/>
      <c r="CR369" s="40"/>
      <c r="CS369" s="40"/>
      <c r="CT369" s="40"/>
      <c r="CU369" s="40"/>
      <c r="CV369" s="40"/>
      <c r="CW369" s="40"/>
      <c r="CX369" s="40"/>
      <c r="CY369" s="40"/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  <c r="DS369" s="40"/>
      <c r="DT369" s="40"/>
      <c r="DU369" s="40"/>
      <c r="DV369" s="40"/>
      <c r="DW369" s="40"/>
      <c r="DX369" s="40"/>
      <c r="DY369" s="40"/>
      <c r="DZ369" s="40"/>
      <c r="EA369" s="40"/>
      <c r="EB369" s="40"/>
      <c r="EC369" s="40"/>
      <c r="ED369" s="40"/>
      <c r="EE369" s="40"/>
      <c r="EF369" s="40"/>
      <c r="EG369" s="40"/>
      <c r="EH369" s="40"/>
      <c r="EI369" s="40"/>
      <c r="EJ369" s="40"/>
      <c r="EK369" s="40"/>
      <c r="EL369" s="40"/>
      <c r="EM369" s="40"/>
      <c r="EN369" s="40"/>
      <c r="EO369" s="40"/>
      <c r="EP369" s="40"/>
      <c r="EQ369" s="40"/>
      <c r="ER369" s="40"/>
      <c r="ES369" s="40"/>
      <c r="ET369" s="40"/>
      <c r="EU369" s="40"/>
      <c r="EV369" s="40"/>
      <c r="EW369" s="40"/>
      <c r="EX369" s="40"/>
      <c r="EY369" s="40"/>
      <c r="EZ369" s="40"/>
      <c r="FA369" s="40"/>
      <c r="FB369" s="40"/>
      <c r="FC369" s="40"/>
      <c r="FD369" s="40"/>
      <c r="FE369" s="40"/>
      <c r="FF369" s="40"/>
      <c r="FG369" s="40"/>
      <c r="FH369" s="40"/>
      <c r="FI369" s="40"/>
      <c r="FJ369" s="40"/>
      <c r="FK369" s="40"/>
      <c r="FL369" s="40"/>
      <c r="FM369" s="40"/>
      <c r="FN369" s="40"/>
      <c r="FO369" s="40"/>
      <c r="FP369" s="40"/>
      <c r="FQ369" s="40"/>
      <c r="FR369" s="40"/>
      <c r="FS369" s="40"/>
      <c r="FT369" s="40"/>
      <c r="FU369" s="40"/>
      <c r="FV369" s="40"/>
      <c r="FW369" s="40"/>
      <c r="FX369" s="40"/>
      <c r="FY369" s="40"/>
      <c r="FZ369" s="40"/>
      <c r="GA369" s="40"/>
      <c r="GB369" s="40"/>
      <c r="GC369" s="40"/>
      <c r="GD369" s="40"/>
      <c r="GE369" s="40"/>
      <c r="GF369" s="40"/>
      <c r="GG369" s="40"/>
      <c r="GH369" s="40"/>
      <c r="GI369" s="40"/>
      <c r="GJ369" s="40"/>
      <c r="GK369" s="40"/>
      <c r="GL369" s="40"/>
      <c r="GM369" s="40"/>
      <c r="GN369" s="40"/>
      <c r="GO369" s="40"/>
      <c r="GP369" s="40"/>
      <c r="GQ369" s="40"/>
      <c r="GR369" s="40"/>
      <c r="GS369" s="40"/>
      <c r="GT369" s="40"/>
      <c r="GU369" s="40"/>
      <c r="GV369" s="40"/>
      <c r="GW369" s="40"/>
      <c r="GX369" s="40"/>
      <c r="GY369" s="40"/>
      <c r="GZ369" s="40"/>
      <c r="HA369" s="40"/>
      <c r="HB369" s="40"/>
      <c r="HC369" s="40"/>
      <c r="HD369" s="40"/>
      <c r="HE369" s="40"/>
      <c r="HF369" s="40"/>
      <c r="HG369" s="40"/>
      <c r="HH369" s="40"/>
      <c r="HI369" s="40"/>
      <c r="HJ369" s="40"/>
      <c r="HK369" s="40"/>
      <c r="HL369" s="40"/>
      <c r="HM369" s="40"/>
      <c r="HN369" s="40"/>
      <c r="HO369" s="40"/>
      <c r="HP369" s="40"/>
      <c r="HQ369" s="40"/>
      <c r="HR369" s="40"/>
      <c r="HS369" s="40"/>
      <c r="HT369" s="40"/>
      <c r="HU369" s="40"/>
      <c r="HV369" s="40"/>
      <c r="HW369" s="40"/>
      <c r="HX369" s="40"/>
      <c r="HY369" s="40"/>
      <c r="HZ369" s="40"/>
      <c r="IA369" s="40"/>
      <c r="IB369" s="40"/>
      <c r="IC369" s="40"/>
    </row>
    <row r="370" spans="1:237" x14ac:dyDescent="0.2">
      <c r="A370" s="40"/>
      <c r="B370" s="42"/>
      <c r="C370" s="37"/>
      <c r="D370" s="37"/>
      <c r="E370" s="42"/>
      <c r="F370" s="42"/>
      <c r="G370" s="42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  <c r="CH370" s="40"/>
      <c r="CI370" s="40"/>
      <c r="CJ370" s="40"/>
      <c r="CK370" s="40"/>
      <c r="CL370" s="40"/>
      <c r="CM370" s="40"/>
      <c r="CN370" s="40"/>
      <c r="CO370" s="40"/>
      <c r="CP370" s="40"/>
      <c r="CQ370" s="40"/>
      <c r="CR370" s="40"/>
      <c r="CS370" s="40"/>
      <c r="CT370" s="40"/>
      <c r="CU370" s="40"/>
      <c r="CV370" s="40"/>
      <c r="CW370" s="40"/>
      <c r="CX370" s="40"/>
      <c r="CY370" s="40"/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  <c r="DS370" s="40"/>
      <c r="DT370" s="40"/>
      <c r="DU370" s="40"/>
      <c r="DV370" s="40"/>
      <c r="DW370" s="40"/>
      <c r="DX370" s="40"/>
      <c r="DY370" s="40"/>
      <c r="DZ370" s="40"/>
      <c r="EA370" s="40"/>
      <c r="EB370" s="40"/>
      <c r="EC370" s="40"/>
      <c r="ED370" s="40"/>
      <c r="EE370" s="40"/>
      <c r="EF370" s="40"/>
      <c r="EG370" s="40"/>
      <c r="EH370" s="40"/>
      <c r="EI370" s="40"/>
      <c r="EJ370" s="40"/>
      <c r="EK370" s="40"/>
      <c r="EL370" s="40"/>
      <c r="EM370" s="40"/>
      <c r="EN370" s="40"/>
      <c r="EO370" s="40"/>
      <c r="EP370" s="40"/>
      <c r="EQ370" s="40"/>
      <c r="ER370" s="40"/>
      <c r="ES370" s="40"/>
      <c r="ET370" s="40"/>
      <c r="EU370" s="40"/>
      <c r="EV370" s="40"/>
      <c r="EW370" s="40"/>
      <c r="EX370" s="40"/>
      <c r="EY370" s="40"/>
      <c r="EZ370" s="40"/>
      <c r="FA370" s="40"/>
      <c r="FB370" s="40"/>
      <c r="FC370" s="40"/>
      <c r="FD370" s="40"/>
      <c r="FE370" s="40"/>
      <c r="FF370" s="40"/>
      <c r="FG370" s="40"/>
      <c r="FH370" s="40"/>
      <c r="FI370" s="40"/>
      <c r="FJ370" s="40"/>
      <c r="FK370" s="40"/>
      <c r="FL370" s="40"/>
      <c r="FM370" s="40"/>
      <c r="FN370" s="40"/>
      <c r="FO370" s="40"/>
      <c r="FP370" s="40"/>
      <c r="FQ370" s="40"/>
      <c r="FR370" s="40"/>
      <c r="FS370" s="40"/>
      <c r="FT370" s="40"/>
      <c r="FU370" s="40"/>
      <c r="FV370" s="40"/>
      <c r="FW370" s="40"/>
      <c r="FX370" s="40"/>
      <c r="FY370" s="40"/>
      <c r="FZ370" s="40"/>
      <c r="GA370" s="40"/>
      <c r="GB370" s="40"/>
      <c r="GC370" s="40"/>
      <c r="GD370" s="40"/>
      <c r="GE370" s="40"/>
      <c r="GF370" s="40"/>
      <c r="GG370" s="40"/>
      <c r="GH370" s="40"/>
      <c r="GI370" s="40"/>
      <c r="GJ370" s="40"/>
      <c r="GK370" s="40"/>
      <c r="GL370" s="40"/>
      <c r="GM370" s="40"/>
      <c r="GN370" s="40"/>
      <c r="GO370" s="40"/>
      <c r="GP370" s="40"/>
      <c r="GQ370" s="40"/>
      <c r="GR370" s="40"/>
      <c r="GS370" s="40"/>
      <c r="GT370" s="40"/>
      <c r="GU370" s="40"/>
      <c r="GV370" s="40"/>
      <c r="GW370" s="40"/>
      <c r="GX370" s="40"/>
      <c r="GY370" s="40"/>
      <c r="GZ370" s="40"/>
      <c r="HA370" s="40"/>
      <c r="HB370" s="40"/>
      <c r="HC370" s="40"/>
      <c r="HD370" s="40"/>
      <c r="HE370" s="40"/>
      <c r="HF370" s="40"/>
      <c r="HG370" s="40"/>
      <c r="HH370" s="40"/>
      <c r="HI370" s="40"/>
      <c r="HJ370" s="40"/>
      <c r="HK370" s="40"/>
      <c r="HL370" s="40"/>
      <c r="HM370" s="40"/>
      <c r="HN370" s="40"/>
      <c r="HO370" s="40"/>
      <c r="HP370" s="40"/>
      <c r="HQ370" s="40"/>
      <c r="HR370" s="40"/>
      <c r="HS370" s="40"/>
      <c r="HT370" s="40"/>
      <c r="HU370" s="40"/>
      <c r="HV370" s="40"/>
      <c r="HW370" s="40"/>
      <c r="HX370" s="40"/>
      <c r="HY370" s="40"/>
      <c r="HZ370" s="40"/>
      <c r="IA370" s="40"/>
      <c r="IB370" s="40"/>
      <c r="IC370" s="40"/>
    </row>
    <row r="371" spans="1:237" x14ac:dyDescent="0.2">
      <c r="A371" s="40"/>
      <c r="B371" s="42"/>
      <c r="C371" s="37"/>
      <c r="D371" s="37"/>
      <c r="E371" s="42"/>
      <c r="F371" s="42"/>
      <c r="G371" s="42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  <c r="CD371" s="40"/>
      <c r="CE371" s="40"/>
      <c r="CF371" s="40"/>
      <c r="CG371" s="40"/>
      <c r="CH371" s="40"/>
      <c r="CI371" s="40"/>
      <c r="CJ371" s="40"/>
      <c r="CK371" s="40"/>
      <c r="CL371" s="40"/>
      <c r="CM371" s="40"/>
      <c r="CN371" s="40"/>
      <c r="CO371" s="40"/>
      <c r="CP371" s="40"/>
      <c r="CQ371" s="40"/>
      <c r="CR371" s="40"/>
      <c r="CS371" s="40"/>
      <c r="CT371" s="40"/>
      <c r="CU371" s="40"/>
      <c r="CV371" s="40"/>
      <c r="CW371" s="40"/>
      <c r="CX371" s="40"/>
      <c r="CY371" s="40"/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  <c r="DS371" s="40"/>
      <c r="DT371" s="40"/>
      <c r="DU371" s="40"/>
      <c r="DV371" s="40"/>
      <c r="DW371" s="40"/>
      <c r="DX371" s="40"/>
      <c r="DY371" s="40"/>
      <c r="DZ371" s="40"/>
      <c r="EA371" s="40"/>
      <c r="EB371" s="40"/>
      <c r="EC371" s="40"/>
      <c r="ED371" s="40"/>
      <c r="EE371" s="40"/>
      <c r="EF371" s="40"/>
      <c r="EG371" s="40"/>
      <c r="EH371" s="40"/>
      <c r="EI371" s="40"/>
      <c r="EJ371" s="40"/>
      <c r="EK371" s="40"/>
      <c r="EL371" s="40"/>
      <c r="EM371" s="40"/>
      <c r="EN371" s="40"/>
      <c r="EO371" s="40"/>
      <c r="EP371" s="40"/>
      <c r="EQ371" s="40"/>
      <c r="ER371" s="40"/>
      <c r="ES371" s="40"/>
      <c r="ET371" s="40"/>
      <c r="EU371" s="40"/>
      <c r="EV371" s="40"/>
      <c r="EW371" s="40"/>
      <c r="EX371" s="40"/>
      <c r="EY371" s="40"/>
      <c r="EZ371" s="40"/>
      <c r="FA371" s="40"/>
      <c r="FB371" s="40"/>
      <c r="FC371" s="40"/>
      <c r="FD371" s="40"/>
      <c r="FE371" s="40"/>
      <c r="FF371" s="40"/>
      <c r="FG371" s="40"/>
      <c r="FH371" s="40"/>
      <c r="FI371" s="40"/>
      <c r="FJ371" s="40"/>
      <c r="FK371" s="40"/>
      <c r="FL371" s="40"/>
      <c r="FM371" s="40"/>
      <c r="FN371" s="40"/>
      <c r="FO371" s="40"/>
      <c r="FP371" s="40"/>
      <c r="FQ371" s="40"/>
      <c r="FR371" s="40"/>
      <c r="FS371" s="40"/>
      <c r="FT371" s="40"/>
      <c r="FU371" s="40"/>
      <c r="FV371" s="40"/>
      <c r="FW371" s="40"/>
      <c r="FX371" s="40"/>
      <c r="FY371" s="40"/>
      <c r="FZ371" s="40"/>
      <c r="GA371" s="40"/>
      <c r="GB371" s="40"/>
      <c r="GC371" s="40"/>
      <c r="GD371" s="40"/>
      <c r="GE371" s="40"/>
      <c r="GF371" s="40"/>
      <c r="GG371" s="40"/>
      <c r="GH371" s="40"/>
      <c r="GI371" s="40"/>
      <c r="GJ371" s="40"/>
      <c r="GK371" s="40"/>
      <c r="GL371" s="40"/>
      <c r="GM371" s="40"/>
      <c r="GN371" s="40"/>
      <c r="GO371" s="40"/>
      <c r="GP371" s="40"/>
      <c r="GQ371" s="40"/>
      <c r="GR371" s="40"/>
      <c r="GS371" s="40"/>
      <c r="GT371" s="40"/>
      <c r="GU371" s="40"/>
      <c r="GV371" s="40"/>
      <c r="GW371" s="40"/>
      <c r="GX371" s="40"/>
      <c r="GY371" s="40"/>
      <c r="GZ371" s="40"/>
      <c r="HA371" s="40"/>
      <c r="HB371" s="40"/>
      <c r="HC371" s="40"/>
      <c r="HD371" s="40"/>
      <c r="HE371" s="40"/>
      <c r="HF371" s="40"/>
      <c r="HG371" s="40"/>
      <c r="HH371" s="40"/>
      <c r="HI371" s="40"/>
      <c r="HJ371" s="40"/>
      <c r="HK371" s="40"/>
      <c r="HL371" s="40"/>
      <c r="HM371" s="40"/>
      <c r="HN371" s="40"/>
      <c r="HO371" s="40"/>
      <c r="HP371" s="40"/>
      <c r="HQ371" s="40"/>
      <c r="HR371" s="40"/>
      <c r="HS371" s="40"/>
      <c r="HT371" s="40"/>
      <c r="HU371" s="40"/>
      <c r="HV371" s="40"/>
      <c r="HW371" s="40"/>
      <c r="HX371" s="40"/>
      <c r="HY371" s="40"/>
      <c r="HZ371" s="40"/>
      <c r="IA371" s="40"/>
      <c r="IB371" s="40"/>
      <c r="IC371" s="40"/>
    </row>
    <row r="372" spans="1:237" x14ac:dyDescent="0.2">
      <c r="A372" s="40"/>
      <c r="B372" s="42"/>
      <c r="C372" s="37"/>
      <c r="D372" s="37"/>
      <c r="E372" s="42"/>
      <c r="F372" s="42"/>
      <c r="G372" s="42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  <c r="CH372" s="40"/>
      <c r="CI372" s="40"/>
      <c r="CJ372" s="40"/>
      <c r="CK372" s="40"/>
      <c r="CL372" s="40"/>
      <c r="CM372" s="40"/>
      <c r="CN372" s="40"/>
      <c r="CO372" s="40"/>
      <c r="CP372" s="40"/>
      <c r="CQ372" s="40"/>
      <c r="CR372" s="40"/>
      <c r="CS372" s="40"/>
      <c r="CT372" s="40"/>
      <c r="CU372" s="40"/>
      <c r="CV372" s="40"/>
      <c r="CW372" s="40"/>
      <c r="CX372" s="40"/>
      <c r="CY372" s="40"/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  <c r="DS372" s="40"/>
      <c r="DT372" s="40"/>
      <c r="DU372" s="40"/>
      <c r="DV372" s="40"/>
      <c r="DW372" s="40"/>
      <c r="DX372" s="40"/>
      <c r="DY372" s="40"/>
      <c r="DZ372" s="40"/>
      <c r="EA372" s="40"/>
      <c r="EB372" s="40"/>
      <c r="EC372" s="40"/>
      <c r="ED372" s="40"/>
      <c r="EE372" s="40"/>
      <c r="EF372" s="40"/>
      <c r="EG372" s="40"/>
      <c r="EH372" s="40"/>
      <c r="EI372" s="40"/>
      <c r="EJ372" s="40"/>
      <c r="EK372" s="40"/>
      <c r="EL372" s="40"/>
      <c r="EM372" s="40"/>
      <c r="EN372" s="40"/>
      <c r="EO372" s="40"/>
      <c r="EP372" s="40"/>
      <c r="EQ372" s="40"/>
      <c r="ER372" s="40"/>
      <c r="ES372" s="40"/>
      <c r="ET372" s="40"/>
      <c r="EU372" s="40"/>
      <c r="EV372" s="40"/>
      <c r="EW372" s="40"/>
      <c r="EX372" s="40"/>
      <c r="EY372" s="40"/>
      <c r="EZ372" s="40"/>
      <c r="FA372" s="40"/>
      <c r="FB372" s="40"/>
      <c r="FC372" s="40"/>
      <c r="FD372" s="40"/>
      <c r="FE372" s="40"/>
      <c r="FF372" s="40"/>
      <c r="FG372" s="40"/>
      <c r="FH372" s="40"/>
      <c r="FI372" s="40"/>
      <c r="FJ372" s="40"/>
      <c r="FK372" s="40"/>
      <c r="FL372" s="40"/>
      <c r="FM372" s="40"/>
      <c r="FN372" s="40"/>
      <c r="FO372" s="40"/>
      <c r="FP372" s="40"/>
      <c r="FQ372" s="40"/>
      <c r="FR372" s="40"/>
      <c r="FS372" s="40"/>
      <c r="FT372" s="40"/>
      <c r="FU372" s="40"/>
      <c r="FV372" s="40"/>
      <c r="FW372" s="40"/>
      <c r="FX372" s="40"/>
      <c r="FY372" s="40"/>
      <c r="FZ372" s="40"/>
      <c r="GA372" s="40"/>
      <c r="GB372" s="40"/>
      <c r="GC372" s="40"/>
      <c r="GD372" s="40"/>
      <c r="GE372" s="40"/>
      <c r="GF372" s="40"/>
      <c r="GG372" s="40"/>
      <c r="GH372" s="40"/>
      <c r="GI372" s="40"/>
      <c r="GJ372" s="40"/>
      <c r="GK372" s="40"/>
      <c r="GL372" s="40"/>
      <c r="GM372" s="40"/>
      <c r="GN372" s="40"/>
      <c r="GO372" s="40"/>
      <c r="GP372" s="40"/>
      <c r="GQ372" s="40"/>
      <c r="GR372" s="40"/>
      <c r="GS372" s="40"/>
      <c r="GT372" s="40"/>
      <c r="GU372" s="40"/>
      <c r="GV372" s="40"/>
      <c r="GW372" s="40"/>
      <c r="GX372" s="40"/>
      <c r="GY372" s="40"/>
      <c r="GZ372" s="40"/>
      <c r="HA372" s="40"/>
      <c r="HB372" s="40"/>
      <c r="HC372" s="40"/>
      <c r="HD372" s="40"/>
      <c r="HE372" s="40"/>
      <c r="HF372" s="40"/>
      <c r="HG372" s="40"/>
      <c r="HH372" s="40"/>
      <c r="HI372" s="40"/>
      <c r="HJ372" s="40"/>
      <c r="HK372" s="40"/>
      <c r="HL372" s="40"/>
      <c r="HM372" s="40"/>
      <c r="HN372" s="40"/>
      <c r="HO372" s="40"/>
      <c r="HP372" s="40"/>
      <c r="HQ372" s="40"/>
      <c r="HR372" s="40"/>
      <c r="HS372" s="40"/>
      <c r="HT372" s="40"/>
      <c r="HU372" s="40"/>
      <c r="HV372" s="40"/>
      <c r="HW372" s="40"/>
      <c r="HX372" s="40"/>
      <c r="HY372" s="40"/>
      <c r="HZ372" s="40"/>
      <c r="IA372" s="40"/>
      <c r="IB372" s="40"/>
      <c r="IC372" s="40"/>
    </row>
    <row r="373" spans="1:237" x14ac:dyDescent="0.2">
      <c r="A373" s="40"/>
      <c r="B373" s="42"/>
      <c r="C373" s="37"/>
      <c r="D373" s="37"/>
      <c r="E373" s="42"/>
      <c r="F373" s="42"/>
      <c r="G373" s="42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  <c r="CD373" s="40"/>
      <c r="CE373" s="40"/>
      <c r="CF373" s="40"/>
      <c r="CG373" s="40"/>
      <c r="CH373" s="40"/>
      <c r="CI373" s="40"/>
      <c r="CJ373" s="40"/>
      <c r="CK373" s="40"/>
      <c r="CL373" s="40"/>
      <c r="CM373" s="40"/>
      <c r="CN373" s="40"/>
      <c r="CO373" s="40"/>
      <c r="CP373" s="40"/>
      <c r="CQ373" s="40"/>
      <c r="CR373" s="40"/>
      <c r="CS373" s="40"/>
      <c r="CT373" s="40"/>
      <c r="CU373" s="40"/>
      <c r="CV373" s="40"/>
      <c r="CW373" s="40"/>
      <c r="CX373" s="40"/>
      <c r="CY373" s="40"/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  <c r="DS373" s="40"/>
      <c r="DT373" s="40"/>
      <c r="DU373" s="40"/>
      <c r="DV373" s="40"/>
      <c r="DW373" s="40"/>
      <c r="DX373" s="40"/>
      <c r="DY373" s="40"/>
      <c r="DZ373" s="40"/>
      <c r="EA373" s="40"/>
      <c r="EB373" s="40"/>
      <c r="EC373" s="40"/>
      <c r="ED373" s="40"/>
      <c r="EE373" s="40"/>
      <c r="EF373" s="40"/>
      <c r="EG373" s="40"/>
      <c r="EH373" s="40"/>
      <c r="EI373" s="40"/>
      <c r="EJ373" s="40"/>
      <c r="EK373" s="40"/>
      <c r="EL373" s="40"/>
      <c r="EM373" s="40"/>
      <c r="EN373" s="40"/>
      <c r="EO373" s="40"/>
      <c r="EP373" s="40"/>
      <c r="EQ373" s="40"/>
      <c r="ER373" s="40"/>
      <c r="ES373" s="40"/>
      <c r="ET373" s="40"/>
      <c r="EU373" s="40"/>
      <c r="EV373" s="40"/>
      <c r="EW373" s="40"/>
      <c r="EX373" s="40"/>
      <c r="EY373" s="40"/>
      <c r="EZ373" s="40"/>
      <c r="FA373" s="40"/>
      <c r="FB373" s="40"/>
      <c r="FC373" s="40"/>
      <c r="FD373" s="40"/>
      <c r="FE373" s="40"/>
      <c r="FF373" s="40"/>
      <c r="FG373" s="40"/>
      <c r="FH373" s="40"/>
      <c r="FI373" s="40"/>
      <c r="FJ373" s="40"/>
      <c r="FK373" s="40"/>
      <c r="FL373" s="40"/>
      <c r="FM373" s="40"/>
      <c r="FN373" s="40"/>
      <c r="FO373" s="40"/>
      <c r="FP373" s="40"/>
      <c r="FQ373" s="40"/>
      <c r="FR373" s="40"/>
      <c r="FS373" s="40"/>
      <c r="FT373" s="40"/>
      <c r="FU373" s="40"/>
      <c r="FV373" s="40"/>
      <c r="FW373" s="40"/>
      <c r="FX373" s="40"/>
      <c r="FY373" s="40"/>
      <c r="FZ373" s="40"/>
      <c r="GA373" s="40"/>
      <c r="GB373" s="40"/>
      <c r="GC373" s="40"/>
      <c r="GD373" s="40"/>
      <c r="GE373" s="40"/>
      <c r="GF373" s="40"/>
      <c r="GG373" s="40"/>
      <c r="GH373" s="40"/>
      <c r="GI373" s="40"/>
      <c r="GJ373" s="40"/>
      <c r="GK373" s="40"/>
      <c r="GL373" s="40"/>
      <c r="GM373" s="40"/>
      <c r="GN373" s="40"/>
      <c r="GO373" s="40"/>
      <c r="GP373" s="40"/>
      <c r="GQ373" s="40"/>
      <c r="GR373" s="40"/>
      <c r="GS373" s="40"/>
      <c r="GT373" s="40"/>
      <c r="GU373" s="40"/>
      <c r="GV373" s="40"/>
      <c r="GW373" s="40"/>
      <c r="GX373" s="40"/>
      <c r="GY373" s="40"/>
      <c r="GZ373" s="40"/>
      <c r="HA373" s="40"/>
      <c r="HB373" s="40"/>
      <c r="HC373" s="40"/>
      <c r="HD373" s="40"/>
      <c r="HE373" s="40"/>
      <c r="HF373" s="40"/>
      <c r="HG373" s="40"/>
      <c r="HH373" s="40"/>
      <c r="HI373" s="40"/>
      <c r="HJ373" s="40"/>
      <c r="HK373" s="40"/>
      <c r="HL373" s="40"/>
      <c r="HM373" s="40"/>
      <c r="HN373" s="40"/>
      <c r="HO373" s="40"/>
      <c r="HP373" s="40"/>
      <c r="HQ373" s="40"/>
      <c r="HR373" s="40"/>
      <c r="HS373" s="40"/>
      <c r="HT373" s="40"/>
      <c r="HU373" s="40"/>
      <c r="HV373" s="40"/>
      <c r="HW373" s="40"/>
      <c r="HX373" s="40"/>
      <c r="HY373" s="40"/>
      <c r="HZ373" s="40"/>
      <c r="IA373" s="40"/>
      <c r="IB373" s="40"/>
      <c r="IC373" s="40"/>
    </row>
    <row r="374" spans="1:237" x14ac:dyDescent="0.2">
      <c r="A374" s="40"/>
      <c r="B374" s="42"/>
      <c r="C374" s="37"/>
      <c r="D374" s="37"/>
      <c r="E374" s="42"/>
      <c r="F374" s="42"/>
      <c r="G374" s="42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4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  <c r="CD374" s="40"/>
      <c r="CE374" s="40"/>
      <c r="CF374" s="40"/>
      <c r="CG374" s="40"/>
      <c r="CH374" s="40"/>
      <c r="CI374" s="40"/>
      <c r="CJ374" s="40"/>
      <c r="CK374" s="40"/>
      <c r="CL374" s="40"/>
      <c r="CM374" s="40"/>
      <c r="CN374" s="40"/>
      <c r="CO374" s="40"/>
      <c r="CP374" s="40"/>
      <c r="CQ374" s="40"/>
      <c r="CR374" s="40"/>
      <c r="CS374" s="40"/>
      <c r="CT374" s="40"/>
      <c r="CU374" s="40"/>
      <c r="CV374" s="40"/>
      <c r="CW374" s="40"/>
      <c r="CX374" s="40"/>
      <c r="CY374" s="40"/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  <c r="DS374" s="40"/>
      <c r="DT374" s="40"/>
      <c r="DU374" s="40"/>
      <c r="DV374" s="40"/>
      <c r="DW374" s="40"/>
      <c r="DX374" s="40"/>
      <c r="DY374" s="40"/>
      <c r="DZ374" s="40"/>
      <c r="EA374" s="40"/>
      <c r="EB374" s="40"/>
      <c r="EC374" s="40"/>
      <c r="ED374" s="40"/>
      <c r="EE374" s="40"/>
      <c r="EF374" s="40"/>
      <c r="EG374" s="40"/>
      <c r="EH374" s="40"/>
      <c r="EI374" s="40"/>
      <c r="EJ374" s="40"/>
      <c r="EK374" s="40"/>
      <c r="EL374" s="40"/>
      <c r="EM374" s="40"/>
      <c r="EN374" s="40"/>
      <c r="EO374" s="40"/>
      <c r="EP374" s="40"/>
      <c r="EQ374" s="40"/>
      <c r="ER374" s="40"/>
      <c r="ES374" s="40"/>
      <c r="ET374" s="40"/>
      <c r="EU374" s="40"/>
      <c r="EV374" s="40"/>
      <c r="EW374" s="40"/>
      <c r="EX374" s="40"/>
      <c r="EY374" s="40"/>
      <c r="EZ374" s="40"/>
      <c r="FA374" s="40"/>
      <c r="FB374" s="40"/>
      <c r="FC374" s="40"/>
      <c r="FD374" s="40"/>
      <c r="FE374" s="40"/>
      <c r="FF374" s="40"/>
      <c r="FG374" s="40"/>
      <c r="FH374" s="40"/>
      <c r="FI374" s="40"/>
      <c r="FJ374" s="40"/>
      <c r="FK374" s="40"/>
      <c r="FL374" s="40"/>
      <c r="FM374" s="40"/>
      <c r="FN374" s="40"/>
      <c r="FO374" s="40"/>
      <c r="FP374" s="40"/>
      <c r="FQ374" s="40"/>
      <c r="FR374" s="40"/>
      <c r="FS374" s="40"/>
      <c r="FT374" s="40"/>
      <c r="FU374" s="40"/>
      <c r="FV374" s="40"/>
      <c r="FW374" s="40"/>
      <c r="FX374" s="40"/>
      <c r="FY374" s="40"/>
      <c r="FZ374" s="40"/>
      <c r="GA374" s="40"/>
      <c r="GB374" s="40"/>
      <c r="GC374" s="40"/>
      <c r="GD374" s="40"/>
      <c r="GE374" s="40"/>
      <c r="GF374" s="40"/>
      <c r="GG374" s="40"/>
      <c r="GH374" s="40"/>
      <c r="GI374" s="40"/>
      <c r="GJ374" s="40"/>
      <c r="GK374" s="40"/>
      <c r="GL374" s="40"/>
      <c r="GM374" s="40"/>
      <c r="GN374" s="40"/>
      <c r="GO374" s="40"/>
      <c r="GP374" s="40"/>
      <c r="GQ374" s="40"/>
      <c r="GR374" s="40"/>
      <c r="GS374" s="40"/>
      <c r="GT374" s="40"/>
      <c r="GU374" s="40"/>
      <c r="GV374" s="40"/>
      <c r="GW374" s="40"/>
      <c r="GX374" s="40"/>
      <c r="GY374" s="40"/>
      <c r="GZ374" s="40"/>
      <c r="HA374" s="40"/>
      <c r="HB374" s="40"/>
      <c r="HC374" s="40"/>
      <c r="HD374" s="40"/>
      <c r="HE374" s="40"/>
      <c r="HF374" s="40"/>
      <c r="HG374" s="40"/>
      <c r="HH374" s="40"/>
      <c r="HI374" s="40"/>
      <c r="HJ374" s="40"/>
      <c r="HK374" s="40"/>
      <c r="HL374" s="40"/>
      <c r="HM374" s="40"/>
      <c r="HN374" s="40"/>
      <c r="HO374" s="40"/>
      <c r="HP374" s="40"/>
      <c r="HQ374" s="40"/>
      <c r="HR374" s="40"/>
      <c r="HS374" s="40"/>
      <c r="HT374" s="40"/>
      <c r="HU374" s="40"/>
      <c r="HV374" s="40"/>
      <c r="HW374" s="40"/>
      <c r="HX374" s="40"/>
      <c r="HY374" s="40"/>
      <c r="HZ374" s="40"/>
      <c r="IA374" s="40"/>
      <c r="IB374" s="40"/>
      <c r="IC374" s="40"/>
    </row>
    <row r="375" spans="1:237" x14ac:dyDescent="0.2">
      <c r="A375" s="40"/>
      <c r="B375" s="42"/>
      <c r="C375" s="37"/>
      <c r="D375" s="37"/>
      <c r="E375" s="42"/>
      <c r="F375" s="42"/>
      <c r="G375" s="42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  <c r="CH375" s="40"/>
      <c r="CI375" s="40"/>
      <c r="CJ375" s="40"/>
      <c r="CK375" s="40"/>
      <c r="CL375" s="40"/>
      <c r="CM375" s="40"/>
      <c r="CN375" s="40"/>
      <c r="CO375" s="40"/>
      <c r="CP375" s="40"/>
      <c r="CQ375" s="40"/>
      <c r="CR375" s="40"/>
      <c r="CS375" s="40"/>
      <c r="CT375" s="40"/>
      <c r="CU375" s="40"/>
      <c r="CV375" s="40"/>
      <c r="CW375" s="40"/>
      <c r="CX375" s="40"/>
      <c r="CY375" s="40"/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  <c r="DS375" s="40"/>
      <c r="DT375" s="40"/>
      <c r="DU375" s="40"/>
      <c r="DV375" s="40"/>
      <c r="DW375" s="40"/>
      <c r="DX375" s="40"/>
      <c r="DY375" s="40"/>
      <c r="DZ375" s="40"/>
      <c r="EA375" s="40"/>
      <c r="EB375" s="40"/>
      <c r="EC375" s="40"/>
      <c r="ED375" s="40"/>
      <c r="EE375" s="40"/>
      <c r="EF375" s="40"/>
      <c r="EG375" s="40"/>
      <c r="EH375" s="40"/>
      <c r="EI375" s="40"/>
      <c r="EJ375" s="40"/>
      <c r="EK375" s="40"/>
      <c r="EL375" s="40"/>
      <c r="EM375" s="40"/>
      <c r="EN375" s="40"/>
      <c r="EO375" s="40"/>
      <c r="EP375" s="40"/>
      <c r="EQ375" s="40"/>
      <c r="ER375" s="40"/>
      <c r="ES375" s="40"/>
      <c r="ET375" s="40"/>
      <c r="EU375" s="40"/>
      <c r="EV375" s="40"/>
      <c r="EW375" s="40"/>
      <c r="EX375" s="40"/>
      <c r="EY375" s="40"/>
      <c r="EZ375" s="40"/>
      <c r="FA375" s="40"/>
      <c r="FB375" s="40"/>
      <c r="FC375" s="40"/>
      <c r="FD375" s="40"/>
      <c r="FE375" s="40"/>
      <c r="FF375" s="40"/>
      <c r="FG375" s="40"/>
      <c r="FH375" s="40"/>
      <c r="FI375" s="40"/>
      <c r="FJ375" s="40"/>
      <c r="FK375" s="40"/>
      <c r="FL375" s="40"/>
      <c r="FM375" s="40"/>
      <c r="FN375" s="40"/>
      <c r="FO375" s="40"/>
      <c r="FP375" s="40"/>
      <c r="FQ375" s="40"/>
      <c r="FR375" s="40"/>
      <c r="FS375" s="40"/>
      <c r="FT375" s="40"/>
      <c r="FU375" s="40"/>
      <c r="FV375" s="40"/>
      <c r="FW375" s="40"/>
      <c r="FX375" s="40"/>
      <c r="FY375" s="40"/>
      <c r="FZ375" s="40"/>
      <c r="GA375" s="40"/>
      <c r="GB375" s="40"/>
      <c r="GC375" s="40"/>
      <c r="GD375" s="40"/>
      <c r="GE375" s="40"/>
      <c r="GF375" s="40"/>
      <c r="GG375" s="40"/>
      <c r="GH375" s="40"/>
      <c r="GI375" s="40"/>
      <c r="GJ375" s="40"/>
      <c r="GK375" s="40"/>
      <c r="GL375" s="40"/>
      <c r="GM375" s="40"/>
      <c r="GN375" s="40"/>
      <c r="GO375" s="40"/>
      <c r="GP375" s="40"/>
      <c r="GQ375" s="40"/>
      <c r="GR375" s="40"/>
      <c r="GS375" s="40"/>
      <c r="GT375" s="40"/>
      <c r="GU375" s="40"/>
      <c r="GV375" s="40"/>
      <c r="GW375" s="40"/>
      <c r="GX375" s="40"/>
      <c r="GY375" s="40"/>
      <c r="GZ375" s="40"/>
      <c r="HA375" s="40"/>
      <c r="HB375" s="40"/>
      <c r="HC375" s="40"/>
      <c r="HD375" s="40"/>
      <c r="HE375" s="40"/>
      <c r="HF375" s="40"/>
      <c r="HG375" s="40"/>
      <c r="HH375" s="40"/>
      <c r="HI375" s="40"/>
      <c r="HJ375" s="40"/>
      <c r="HK375" s="40"/>
      <c r="HL375" s="40"/>
      <c r="HM375" s="40"/>
      <c r="HN375" s="40"/>
      <c r="HO375" s="40"/>
      <c r="HP375" s="40"/>
      <c r="HQ375" s="40"/>
      <c r="HR375" s="40"/>
      <c r="HS375" s="40"/>
      <c r="HT375" s="40"/>
      <c r="HU375" s="40"/>
      <c r="HV375" s="40"/>
      <c r="HW375" s="40"/>
      <c r="HX375" s="40"/>
      <c r="HY375" s="40"/>
      <c r="HZ375" s="40"/>
      <c r="IA375" s="40"/>
      <c r="IB375" s="40"/>
      <c r="IC375" s="40"/>
    </row>
    <row r="376" spans="1:237" x14ac:dyDescent="0.2">
      <c r="A376" s="40"/>
      <c r="B376" s="42"/>
      <c r="C376" s="37"/>
      <c r="D376" s="37"/>
      <c r="E376" s="43"/>
      <c r="F376" s="43"/>
      <c r="G376" s="43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40"/>
      <c r="CF376" s="40"/>
      <c r="CG376" s="40"/>
      <c r="CH376" s="40"/>
      <c r="CI376" s="40"/>
      <c r="CJ376" s="40"/>
      <c r="CK376" s="40"/>
      <c r="CL376" s="40"/>
      <c r="CM376" s="40"/>
      <c r="CN376" s="40"/>
      <c r="CO376" s="40"/>
      <c r="CP376" s="40"/>
      <c r="CQ376" s="40"/>
      <c r="CR376" s="40"/>
      <c r="CS376" s="40"/>
      <c r="CT376" s="40"/>
      <c r="CU376" s="40"/>
      <c r="CV376" s="40"/>
      <c r="CW376" s="40"/>
      <c r="CX376" s="40"/>
      <c r="CY376" s="40"/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  <c r="DS376" s="40"/>
      <c r="DT376" s="40"/>
      <c r="DU376" s="40"/>
      <c r="DV376" s="40"/>
      <c r="DW376" s="40"/>
      <c r="DX376" s="40"/>
      <c r="DY376" s="40"/>
      <c r="DZ376" s="40"/>
      <c r="EA376" s="40"/>
      <c r="EB376" s="40"/>
      <c r="EC376" s="40"/>
      <c r="ED376" s="40"/>
      <c r="EE376" s="40"/>
      <c r="EF376" s="40"/>
      <c r="EG376" s="40"/>
      <c r="EH376" s="40"/>
      <c r="EI376" s="40"/>
      <c r="EJ376" s="40"/>
      <c r="EK376" s="40"/>
      <c r="EL376" s="40"/>
      <c r="EM376" s="40"/>
      <c r="EN376" s="40"/>
      <c r="EO376" s="40"/>
      <c r="EP376" s="40"/>
      <c r="EQ376" s="40"/>
      <c r="ER376" s="40"/>
      <c r="ES376" s="40"/>
      <c r="ET376" s="40"/>
      <c r="EU376" s="40"/>
      <c r="EV376" s="40"/>
      <c r="EW376" s="40"/>
      <c r="EX376" s="40"/>
      <c r="EY376" s="40"/>
      <c r="EZ376" s="40"/>
      <c r="FA376" s="40"/>
      <c r="FB376" s="40"/>
      <c r="FC376" s="40"/>
      <c r="FD376" s="40"/>
      <c r="FE376" s="40"/>
      <c r="FF376" s="40"/>
      <c r="FG376" s="40"/>
      <c r="FH376" s="40"/>
      <c r="FI376" s="40"/>
      <c r="FJ376" s="40"/>
      <c r="FK376" s="40"/>
      <c r="FL376" s="40"/>
      <c r="FM376" s="40"/>
      <c r="FN376" s="40"/>
      <c r="FO376" s="40"/>
      <c r="FP376" s="40"/>
      <c r="FQ376" s="40"/>
      <c r="FR376" s="40"/>
      <c r="FS376" s="40"/>
      <c r="FT376" s="40"/>
      <c r="FU376" s="40"/>
      <c r="FV376" s="40"/>
      <c r="FW376" s="40"/>
      <c r="FX376" s="40"/>
      <c r="FY376" s="40"/>
      <c r="FZ376" s="40"/>
      <c r="GA376" s="40"/>
      <c r="GB376" s="40"/>
      <c r="GC376" s="40"/>
      <c r="GD376" s="40"/>
      <c r="GE376" s="40"/>
      <c r="GF376" s="40"/>
      <c r="GG376" s="40"/>
      <c r="GH376" s="40"/>
      <c r="GI376" s="40"/>
      <c r="GJ376" s="40"/>
      <c r="GK376" s="40"/>
      <c r="GL376" s="40"/>
      <c r="GM376" s="40"/>
      <c r="GN376" s="40"/>
      <c r="GO376" s="40"/>
      <c r="GP376" s="40"/>
      <c r="GQ376" s="40"/>
      <c r="GR376" s="40"/>
      <c r="GS376" s="40"/>
      <c r="GT376" s="40"/>
      <c r="GU376" s="40"/>
      <c r="GV376" s="40"/>
      <c r="GW376" s="40"/>
      <c r="GX376" s="40"/>
      <c r="GY376" s="40"/>
      <c r="GZ376" s="40"/>
      <c r="HA376" s="40"/>
      <c r="HB376" s="40"/>
      <c r="HC376" s="40"/>
      <c r="HD376" s="40"/>
      <c r="HE376" s="40"/>
      <c r="HF376" s="40"/>
      <c r="HG376" s="40"/>
      <c r="HH376" s="40"/>
      <c r="HI376" s="40"/>
      <c r="HJ376" s="40"/>
      <c r="HK376" s="40"/>
      <c r="HL376" s="40"/>
      <c r="HM376" s="40"/>
      <c r="HN376" s="40"/>
      <c r="HO376" s="40"/>
      <c r="HP376" s="40"/>
      <c r="HQ376" s="40"/>
      <c r="HR376" s="40"/>
      <c r="HS376" s="40"/>
      <c r="HT376" s="40"/>
      <c r="HU376" s="40"/>
      <c r="HV376" s="40"/>
      <c r="HW376" s="40"/>
      <c r="HX376" s="40"/>
      <c r="HY376" s="40"/>
      <c r="HZ376" s="40"/>
      <c r="IA376" s="40"/>
      <c r="IB376" s="40"/>
      <c r="IC376" s="40"/>
    </row>
    <row r="377" spans="1:237" x14ac:dyDescent="0.2">
      <c r="A377" s="40"/>
      <c r="B377" s="42"/>
      <c r="C377" s="37"/>
      <c r="D377" s="37"/>
      <c r="E377" s="42"/>
      <c r="F377" s="42"/>
      <c r="G377" s="42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  <c r="CD377" s="40"/>
      <c r="CE377" s="40"/>
      <c r="CF377" s="40"/>
      <c r="CG377" s="40"/>
      <c r="CH377" s="40"/>
      <c r="CI377" s="40"/>
      <c r="CJ377" s="40"/>
      <c r="CK377" s="40"/>
      <c r="CL377" s="40"/>
      <c r="CM377" s="40"/>
      <c r="CN377" s="40"/>
      <c r="CO377" s="40"/>
      <c r="CP377" s="40"/>
      <c r="CQ377" s="40"/>
      <c r="CR377" s="40"/>
      <c r="CS377" s="40"/>
      <c r="CT377" s="40"/>
      <c r="CU377" s="40"/>
      <c r="CV377" s="40"/>
      <c r="CW377" s="40"/>
      <c r="CX377" s="40"/>
      <c r="CY377" s="40"/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  <c r="DS377" s="40"/>
      <c r="DT377" s="40"/>
      <c r="DU377" s="40"/>
      <c r="DV377" s="40"/>
      <c r="DW377" s="40"/>
      <c r="DX377" s="40"/>
      <c r="DY377" s="40"/>
      <c r="DZ377" s="40"/>
      <c r="EA377" s="40"/>
      <c r="EB377" s="40"/>
      <c r="EC377" s="40"/>
      <c r="ED377" s="40"/>
      <c r="EE377" s="40"/>
      <c r="EF377" s="40"/>
      <c r="EG377" s="40"/>
      <c r="EH377" s="40"/>
      <c r="EI377" s="40"/>
      <c r="EJ377" s="40"/>
      <c r="EK377" s="40"/>
      <c r="EL377" s="40"/>
      <c r="EM377" s="40"/>
      <c r="EN377" s="40"/>
      <c r="EO377" s="40"/>
      <c r="EP377" s="40"/>
      <c r="EQ377" s="40"/>
      <c r="ER377" s="40"/>
      <c r="ES377" s="40"/>
      <c r="ET377" s="40"/>
      <c r="EU377" s="40"/>
      <c r="EV377" s="40"/>
      <c r="EW377" s="40"/>
      <c r="EX377" s="40"/>
      <c r="EY377" s="40"/>
      <c r="EZ377" s="40"/>
      <c r="FA377" s="40"/>
      <c r="FB377" s="40"/>
      <c r="FC377" s="40"/>
      <c r="FD377" s="40"/>
      <c r="FE377" s="40"/>
      <c r="FF377" s="40"/>
      <c r="FG377" s="40"/>
      <c r="FH377" s="40"/>
      <c r="FI377" s="40"/>
      <c r="FJ377" s="40"/>
      <c r="FK377" s="40"/>
      <c r="FL377" s="40"/>
      <c r="FM377" s="40"/>
      <c r="FN377" s="40"/>
      <c r="FO377" s="40"/>
      <c r="FP377" s="40"/>
      <c r="FQ377" s="40"/>
      <c r="FR377" s="40"/>
      <c r="FS377" s="40"/>
      <c r="FT377" s="40"/>
      <c r="FU377" s="40"/>
      <c r="FV377" s="40"/>
      <c r="FW377" s="40"/>
      <c r="FX377" s="40"/>
      <c r="FY377" s="40"/>
      <c r="FZ377" s="40"/>
      <c r="GA377" s="40"/>
      <c r="GB377" s="40"/>
      <c r="GC377" s="40"/>
      <c r="GD377" s="40"/>
      <c r="GE377" s="40"/>
      <c r="GF377" s="40"/>
      <c r="GG377" s="40"/>
      <c r="GH377" s="40"/>
      <c r="GI377" s="40"/>
      <c r="GJ377" s="40"/>
      <c r="GK377" s="40"/>
      <c r="GL377" s="40"/>
      <c r="GM377" s="40"/>
      <c r="GN377" s="40"/>
      <c r="GO377" s="40"/>
      <c r="GP377" s="40"/>
      <c r="GQ377" s="40"/>
      <c r="GR377" s="40"/>
      <c r="GS377" s="40"/>
      <c r="GT377" s="40"/>
      <c r="GU377" s="40"/>
      <c r="GV377" s="40"/>
      <c r="GW377" s="40"/>
      <c r="GX377" s="40"/>
      <c r="GY377" s="40"/>
      <c r="GZ377" s="40"/>
      <c r="HA377" s="40"/>
      <c r="HB377" s="40"/>
      <c r="HC377" s="40"/>
      <c r="HD377" s="40"/>
      <c r="HE377" s="40"/>
      <c r="HF377" s="40"/>
      <c r="HG377" s="40"/>
      <c r="HH377" s="40"/>
      <c r="HI377" s="40"/>
      <c r="HJ377" s="40"/>
      <c r="HK377" s="40"/>
      <c r="HL377" s="40"/>
      <c r="HM377" s="40"/>
      <c r="HN377" s="40"/>
      <c r="HO377" s="40"/>
      <c r="HP377" s="40"/>
      <c r="HQ377" s="40"/>
      <c r="HR377" s="40"/>
      <c r="HS377" s="40"/>
      <c r="HT377" s="40"/>
      <c r="HU377" s="40"/>
      <c r="HV377" s="40"/>
      <c r="HW377" s="40"/>
      <c r="HX377" s="40"/>
      <c r="HY377" s="40"/>
      <c r="HZ377" s="40"/>
      <c r="IA377" s="40"/>
      <c r="IB377" s="40"/>
      <c r="IC377" s="40"/>
    </row>
    <row r="378" spans="1:237" x14ac:dyDescent="0.2">
      <c r="A378" s="40"/>
      <c r="B378" s="42"/>
      <c r="C378" s="37"/>
      <c r="D378" s="37"/>
      <c r="E378" s="42"/>
      <c r="F378" s="42"/>
      <c r="G378" s="42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  <c r="CE378" s="40"/>
      <c r="CF378" s="40"/>
      <c r="CG378" s="40"/>
      <c r="CH378" s="40"/>
      <c r="CI378" s="40"/>
      <c r="CJ378" s="40"/>
      <c r="CK378" s="40"/>
      <c r="CL378" s="40"/>
      <c r="CM378" s="40"/>
      <c r="CN378" s="40"/>
      <c r="CO378" s="40"/>
      <c r="CP378" s="40"/>
      <c r="CQ378" s="40"/>
      <c r="CR378" s="40"/>
      <c r="CS378" s="40"/>
      <c r="CT378" s="40"/>
      <c r="CU378" s="40"/>
      <c r="CV378" s="40"/>
      <c r="CW378" s="40"/>
      <c r="CX378" s="40"/>
      <c r="CY378" s="40"/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  <c r="DS378" s="40"/>
      <c r="DT378" s="40"/>
      <c r="DU378" s="40"/>
      <c r="DV378" s="40"/>
      <c r="DW378" s="40"/>
      <c r="DX378" s="40"/>
      <c r="DY378" s="40"/>
      <c r="DZ378" s="40"/>
      <c r="EA378" s="40"/>
      <c r="EB378" s="40"/>
      <c r="EC378" s="40"/>
      <c r="ED378" s="40"/>
      <c r="EE378" s="40"/>
      <c r="EF378" s="40"/>
      <c r="EG378" s="40"/>
      <c r="EH378" s="40"/>
      <c r="EI378" s="40"/>
      <c r="EJ378" s="40"/>
      <c r="EK378" s="40"/>
      <c r="EL378" s="40"/>
      <c r="EM378" s="40"/>
      <c r="EN378" s="40"/>
      <c r="EO378" s="40"/>
      <c r="EP378" s="40"/>
      <c r="EQ378" s="40"/>
      <c r="ER378" s="40"/>
      <c r="ES378" s="40"/>
      <c r="ET378" s="40"/>
      <c r="EU378" s="40"/>
      <c r="EV378" s="40"/>
      <c r="EW378" s="40"/>
      <c r="EX378" s="40"/>
      <c r="EY378" s="40"/>
      <c r="EZ378" s="40"/>
      <c r="FA378" s="40"/>
      <c r="FB378" s="40"/>
      <c r="FC378" s="40"/>
      <c r="FD378" s="40"/>
      <c r="FE378" s="40"/>
      <c r="FF378" s="40"/>
      <c r="FG378" s="40"/>
      <c r="FH378" s="40"/>
      <c r="FI378" s="40"/>
      <c r="FJ378" s="40"/>
      <c r="FK378" s="40"/>
      <c r="FL378" s="40"/>
      <c r="FM378" s="40"/>
      <c r="FN378" s="40"/>
      <c r="FO378" s="40"/>
      <c r="FP378" s="40"/>
      <c r="FQ378" s="40"/>
      <c r="FR378" s="40"/>
      <c r="FS378" s="40"/>
      <c r="FT378" s="40"/>
      <c r="FU378" s="40"/>
      <c r="FV378" s="40"/>
      <c r="FW378" s="40"/>
      <c r="FX378" s="40"/>
      <c r="FY378" s="40"/>
      <c r="FZ378" s="40"/>
      <c r="GA378" s="40"/>
      <c r="GB378" s="40"/>
      <c r="GC378" s="40"/>
      <c r="GD378" s="40"/>
      <c r="GE378" s="40"/>
      <c r="GF378" s="40"/>
      <c r="GG378" s="40"/>
      <c r="GH378" s="40"/>
      <c r="GI378" s="40"/>
      <c r="GJ378" s="40"/>
      <c r="GK378" s="40"/>
      <c r="GL378" s="40"/>
      <c r="GM378" s="40"/>
      <c r="GN378" s="40"/>
      <c r="GO378" s="40"/>
      <c r="GP378" s="40"/>
      <c r="GQ378" s="40"/>
      <c r="GR378" s="40"/>
      <c r="GS378" s="40"/>
      <c r="GT378" s="40"/>
      <c r="GU378" s="40"/>
      <c r="GV378" s="40"/>
      <c r="GW378" s="40"/>
      <c r="GX378" s="40"/>
      <c r="GY378" s="40"/>
      <c r="GZ378" s="40"/>
      <c r="HA378" s="40"/>
      <c r="HB378" s="40"/>
      <c r="HC378" s="40"/>
      <c r="HD378" s="40"/>
      <c r="HE378" s="40"/>
      <c r="HF378" s="40"/>
      <c r="HG378" s="40"/>
      <c r="HH378" s="40"/>
      <c r="HI378" s="40"/>
      <c r="HJ378" s="40"/>
      <c r="HK378" s="40"/>
      <c r="HL378" s="40"/>
      <c r="HM378" s="40"/>
      <c r="HN378" s="40"/>
      <c r="HO378" s="40"/>
      <c r="HP378" s="40"/>
      <c r="HQ378" s="40"/>
      <c r="HR378" s="40"/>
      <c r="HS378" s="40"/>
      <c r="HT378" s="40"/>
      <c r="HU378" s="40"/>
      <c r="HV378" s="40"/>
      <c r="HW378" s="40"/>
      <c r="HX378" s="40"/>
      <c r="HY378" s="40"/>
      <c r="HZ378" s="40"/>
      <c r="IA378" s="40"/>
      <c r="IB378" s="40"/>
      <c r="IC378" s="40"/>
    </row>
    <row r="379" spans="1:237" x14ac:dyDescent="0.2">
      <c r="A379" s="40"/>
      <c r="B379" s="42"/>
      <c r="C379" s="37"/>
      <c r="D379" s="37"/>
      <c r="E379" s="42"/>
      <c r="F379" s="42"/>
      <c r="G379" s="42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  <c r="CH379" s="40"/>
      <c r="CI379" s="40"/>
      <c r="CJ379" s="40"/>
      <c r="CK379" s="40"/>
      <c r="CL379" s="40"/>
      <c r="CM379" s="40"/>
      <c r="CN379" s="40"/>
      <c r="CO379" s="40"/>
      <c r="CP379" s="40"/>
      <c r="CQ379" s="40"/>
      <c r="CR379" s="40"/>
      <c r="CS379" s="40"/>
      <c r="CT379" s="40"/>
      <c r="CU379" s="40"/>
      <c r="CV379" s="40"/>
      <c r="CW379" s="40"/>
      <c r="CX379" s="40"/>
      <c r="CY379" s="40"/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  <c r="DS379" s="40"/>
      <c r="DT379" s="40"/>
      <c r="DU379" s="40"/>
      <c r="DV379" s="40"/>
      <c r="DW379" s="40"/>
      <c r="DX379" s="40"/>
      <c r="DY379" s="40"/>
      <c r="DZ379" s="40"/>
      <c r="EA379" s="40"/>
      <c r="EB379" s="40"/>
      <c r="EC379" s="40"/>
      <c r="ED379" s="40"/>
      <c r="EE379" s="40"/>
      <c r="EF379" s="40"/>
      <c r="EG379" s="40"/>
      <c r="EH379" s="40"/>
      <c r="EI379" s="40"/>
      <c r="EJ379" s="40"/>
      <c r="EK379" s="40"/>
      <c r="EL379" s="40"/>
      <c r="EM379" s="40"/>
      <c r="EN379" s="40"/>
      <c r="EO379" s="40"/>
      <c r="EP379" s="40"/>
      <c r="EQ379" s="40"/>
      <c r="ER379" s="40"/>
      <c r="ES379" s="40"/>
      <c r="ET379" s="40"/>
      <c r="EU379" s="40"/>
      <c r="EV379" s="40"/>
      <c r="EW379" s="40"/>
      <c r="EX379" s="40"/>
      <c r="EY379" s="40"/>
      <c r="EZ379" s="40"/>
      <c r="FA379" s="40"/>
      <c r="FB379" s="40"/>
      <c r="FC379" s="40"/>
      <c r="FD379" s="40"/>
      <c r="FE379" s="40"/>
      <c r="FF379" s="40"/>
      <c r="FG379" s="40"/>
      <c r="FH379" s="40"/>
      <c r="FI379" s="40"/>
      <c r="FJ379" s="40"/>
      <c r="FK379" s="40"/>
      <c r="FL379" s="40"/>
      <c r="FM379" s="40"/>
      <c r="FN379" s="40"/>
      <c r="FO379" s="40"/>
      <c r="FP379" s="40"/>
      <c r="FQ379" s="40"/>
      <c r="FR379" s="40"/>
      <c r="FS379" s="40"/>
      <c r="FT379" s="40"/>
      <c r="FU379" s="40"/>
      <c r="FV379" s="40"/>
      <c r="FW379" s="40"/>
      <c r="FX379" s="40"/>
      <c r="FY379" s="40"/>
      <c r="FZ379" s="40"/>
      <c r="GA379" s="40"/>
      <c r="GB379" s="40"/>
      <c r="GC379" s="40"/>
      <c r="GD379" s="40"/>
      <c r="GE379" s="40"/>
      <c r="GF379" s="40"/>
      <c r="GG379" s="40"/>
      <c r="GH379" s="40"/>
      <c r="GI379" s="40"/>
      <c r="GJ379" s="40"/>
      <c r="GK379" s="40"/>
      <c r="GL379" s="40"/>
      <c r="GM379" s="40"/>
      <c r="GN379" s="40"/>
      <c r="GO379" s="40"/>
      <c r="GP379" s="40"/>
      <c r="GQ379" s="40"/>
      <c r="GR379" s="40"/>
      <c r="GS379" s="40"/>
      <c r="GT379" s="40"/>
      <c r="GU379" s="40"/>
      <c r="GV379" s="40"/>
      <c r="GW379" s="40"/>
      <c r="GX379" s="40"/>
      <c r="GY379" s="40"/>
      <c r="GZ379" s="40"/>
      <c r="HA379" s="40"/>
      <c r="HB379" s="40"/>
      <c r="HC379" s="40"/>
      <c r="HD379" s="40"/>
      <c r="HE379" s="40"/>
      <c r="HF379" s="40"/>
      <c r="HG379" s="40"/>
      <c r="HH379" s="40"/>
      <c r="HI379" s="40"/>
      <c r="HJ379" s="40"/>
      <c r="HK379" s="40"/>
      <c r="HL379" s="40"/>
      <c r="HM379" s="40"/>
      <c r="HN379" s="40"/>
      <c r="HO379" s="40"/>
      <c r="HP379" s="40"/>
      <c r="HQ379" s="40"/>
      <c r="HR379" s="40"/>
      <c r="HS379" s="40"/>
      <c r="HT379" s="40"/>
      <c r="HU379" s="40"/>
      <c r="HV379" s="40"/>
      <c r="HW379" s="40"/>
      <c r="HX379" s="40"/>
      <c r="HY379" s="40"/>
      <c r="HZ379" s="40"/>
      <c r="IA379" s="40"/>
      <c r="IB379" s="40"/>
      <c r="IC379" s="40"/>
    </row>
    <row r="380" spans="1:237" x14ac:dyDescent="0.2">
      <c r="A380" s="40"/>
      <c r="B380" s="42"/>
      <c r="C380" s="37"/>
      <c r="D380" s="37"/>
      <c r="E380" s="42"/>
      <c r="F380" s="42"/>
      <c r="G380" s="42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4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0"/>
      <c r="CF380" s="40"/>
      <c r="CG380" s="40"/>
      <c r="CH380" s="40"/>
      <c r="CI380" s="40"/>
      <c r="CJ380" s="40"/>
      <c r="CK380" s="40"/>
      <c r="CL380" s="40"/>
      <c r="CM380" s="40"/>
      <c r="CN380" s="40"/>
      <c r="CO380" s="40"/>
      <c r="CP380" s="40"/>
      <c r="CQ380" s="40"/>
      <c r="CR380" s="40"/>
      <c r="CS380" s="40"/>
      <c r="CT380" s="40"/>
      <c r="CU380" s="40"/>
      <c r="CV380" s="40"/>
      <c r="CW380" s="40"/>
      <c r="CX380" s="40"/>
      <c r="CY380" s="40"/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  <c r="DS380" s="40"/>
      <c r="DT380" s="40"/>
      <c r="DU380" s="40"/>
      <c r="DV380" s="40"/>
      <c r="DW380" s="40"/>
      <c r="DX380" s="40"/>
      <c r="DY380" s="40"/>
      <c r="DZ380" s="40"/>
      <c r="EA380" s="40"/>
      <c r="EB380" s="40"/>
      <c r="EC380" s="40"/>
      <c r="ED380" s="40"/>
      <c r="EE380" s="40"/>
      <c r="EF380" s="40"/>
      <c r="EG380" s="40"/>
      <c r="EH380" s="40"/>
      <c r="EI380" s="40"/>
      <c r="EJ380" s="40"/>
      <c r="EK380" s="40"/>
      <c r="EL380" s="40"/>
      <c r="EM380" s="40"/>
      <c r="EN380" s="40"/>
      <c r="EO380" s="40"/>
      <c r="EP380" s="40"/>
      <c r="EQ380" s="40"/>
      <c r="ER380" s="40"/>
      <c r="ES380" s="40"/>
      <c r="ET380" s="40"/>
      <c r="EU380" s="40"/>
      <c r="EV380" s="40"/>
      <c r="EW380" s="40"/>
      <c r="EX380" s="40"/>
      <c r="EY380" s="40"/>
      <c r="EZ380" s="40"/>
      <c r="FA380" s="40"/>
      <c r="FB380" s="40"/>
      <c r="FC380" s="40"/>
      <c r="FD380" s="40"/>
      <c r="FE380" s="40"/>
      <c r="FF380" s="40"/>
      <c r="FG380" s="40"/>
      <c r="FH380" s="40"/>
      <c r="FI380" s="40"/>
      <c r="FJ380" s="40"/>
      <c r="FK380" s="40"/>
      <c r="FL380" s="40"/>
      <c r="FM380" s="40"/>
      <c r="FN380" s="40"/>
      <c r="FO380" s="40"/>
      <c r="FP380" s="40"/>
      <c r="FQ380" s="40"/>
      <c r="FR380" s="40"/>
      <c r="FS380" s="40"/>
      <c r="FT380" s="40"/>
      <c r="FU380" s="40"/>
      <c r="FV380" s="40"/>
      <c r="FW380" s="40"/>
      <c r="FX380" s="40"/>
      <c r="FY380" s="40"/>
      <c r="FZ380" s="40"/>
      <c r="GA380" s="40"/>
      <c r="GB380" s="40"/>
      <c r="GC380" s="40"/>
      <c r="GD380" s="40"/>
      <c r="GE380" s="40"/>
      <c r="GF380" s="40"/>
      <c r="GG380" s="40"/>
      <c r="GH380" s="40"/>
      <c r="GI380" s="40"/>
      <c r="GJ380" s="40"/>
      <c r="GK380" s="40"/>
      <c r="GL380" s="40"/>
      <c r="GM380" s="40"/>
      <c r="GN380" s="40"/>
      <c r="GO380" s="40"/>
      <c r="GP380" s="40"/>
      <c r="GQ380" s="40"/>
      <c r="GR380" s="40"/>
      <c r="GS380" s="40"/>
      <c r="GT380" s="40"/>
      <c r="GU380" s="40"/>
      <c r="GV380" s="40"/>
      <c r="GW380" s="40"/>
      <c r="GX380" s="40"/>
      <c r="GY380" s="40"/>
      <c r="GZ380" s="40"/>
      <c r="HA380" s="40"/>
      <c r="HB380" s="40"/>
      <c r="HC380" s="40"/>
      <c r="HD380" s="40"/>
      <c r="HE380" s="40"/>
      <c r="HF380" s="40"/>
      <c r="HG380" s="40"/>
      <c r="HH380" s="40"/>
      <c r="HI380" s="40"/>
      <c r="HJ380" s="40"/>
      <c r="HK380" s="40"/>
      <c r="HL380" s="40"/>
      <c r="HM380" s="40"/>
      <c r="HN380" s="40"/>
      <c r="HO380" s="40"/>
      <c r="HP380" s="40"/>
      <c r="HQ380" s="40"/>
      <c r="HR380" s="40"/>
      <c r="HS380" s="40"/>
      <c r="HT380" s="40"/>
      <c r="HU380" s="40"/>
      <c r="HV380" s="40"/>
      <c r="HW380" s="40"/>
      <c r="HX380" s="40"/>
      <c r="HY380" s="40"/>
      <c r="HZ380" s="40"/>
      <c r="IA380" s="40"/>
      <c r="IB380" s="40"/>
      <c r="IC380" s="40"/>
    </row>
    <row r="381" spans="1:237" x14ac:dyDescent="0.2">
      <c r="A381" s="40"/>
      <c r="B381" s="42"/>
      <c r="C381" s="37"/>
      <c r="D381" s="37"/>
      <c r="E381" s="42"/>
      <c r="F381" s="42"/>
      <c r="G381" s="42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  <c r="CK381" s="40"/>
      <c r="CL381" s="40"/>
      <c r="CM381" s="40"/>
      <c r="CN381" s="40"/>
      <c r="CO381" s="40"/>
      <c r="CP381" s="40"/>
      <c r="CQ381" s="40"/>
      <c r="CR381" s="40"/>
      <c r="CS381" s="40"/>
      <c r="CT381" s="40"/>
      <c r="CU381" s="40"/>
      <c r="CV381" s="40"/>
      <c r="CW381" s="40"/>
      <c r="CX381" s="40"/>
      <c r="CY381" s="40"/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  <c r="DS381" s="40"/>
      <c r="DT381" s="40"/>
      <c r="DU381" s="40"/>
      <c r="DV381" s="40"/>
      <c r="DW381" s="40"/>
      <c r="DX381" s="40"/>
      <c r="DY381" s="40"/>
      <c r="DZ381" s="40"/>
      <c r="EA381" s="40"/>
      <c r="EB381" s="40"/>
      <c r="EC381" s="40"/>
      <c r="ED381" s="40"/>
      <c r="EE381" s="40"/>
      <c r="EF381" s="40"/>
      <c r="EG381" s="40"/>
      <c r="EH381" s="40"/>
      <c r="EI381" s="40"/>
      <c r="EJ381" s="40"/>
      <c r="EK381" s="40"/>
      <c r="EL381" s="40"/>
      <c r="EM381" s="40"/>
      <c r="EN381" s="40"/>
      <c r="EO381" s="40"/>
      <c r="EP381" s="40"/>
      <c r="EQ381" s="40"/>
      <c r="ER381" s="40"/>
      <c r="ES381" s="40"/>
      <c r="ET381" s="40"/>
      <c r="EU381" s="40"/>
      <c r="EV381" s="40"/>
      <c r="EW381" s="40"/>
      <c r="EX381" s="40"/>
      <c r="EY381" s="40"/>
      <c r="EZ381" s="40"/>
      <c r="FA381" s="40"/>
      <c r="FB381" s="40"/>
      <c r="FC381" s="40"/>
      <c r="FD381" s="40"/>
      <c r="FE381" s="40"/>
      <c r="FF381" s="40"/>
      <c r="FG381" s="40"/>
      <c r="FH381" s="40"/>
      <c r="FI381" s="40"/>
      <c r="FJ381" s="40"/>
      <c r="FK381" s="40"/>
      <c r="FL381" s="40"/>
      <c r="FM381" s="40"/>
      <c r="FN381" s="40"/>
      <c r="FO381" s="40"/>
      <c r="FP381" s="40"/>
      <c r="FQ381" s="40"/>
      <c r="FR381" s="40"/>
      <c r="FS381" s="40"/>
      <c r="FT381" s="40"/>
      <c r="FU381" s="40"/>
      <c r="FV381" s="40"/>
      <c r="FW381" s="40"/>
      <c r="FX381" s="40"/>
      <c r="FY381" s="40"/>
      <c r="FZ381" s="40"/>
      <c r="GA381" s="40"/>
      <c r="GB381" s="40"/>
      <c r="GC381" s="40"/>
      <c r="GD381" s="40"/>
      <c r="GE381" s="40"/>
      <c r="GF381" s="40"/>
      <c r="GG381" s="40"/>
      <c r="GH381" s="40"/>
      <c r="GI381" s="40"/>
      <c r="GJ381" s="40"/>
      <c r="GK381" s="40"/>
      <c r="GL381" s="40"/>
      <c r="GM381" s="40"/>
      <c r="GN381" s="40"/>
      <c r="GO381" s="40"/>
      <c r="GP381" s="40"/>
      <c r="GQ381" s="40"/>
      <c r="GR381" s="40"/>
      <c r="GS381" s="40"/>
      <c r="GT381" s="40"/>
      <c r="GU381" s="40"/>
      <c r="GV381" s="40"/>
      <c r="GW381" s="40"/>
      <c r="GX381" s="40"/>
      <c r="GY381" s="40"/>
      <c r="GZ381" s="40"/>
      <c r="HA381" s="40"/>
      <c r="HB381" s="40"/>
      <c r="HC381" s="40"/>
      <c r="HD381" s="40"/>
      <c r="HE381" s="40"/>
      <c r="HF381" s="40"/>
      <c r="HG381" s="40"/>
      <c r="HH381" s="40"/>
      <c r="HI381" s="40"/>
      <c r="HJ381" s="40"/>
      <c r="HK381" s="40"/>
      <c r="HL381" s="40"/>
      <c r="HM381" s="40"/>
      <c r="HN381" s="40"/>
      <c r="HO381" s="40"/>
      <c r="HP381" s="40"/>
      <c r="HQ381" s="40"/>
      <c r="HR381" s="40"/>
      <c r="HS381" s="40"/>
      <c r="HT381" s="40"/>
      <c r="HU381" s="40"/>
      <c r="HV381" s="40"/>
      <c r="HW381" s="40"/>
      <c r="HX381" s="40"/>
      <c r="HY381" s="40"/>
      <c r="HZ381" s="40"/>
      <c r="IA381" s="40"/>
      <c r="IB381" s="40"/>
      <c r="IC381" s="40"/>
    </row>
    <row r="382" spans="1:237" x14ac:dyDescent="0.2">
      <c r="A382" s="40"/>
      <c r="B382" s="42"/>
      <c r="C382" s="37"/>
      <c r="D382" s="37"/>
      <c r="E382" s="42"/>
      <c r="F382" s="42"/>
      <c r="G382" s="42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  <c r="CH382" s="40"/>
      <c r="CI382" s="40"/>
      <c r="CJ382" s="40"/>
      <c r="CK382" s="40"/>
      <c r="CL382" s="40"/>
      <c r="CM382" s="40"/>
      <c r="CN382" s="40"/>
      <c r="CO382" s="40"/>
      <c r="CP382" s="40"/>
      <c r="CQ382" s="40"/>
      <c r="CR382" s="40"/>
      <c r="CS382" s="40"/>
      <c r="CT382" s="40"/>
      <c r="CU382" s="40"/>
      <c r="CV382" s="40"/>
      <c r="CW382" s="40"/>
      <c r="CX382" s="40"/>
      <c r="CY382" s="40"/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  <c r="DS382" s="40"/>
      <c r="DT382" s="40"/>
      <c r="DU382" s="40"/>
      <c r="DV382" s="40"/>
      <c r="DW382" s="40"/>
      <c r="DX382" s="40"/>
      <c r="DY382" s="40"/>
      <c r="DZ382" s="40"/>
      <c r="EA382" s="40"/>
      <c r="EB382" s="40"/>
      <c r="EC382" s="40"/>
      <c r="ED382" s="40"/>
      <c r="EE382" s="40"/>
      <c r="EF382" s="40"/>
      <c r="EG382" s="40"/>
      <c r="EH382" s="40"/>
      <c r="EI382" s="40"/>
      <c r="EJ382" s="40"/>
      <c r="EK382" s="40"/>
      <c r="EL382" s="40"/>
      <c r="EM382" s="40"/>
      <c r="EN382" s="40"/>
      <c r="EO382" s="40"/>
      <c r="EP382" s="40"/>
      <c r="EQ382" s="40"/>
      <c r="ER382" s="40"/>
      <c r="ES382" s="40"/>
      <c r="ET382" s="40"/>
      <c r="EU382" s="40"/>
      <c r="EV382" s="40"/>
      <c r="EW382" s="40"/>
      <c r="EX382" s="40"/>
      <c r="EY382" s="40"/>
      <c r="EZ382" s="40"/>
      <c r="FA382" s="40"/>
      <c r="FB382" s="40"/>
      <c r="FC382" s="40"/>
      <c r="FD382" s="40"/>
      <c r="FE382" s="40"/>
      <c r="FF382" s="40"/>
      <c r="FG382" s="40"/>
      <c r="FH382" s="40"/>
      <c r="FI382" s="40"/>
      <c r="FJ382" s="40"/>
      <c r="FK382" s="40"/>
      <c r="FL382" s="40"/>
      <c r="FM382" s="40"/>
      <c r="FN382" s="40"/>
      <c r="FO382" s="40"/>
      <c r="FP382" s="40"/>
      <c r="FQ382" s="40"/>
      <c r="FR382" s="40"/>
      <c r="FS382" s="40"/>
      <c r="FT382" s="40"/>
      <c r="FU382" s="40"/>
      <c r="FV382" s="40"/>
      <c r="FW382" s="40"/>
      <c r="FX382" s="40"/>
      <c r="FY382" s="40"/>
      <c r="FZ382" s="40"/>
      <c r="GA382" s="40"/>
      <c r="GB382" s="40"/>
      <c r="GC382" s="40"/>
      <c r="GD382" s="40"/>
      <c r="GE382" s="40"/>
      <c r="GF382" s="40"/>
      <c r="GG382" s="40"/>
      <c r="GH382" s="40"/>
      <c r="GI382" s="40"/>
      <c r="GJ382" s="40"/>
      <c r="GK382" s="40"/>
      <c r="GL382" s="40"/>
      <c r="GM382" s="40"/>
      <c r="GN382" s="40"/>
      <c r="GO382" s="40"/>
      <c r="GP382" s="40"/>
      <c r="GQ382" s="40"/>
      <c r="GR382" s="40"/>
      <c r="GS382" s="40"/>
      <c r="GT382" s="40"/>
      <c r="GU382" s="40"/>
      <c r="GV382" s="40"/>
      <c r="GW382" s="40"/>
      <c r="GX382" s="40"/>
      <c r="GY382" s="40"/>
      <c r="GZ382" s="40"/>
      <c r="HA382" s="40"/>
      <c r="HB382" s="40"/>
      <c r="HC382" s="40"/>
      <c r="HD382" s="40"/>
      <c r="HE382" s="40"/>
      <c r="HF382" s="40"/>
      <c r="HG382" s="40"/>
      <c r="HH382" s="40"/>
      <c r="HI382" s="40"/>
      <c r="HJ382" s="40"/>
      <c r="HK382" s="40"/>
      <c r="HL382" s="40"/>
      <c r="HM382" s="40"/>
      <c r="HN382" s="40"/>
      <c r="HO382" s="40"/>
      <c r="HP382" s="40"/>
      <c r="HQ382" s="40"/>
      <c r="HR382" s="40"/>
      <c r="HS382" s="40"/>
      <c r="HT382" s="40"/>
      <c r="HU382" s="40"/>
      <c r="HV382" s="40"/>
      <c r="HW382" s="40"/>
      <c r="HX382" s="40"/>
      <c r="HY382" s="40"/>
      <c r="HZ382" s="40"/>
      <c r="IA382" s="40"/>
      <c r="IB382" s="40"/>
      <c r="IC382" s="40"/>
    </row>
    <row r="383" spans="1:237" x14ac:dyDescent="0.2">
      <c r="A383" s="40"/>
      <c r="B383" s="42"/>
      <c r="C383" s="37"/>
      <c r="D383" s="37"/>
      <c r="E383" s="42"/>
      <c r="F383" s="42"/>
      <c r="G383" s="42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  <c r="CD383" s="40"/>
      <c r="CE383" s="40"/>
      <c r="CF383" s="40"/>
      <c r="CG383" s="40"/>
      <c r="CH383" s="40"/>
      <c r="CI383" s="40"/>
      <c r="CJ383" s="40"/>
      <c r="CK383" s="40"/>
      <c r="CL383" s="40"/>
      <c r="CM383" s="40"/>
      <c r="CN383" s="40"/>
      <c r="CO383" s="40"/>
      <c r="CP383" s="40"/>
      <c r="CQ383" s="40"/>
      <c r="CR383" s="40"/>
      <c r="CS383" s="40"/>
      <c r="CT383" s="40"/>
      <c r="CU383" s="40"/>
      <c r="CV383" s="40"/>
      <c r="CW383" s="40"/>
      <c r="CX383" s="40"/>
      <c r="CY383" s="40"/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  <c r="DS383" s="40"/>
      <c r="DT383" s="40"/>
      <c r="DU383" s="40"/>
      <c r="DV383" s="40"/>
      <c r="DW383" s="40"/>
      <c r="DX383" s="40"/>
      <c r="DY383" s="40"/>
      <c r="DZ383" s="40"/>
      <c r="EA383" s="40"/>
      <c r="EB383" s="40"/>
      <c r="EC383" s="40"/>
      <c r="ED383" s="40"/>
      <c r="EE383" s="40"/>
      <c r="EF383" s="40"/>
      <c r="EG383" s="40"/>
      <c r="EH383" s="40"/>
      <c r="EI383" s="40"/>
      <c r="EJ383" s="40"/>
      <c r="EK383" s="40"/>
      <c r="EL383" s="40"/>
      <c r="EM383" s="40"/>
      <c r="EN383" s="40"/>
      <c r="EO383" s="40"/>
      <c r="EP383" s="40"/>
      <c r="EQ383" s="40"/>
      <c r="ER383" s="40"/>
      <c r="ES383" s="40"/>
      <c r="ET383" s="40"/>
      <c r="EU383" s="40"/>
      <c r="EV383" s="40"/>
      <c r="EW383" s="40"/>
      <c r="EX383" s="40"/>
      <c r="EY383" s="40"/>
      <c r="EZ383" s="40"/>
      <c r="FA383" s="40"/>
      <c r="FB383" s="40"/>
      <c r="FC383" s="40"/>
      <c r="FD383" s="40"/>
      <c r="FE383" s="40"/>
      <c r="FF383" s="40"/>
      <c r="FG383" s="40"/>
      <c r="FH383" s="40"/>
      <c r="FI383" s="40"/>
      <c r="FJ383" s="40"/>
      <c r="FK383" s="40"/>
      <c r="FL383" s="40"/>
      <c r="FM383" s="40"/>
      <c r="FN383" s="40"/>
      <c r="FO383" s="40"/>
      <c r="FP383" s="40"/>
      <c r="FQ383" s="40"/>
      <c r="FR383" s="40"/>
      <c r="FS383" s="40"/>
      <c r="FT383" s="40"/>
      <c r="FU383" s="40"/>
      <c r="FV383" s="40"/>
      <c r="FW383" s="40"/>
      <c r="FX383" s="40"/>
      <c r="FY383" s="40"/>
      <c r="FZ383" s="40"/>
      <c r="GA383" s="40"/>
      <c r="GB383" s="40"/>
      <c r="GC383" s="40"/>
      <c r="GD383" s="40"/>
      <c r="GE383" s="40"/>
      <c r="GF383" s="40"/>
      <c r="GG383" s="40"/>
      <c r="GH383" s="40"/>
      <c r="GI383" s="40"/>
      <c r="GJ383" s="40"/>
      <c r="GK383" s="40"/>
      <c r="GL383" s="40"/>
      <c r="GM383" s="40"/>
      <c r="GN383" s="40"/>
      <c r="GO383" s="40"/>
      <c r="GP383" s="40"/>
      <c r="GQ383" s="40"/>
      <c r="GR383" s="40"/>
      <c r="GS383" s="40"/>
      <c r="GT383" s="40"/>
      <c r="GU383" s="40"/>
      <c r="GV383" s="40"/>
      <c r="GW383" s="40"/>
      <c r="GX383" s="40"/>
      <c r="GY383" s="40"/>
      <c r="GZ383" s="40"/>
      <c r="HA383" s="40"/>
      <c r="HB383" s="40"/>
      <c r="HC383" s="40"/>
      <c r="HD383" s="40"/>
      <c r="HE383" s="40"/>
      <c r="HF383" s="40"/>
      <c r="HG383" s="40"/>
      <c r="HH383" s="40"/>
      <c r="HI383" s="40"/>
      <c r="HJ383" s="40"/>
      <c r="HK383" s="40"/>
      <c r="HL383" s="40"/>
      <c r="HM383" s="40"/>
      <c r="HN383" s="40"/>
      <c r="HO383" s="40"/>
      <c r="HP383" s="40"/>
      <c r="HQ383" s="40"/>
      <c r="HR383" s="40"/>
      <c r="HS383" s="40"/>
      <c r="HT383" s="40"/>
      <c r="HU383" s="40"/>
      <c r="HV383" s="40"/>
      <c r="HW383" s="40"/>
      <c r="HX383" s="40"/>
      <c r="HY383" s="40"/>
      <c r="HZ383" s="40"/>
      <c r="IA383" s="40"/>
      <c r="IB383" s="40"/>
      <c r="IC383" s="40"/>
    </row>
    <row r="384" spans="1:237" x14ac:dyDescent="0.2">
      <c r="A384" s="40"/>
      <c r="B384" s="42"/>
      <c r="C384" s="37"/>
      <c r="D384" s="37"/>
      <c r="E384" s="42"/>
      <c r="F384" s="42"/>
      <c r="G384" s="42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  <c r="CH384" s="40"/>
      <c r="CI384" s="40"/>
      <c r="CJ384" s="40"/>
      <c r="CK384" s="40"/>
      <c r="CL384" s="40"/>
      <c r="CM384" s="40"/>
      <c r="CN384" s="40"/>
      <c r="CO384" s="40"/>
      <c r="CP384" s="40"/>
      <c r="CQ384" s="40"/>
      <c r="CR384" s="40"/>
      <c r="CS384" s="40"/>
      <c r="CT384" s="40"/>
      <c r="CU384" s="40"/>
      <c r="CV384" s="40"/>
      <c r="CW384" s="40"/>
      <c r="CX384" s="40"/>
      <c r="CY384" s="40"/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  <c r="DS384" s="40"/>
      <c r="DT384" s="40"/>
      <c r="DU384" s="40"/>
      <c r="DV384" s="40"/>
      <c r="DW384" s="40"/>
      <c r="DX384" s="40"/>
      <c r="DY384" s="40"/>
      <c r="DZ384" s="40"/>
      <c r="EA384" s="40"/>
      <c r="EB384" s="40"/>
      <c r="EC384" s="40"/>
      <c r="ED384" s="40"/>
      <c r="EE384" s="40"/>
      <c r="EF384" s="40"/>
      <c r="EG384" s="40"/>
      <c r="EH384" s="40"/>
      <c r="EI384" s="40"/>
      <c r="EJ384" s="40"/>
      <c r="EK384" s="40"/>
      <c r="EL384" s="40"/>
      <c r="EM384" s="40"/>
      <c r="EN384" s="40"/>
      <c r="EO384" s="40"/>
      <c r="EP384" s="40"/>
      <c r="EQ384" s="40"/>
      <c r="ER384" s="40"/>
      <c r="ES384" s="40"/>
      <c r="ET384" s="40"/>
      <c r="EU384" s="40"/>
      <c r="EV384" s="40"/>
      <c r="EW384" s="40"/>
      <c r="EX384" s="40"/>
      <c r="EY384" s="40"/>
      <c r="EZ384" s="40"/>
      <c r="FA384" s="40"/>
      <c r="FB384" s="40"/>
      <c r="FC384" s="40"/>
      <c r="FD384" s="40"/>
      <c r="FE384" s="40"/>
      <c r="FF384" s="40"/>
      <c r="FG384" s="40"/>
      <c r="FH384" s="40"/>
      <c r="FI384" s="40"/>
      <c r="FJ384" s="40"/>
      <c r="FK384" s="40"/>
      <c r="FL384" s="40"/>
      <c r="FM384" s="40"/>
      <c r="FN384" s="40"/>
      <c r="FO384" s="40"/>
      <c r="FP384" s="40"/>
      <c r="FQ384" s="40"/>
      <c r="FR384" s="40"/>
      <c r="FS384" s="40"/>
      <c r="FT384" s="40"/>
      <c r="FU384" s="40"/>
      <c r="FV384" s="40"/>
      <c r="FW384" s="40"/>
      <c r="FX384" s="40"/>
      <c r="FY384" s="40"/>
      <c r="FZ384" s="40"/>
      <c r="GA384" s="40"/>
      <c r="GB384" s="40"/>
      <c r="GC384" s="40"/>
      <c r="GD384" s="40"/>
      <c r="GE384" s="40"/>
      <c r="GF384" s="40"/>
      <c r="GG384" s="40"/>
      <c r="GH384" s="40"/>
      <c r="GI384" s="40"/>
      <c r="GJ384" s="40"/>
      <c r="GK384" s="40"/>
      <c r="GL384" s="40"/>
      <c r="GM384" s="40"/>
      <c r="GN384" s="40"/>
      <c r="GO384" s="40"/>
      <c r="GP384" s="40"/>
      <c r="GQ384" s="40"/>
      <c r="GR384" s="40"/>
      <c r="GS384" s="40"/>
      <c r="GT384" s="40"/>
      <c r="GU384" s="40"/>
      <c r="GV384" s="40"/>
      <c r="GW384" s="40"/>
      <c r="GX384" s="40"/>
      <c r="GY384" s="40"/>
      <c r="GZ384" s="40"/>
      <c r="HA384" s="40"/>
      <c r="HB384" s="40"/>
      <c r="HC384" s="40"/>
      <c r="HD384" s="40"/>
      <c r="HE384" s="40"/>
      <c r="HF384" s="40"/>
      <c r="HG384" s="40"/>
      <c r="HH384" s="40"/>
      <c r="HI384" s="40"/>
      <c r="HJ384" s="40"/>
      <c r="HK384" s="40"/>
      <c r="HL384" s="40"/>
      <c r="HM384" s="40"/>
      <c r="HN384" s="40"/>
      <c r="HO384" s="40"/>
      <c r="HP384" s="40"/>
      <c r="HQ384" s="40"/>
      <c r="HR384" s="40"/>
      <c r="HS384" s="40"/>
      <c r="HT384" s="40"/>
      <c r="HU384" s="40"/>
      <c r="HV384" s="40"/>
      <c r="HW384" s="40"/>
      <c r="HX384" s="40"/>
      <c r="HY384" s="40"/>
      <c r="HZ384" s="40"/>
      <c r="IA384" s="40"/>
      <c r="IB384" s="40"/>
      <c r="IC384" s="40"/>
    </row>
    <row r="385" spans="1:237" x14ac:dyDescent="0.2">
      <c r="A385" s="40"/>
      <c r="B385" s="42"/>
      <c r="C385" s="37"/>
      <c r="D385" s="37"/>
      <c r="E385" s="42"/>
      <c r="F385" s="42"/>
      <c r="G385" s="42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  <c r="CH385" s="40"/>
      <c r="CI385" s="40"/>
      <c r="CJ385" s="40"/>
      <c r="CK385" s="40"/>
      <c r="CL385" s="40"/>
      <c r="CM385" s="40"/>
      <c r="CN385" s="40"/>
      <c r="CO385" s="40"/>
      <c r="CP385" s="40"/>
      <c r="CQ385" s="40"/>
      <c r="CR385" s="40"/>
      <c r="CS385" s="40"/>
      <c r="CT385" s="40"/>
      <c r="CU385" s="40"/>
      <c r="CV385" s="40"/>
      <c r="CW385" s="40"/>
      <c r="CX385" s="40"/>
      <c r="CY385" s="40"/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  <c r="DS385" s="40"/>
      <c r="DT385" s="40"/>
      <c r="DU385" s="40"/>
      <c r="DV385" s="40"/>
      <c r="DW385" s="40"/>
      <c r="DX385" s="40"/>
      <c r="DY385" s="40"/>
      <c r="DZ385" s="40"/>
      <c r="EA385" s="40"/>
      <c r="EB385" s="40"/>
      <c r="EC385" s="40"/>
      <c r="ED385" s="40"/>
      <c r="EE385" s="40"/>
      <c r="EF385" s="40"/>
      <c r="EG385" s="40"/>
      <c r="EH385" s="40"/>
      <c r="EI385" s="40"/>
      <c r="EJ385" s="40"/>
      <c r="EK385" s="40"/>
      <c r="EL385" s="40"/>
      <c r="EM385" s="40"/>
      <c r="EN385" s="40"/>
      <c r="EO385" s="40"/>
      <c r="EP385" s="40"/>
      <c r="EQ385" s="40"/>
      <c r="ER385" s="40"/>
      <c r="ES385" s="40"/>
      <c r="ET385" s="40"/>
      <c r="EU385" s="40"/>
      <c r="EV385" s="40"/>
      <c r="EW385" s="40"/>
      <c r="EX385" s="40"/>
      <c r="EY385" s="40"/>
      <c r="EZ385" s="40"/>
      <c r="FA385" s="40"/>
      <c r="FB385" s="40"/>
      <c r="FC385" s="40"/>
      <c r="FD385" s="40"/>
      <c r="FE385" s="40"/>
      <c r="FF385" s="40"/>
      <c r="FG385" s="40"/>
      <c r="FH385" s="40"/>
      <c r="FI385" s="40"/>
      <c r="FJ385" s="40"/>
      <c r="FK385" s="40"/>
      <c r="FL385" s="40"/>
      <c r="FM385" s="40"/>
      <c r="FN385" s="40"/>
      <c r="FO385" s="40"/>
      <c r="FP385" s="40"/>
      <c r="FQ385" s="40"/>
      <c r="FR385" s="40"/>
      <c r="FS385" s="40"/>
      <c r="FT385" s="40"/>
      <c r="FU385" s="40"/>
      <c r="FV385" s="40"/>
      <c r="FW385" s="40"/>
      <c r="FX385" s="40"/>
      <c r="FY385" s="40"/>
      <c r="FZ385" s="40"/>
      <c r="GA385" s="40"/>
      <c r="GB385" s="40"/>
      <c r="GC385" s="40"/>
      <c r="GD385" s="40"/>
      <c r="GE385" s="40"/>
      <c r="GF385" s="40"/>
      <c r="GG385" s="40"/>
      <c r="GH385" s="40"/>
      <c r="GI385" s="40"/>
      <c r="GJ385" s="40"/>
      <c r="GK385" s="40"/>
      <c r="GL385" s="40"/>
      <c r="GM385" s="40"/>
      <c r="GN385" s="40"/>
      <c r="GO385" s="40"/>
      <c r="GP385" s="40"/>
      <c r="GQ385" s="40"/>
      <c r="GR385" s="40"/>
      <c r="GS385" s="40"/>
      <c r="GT385" s="40"/>
      <c r="GU385" s="40"/>
      <c r="GV385" s="40"/>
      <c r="GW385" s="40"/>
      <c r="GX385" s="40"/>
      <c r="GY385" s="40"/>
      <c r="GZ385" s="40"/>
      <c r="HA385" s="40"/>
      <c r="HB385" s="40"/>
      <c r="HC385" s="40"/>
      <c r="HD385" s="40"/>
      <c r="HE385" s="40"/>
      <c r="HF385" s="40"/>
      <c r="HG385" s="40"/>
      <c r="HH385" s="40"/>
      <c r="HI385" s="40"/>
      <c r="HJ385" s="40"/>
      <c r="HK385" s="40"/>
      <c r="HL385" s="40"/>
      <c r="HM385" s="40"/>
      <c r="HN385" s="40"/>
      <c r="HO385" s="40"/>
      <c r="HP385" s="40"/>
      <c r="HQ385" s="40"/>
      <c r="HR385" s="40"/>
      <c r="HS385" s="40"/>
      <c r="HT385" s="40"/>
      <c r="HU385" s="40"/>
      <c r="HV385" s="40"/>
      <c r="HW385" s="40"/>
      <c r="HX385" s="40"/>
      <c r="HY385" s="40"/>
      <c r="HZ385" s="40"/>
      <c r="IA385" s="40"/>
      <c r="IB385" s="40"/>
      <c r="IC385" s="40"/>
    </row>
    <row r="386" spans="1:237" x14ac:dyDescent="0.2">
      <c r="A386" s="40"/>
      <c r="B386" s="42"/>
      <c r="C386" s="37"/>
      <c r="D386" s="37"/>
      <c r="E386" s="42"/>
      <c r="F386" s="42"/>
      <c r="G386" s="42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  <c r="CD386" s="40"/>
      <c r="CE386" s="40"/>
      <c r="CF386" s="40"/>
      <c r="CG386" s="40"/>
      <c r="CH386" s="40"/>
      <c r="CI386" s="40"/>
      <c r="CJ386" s="40"/>
      <c r="CK386" s="40"/>
      <c r="CL386" s="40"/>
      <c r="CM386" s="40"/>
      <c r="CN386" s="40"/>
      <c r="CO386" s="40"/>
      <c r="CP386" s="40"/>
      <c r="CQ386" s="40"/>
      <c r="CR386" s="40"/>
      <c r="CS386" s="40"/>
      <c r="CT386" s="40"/>
      <c r="CU386" s="40"/>
      <c r="CV386" s="40"/>
      <c r="CW386" s="40"/>
      <c r="CX386" s="40"/>
      <c r="CY386" s="40"/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  <c r="DS386" s="40"/>
      <c r="DT386" s="40"/>
      <c r="DU386" s="40"/>
      <c r="DV386" s="40"/>
      <c r="DW386" s="40"/>
      <c r="DX386" s="40"/>
      <c r="DY386" s="40"/>
      <c r="DZ386" s="40"/>
      <c r="EA386" s="40"/>
      <c r="EB386" s="40"/>
      <c r="EC386" s="40"/>
      <c r="ED386" s="40"/>
      <c r="EE386" s="40"/>
      <c r="EF386" s="40"/>
      <c r="EG386" s="40"/>
      <c r="EH386" s="40"/>
      <c r="EI386" s="40"/>
      <c r="EJ386" s="40"/>
      <c r="EK386" s="40"/>
      <c r="EL386" s="40"/>
      <c r="EM386" s="40"/>
      <c r="EN386" s="40"/>
      <c r="EO386" s="40"/>
      <c r="EP386" s="40"/>
      <c r="EQ386" s="40"/>
      <c r="ER386" s="40"/>
      <c r="ES386" s="40"/>
      <c r="ET386" s="40"/>
      <c r="EU386" s="40"/>
      <c r="EV386" s="40"/>
      <c r="EW386" s="40"/>
      <c r="EX386" s="40"/>
      <c r="EY386" s="40"/>
      <c r="EZ386" s="40"/>
      <c r="FA386" s="40"/>
      <c r="FB386" s="40"/>
      <c r="FC386" s="40"/>
      <c r="FD386" s="40"/>
      <c r="FE386" s="40"/>
      <c r="FF386" s="40"/>
      <c r="FG386" s="40"/>
      <c r="FH386" s="40"/>
      <c r="FI386" s="40"/>
      <c r="FJ386" s="40"/>
      <c r="FK386" s="40"/>
      <c r="FL386" s="40"/>
      <c r="FM386" s="40"/>
      <c r="FN386" s="40"/>
      <c r="FO386" s="40"/>
      <c r="FP386" s="40"/>
      <c r="FQ386" s="40"/>
      <c r="FR386" s="40"/>
      <c r="FS386" s="40"/>
      <c r="FT386" s="40"/>
      <c r="FU386" s="40"/>
      <c r="FV386" s="40"/>
      <c r="FW386" s="40"/>
      <c r="FX386" s="40"/>
      <c r="FY386" s="40"/>
      <c r="FZ386" s="40"/>
      <c r="GA386" s="40"/>
      <c r="GB386" s="40"/>
      <c r="GC386" s="40"/>
      <c r="GD386" s="40"/>
      <c r="GE386" s="40"/>
      <c r="GF386" s="40"/>
      <c r="GG386" s="40"/>
      <c r="GH386" s="40"/>
      <c r="GI386" s="40"/>
      <c r="GJ386" s="40"/>
      <c r="GK386" s="40"/>
      <c r="GL386" s="40"/>
      <c r="GM386" s="40"/>
      <c r="GN386" s="40"/>
      <c r="GO386" s="40"/>
      <c r="GP386" s="40"/>
      <c r="GQ386" s="40"/>
      <c r="GR386" s="40"/>
      <c r="GS386" s="40"/>
      <c r="GT386" s="40"/>
      <c r="GU386" s="40"/>
      <c r="GV386" s="40"/>
      <c r="GW386" s="40"/>
      <c r="GX386" s="40"/>
      <c r="GY386" s="40"/>
      <c r="GZ386" s="40"/>
      <c r="HA386" s="40"/>
      <c r="HB386" s="40"/>
      <c r="HC386" s="40"/>
      <c r="HD386" s="40"/>
      <c r="HE386" s="40"/>
      <c r="HF386" s="40"/>
      <c r="HG386" s="40"/>
      <c r="HH386" s="40"/>
      <c r="HI386" s="40"/>
      <c r="HJ386" s="40"/>
      <c r="HK386" s="40"/>
      <c r="HL386" s="40"/>
      <c r="HM386" s="40"/>
      <c r="HN386" s="40"/>
      <c r="HO386" s="40"/>
      <c r="HP386" s="40"/>
      <c r="HQ386" s="40"/>
      <c r="HR386" s="40"/>
      <c r="HS386" s="40"/>
      <c r="HT386" s="40"/>
      <c r="HU386" s="40"/>
      <c r="HV386" s="40"/>
      <c r="HW386" s="40"/>
      <c r="HX386" s="40"/>
      <c r="HY386" s="40"/>
      <c r="HZ386" s="40"/>
      <c r="IA386" s="40"/>
      <c r="IB386" s="40"/>
      <c r="IC386" s="40"/>
    </row>
    <row r="387" spans="1:237" x14ac:dyDescent="0.2">
      <c r="A387" s="40"/>
      <c r="B387" s="42"/>
      <c r="C387" s="37"/>
      <c r="D387" s="37"/>
      <c r="E387" s="42"/>
      <c r="F387" s="42"/>
      <c r="G387" s="42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  <c r="CD387" s="40"/>
      <c r="CE387" s="40"/>
      <c r="CF387" s="40"/>
      <c r="CG387" s="40"/>
      <c r="CH387" s="40"/>
      <c r="CI387" s="40"/>
      <c r="CJ387" s="40"/>
      <c r="CK387" s="40"/>
      <c r="CL387" s="40"/>
      <c r="CM387" s="40"/>
      <c r="CN387" s="40"/>
      <c r="CO387" s="40"/>
      <c r="CP387" s="40"/>
      <c r="CQ387" s="40"/>
      <c r="CR387" s="40"/>
      <c r="CS387" s="40"/>
      <c r="CT387" s="40"/>
      <c r="CU387" s="40"/>
      <c r="CV387" s="40"/>
      <c r="CW387" s="40"/>
      <c r="CX387" s="40"/>
      <c r="CY387" s="40"/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40"/>
      <c r="DS387" s="40"/>
      <c r="DT387" s="40"/>
      <c r="DU387" s="40"/>
      <c r="DV387" s="40"/>
      <c r="DW387" s="40"/>
      <c r="DX387" s="40"/>
      <c r="DY387" s="40"/>
      <c r="DZ387" s="40"/>
      <c r="EA387" s="40"/>
      <c r="EB387" s="40"/>
      <c r="EC387" s="40"/>
      <c r="ED387" s="40"/>
      <c r="EE387" s="40"/>
      <c r="EF387" s="40"/>
      <c r="EG387" s="40"/>
      <c r="EH387" s="40"/>
      <c r="EI387" s="40"/>
      <c r="EJ387" s="40"/>
      <c r="EK387" s="40"/>
      <c r="EL387" s="40"/>
      <c r="EM387" s="40"/>
      <c r="EN387" s="40"/>
      <c r="EO387" s="40"/>
      <c r="EP387" s="40"/>
      <c r="EQ387" s="40"/>
      <c r="ER387" s="40"/>
      <c r="ES387" s="40"/>
      <c r="ET387" s="40"/>
      <c r="EU387" s="40"/>
      <c r="EV387" s="40"/>
      <c r="EW387" s="40"/>
      <c r="EX387" s="40"/>
      <c r="EY387" s="40"/>
      <c r="EZ387" s="40"/>
      <c r="FA387" s="40"/>
      <c r="FB387" s="40"/>
      <c r="FC387" s="40"/>
      <c r="FD387" s="40"/>
      <c r="FE387" s="40"/>
      <c r="FF387" s="40"/>
      <c r="FG387" s="40"/>
      <c r="FH387" s="40"/>
      <c r="FI387" s="40"/>
      <c r="FJ387" s="40"/>
      <c r="FK387" s="40"/>
      <c r="FL387" s="40"/>
      <c r="FM387" s="40"/>
      <c r="FN387" s="40"/>
      <c r="FO387" s="40"/>
      <c r="FP387" s="40"/>
      <c r="FQ387" s="40"/>
      <c r="FR387" s="40"/>
      <c r="FS387" s="40"/>
      <c r="FT387" s="40"/>
      <c r="FU387" s="40"/>
      <c r="FV387" s="40"/>
      <c r="FW387" s="40"/>
      <c r="FX387" s="40"/>
      <c r="FY387" s="40"/>
      <c r="FZ387" s="40"/>
      <c r="GA387" s="40"/>
      <c r="GB387" s="40"/>
      <c r="GC387" s="40"/>
      <c r="GD387" s="40"/>
      <c r="GE387" s="40"/>
      <c r="GF387" s="40"/>
      <c r="GG387" s="40"/>
      <c r="GH387" s="40"/>
      <c r="GI387" s="40"/>
      <c r="GJ387" s="40"/>
      <c r="GK387" s="40"/>
      <c r="GL387" s="40"/>
      <c r="GM387" s="40"/>
      <c r="GN387" s="40"/>
      <c r="GO387" s="40"/>
      <c r="GP387" s="40"/>
      <c r="GQ387" s="40"/>
      <c r="GR387" s="40"/>
      <c r="GS387" s="40"/>
      <c r="GT387" s="40"/>
      <c r="GU387" s="40"/>
      <c r="GV387" s="40"/>
      <c r="GW387" s="40"/>
      <c r="GX387" s="40"/>
      <c r="GY387" s="40"/>
      <c r="GZ387" s="40"/>
      <c r="HA387" s="40"/>
      <c r="HB387" s="40"/>
      <c r="HC387" s="40"/>
      <c r="HD387" s="40"/>
      <c r="HE387" s="40"/>
      <c r="HF387" s="40"/>
      <c r="HG387" s="40"/>
      <c r="HH387" s="40"/>
      <c r="HI387" s="40"/>
      <c r="HJ387" s="40"/>
      <c r="HK387" s="40"/>
      <c r="HL387" s="40"/>
      <c r="HM387" s="40"/>
      <c r="HN387" s="40"/>
      <c r="HO387" s="40"/>
      <c r="HP387" s="40"/>
      <c r="HQ387" s="40"/>
      <c r="HR387" s="40"/>
      <c r="HS387" s="40"/>
      <c r="HT387" s="40"/>
      <c r="HU387" s="40"/>
      <c r="HV387" s="40"/>
      <c r="HW387" s="40"/>
      <c r="HX387" s="40"/>
      <c r="HY387" s="40"/>
      <c r="HZ387" s="40"/>
      <c r="IA387" s="40"/>
      <c r="IB387" s="40"/>
      <c r="IC387" s="40"/>
    </row>
    <row r="388" spans="1:237" x14ac:dyDescent="0.2">
      <c r="A388" s="40"/>
      <c r="B388" s="42"/>
      <c r="C388" s="37"/>
      <c r="D388" s="37"/>
      <c r="E388" s="42"/>
      <c r="F388" s="42"/>
      <c r="G388" s="42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  <c r="CH388" s="40"/>
      <c r="CI388" s="40"/>
      <c r="CJ388" s="40"/>
      <c r="CK388" s="40"/>
      <c r="CL388" s="40"/>
      <c r="CM388" s="40"/>
      <c r="CN388" s="40"/>
      <c r="CO388" s="40"/>
      <c r="CP388" s="40"/>
      <c r="CQ388" s="40"/>
      <c r="CR388" s="40"/>
      <c r="CS388" s="40"/>
      <c r="CT388" s="40"/>
      <c r="CU388" s="40"/>
      <c r="CV388" s="40"/>
      <c r="CW388" s="40"/>
      <c r="CX388" s="40"/>
      <c r="CY388" s="40"/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  <c r="DS388" s="40"/>
      <c r="DT388" s="40"/>
      <c r="DU388" s="40"/>
      <c r="DV388" s="40"/>
      <c r="DW388" s="40"/>
      <c r="DX388" s="40"/>
      <c r="DY388" s="40"/>
      <c r="DZ388" s="40"/>
      <c r="EA388" s="40"/>
      <c r="EB388" s="40"/>
      <c r="EC388" s="40"/>
      <c r="ED388" s="40"/>
      <c r="EE388" s="40"/>
      <c r="EF388" s="40"/>
      <c r="EG388" s="40"/>
      <c r="EH388" s="40"/>
      <c r="EI388" s="40"/>
      <c r="EJ388" s="40"/>
      <c r="EK388" s="40"/>
      <c r="EL388" s="40"/>
      <c r="EM388" s="40"/>
      <c r="EN388" s="40"/>
      <c r="EO388" s="40"/>
      <c r="EP388" s="40"/>
      <c r="EQ388" s="40"/>
      <c r="ER388" s="40"/>
      <c r="ES388" s="40"/>
      <c r="ET388" s="40"/>
      <c r="EU388" s="40"/>
      <c r="EV388" s="40"/>
      <c r="EW388" s="40"/>
      <c r="EX388" s="40"/>
      <c r="EY388" s="40"/>
      <c r="EZ388" s="40"/>
      <c r="FA388" s="40"/>
      <c r="FB388" s="40"/>
      <c r="FC388" s="40"/>
      <c r="FD388" s="40"/>
      <c r="FE388" s="40"/>
      <c r="FF388" s="40"/>
      <c r="FG388" s="40"/>
      <c r="FH388" s="40"/>
      <c r="FI388" s="40"/>
      <c r="FJ388" s="40"/>
      <c r="FK388" s="40"/>
      <c r="FL388" s="40"/>
      <c r="FM388" s="40"/>
      <c r="FN388" s="40"/>
      <c r="FO388" s="40"/>
      <c r="FP388" s="40"/>
      <c r="FQ388" s="40"/>
      <c r="FR388" s="40"/>
      <c r="FS388" s="40"/>
      <c r="FT388" s="40"/>
      <c r="FU388" s="40"/>
      <c r="FV388" s="40"/>
      <c r="FW388" s="40"/>
      <c r="FX388" s="40"/>
      <c r="FY388" s="40"/>
      <c r="FZ388" s="40"/>
      <c r="GA388" s="40"/>
      <c r="GB388" s="40"/>
      <c r="GC388" s="40"/>
      <c r="GD388" s="40"/>
      <c r="GE388" s="40"/>
      <c r="GF388" s="40"/>
      <c r="GG388" s="40"/>
      <c r="GH388" s="40"/>
      <c r="GI388" s="40"/>
      <c r="GJ388" s="40"/>
      <c r="GK388" s="40"/>
      <c r="GL388" s="40"/>
      <c r="GM388" s="40"/>
      <c r="GN388" s="40"/>
      <c r="GO388" s="40"/>
      <c r="GP388" s="40"/>
      <c r="GQ388" s="40"/>
      <c r="GR388" s="40"/>
      <c r="GS388" s="40"/>
      <c r="GT388" s="40"/>
      <c r="GU388" s="40"/>
      <c r="GV388" s="40"/>
      <c r="GW388" s="40"/>
      <c r="GX388" s="40"/>
      <c r="GY388" s="40"/>
      <c r="GZ388" s="40"/>
      <c r="HA388" s="40"/>
      <c r="HB388" s="40"/>
      <c r="HC388" s="40"/>
      <c r="HD388" s="40"/>
      <c r="HE388" s="40"/>
      <c r="HF388" s="40"/>
      <c r="HG388" s="40"/>
      <c r="HH388" s="40"/>
      <c r="HI388" s="40"/>
      <c r="HJ388" s="40"/>
      <c r="HK388" s="40"/>
      <c r="HL388" s="40"/>
      <c r="HM388" s="40"/>
      <c r="HN388" s="40"/>
      <c r="HO388" s="40"/>
      <c r="HP388" s="40"/>
      <c r="HQ388" s="40"/>
      <c r="HR388" s="40"/>
      <c r="HS388" s="40"/>
      <c r="HT388" s="40"/>
      <c r="HU388" s="40"/>
      <c r="HV388" s="40"/>
      <c r="HW388" s="40"/>
      <c r="HX388" s="40"/>
      <c r="HY388" s="40"/>
      <c r="HZ388" s="40"/>
      <c r="IA388" s="40"/>
      <c r="IB388" s="40"/>
      <c r="IC388" s="40"/>
    </row>
    <row r="389" spans="1:237" x14ac:dyDescent="0.2">
      <c r="A389" s="40"/>
      <c r="B389" s="42"/>
      <c r="C389" s="37"/>
      <c r="D389" s="37"/>
      <c r="E389" s="42"/>
      <c r="F389" s="42"/>
      <c r="G389" s="42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  <c r="CD389" s="40"/>
      <c r="CE389" s="40"/>
      <c r="CF389" s="40"/>
      <c r="CG389" s="40"/>
      <c r="CH389" s="40"/>
      <c r="CI389" s="40"/>
      <c r="CJ389" s="40"/>
      <c r="CK389" s="40"/>
      <c r="CL389" s="40"/>
      <c r="CM389" s="40"/>
      <c r="CN389" s="40"/>
      <c r="CO389" s="40"/>
      <c r="CP389" s="40"/>
      <c r="CQ389" s="40"/>
      <c r="CR389" s="40"/>
      <c r="CS389" s="40"/>
      <c r="CT389" s="40"/>
      <c r="CU389" s="40"/>
      <c r="CV389" s="40"/>
      <c r="CW389" s="40"/>
      <c r="CX389" s="40"/>
      <c r="CY389" s="40"/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  <c r="DS389" s="40"/>
      <c r="DT389" s="40"/>
      <c r="DU389" s="40"/>
      <c r="DV389" s="40"/>
      <c r="DW389" s="40"/>
      <c r="DX389" s="40"/>
      <c r="DY389" s="40"/>
      <c r="DZ389" s="40"/>
      <c r="EA389" s="40"/>
      <c r="EB389" s="40"/>
      <c r="EC389" s="40"/>
      <c r="ED389" s="40"/>
      <c r="EE389" s="40"/>
      <c r="EF389" s="40"/>
      <c r="EG389" s="40"/>
      <c r="EH389" s="40"/>
      <c r="EI389" s="40"/>
      <c r="EJ389" s="40"/>
      <c r="EK389" s="40"/>
      <c r="EL389" s="40"/>
      <c r="EM389" s="40"/>
      <c r="EN389" s="40"/>
      <c r="EO389" s="40"/>
      <c r="EP389" s="40"/>
      <c r="EQ389" s="40"/>
      <c r="ER389" s="40"/>
      <c r="ES389" s="40"/>
      <c r="ET389" s="40"/>
      <c r="EU389" s="40"/>
      <c r="EV389" s="40"/>
      <c r="EW389" s="40"/>
      <c r="EX389" s="40"/>
      <c r="EY389" s="40"/>
      <c r="EZ389" s="40"/>
      <c r="FA389" s="40"/>
      <c r="FB389" s="40"/>
      <c r="FC389" s="40"/>
      <c r="FD389" s="40"/>
      <c r="FE389" s="40"/>
      <c r="FF389" s="40"/>
      <c r="FG389" s="40"/>
      <c r="FH389" s="40"/>
      <c r="FI389" s="40"/>
      <c r="FJ389" s="40"/>
      <c r="FK389" s="40"/>
      <c r="FL389" s="40"/>
      <c r="FM389" s="40"/>
      <c r="FN389" s="40"/>
      <c r="FO389" s="40"/>
      <c r="FP389" s="40"/>
      <c r="FQ389" s="40"/>
      <c r="FR389" s="40"/>
      <c r="FS389" s="40"/>
      <c r="FT389" s="40"/>
      <c r="FU389" s="40"/>
      <c r="FV389" s="40"/>
      <c r="FW389" s="40"/>
      <c r="FX389" s="40"/>
      <c r="FY389" s="40"/>
      <c r="FZ389" s="40"/>
      <c r="GA389" s="40"/>
      <c r="GB389" s="40"/>
      <c r="GC389" s="40"/>
      <c r="GD389" s="40"/>
      <c r="GE389" s="40"/>
      <c r="GF389" s="40"/>
      <c r="GG389" s="40"/>
      <c r="GH389" s="40"/>
      <c r="GI389" s="40"/>
      <c r="GJ389" s="40"/>
      <c r="GK389" s="40"/>
      <c r="GL389" s="40"/>
      <c r="GM389" s="40"/>
      <c r="GN389" s="40"/>
      <c r="GO389" s="40"/>
      <c r="GP389" s="40"/>
      <c r="GQ389" s="40"/>
      <c r="GR389" s="40"/>
      <c r="GS389" s="40"/>
      <c r="GT389" s="40"/>
      <c r="GU389" s="40"/>
      <c r="GV389" s="40"/>
      <c r="GW389" s="40"/>
      <c r="GX389" s="40"/>
      <c r="GY389" s="40"/>
      <c r="GZ389" s="40"/>
      <c r="HA389" s="40"/>
      <c r="HB389" s="40"/>
      <c r="HC389" s="40"/>
      <c r="HD389" s="40"/>
      <c r="HE389" s="40"/>
      <c r="HF389" s="40"/>
      <c r="HG389" s="40"/>
      <c r="HH389" s="40"/>
      <c r="HI389" s="40"/>
      <c r="HJ389" s="40"/>
      <c r="HK389" s="40"/>
      <c r="HL389" s="40"/>
      <c r="HM389" s="40"/>
      <c r="HN389" s="40"/>
      <c r="HO389" s="40"/>
      <c r="HP389" s="40"/>
      <c r="HQ389" s="40"/>
      <c r="HR389" s="40"/>
      <c r="HS389" s="40"/>
      <c r="HT389" s="40"/>
      <c r="HU389" s="40"/>
      <c r="HV389" s="40"/>
      <c r="HW389" s="40"/>
      <c r="HX389" s="40"/>
      <c r="HY389" s="40"/>
      <c r="HZ389" s="40"/>
      <c r="IA389" s="40"/>
      <c r="IB389" s="40"/>
      <c r="IC389" s="40"/>
    </row>
    <row r="390" spans="1:237" x14ac:dyDescent="0.2">
      <c r="A390" s="40"/>
      <c r="B390" s="42"/>
      <c r="C390" s="37"/>
      <c r="D390" s="37"/>
      <c r="E390" s="42"/>
      <c r="F390" s="42"/>
      <c r="G390" s="42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  <c r="CD390" s="40"/>
      <c r="CE390" s="40"/>
      <c r="CF390" s="40"/>
      <c r="CG390" s="40"/>
      <c r="CH390" s="40"/>
      <c r="CI390" s="40"/>
      <c r="CJ390" s="40"/>
      <c r="CK390" s="40"/>
      <c r="CL390" s="40"/>
      <c r="CM390" s="40"/>
      <c r="CN390" s="40"/>
      <c r="CO390" s="40"/>
      <c r="CP390" s="40"/>
      <c r="CQ390" s="40"/>
      <c r="CR390" s="40"/>
      <c r="CS390" s="40"/>
      <c r="CT390" s="40"/>
      <c r="CU390" s="40"/>
      <c r="CV390" s="40"/>
      <c r="CW390" s="40"/>
      <c r="CX390" s="40"/>
      <c r="CY390" s="40"/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  <c r="DS390" s="40"/>
      <c r="DT390" s="40"/>
      <c r="DU390" s="40"/>
      <c r="DV390" s="40"/>
      <c r="DW390" s="40"/>
      <c r="DX390" s="40"/>
      <c r="DY390" s="40"/>
      <c r="DZ390" s="40"/>
      <c r="EA390" s="40"/>
      <c r="EB390" s="40"/>
      <c r="EC390" s="40"/>
      <c r="ED390" s="40"/>
      <c r="EE390" s="40"/>
      <c r="EF390" s="40"/>
      <c r="EG390" s="40"/>
      <c r="EH390" s="40"/>
      <c r="EI390" s="40"/>
      <c r="EJ390" s="40"/>
      <c r="EK390" s="40"/>
      <c r="EL390" s="40"/>
      <c r="EM390" s="40"/>
      <c r="EN390" s="40"/>
      <c r="EO390" s="40"/>
      <c r="EP390" s="40"/>
      <c r="EQ390" s="40"/>
      <c r="ER390" s="40"/>
      <c r="ES390" s="40"/>
      <c r="ET390" s="40"/>
      <c r="EU390" s="40"/>
      <c r="EV390" s="40"/>
      <c r="EW390" s="40"/>
      <c r="EX390" s="40"/>
      <c r="EY390" s="40"/>
      <c r="EZ390" s="40"/>
      <c r="FA390" s="40"/>
      <c r="FB390" s="40"/>
      <c r="FC390" s="40"/>
      <c r="FD390" s="40"/>
      <c r="FE390" s="40"/>
      <c r="FF390" s="40"/>
      <c r="FG390" s="40"/>
      <c r="FH390" s="40"/>
      <c r="FI390" s="40"/>
      <c r="FJ390" s="40"/>
      <c r="FK390" s="40"/>
      <c r="FL390" s="40"/>
      <c r="FM390" s="40"/>
      <c r="FN390" s="40"/>
      <c r="FO390" s="40"/>
      <c r="FP390" s="40"/>
      <c r="FQ390" s="40"/>
      <c r="FR390" s="40"/>
      <c r="FS390" s="40"/>
      <c r="FT390" s="40"/>
      <c r="FU390" s="40"/>
      <c r="FV390" s="40"/>
      <c r="FW390" s="40"/>
      <c r="FX390" s="40"/>
      <c r="FY390" s="40"/>
      <c r="FZ390" s="40"/>
      <c r="GA390" s="40"/>
      <c r="GB390" s="40"/>
      <c r="GC390" s="40"/>
      <c r="GD390" s="40"/>
      <c r="GE390" s="40"/>
      <c r="GF390" s="40"/>
      <c r="GG390" s="40"/>
      <c r="GH390" s="40"/>
      <c r="GI390" s="40"/>
      <c r="GJ390" s="40"/>
      <c r="GK390" s="40"/>
      <c r="GL390" s="40"/>
      <c r="GM390" s="40"/>
      <c r="GN390" s="40"/>
      <c r="GO390" s="40"/>
      <c r="GP390" s="40"/>
      <c r="GQ390" s="40"/>
      <c r="GR390" s="40"/>
      <c r="GS390" s="40"/>
      <c r="GT390" s="40"/>
      <c r="GU390" s="40"/>
      <c r="GV390" s="40"/>
      <c r="GW390" s="40"/>
      <c r="GX390" s="40"/>
      <c r="GY390" s="40"/>
      <c r="GZ390" s="40"/>
      <c r="HA390" s="40"/>
      <c r="HB390" s="40"/>
      <c r="HC390" s="40"/>
      <c r="HD390" s="40"/>
      <c r="HE390" s="40"/>
      <c r="HF390" s="40"/>
      <c r="HG390" s="40"/>
      <c r="HH390" s="40"/>
      <c r="HI390" s="40"/>
      <c r="HJ390" s="40"/>
      <c r="HK390" s="40"/>
      <c r="HL390" s="40"/>
      <c r="HM390" s="40"/>
      <c r="HN390" s="40"/>
      <c r="HO390" s="40"/>
      <c r="HP390" s="40"/>
      <c r="HQ390" s="40"/>
      <c r="HR390" s="40"/>
      <c r="HS390" s="40"/>
      <c r="HT390" s="40"/>
      <c r="HU390" s="40"/>
      <c r="HV390" s="40"/>
      <c r="HW390" s="40"/>
      <c r="HX390" s="40"/>
      <c r="HY390" s="40"/>
      <c r="HZ390" s="40"/>
      <c r="IA390" s="40"/>
      <c r="IB390" s="40"/>
      <c r="IC390" s="40"/>
    </row>
    <row r="391" spans="1:237" x14ac:dyDescent="0.2">
      <c r="A391" s="40"/>
      <c r="B391" s="42"/>
      <c r="C391" s="37"/>
      <c r="D391" s="37"/>
      <c r="E391" s="42"/>
      <c r="F391" s="42"/>
      <c r="G391" s="42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40"/>
      <c r="CF391" s="40"/>
      <c r="CG391" s="40"/>
      <c r="CH391" s="40"/>
      <c r="CI391" s="40"/>
      <c r="CJ391" s="40"/>
      <c r="CK391" s="40"/>
      <c r="CL391" s="40"/>
      <c r="CM391" s="40"/>
      <c r="CN391" s="40"/>
      <c r="CO391" s="40"/>
      <c r="CP391" s="40"/>
      <c r="CQ391" s="40"/>
      <c r="CR391" s="40"/>
      <c r="CS391" s="40"/>
      <c r="CT391" s="40"/>
      <c r="CU391" s="40"/>
      <c r="CV391" s="40"/>
      <c r="CW391" s="40"/>
      <c r="CX391" s="40"/>
      <c r="CY391" s="40"/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  <c r="DS391" s="40"/>
      <c r="DT391" s="40"/>
      <c r="DU391" s="40"/>
      <c r="DV391" s="40"/>
      <c r="DW391" s="40"/>
      <c r="DX391" s="40"/>
      <c r="DY391" s="40"/>
      <c r="DZ391" s="40"/>
      <c r="EA391" s="40"/>
      <c r="EB391" s="40"/>
      <c r="EC391" s="40"/>
      <c r="ED391" s="40"/>
      <c r="EE391" s="40"/>
      <c r="EF391" s="40"/>
      <c r="EG391" s="40"/>
      <c r="EH391" s="40"/>
      <c r="EI391" s="40"/>
      <c r="EJ391" s="40"/>
      <c r="EK391" s="40"/>
      <c r="EL391" s="40"/>
      <c r="EM391" s="40"/>
      <c r="EN391" s="40"/>
      <c r="EO391" s="40"/>
      <c r="EP391" s="40"/>
      <c r="EQ391" s="40"/>
      <c r="ER391" s="40"/>
      <c r="ES391" s="40"/>
      <c r="ET391" s="40"/>
      <c r="EU391" s="40"/>
      <c r="EV391" s="40"/>
      <c r="EW391" s="40"/>
      <c r="EX391" s="40"/>
      <c r="EY391" s="40"/>
      <c r="EZ391" s="40"/>
      <c r="FA391" s="40"/>
      <c r="FB391" s="40"/>
      <c r="FC391" s="40"/>
      <c r="FD391" s="40"/>
      <c r="FE391" s="40"/>
      <c r="FF391" s="40"/>
      <c r="FG391" s="40"/>
      <c r="FH391" s="40"/>
      <c r="FI391" s="40"/>
      <c r="FJ391" s="40"/>
      <c r="FK391" s="40"/>
      <c r="FL391" s="40"/>
      <c r="FM391" s="40"/>
      <c r="FN391" s="40"/>
      <c r="FO391" s="40"/>
      <c r="FP391" s="40"/>
      <c r="FQ391" s="40"/>
      <c r="FR391" s="40"/>
      <c r="FS391" s="40"/>
      <c r="FT391" s="40"/>
      <c r="FU391" s="40"/>
      <c r="FV391" s="40"/>
      <c r="FW391" s="40"/>
      <c r="FX391" s="40"/>
      <c r="FY391" s="40"/>
      <c r="FZ391" s="40"/>
      <c r="GA391" s="40"/>
      <c r="GB391" s="40"/>
      <c r="GC391" s="40"/>
      <c r="GD391" s="40"/>
      <c r="GE391" s="40"/>
      <c r="GF391" s="40"/>
      <c r="GG391" s="40"/>
      <c r="GH391" s="40"/>
      <c r="GI391" s="40"/>
      <c r="GJ391" s="40"/>
      <c r="GK391" s="40"/>
      <c r="GL391" s="40"/>
      <c r="GM391" s="40"/>
      <c r="GN391" s="40"/>
      <c r="GO391" s="40"/>
      <c r="GP391" s="40"/>
      <c r="GQ391" s="40"/>
      <c r="GR391" s="40"/>
      <c r="GS391" s="40"/>
      <c r="GT391" s="40"/>
      <c r="GU391" s="40"/>
      <c r="GV391" s="40"/>
      <c r="GW391" s="40"/>
      <c r="GX391" s="40"/>
      <c r="GY391" s="40"/>
      <c r="GZ391" s="40"/>
      <c r="HA391" s="40"/>
      <c r="HB391" s="40"/>
      <c r="HC391" s="40"/>
      <c r="HD391" s="40"/>
      <c r="HE391" s="40"/>
      <c r="HF391" s="40"/>
      <c r="HG391" s="40"/>
      <c r="HH391" s="40"/>
      <c r="HI391" s="40"/>
      <c r="HJ391" s="40"/>
      <c r="HK391" s="40"/>
      <c r="HL391" s="40"/>
      <c r="HM391" s="40"/>
      <c r="HN391" s="40"/>
      <c r="HO391" s="40"/>
      <c r="HP391" s="40"/>
      <c r="HQ391" s="40"/>
      <c r="HR391" s="40"/>
      <c r="HS391" s="40"/>
      <c r="HT391" s="40"/>
      <c r="HU391" s="40"/>
      <c r="HV391" s="40"/>
      <c r="HW391" s="40"/>
      <c r="HX391" s="40"/>
      <c r="HY391" s="40"/>
      <c r="HZ391" s="40"/>
      <c r="IA391" s="40"/>
      <c r="IB391" s="40"/>
      <c r="IC391" s="40"/>
    </row>
    <row r="392" spans="1:237" x14ac:dyDescent="0.2">
      <c r="A392" s="40"/>
      <c r="B392" s="42"/>
      <c r="C392" s="37"/>
      <c r="D392" s="37"/>
      <c r="E392" s="42"/>
      <c r="F392" s="42"/>
      <c r="G392" s="42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  <c r="CD392" s="40"/>
      <c r="CE392" s="40"/>
      <c r="CF392" s="40"/>
      <c r="CG392" s="40"/>
      <c r="CH392" s="40"/>
      <c r="CI392" s="40"/>
      <c r="CJ392" s="40"/>
      <c r="CK392" s="40"/>
      <c r="CL392" s="40"/>
      <c r="CM392" s="40"/>
      <c r="CN392" s="40"/>
      <c r="CO392" s="40"/>
      <c r="CP392" s="40"/>
      <c r="CQ392" s="40"/>
      <c r="CR392" s="40"/>
      <c r="CS392" s="40"/>
      <c r="CT392" s="40"/>
      <c r="CU392" s="40"/>
      <c r="CV392" s="40"/>
      <c r="CW392" s="40"/>
      <c r="CX392" s="40"/>
      <c r="CY392" s="40"/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  <c r="DS392" s="40"/>
      <c r="DT392" s="40"/>
      <c r="DU392" s="40"/>
      <c r="DV392" s="40"/>
      <c r="DW392" s="40"/>
      <c r="DX392" s="40"/>
      <c r="DY392" s="40"/>
      <c r="DZ392" s="40"/>
      <c r="EA392" s="40"/>
      <c r="EB392" s="40"/>
      <c r="EC392" s="40"/>
      <c r="ED392" s="40"/>
      <c r="EE392" s="40"/>
      <c r="EF392" s="40"/>
      <c r="EG392" s="40"/>
      <c r="EH392" s="40"/>
      <c r="EI392" s="40"/>
      <c r="EJ392" s="40"/>
      <c r="EK392" s="40"/>
      <c r="EL392" s="40"/>
      <c r="EM392" s="40"/>
      <c r="EN392" s="40"/>
      <c r="EO392" s="40"/>
      <c r="EP392" s="40"/>
      <c r="EQ392" s="40"/>
      <c r="ER392" s="40"/>
      <c r="ES392" s="40"/>
      <c r="ET392" s="40"/>
      <c r="EU392" s="40"/>
      <c r="EV392" s="40"/>
      <c r="EW392" s="40"/>
      <c r="EX392" s="40"/>
      <c r="EY392" s="40"/>
      <c r="EZ392" s="40"/>
      <c r="FA392" s="40"/>
      <c r="FB392" s="40"/>
      <c r="FC392" s="40"/>
      <c r="FD392" s="40"/>
      <c r="FE392" s="40"/>
      <c r="FF392" s="40"/>
      <c r="FG392" s="40"/>
      <c r="FH392" s="40"/>
      <c r="FI392" s="40"/>
      <c r="FJ392" s="40"/>
      <c r="FK392" s="40"/>
      <c r="FL392" s="40"/>
      <c r="FM392" s="40"/>
      <c r="FN392" s="40"/>
      <c r="FO392" s="40"/>
      <c r="FP392" s="40"/>
      <c r="FQ392" s="40"/>
      <c r="FR392" s="40"/>
      <c r="FS392" s="40"/>
      <c r="FT392" s="40"/>
      <c r="FU392" s="40"/>
      <c r="FV392" s="40"/>
      <c r="FW392" s="40"/>
      <c r="FX392" s="40"/>
      <c r="FY392" s="40"/>
      <c r="FZ392" s="40"/>
      <c r="GA392" s="40"/>
      <c r="GB392" s="40"/>
      <c r="GC392" s="40"/>
      <c r="GD392" s="40"/>
      <c r="GE392" s="40"/>
      <c r="GF392" s="40"/>
      <c r="GG392" s="40"/>
      <c r="GH392" s="40"/>
      <c r="GI392" s="40"/>
      <c r="GJ392" s="40"/>
      <c r="GK392" s="40"/>
      <c r="GL392" s="40"/>
      <c r="GM392" s="40"/>
      <c r="GN392" s="40"/>
      <c r="GO392" s="40"/>
      <c r="GP392" s="40"/>
      <c r="GQ392" s="40"/>
      <c r="GR392" s="40"/>
      <c r="GS392" s="40"/>
      <c r="GT392" s="40"/>
      <c r="GU392" s="40"/>
      <c r="GV392" s="40"/>
      <c r="GW392" s="40"/>
      <c r="GX392" s="40"/>
      <c r="GY392" s="40"/>
      <c r="GZ392" s="40"/>
      <c r="HA392" s="40"/>
      <c r="HB392" s="40"/>
      <c r="HC392" s="40"/>
      <c r="HD392" s="40"/>
      <c r="HE392" s="40"/>
      <c r="HF392" s="40"/>
      <c r="HG392" s="40"/>
      <c r="HH392" s="40"/>
      <c r="HI392" s="40"/>
      <c r="HJ392" s="40"/>
      <c r="HK392" s="40"/>
      <c r="HL392" s="40"/>
      <c r="HM392" s="40"/>
      <c r="HN392" s="40"/>
      <c r="HO392" s="40"/>
      <c r="HP392" s="40"/>
      <c r="HQ392" s="40"/>
      <c r="HR392" s="40"/>
      <c r="HS392" s="40"/>
      <c r="HT392" s="40"/>
      <c r="HU392" s="40"/>
      <c r="HV392" s="40"/>
      <c r="HW392" s="40"/>
      <c r="HX392" s="40"/>
      <c r="HY392" s="40"/>
      <c r="HZ392" s="40"/>
      <c r="IA392" s="40"/>
      <c r="IB392" s="40"/>
      <c r="IC392" s="40"/>
    </row>
    <row r="393" spans="1:237" x14ac:dyDescent="0.2">
      <c r="A393" s="40"/>
      <c r="B393" s="42"/>
      <c r="C393" s="37"/>
      <c r="D393" s="37"/>
      <c r="E393" s="42"/>
      <c r="F393" s="42"/>
      <c r="G393" s="42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  <c r="CD393" s="40"/>
      <c r="CE393" s="40"/>
      <c r="CF393" s="40"/>
      <c r="CG393" s="40"/>
      <c r="CH393" s="40"/>
      <c r="CI393" s="40"/>
      <c r="CJ393" s="40"/>
      <c r="CK393" s="40"/>
      <c r="CL393" s="40"/>
      <c r="CM393" s="40"/>
      <c r="CN393" s="40"/>
      <c r="CO393" s="40"/>
      <c r="CP393" s="40"/>
      <c r="CQ393" s="40"/>
      <c r="CR393" s="40"/>
      <c r="CS393" s="40"/>
      <c r="CT393" s="40"/>
      <c r="CU393" s="40"/>
      <c r="CV393" s="40"/>
      <c r="CW393" s="40"/>
      <c r="CX393" s="40"/>
      <c r="CY393" s="40"/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  <c r="DS393" s="40"/>
      <c r="DT393" s="40"/>
      <c r="DU393" s="40"/>
      <c r="DV393" s="40"/>
      <c r="DW393" s="40"/>
      <c r="DX393" s="40"/>
      <c r="DY393" s="40"/>
      <c r="DZ393" s="40"/>
      <c r="EA393" s="40"/>
      <c r="EB393" s="40"/>
      <c r="EC393" s="40"/>
      <c r="ED393" s="40"/>
      <c r="EE393" s="40"/>
      <c r="EF393" s="40"/>
      <c r="EG393" s="40"/>
      <c r="EH393" s="40"/>
      <c r="EI393" s="40"/>
      <c r="EJ393" s="40"/>
      <c r="EK393" s="40"/>
      <c r="EL393" s="40"/>
      <c r="EM393" s="40"/>
      <c r="EN393" s="40"/>
      <c r="EO393" s="40"/>
      <c r="EP393" s="40"/>
      <c r="EQ393" s="40"/>
      <c r="ER393" s="40"/>
      <c r="ES393" s="40"/>
      <c r="ET393" s="40"/>
      <c r="EU393" s="40"/>
      <c r="EV393" s="40"/>
      <c r="EW393" s="40"/>
      <c r="EX393" s="40"/>
      <c r="EY393" s="40"/>
      <c r="EZ393" s="40"/>
      <c r="FA393" s="40"/>
      <c r="FB393" s="40"/>
      <c r="FC393" s="40"/>
      <c r="FD393" s="40"/>
      <c r="FE393" s="40"/>
      <c r="FF393" s="40"/>
      <c r="FG393" s="40"/>
      <c r="FH393" s="40"/>
      <c r="FI393" s="40"/>
      <c r="FJ393" s="40"/>
      <c r="FK393" s="40"/>
      <c r="FL393" s="40"/>
      <c r="FM393" s="40"/>
      <c r="FN393" s="40"/>
      <c r="FO393" s="40"/>
      <c r="FP393" s="40"/>
      <c r="FQ393" s="40"/>
      <c r="FR393" s="40"/>
      <c r="FS393" s="40"/>
      <c r="FT393" s="40"/>
      <c r="FU393" s="40"/>
      <c r="FV393" s="40"/>
      <c r="FW393" s="40"/>
      <c r="FX393" s="40"/>
      <c r="FY393" s="40"/>
      <c r="FZ393" s="40"/>
      <c r="GA393" s="40"/>
      <c r="GB393" s="40"/>
      <c r="GC393" s="40"/>
      <c r="GD393" s="40"/>
      <c r="GE393" s="40"/>
      <c r="GF393" s="40"/>
      <c r="GG393" s="40"/>
      <c r="GH393" s="40"/>
      <c r="GI393" s="40"/>
      <c r="GJ393" s="40"/>
      <c r="GK393" s="40"/>
      <c r="GL393" s="40"/>
      <c r="GM393" s="40"/>
      <c r="GN393" s="40"/>
      <c r="GO393" s="40"/>
      <c r="GP393" s="40"/>
      <c r="GQ393" s="40"/>
      <c r="GR393" s="40"/>
      <c r="GS393" s="40"/>
      <c r="GT393" s="40"/>
      <c r="GU393" s="40"/>
      <c r="GV393" s="40"/>
      <c r="GW393" s="40"/>
      <c r="GX393" s="40"/>
      <c r="GY393" s="40"/>
      <c r="GZ393" s="40"/>
      <c r="HA393" s="40"/>
      <c r="HB393" s="40"/>
      <c r="HC393" s="40"/>
      <c r="HD393" s="40"/>
      <c r="HE393" s="40"/>
      <c r="HF393" s="40"/>
      <c r="HG393" s="40"/>
      <c r="HH393" s="40"/>
      <c r="HI393" s="40"/>
      <c r="HJ393" s="40"/>
      <c r="HK393" s="40"/>
      <c r="HL393" s="40"/>
      <c r="HM393" s="40"/>
      <c r="HN393" s="40"/>
      <c r="HO393" s="40"/>
      <c r="HP393" s="40"/>
      <c r="HQ393" s="40"/>
      <c r="HR393" s="40"/>
      <c r="HS393" s="40"/>
      <c r="HT393" s="40"/>
      <c r="HU393" s="40"/>
      <c r="HV393" s="40"/>
      <c r="HW393" s="40"/>
      <c r="HX393" s="40"/>
      <c r="HY393" s="40"/>
      <c r="HZ393" s="40"/>
      <c r="IA393" s="40"/>
      <c r="IB393" s="40"/>
      <c r="IC393" s="40"/>
    </row>
    <row r="394" spans="1:237" x14ac:dyDescent="0.2">
      <c r="A394" s="40"/>
      <c r="B394" s="42"/>
      <c r="C394" s="37"/>
      <c r="D394" s="37"/>
      <c r="E394" s="42"/>
      <c r="F394" s="42"/>
      <c r="G394" s="42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  <c r="CH394" s="40"/>
      <c r="CI394" s="40"/>
      <c r="CJ394" s="40"/>
      <c r="CK394" s="40"/>
      <c r="CL394" s="40"/>
      <c r="CM394" s="40"/>
      <c r="CN394" s="40"/>
      <c r="CO394" s="40"/>
      <c r="CP394" s="40"/>
      <c r="CQ394" s="40"/>
      <c r="CR394" s="40"/>
      <c r="CS394" s="40"/>
      <c r="CT394" s="40"/>
      <c r="CU394" s="40"/>
      <c r="CV394" s="40"/>
      <c r="CW394" s="40"/>
      <c r="CX394" s="40"/>
      <c r="CY394" s="40"/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  <c r="DS394" s="40"/>
      <c r="DT394" s="40"/>
      <c r="DU394" s="40"/>
      <c r="DV394" s="40"/>
      <c r="DW394" s="40"/>
      <c r="DX394" s="40"/>
      <c r="DY394" s="40"/>
      <c r="DZ394" s="40"/>
      <c r="EA394" s="40"/>
      <c r="EB394" s="40"/>
      <c r="EC394" s="40"/>
      <c r="ED394" s="40"/>
      <c r="EE394" s="40"/>
      <c r="EF394" s="40"/>
      <c r="EG394" s="40"/>
      <c r="EH394" s="40"/>
      <c r="EI394" s="40"/>
      <c r="EJ394" s="40"/>
      <c r="EK394" s="40"/>
      <c r="EL394" s="40"/>
      <c r="EM394" s="40"/>
      <c r="EN394" s="40"/>
      <c r="EO394" s="40"/>
      <c r="EP394" s="40"/>
      <c r="EQ394" s="40"/>
      <c r="ER394" s="40"/>
      <c r="ES394" s="40"/>
      <c r="ET394" s="40"/>
      <c r="EU394" s="40"/>
      <c r="EV394" s="40"/>
      <c r="EW394" s="40"/>
      <c r="EX394" s="40"/>
      <c r="EY394" s="40"/>
      <c r="EZ394" s="40"/>
      <c r="FA394" s="40"/>
      <c r="FB394" s="40"/>
      <c r="FC394" s="40"/>
      <c r="FD394" s="40"/>
      <c r="FE394" s="40"/>
      <c r="FF394" s="40"/>
      <c r="FG394" s="40"/>
      <c r="FH394" s="40"/>
      <c r="FI394" s="40"/>
      <c r="FJ394" s="40"/>
      <c r="FK394" s="40"/>
      <c r="FL394" s="40"/>
      <c r="FM394" s="40"/>
      <c r="FN394" s="40"/>
      <c r="FO394" s="40"/>
      <c r="FP394" s="40"/>
      <c r="FQ394" s="40"/>
      <c r="FR394" s="40"/>
      <c r="FS394" s="40"/>
      <c r="FT394" s="40"/>
      <c r="FU394" s="40"/>
      <c r="FV394" s="40"/>
      <c r="FW394" s="40"/>
      <c r="FX394" s="40"/>
      <c r="FY394" s="40"/>
      <c r="FZ394" s="40"/>
      <c r="GA394" s="40"/>
      <c r="GB394" s="40"/>
      <c r="GC394" s="40"/>
      <c r="GD394" s="40"/>
      <c r="GE394" s="40"/>
      <c r="GF394" s="40"/>
      <c r="GG394" s="40"/>
      <c r="GH394" s="40"/>
      <c r="GI394" s="40"/>
      <c r="GJ394" s="40"/>
      <c r="GK394" s="40"/>
      <c r="GL394" s="40"/>
      <c r="GM394" s="40"/>
      <c r="GN394" s="40"/>
      <c r="GO394" s="40"/>
      <c r="GP394" s="40"/>
      <c r="GQ394" s="40"/>
      <c r="GR394" s="40"/>
      <c r="GS394" s="40"/>
      <c r="GT394" s="40"/>
      <c r="GU394" s="40"/>
      <c r="GV394" s="40"/>
      <c r="GW394" s="40"/>
      <c r="GX394" s="40"/>
      <c r="GY394" s="40"/>
      <c r="GZ394" s="40"/>
      <c r="HA394" s="40"/>
      <c r="HB394" s="40"/>
      <c r="HC394" s="40"/>
      <c r="HD394" s="40"/>
      <c r="HE394" s="40"/>
      <c r="HF394" s="40"/>
      <c r="HG394" s="40"/>
      <c r="HH394" s="40"/>
      <c r="HI394" s="40"/>
      <c r="HJ394" s="40"/>
      <c r="HK394" s="40"/>
      <c r="HL394" s="40"/>
      <c r="HM394" s="40"/>
      <c r="HN394" s="40"/>
      <c r="HO394" s="40"/>
      <c r="HP394" s="40"/>
      <c r="HQ394" s="40"/>
      <c r="HR394" s="40"/>
      <c r="HS394" s="40"/>
      <c r="HT394" s="40"/>
      <c r="HU394" s="40"/>
      <c r="HV394" s="40"/>
      <c r="HW394" s="40"/>
      <c r="HX394" s="40"/>
      <c r="HY394" s="40"/>
      <c r="HZ394" s="40"/>
      <c r="IA394" s="40"/>
      <c r="IB394" s="40"/>
      <c r="IC394" s="40"/>
    </row>
    <row r="395" spans="1:237" x14ac:dyDescent="0.2">
      <c r="A395" s="40"/>
      <c r="B395" s="42"/>
      <c r="C395" s="37"/>
      <c r="D395" s="37"/>
      <c r="E395" s="42"/>
      <c r="F395" s="42"/>
      <c r="G395" s="42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  <c r="CD395" s="40"/>
      <c r="CE395" s="40"/>
      <c r="CF395" s="40"/>
      <c r="CG395" s="40"/>
      <c r="CH395" s="40"/>
      <c r="CI395" s="40"/>
      <c r="CJ395" s="40"/>
      <c r="CK395" s="40"/>
      <c r="CL395" s="40"/>
      <c r="CM395" s="40"/>
      <c r="CN395" s="40"/>
      <c r="CO395" s="40"/>
      <c r="CP395" s="40"/>
      <c r="CQ395" s="40"/>
      <c r="CR395" s="40"/>
      <c r="CS395" s="40"/>
      <c r="CT395" s="40"/>
      <c r="CU395" s="40"/>
      <c r="CV395" s="40"/>
      <c r="CW395" s="40"/>
      <c r="CX395" s="40"/>
      <c r="CY395" s="40"/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  <c r="DS395" s="40"/>
      <c r="DT395" s="40"/>
      <c r="DU395" s="40"/>
      <c r="DV395" s="40"/>
      <c r="DW395" s="40"/>
      <c r="DX395" s="40"/>
      <c r="DY395" s="40"/>
      <c r="DZ395" s="40"/>
      <c r="EA395" s="40"/>
      <c r="EB395" s="40"/>
      <c r="EC395" s="40"/>
      <c r="ED395" s="40"/>
      <c r="EE395" s="40"/>
      <c r="EF395" s="40"/>
      <c r="EG395" s="40"/>
      <c r="EH395" s="40"/>
      <c r="EI395" s="40"/>
      <c r="EJ395" s="40"/>
      <c r="EK395" s="40"/>
      <c r="EL395" s="40"/>
      <c r="EM395" s="40"/>
      <c r="EN395" s="40"/>
      <c r="EO395" s="40"/>
      <c r="EP395" s="40"/>
      <c r="EQ395" s="40"/>
      <c r="ER395" s="40"/>
      <c r="ES395" s="40"/>
      <c r="ET395" s="40"/>
      <c r="EU395" s="40"/>
      <c r="EV395" s="40"/>
      <c r="EW395" s="40"/>
      <c r="EX395" s="40"/>
      <c r="EY395" s="40"/>
      <c r="EZ395" s="40"/>
      <c r="FA395" s="40"/>
      <c r="FB395" s="40"/>
      <c r="FC395" s="40"/>
      <c r="FD395" s="40"/>
      <c r="FE395" s="40"/>
      <c r="FF395" s="40"/>
      <c r="FG395" s="40"/>
      <c r="FH395" s="40"/>
      <c r="FI395" s="40"/>
      <c r="FJ395" s="40"/>
      <c r="FK395" s="40"/>
      <c r="FL395" s="40"/>
      <c r="FM395" s="40"/>
      <c r="FN395" s="40"/>
      <c r="FO395" s="40"/>
      <c r="FP395" s="40"/>
      <c r="FQ395" s="40"/>
      <c r="FR395" s="40"/>
      <c r="FS395" s="40"/>
      <c r="FT395" s="40"/>
      <c r="FU395" s="40"/>
      <c r="FV395" s="40"/>
      <c r="FW395" s="40"/>
      <c r="FX395" s="40"/>
      <c r="FY395" s="40"/>
      <c r="FZ395" s="40"/>
      <c r="GA395" s="40"/>
      <c r="GB395" s="40"/>
      <c r="GC395" s="40"/>
      <c r="GD395" s="40"/>
      <c r="GE395" s="40"/>
      <c r="GF395" s="40"/>
      <c r="GG395" s="40"/>
      <c r="GH395" s="40"/>
      <c r="GI395" s="40"/>
      <c r="GJ395" s="40"/>
      <c r="GK395" s="40"/>
      <c r="GL395" s="40"/>
      <c r="GM395" s="40"/>
      <c r="GN395" s="40"/>
      <c r="GO395" s="40"/>
      <c r="GP395" s="40"/>
      <c r="GQ395" s="40"/>
      <c r="GR395" s="40"/>
      <c r="GS395" s="40"/>
      <c r="GT395" s="40"/>
      <c r="GU395" s="40"/>
      <c r="GV395" s="40"/>
      <c r="GW395" s="40"/>
      <c r="GX395" s="40"/>
      <c r="GY395" s="40"/>
      <c r="GZ395" s="40"/>
      <c r="HA395" s="40"/>
      <c r="HB395" s="40"/>
      <c r="HC395" s="40"/>
      <c r="HD395" s="40"/>
      <c r="HE395" s="40"/>
      <c r="HF395" s="40"/>
      <c r="HG395" s="40"/>
      <c r="HH395" s="40"/>
      <c r="HI395" s="40"/>
      <c r="HJ395" s="40"/>
      <c r="HK395" s="40"/>
      <c r="HL395" s="40"/>
      <c r="HM395" s="40"/>
      <c r="HN395" s="40"/>
      <c r="HO395" s="40"/>
      <c r="HP395" s="40"/>
      <c r="HQ395" s="40"/>
      <c r="HR395" s="40"/>
      <c r="HS395" s="40"/>
      <c r="HT395" s="40"/>
      <c r="HU395" s="40"/>
      <c r="HV395" s="40"/>
      <c r="HW395" s="40"/>
      <c r="HX395" s="40"/>
      <c r="HY395" s="40"/>
      <c r="HZ395" s="40"/>
      <c r="IA395" s="40"/>
      <c r="IB395" s="40"/>
      <c r="IC395" s="40"/>
    </row>
    <row r="396" spans="1:237" x14ac:dyDescent="0.2">
      <c r="A396" s="40"/>
      <c r="B396" s="42"/>
      <c r="C396" s="37"/>
      <c r="D396" s="37"/>
      <c r="E396" s="42"/>
      <c r="F396" s="42"/>
      <c r="G396" s="42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  <c r="CD396" s="40"/>
      <c r="CE396" s="40"/>
      <c r="CF396" s="40"/>
      <c r="CG396" s="40"/>
      <c r="CH396" s="40"/>
      <c r="CI396" s="40"/>
      <c r="CJ396" s="40"/>
      <c r="CK396" s="40"/>
      <c r="CL396" s="40"/>
      <c r="CM396" s="40"/>
      <c r="CN396" s="40"/>
      <c r="CO396" s="40"/>
      <c r="CP396" s="40"/>
      <c r="CQ396" s="40"/>
      <c r="CR396" s="40"/>
      <c r="CS396" s="40"/>
      <c r="CT396" s="40"/>
      <c r="CU396" s="40"/>
      <c r="CV396" s="40"/>
      <c r="CW396" s="40"/>
      <c r="CX396" s="40"/>
      <c r="CY396" s="40"/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  <c r="DS396" s="40"/>
      <c r="DT396" s="40"/>
      <c r="DU396" s="40"/>
      <c r="DV396" s="40"/>
      <c r="DW396" s="40"/>
      <c r="DX396" s="40"/>
      <c r="DY396" s="40"/>
      <c r="DZ396" s="40"/>
      <c r="EA396" s="40"/>
      <c r="EB396" s="40"/>
      <c r="EC396" s="40"/>
      <c r="ED396" s="40"/>
      <c r="EE396" s="40"/>
      <c r="EF396" s="40"/>
      <c r="EG396" s="40"/>
      <c r="EH396" s="40"/>
      <c r="EI396" s="40"/>
      <c r="EJ396" s="40"/>
      <c r="EK396" s="40"/>
      <c r="EL396" s="40"/>
      <c r="EM396" s="40"/>
      <c r="EN396" s="40"/>
      <c r="EO396" s="40"/>
      <c r="EP396" s="40"/>
      <c r="EQ396" s="40"/>
      <c r="ER396" s="40"/>
      <c r="ES396" s="40"/>
      <c r="ET396" s="40"/>
      <c r="EU396" s="40"/>
      <c r="EV396" s="40"/>
      <c r="EW396" s="40"/>
      <c r="EX396" s="40"/>
      <c r="EY396" s="40"/>
      <c r="EZ396" s="40"/>
      <c r="FA396" s="40"/>
      <c r="FB396" s="40"/>
      <c r="FC396" s="40"/>
      <c r="FD396" s="40"/>
      <c r="FE396" s="40"/>
      <c r="FF396" s="40"/>
      <c r="FG396" s="40"/>
      <c r="FH396" s="40"/>
      <c r="FI396" s="40"/>
      <c r="FJ396" s="40"/>
      <c r="FK396" s="40"/>
      <c r="FL396" s="40"/>
      <c r="FM396" s="40"/>
      <c r="FN396" s="40"/>
      <c r="FO396" s="40"/>
      <c r="FP396" s="40"/>
      <c r="FQ396" s="40"/>
      <c r="FR396" s="40"/>
      <c r="FS396" s="40"/>
      <c r="FT396" s="40"/>
      <c r="FU396" s="40"/>
      <c r="FV396" s="40"/>
      <c r="FW396" s="40"/>
      <c r="FX396" s="40"/>
      <c r="FY396" s="40"/>
      <c r="FZ396" s="40"/>
      <c r="GA396" s="40"/>
      <c r="GB396" s="40"/>
      <c r="GC396" s="40"/>
      <c r="GD396" s="40"/>
      <c r="GE396" s="40"/>
      <c r="GF396" s="40"/>
      <c r="GG396" s="40"/>
      <c r="GH396" s="40"/>
      <c r="GI396" s="40"/>
      <c r="GJ396" s="40"/>
      <c r="GK396" s="40"/>
      <c r="GL396" s="40"/>
      <c r="GM396" s="40"/>
      <c r="GN396" s="40"/>
      <c r="GO396" s="40"/>
      <c r="GP396" s="40"/>
      <c r="GQ396" s="40"/>
      <c r="GR396" s="40"/>
      <c r="GS396" s="40"/>
      <c r="GT396" s="40"/>
      <c r="GU396" s="40"/>
      <c r="GV396" s="40"/>
      <c r="GW396" s="40"/>
      <c r="GX396" s="40"/>
      <c r="GY396" s="40"/>
      <c r="GZ396" s="40"/>
      <c r="HA396" s="40"/>
      <c r="HB396" s="40"/>
      <c r="HC396" s="40"/>
      <c r="HD396" s="40"/>
      <c r="HE396" s="40"/>
      <c r="HF396" s="40"/>
      <c r="HG396" s="40"/>
      <c r="HH396" s="40"/>
      <c r="HI396" s="40"/>
      <c r="HJ396" s="40"/>
      <c r="HK396" s="40"/>
      <c r="HL396" s="40"/>
      <c r="HM396" s="40"/>
      <c r="HN396" s="40"/>
      <c r="HO396" s="40"/>
      <c r="HP396" s="40"/>
      <c r="HQ396" s="40"/>
      <c r="HR396" s="40"/>
      <c r="HS396" s="40"/>
      <c r="HT396" s="40"/>
      <c r="HU396" s="40"/>
      <c r="HV396" s="40"/>
      <c r="HW396" s="40"/>
      <c r="HX396" s="40"/>
      <c r="HY396" s="40"/>
      <c r="HZ396" s="40"/>
      <c r="IA396" s="40"/>
      <c r="IB396" s="40"/>
      <c r="IC396" s="40"/>
    </row>
    <row r="397" spans="1:237" x14ac:dyDescent="0.2">
      <c r="A397" s="40"/>
      <c r="B397" s="42"/>
      <c r="C397" s="37"/>
      <c r="D397" s="37"/>
      <c r="E397" s="42"/>
      <c r="F397" s="42"/>
      <c r="G397" s="42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  <c r="CD397" s="40"/>
      <c r="CE397" s="40"/>
      <c r="CF397" s="40"/>
      <c r="CG397" s="40"/>
      <c r="CH397" s="40"/>
      <c r="CI397" s="40"/>
      <c r="CJ397" s="40"/>
      <c r="CK397" s="40"/>
      <c r="CL397" s="40"/>
      <c r="CM397" s="40"/>
      <c r="CN397" s="40"/>
      <c r="CO397" s="40"/>
      <c r="CP397" s="40"/>
      <c r="CQ397" s="40"/>
      <c r="CR397" s="40"/>
      <c r="CS397" s="40"/>
      <c r="CT397" s="40"/>
      <c r="CU397" s="40"/>
      <c r="CV397" s="40"/>
      <c r="CW397" s="40"/>
      <c r="CX397" s="40"/>
      <c r="CY397" s="40"/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  <c r="DS397" s="40"/>
      <c r="DT397" s="40"/>
      <c r="DU397" s="40"/>
      <c r="DV397" s="40"/>
      <c r="DW397" s="40"/>
      <c r="DX397" s="40"/>
      <c r="DY397" s="40"/>
      <c r="DZ397" s="40"/>
      <c r="EA397" s="40"/>
      <c r="EB397" s="40"/>
      <c r="EC397" s="40"/>
      <c r="ED397" s="40"/>
      <c r="EE397" s="40"/>
      <c r="EF397" s="40"/>
      <c r="EG397" s="40"/>
      <c r="EH397" s="40"/>
      <c r="EI397" s="40"/>
      <c r="EJ397" s="40"/>
      <c r="EK397" s="40"/>
      <c r="EL397" s="40"/>
      <c r="EM397" s="40"/>
      <c r="EN397" s="40"/>
      <c r="EO397" s="40"/>
      <c r="EP397" s="40"/>
      <c r="EQ397" s="40"/>
      <c r="ER397" s="40"/>
      <c r="ES397" s="40"/>
      <c r="ET397" s="40"/>
      <c r="EU397" s="40"/>
      <c r="EV397" s="40"/>
      <c r="EW397" s="40"/>
      <c r="EX397" s="40"/>
      <c r="EY397" s="40"/>
      <c r="EZ397" s="40"/>
      <c r="FA397" s="40"/>
      <c r="FB397" s="40"/>
      <c r="FC397" s="40"/>
      <c r="FD397" s="40"/>
      <c r="FE397" s="40"/>
      <c r="FF397" s="40"/>
      <c r="FG397" s="40"/>
      <c r="FH397" s="40"/>
      <c r="FI397" s="40"/>
      <c r="FJ397" s="40"/>
      <c r="FK397" s="40"/>
      <c r="FL397" s="40"/>
      <c r="FM397" s="40"/>
      <c r="FN397" s="40"/>
      <c r="FO397" s="40"/>
      <c r="FP397" s="40"/>
      <c r="FQ397" s="40"/>
      <c r="FR397" s="40"/>
      <c r="FS397" s="40"/>
      <c r="FT397" s="40"/>
      <c r="FU397" s="40"/>
      <c r="FV397" s="40"/>
      <c r="FW397" s="40"/>
      <c r="FX397" s="40"/>
      <c r="FY397" s="40"/>
      <c r="FZ397" s="40"/>
      <c r="GA397" s="40"/>
      <c r="GB397" s="40"/>
      <c r="GC397" s="40"/>
      <c r="GD397" s="40"/>
      <c r="GE397" s="40"/>
      <c r="GF397" s="40"/>
      <c r="GG397" s="40"/>
      <c r="GH397" s="40"/>
      <c r="GI397" s="40"/>
      <c r="GJ397" s="40"/>
      <c r="GK397" s="40"/>
      <c r="GL397" s="40"/>
      <c r="GM397" s="40"/>
      <c r="GN397" s="40"/>
      <c r="GO397" s="40"/>
      <c r="GP397" s="40"/>
      <c r="GQ397" s="40"/>
      <c r="GR397" s="40"/>
      <c r="GS397" s="40"/>
      <c r="GT397" s="40"/>
      <c r="GU397" s="40"/>
      <c r="GV397" s="40"/>
      <c r="GW397" s="40"/>
      <c r="GX397" s="40"/>
      <c r="GY397" s="40"/>
      <c r="GZ397" s="40"/>
      <c r="HA397" s="40"/>
      <c r="HB397" s="40"/>
      <c r="HC397" s="40"/>
      <c r="HD397" s="40"/>
      <c r="HE397" s="40"/>
      <c r="HF397" s="40"/>
      <c r="HG397" s="40"/>
      <c r="HH397" s="40"/>
      <c r="HI397" s="40"/>
      <c r="HJ397" s="40"/>
      <c r="HK397" s="40"/>
      <c r="HL397" s="40"/>
      <c r="HM397" s="40"/>
      <c r="HN397" s="40"/>
      <c r="HO397" s="40"/>
      <c r="HP397" s="40"/>
      <c r="HQ397" s="40"/>
      <c r="HR397" s="40"/>
      <c r="HS397" s="40"/>
      <c r="HT397" s="40"/>
      <c r="HU397" s="40"/>
      <c r="HV397" s="40"/>
      <c r="HW397" s="40"/>
      <c r="HX397" s="40"/>
      <c r="HY397" s="40"/>
      <c r="HZ397" s="40"/>
      <c r="IA397" s="40"/>
      <c r="IB397" s="40"/>
      <c r="IC397" s="40"/>
    </row>
    <row r="398" spans="1:237" x14ac:dyDescent="0.2">
      <c r="A398" s="40"/>
      <c r="B398" s="42"/>
      <c r="C398" s="37"/>
      <c r="D398" s="37"/>
      <c r="E398" s="42"/>
      <c r="F398" s="42"/>
      <c r="G398" s="42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  <c r="CD398" s="40"/>
      <c r="CE398" s="40"/>
      <c r="CF398" s="40"/>
      <c r="CG398" s="40"/>
      <c r="CH398" s="40"/>
      <c r="CI398" s="40"/>
      <c r="CJ398" s="40"/>
      <c r="CK398" s="40"/>
      <c r="CL398" s="40"/>
      <c r="CM398" s="40"/>
      <c r="CN398" s="40"/>
      <c r="CO398" s="40"/>
      <c r="CP398" s="40"/>
      <c r="CQ398" s="40"/>
      <c r="CR398" s="40"/>
      <c r="CS398" s="40"/>
      <c r="CT398" s="40"/>
      <c r="CU398" s="40"/>
      <c r="CV398" s="40"/>
      <c r="CW398" s="40"/>
      <c r="CX398" s="40"/>
      <c r="CY398" s="40"/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  <c r="DS398" s="40"/>
      <c r="DT398" s="40"/>
      <c r="DU398" s="40"/>
      <c r="DV398" s="40"/>
      <c r="DW398" s="40"/>
      <c r="DX398" s="40"/>
      <c r="DY398" s="40"/>
      <c r="DZ398" s="40"/>
      <c r="EA398" s="40"/>
      <c r="EB398" s="40"/>
      <c r="EC398" s="40"/>
      <c r="ED398" s="40"/>
      <c r="EE398" s="40"/>
      <c r="EF398" s="40"/>
      <c r="EG398" s="40"/>
      <c r="EH398" s="40"/>
      <c r="EI398" s="40"/>
      <c r="EJ398" s="40"/>
      <c r="EK398" s="40"/>
      <c r="EL398" s="40"/>
      <c r="EM398" s="40"/>
      <c r="EN398" s="40"/>
      <c r="EO398" s="40"/>
      <c r="EP398" s="40"/>
      <c r="EQ398" s="40"/>
      <c r="ER398" s="40"/>
      <c r="ES398" s="40"/>
      <c r="ET398" s="40"/>
      <c r="EU398" s="40"/>
      <c r="EV398" s="40"/>
      <c r="EW398" s="40"/>
      <c r="EX398" s="40"/>
      <c r="EY398" s="40"/>
      <c r="EZ398" s="40"/>
      <c r="FA398" s="40"/>
      <c r="FB398" s="40"/>
      <c r="FC398" s="40"/>
      <c r="FD398" s="40"/>
      <c r="FE398" s="40"/>
      <c r="FF398" s="40"/>
      <c r="FG398" s="40"/>
      <c r="FH398" s="40"/>
      <c r="FI398" s="40"/>
      <c r="FJ398" s="40"/>
      <c r="FK398" s="40"/>
      <c r="FL398" s="40"/>
      <c r="FM398" s="40"/>
      <c r="FN398" s="40"/>
      <c r="FO398" s="40"/>
      <c r="FP398" s="40"/>
      <c r="FQ398" s="40"/>
      <c r="FR398" s="40"/>
      <c r="FS398" s="40"/>
      <c r="FT398" s="40"/>
      <c r="FU398" s="40"/>
      <c r="FV398" s="40"/>
      <c r="FW398" s="40"/>
      <c r="FX398" s="40"/>
      <c r="FY398" s="40"/>
      <c r="FZ398" s="40"/>
      <c r="GA398" s="40"/>
      <c r="GB398" s="40"/>
      <c r="GC398" s="40"/>
      <c r="GD398" s="40"/>
      <c r="GE398" s="40"/>
      <c r="GF398" s="40"/>
      <c r="GG398" s="40"/>
      <c r="GH398" s="40"/>
      <c r="GI398" s="40"/>
      <c r="GJ398" s="40"/>
      <c r="GK398" s="40"/>
      <c r="GL398" s="40"/>
      <c r="GM398" s="40"/>
      <c r="GN398" s="40"/>
      <c r="GO398" s="40"/>
      <c r="GP398" s="40"/>
      <c r="GQ398" s="40"/>
      <c r="GR398" s="40"/>
      <c r="GS398" s="40"/>
      <c r="GT398" s="40"/>
      <c r="GU398" s="40"/>
      <c r="GV398" s="40"/>
      <c r="GW398" s="40"/>
      <c r="GX398" s="40"/>
      <c r="GY398" s="40"/>
      <c r="GZ398" s="40"/>
      <c r="HA398" s="40"/>
      <c r="HB398" s="40"/>
      <c r="HC398" s="40"/>
      <c r="HD398" s="40"/>
      <c r="HE398" s="40"/>
      <c r="HF398" s="40"/>
      <c r="HG398" s="40"/>
      <c r="HH398" s="40"/>
      <c r="HI398" s="40"/>
      <c r="HJ398" s="40"/>
      <c r="HK398" s="40"/>
      <c r="HL398" s="40"/>
      <c r="HM398" s="40"/>
      <c r="HN398" s="40"/>
      <c r="HO398" s="40"/>
      <c r="HP398" s="40"/>
      <c r="HQ398" s="40"/>
      <c r="HR398" s="40"/>
      <c r="HS398" s="40"/>
      <c r="HT398" s="40"/>
      <c r="HU398" s="40"/>
      <c r="HV398" s="40"/>
      <c r="HW398" s="40"/>
      <c r="HX398" s="40"/>
      <c r="HY398" s="40"/>
      <c r="HZ398" s="40"/>
      <c r="IA398" s="40"/>
      <c r="IB398" s="40"/>
      <c r="IC398" s="40"/>
    </row>
    <row r="399" spans="1:237" x14ac:dyDescent="0.2">
      <c r="A399" s="40"/>
      <c r="B399" s="42"/>
      <c r="C399" s="37"/>
      <c r="D399" s="37"/>
      <c r="E399" s="42"/>
      <c r="F399" s="42"/>
      <c r="G399" s="42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4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  <c r="CD399" s="40"/>
      <c r="CE399" s="40"/>
      <c r="CF399" s="40"/>
      <c r="CG399" s="40"/>
      <c r="CH399" s="40"/>
      <c r="CI399" s="40"/>
      <c r="CJ399" s="40"/>
      <c r="CK399" s="40"/>
      <c r="CL399" s="40"/>
      <c r="CM399" s="40"/>
      <c r="CN399" s="40"/>
      <c r="CO399" s="40"/>
      <c r="CP399" s="40"/>
      <c r="CQ399" s="40"/>
      <c r="CR399" s="40"/>
      <c r="CS399" s="40"/>
      <c r="CT399" s="40"/>
      <c r="CU399" s="40"/>
      <c r="CV399" s="40"/>
      <c r="CW399" s="40"/>
      <c r="CX399" s="40"/>
      <c r="CY399" s="40"/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  <c r="DS399" s="40"/>
      <c r="DT399" s="40"/>
      <c r="DU399" s="40"/>
      <c r="DV399" s="40"/>
      <c r="DW399" s="40"/>
      <c r="DX399" s="40"/>
      <c r="DY399" s="40"/>
      <c r="DZ399" s="40"/>
      <c r="EA399" s="40"/>
      <c r="EB399" s="40"/>
      <c r="EC399" s="40"/>
      <c r="ED399" s="40"/>
      <c r="EE399" s="40"/>
      <c r="EF399" s="40"/>
      <c r="EG399" s="40"/>
      <c r="EH399" s="40"/>
      <c r="EI399" s="40"/>
      <c r="EJ399" s="40"/>
      <c r="EK399" s="40"/>
      <c r="EL399" s="40"/>
      <c r="EM399" s="40"/>
      <c r="EN399" s="40"/>
      <c r="EO399" s="40"/>
      <c r="EP399" s="40"/>
      <c r="EQ399" s="40"/>
      <c r="ER399" s="40"/>
      <c r="ES399" s="40"/>
      <c r="ET399" s="40"/>
      <c r="EU399" s="40"/>
      <c r="EV399" s="40"/>
      <c r="EW399" s="40"/>
      <c r="EX399" s="40"/>
      <c r="EY399" s="40"/>
      <c r="EZ399" s="40"/>
      <c r="FA399" s="40"/>
      <c r="FB399" s="40"/>
      <c r="FC399" s="40"/>
      <c r="FD399" s="40"/>
      <c r="FE399" s="40"/>
      <c r="FF399" s="40"/>
      <c r="FG399" s="40"/>
      <c r="FH399" s="40"/>
      <c r="FI399" s="40"/>
      <c r="FJ399" s="40"/>
      <c r="FK399" s="40"/>
      <c r="FL399" s="40"/>
      <c r="FM399" s="40"/>
      <c r="FN399" s="40"/>
      <c r="FO399" s="40"/>
      <c r="FP399" s="40"/>
      <c r="FQ399" s="40"/>
      <c r="FR399" s="40"/>
      <c r="FS399" s="40"/>
      <c r="FT399" s="40"/>
      <c r="FU399" s="40"/>
      <c r="FV399" s="40"/>
      <c r="FW399" s="40"/>
      <c r="FX399" s="40"/>
      <c r="FY399" s="40"/>
      <c r="FZ399" s="40"/>
      <c r="GA399" s="40"/>
      <c r="GB399" s="40"/>
      <c r="GC399" s="40"/>
      <c r="GD399" s="40"/>
      <c r="GE399" s="40"/>
      <c r="GF399" s="40"/>
      <c r="GG399" s="40"/>
      <c r="GH399" s="40"/>
      <c r="GI399" s="40"/>
      <c r="GJ399" s="40"/>
      <c r="GK399" s="40"/>
      <c r="GL399" s="40"/>
      <c r="GM399" s="40"/>
      <c r="GN399" s="40"/>
      <c r="GO399" s="40"/>
      <c r="GP399" s="40"/>
      <c r="GQ399" s="40"/>
      <c r="GR399" s="40"/>
      <c r="GS399" s="40"/>
      <c r="GT399" s="40"/>
      <c r="GU399" s="40"/>
      <c r="GV399" s="40"/>
      <c r="GW399" s="40"/>
      <c r="GX399" s="40"/>
      <c r="GY399" s="40"/>
      <c r="GZ399" s="40"/>
      <c r="HA399" s="40"/>
      <c r="HB399" s="40"/>
      <c r="HC399" s="40"/>
      <c r="HD399" s="40"/>
      <c r="HE399" s="40"/>
      <c r="HF399" s="40"/>
      <c r="HG399" s="40"/>
      <c r="HH399" s="40"/>
      <c r="HI399" s="40"/>
      <c r="HJ399" s="40"/>
      <c r="HK399" s="40"/>
      <c r="HL399" s="40"/>
      <c r="HM399" s="40"/>
      <c r="HN399" s="40"/>
      <c r="HO399" s="40"/>
      <c r="HP399" s="40"/>
      <c r="HQ399" s="40"/>
      <c r="HR399" s="40"/>
      <c r="HS399" s="40"/>
      <c r="HT399" s="40"/>
      <c r="HU399" s="40"/>
      <c r="HV399" s="40"/>
      <c r="HW399" s="40"/>
      <c r="HX399" s="40"/>
      <c r="HY399" s="40"/>
      <c r="HZ399" s="40"/>
      <c r="IA399" s="40"/>
      <c r="IB399" s="40"/>
      <c r="IC399" s="40"/>
    </row>
    <row r="400" spans="1:237" x14ac:dyDescent="0.2">
      <c r="A400" s="40"/>
      <c r="B400" s="42"/>
      <c r="C400" s="37"/>
      <c r="D400" s="37"/>
      <c r="E400" s="42"/>
      <c r="F400" s="42"/>
      <c r="G400" s="42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  <c r="CD400" s="40"/>
      <c r="CE400" s="40"/>
      <c r="CF400" s="40"/>
      <c r="CG400" s="40"/>
      <c r="CH400" s="40"/>
      <c r="CI400" s="40"/>
      <c r="CJ400" s="40"/>
      <c r="CK400" s="40"/>
      <c r="CL400" s="40"/>
      <c r="CM400" s="40"/>
      <c r="CN400" s="40"/>
      <c r="CO400" s="40"/>
      <c r="CP400" s="40"/>
      <c r="CQ400" s="40"/>
      <c r="CR400" s="40"/>
      <c r="CS400" s="40"/>
      <c r="CT400" s="40"/>
      <c r="CU400" s="40"/>
      <c r="CV400" s="40"/>
      <c r="CW400" s="40"/>
      <c r="CX400" s="40"/>
      <c r="CY400" s="40"/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  <c r="DS400" s="40"/>
      <c r="DT400" s="40"/>
      <c r="DU400" s="40"/>
      <c r="DV400" s="40"/>
      <c r="DW400" s="40"/>
      <c r="DX400" s="40"/>
      <c r="DY400" s="40"/>
      <c r="DZ400" s="40"/>
      <c r="EA400" s="40"/>
      <c r="EB400" s="40"/>
      <c r="EC400" s="40"/>
      <c r="ED400" s="40"/>
      <c r="EE400" s="40"/>
      <c r="EF400" s="40"/>
      <c r="EG400" s="40"/>
      <c r="EH400" s="40"/>
      <c r="EI400" s="40"/>
      <c r="EJ400" s="40"/>
      <c r="EK400" s="40"/>
      <c r="EL400" s="40"/>
      <c r="EM400" s="40"/>
      <c r="EN400" s="40"/>
      <c r="EO400" s="40"/>
      <c r="EP400" s="40"/>
      <c r="EQ400" s="40"/>
      <c r="ER400" s="40"/>
      <c r="ES400" s="40"/>
      <c r="ET400" s="40"/>
      <c r="EU400" s="40"/>
      <c r="EV400" s="40"/>
      <c r="EW400" s="40"/>
      <c r="EX400" s="40"/>
      <c r="EY400" s="40"/>
      <c r="EZ400" s="40"/>
      <c r="FA400" s="40"/>
      <c r="FB400" s="40"/>
      <c r="FC400" s="40"/>
      <c r="FD400" s="40"/>
      <c r="FE400" s="40"/>
      <c r="FF400" s="40"/>
      <c r="FG400" s="40"/>
      <c r="FH400" s="40"/>
      <c r="FI400" s="40"/>
      <c r="FJ400" s="40"/>
      <c r="FK400" s="40"/>
      <c r="FL400" s="40"/>
      <c r="FM400" s="40"/>
      <c r="FN400" s="40"/>
      <c r="FO400" s="40"/>
      <c r="FP400" s="40"/>
      <c r="FQ400" s="40"/>
      <c r="FR400" s="40"/>
      <c r="FS400" s="40"/>
      <c r="FT400" s="40"/>
      <c r="FU400" s="40"/>
      <c r="FV400" s="40"/>
      <c r="FW400" s="40"/>
      <c r="FX400" s="40"/>
      <c r="FY400" s="40"/>
      <c r="FZ400" s="40"/>
      <c r="GA400" s="40"/>
      <c r="GB400" s="40"/>
      <c r="GC400" s="40"/>
      <c r="GD400" s="40"/>
      <c r="GE400" s="40"/>
      <c r="GF400" s="40"/>
      <c r="GG400" s="40"/>
      <c r="GH400" s="40"/>
      <c r="GI400" s="40"/>
      <c r="GJ400" s="40"/>
      <c r="GK400" s="40"/>
      <c r="GL400" s="40"/>
      <c r="GM400" s="40"/>
      <c r="GN400" s="40"/>
      <c r="GO400" s="40"/>
      <c r="GP400" s="40"/>
      <c r="GQ400" s="40"/>
      <c r="GR400" s="40"/>
      <c r="GS400" s="40"/>
      <c r="GT400" s="40"/>
      <c r="GU400" s="40"/>
      <c r="GV400" s="40"/>
      <c r="GW400" s="40"/>
      <c r="GX400" s="40"/>
      <c r="GY400" s="40"/>
      <c r="GZ400" s="40"/>
      <c r="HA400" s="40"/>
      <c r="HB400" s="40"/>
      <c r="HC400" s="40"/>
      <c r="HD400" s="40"/>
      <c r="HE400" s="40"/>
      <c r="HF400" s="40"/>
      <c r="HG400" s="40"/>
      <c r="HH400" s="40"/>
      <c r="HI400" s="40"/>
      <c r="HJ400" s="40"/>
      <c r="HK400" s="40"/>
      <c r="HL400" s="40"/>
      <c r="HM400" s="40"/>
      <c r="HN400" s="40"/>
      <c r="HO400" s="40"/>
      <c r="HP400" s="40"/>
      <c r="HQ400" s="40"/>
      <c r="HR400" s="40"/>
      <c r="HS400" s="40"/>
      <c r="HT400" s="40"/>
      <c r="HU400" s="40"/>
      <c r="HV400" s="40"/>
      <c r="HW400" s="40"/>
      <c r="HX400" s="40"/>
      <c r="HY400" s="40"/>
      <c r="HZ400" s="40"/>
      <c r="IA400" s="40"/>
      <c r="IB400" s="40"/>
      <c r="IC400" s="40"/>
    </row>
    <row r="401" spans="1:237" x14ac:dyDescent="0.2">
      <c r="A401" s="40"/>
      <c r="B401" s="42"/>
      <c r="C401" s="37"/>
      <c r="D401" s="37"/>
      <c r="E401" s="43"/>
      <c r="F401" s="43"/>
      <c r="G401" s="43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  <c r="CD401" s="40"/>
      <c r="CE401" s="40"/>
      <c r="CF401" s="40"/>
      <c r="CG401" s="40"/>
      <c r="CH401" s="40"/>
      <c r="CI401" s="40"/>
      <c r="CJ401" s="40"/>
      <c r="CK401" s="40"/>
      <c r="CL401" s="40"/>
      <c r="CM401" s="40"/>
      <c r="CN401" s="40"/>
      <c r="CO401" s="40"/>
      <c r="CP401" s="40"/>
      <c r="CQ401" s="40"/>
      <c r="CR401" s="40"/>
      <c r="CS401" s="40"/>
      <c r="CT401" s="40"/>
      <c r="CU401" s="40"/>
      <c r="CV401" s="40"/>
      <c r="CW401" s="40"/>
      <c r="CX401" s="40"/>
      <c r="CY401" s="40"/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  <c r="DS401" s="40"/>
      <c r="DT401" s="40"/>
      <c r="DU401" s="40"/>
      <c r="DV401" s="40"/>
      <c r="DW401" s="40"/>
      <c r="DX401" s="40"/>
      <c r="DY401" s="40"/>
      <c r="DZ401" s="40"/>
      <c r="EA401" s="40"/>
      <c r="EB401" s="40"/>
      <c r="EC401" s="40"/>
      <c r="ED401" s="40"/>
      <c r="EE401" s="40"/>
      <c r="EF401" s="40"/>
      <c r="EG401" s="40"/>
      <c r="EH401" s="40"/>
      <c r="EI401" s="40"/>
      <c r="EJ401" s="40"/>
      <c r="EK401" s="40"/>
      <c r="EL401" s="40"/>
      <c r="EM401" s="40"/>
      <c r="EN401" s="40"/>
      <c r="EO401" s="40"/>
      <c r="EP401" s="40"/>
      <c r="EQ401" s="40"/>
      <c r="ER401" s="40"/>
      <c r="ES401" s="40"/>
      <c r="ET401" s="40"/>
      <c r="EU401" s="40"/>
      <c r="EV401" s="40"/>
      <c r="EW401" s="40"/>
      <c r="EX401" s="40"/>
      <c r="EY401" s="40"/>
      <c r="EZ401" s="40"/>
      <c r="FA401" s="40"/>
      <c r="FB401" s="40"/>
      <c r="FC401" s="40"/>
      <c r="FD401" s="40"/>
      <c r="FE401" s="40"/>
      <c r="FF401" s="40"/>
      <c r="FG401" s="40"/>
      <c r="FH401" s="40"/>
      <c r="FI401" s="40"/>
      <c r="FJ401" s="40"/>
      <c r="FK401" s="40"/>
      <c r="FL401" s="40"/>
      <c r="FM401" s="40"/>
      <c r="FN401" s="40"/>
      <c r="FO401" s="40"/>
      <c r="FP401" s="40"/>
      <c r="FQ401" s="40"/>
      <c r="FR401" s="40"/>
      <c r="FS401" s="40"/>
      <c r="FT401" s="40"/>
      <c r="FU401" s="40"/>
      <c r="FV401" s="40"/>
      <c r="FW401" s="40"/>
      <c r="FX401" s="40"/>
      <c r="FY401" s="40"/>
      <c r="FZ401" s="40"/>
      <c r="GA401" s="40"/>
      <c r="GB401" s="40"/>
      <c r="GC401" s="40"/>
      <c r="GD401" s="40"/>
      <c r="GE401" s="40"/>
      <c r="GF401" s="40"/>
      <c r="GG401" s="40"/>
      <c r="GH401" s="40"/>
      <c r="GI401" s="40"/>
      <c r="GJ401" s="40"/>
      <c r="GK401" s="40"/>
      <c r="GL401" s="40"/>
      <c r="GM401" s="40"/>
      <c r="GN401" s="40"/>
      <c r="GO401" s="40"/>
      <c r="GP401" s="40"/>
      <c r="GQ401" s="40"/>
      <c r="GR401" s="40"/>
      <c r="GS401" s="40"/>
      <c r="GT401" s="40"/>
      <c r="GU401" s="40"/>
      <c r="GV401" s="40"/>
      <c r="GW401" s="40"/>
      <c r="GX401" s="40"/>
      <c r="GY401" s="40"/>
      <c r="GZ401" s="40"/>
      <c r="HA401" s="40"/>
      <c r="HB401" s="40"/>
      <c r="HC401" s="40"/>
      <c r="HD401" s="40"/>
      <c r="HE401" s="40"/>
      <c r="HF401" s="40"/>
      <c r="HG401" s="40"/>
      <c r="HH401" s="40"/>
      <c r="HI401" s="40"/>
      <c r="HJ401" s="40"/>
      <c r="HK401" s="40"/>
      <c r="HL401" s="40"/>
      <c r="HM401" s="40"/>
      <c r="HN401" s="40"/>
      <c r="HO401" s="40"/>
      <c r="HP401" s="40"/>
      <c r="HQ401" s="40"/>
      <c r="HR401" s="40"/>
      <c r="HS401" s="40"/>
      <c r="HT401" s="40"/>
      <c r="HU401" s="40"/>
      <c r="HV401" s="40"/>
      <c r="HW401" s="40"/>
      <c r="HX401" s="40"/>
      <c r="HY401" s="40"/>
      <c r="HZ401" s="40"/>
      <c r="IA401" s="40"/>
      <c r="IB401" s="40"/>
      <c r="IC401" s="40"/>
    </row>
    <row r="402" spans="1:237" x14ac:dyDescent="0.2">
      <c r="A402" s="40"/>
      <c r="B402" s="42"/>
      <c r="C402" s="37"/>
      <c r="D402" s="37"/>
      <c r="E402" s="42"/>
      <c r="F402" s="42"/>
      <c r="G402" s="42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  <c r="CD402" s="40"/>
      <c r="CE402" s="40"/>
      <c r="CF402" s="40"/>
      <c r="CG402" s="40"/>
      <c r="CH402" s="40"/>
      <c r="CI402" s="40"/>
      <c r="CJ402" s="40"/>
      <c r="CK402" s="40"/>
      <c r="CL402" s="40"/>
      <c r="CM402" s="40"/>
      <c r="CN402" s="40"/>
      <c r="CO402" s="40"/>
      <c r="CP402" s="40"/>
      <c r="CQ402" s="40"/>
      <c r="CR402" s="40"/>
      <c r="CS402" s="40"/>
      <c r="CT402" s="40"/>
      <c r="CU402" s="40"/>
      <c r="CV402" s="40"/>
      <c r="CW402" s="40"/>
      <c r="CX402" s="40"/>
      <c r="CY402" s="40"/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  <c r="DS402" s="40"/>
      <c r="DT402" s="40"/>
      <c r="DU402" s="40"/>
      <c r="DV402" s="40"/>
      <c r="DW402" s="40"/>
      <c r="DX402" s="40"/>
      <c r="DY402" s="40"/>
      <c r="DZ402" s="40"/>
      <c r="EA402" s="40"/>
      <c r="EB402" s="40"/>
      <c r="EC402" s="40"/>
      <c r="ED402" s="40"/>
      <c r="EE402" s="40"/>
      <c r="EF402" s="40"/>
      <c r="EG402" s="40"/>
      <c r="EH402" s="40"/>
      <c r="EI402" s="40"/>
      <c r="EJ402" s="40"/>
      <c r="EK402" s="40"/>
      <c r="EL402" s="40"/>
      <c r="EM402" s="40"/>
      <c r="EN402" s="40"/>
      <c r="EO402" s="40"/>
      <c r="EP402" s="40"/>
      <c r="EQ402" s="40"/>
      <c r="ER402" s="40"/>
      <c r="ES402" s="40"/>
      <c r="ET402" s="40"/>
      <c r="EU402" s="40"/>
      <c r="EV402" s="40"/>
      <c r="EW402" s="40"/>
      <c r="EX402" s="40"/>
      <c r="EY402" s="40"/>
      <c r="EZ402" s="40"/>
      <c r="FA402" s="40"/>
      <c r="FB402" s="40"/>
      <c r="FC402" s="40"/>
      <c r="FD402" s="40"/>
      <c r="FE402" s="40"/>
      <c r="FF402" s="40"/>
      <c r="FG402" s="40"/>
      <c r="FH402" s="40"/>
      <c r="FI402" s="40"/>
      <c r="FJ402" s="40"/>
      <c r="FK402" s="40"/>
      <c r="FL402" s="40"/>
      <c r="FM402" s="40"/>
      <c r="FN402" s="40"/>
      <c r="FO402" s="40"/>
      <c r="FP402" s="40"/>
      <c r="FQ402" s="40"/>
      <c r="FR402" s="40"/>
      <c r="FS402" s="40"/>
      <c r="FT402" s="40"/>
      <c r="FU402" s="40"/>
      <c r="FV402" s="40"/>
      <c r="FW402" s="40"/>
      <c r="FX402" s="40"/>
      <c r="FY402" s="40"/>
      <c r="FZ402" s="40"/>
      <c r="GA402" s="40"/>
      <c r="GB402" s="40"/>
      <c r="GC402" s="40"/>
      <c r="GD402" s="40"/>
      <c r="GE402" s="40"/>
      <c r="GF402" s="40"/>
      <c r="GG402" s="40"/>
      <c r="GH402" s="40"/>
      <c r="GI402" s="40"/>
      <c r="GJ402" s="40"/>
      <c r="GK402" s="40"/>
      <c r="GL402" s="40"/>
      <c r="GM402" s="40"/>
      <c r="GN402" s="40"/>
      <c r="GO402" s="40"/>
      <c r="GP402" s="40"/>
      <c r="GQ402" s="40"/>
      <c r="GR402" s="40"/>
      <c r="GS402" s="40"/>
      <c r="GT402" s="40"/>
      <c r="GU402" s="40"/>
      <c r="GV402" s="40"/>
      <c r="GW402" s="40"/>
      <c r="GX402" s="40"/>
      <c r="GY402" s="40"/>
      <c r="GZ402" s="40"/>
      <c r="HA402" s="40"/>
      <c r="HB402" s="40"/>
      <c r="HC402" s="40"/>
      <c r="HD402" s="40"/>
      <c r="HE402" s="40"/>
      <c r="HF402" s="40"/>
      <c r="HG402" s="40"/>
      <c r="HH402" s="40"/>
      <c r="HI402" s="40"/>
      <c r="HJ402" s="40"/>
      <c r="HK402" s="40"/>
      <c r="HL402" s="40"/>
      <c r="HM402" s="40"/>
      <c r="HN402" s="40"/>
      <c r="HO402" s="40"/>
      <c r="HP402" s="40"/>
      <c r="HQ402" s="40"/>
      <c r="HR402" s="40"/>
      <c r="HS402" s="40"/>
      <c r="HT402" s="40"/>
      <c r="HU402" s="40"/>
      <c r="HV402" s="40"/>
      <c r="HW402" s="40"/>
      <c r="HX402" s="40"/>
      <c r="HY402" s="40"/>
      <c r="HZ402" s="40"/>
      <c r="IA402" s="40"/>
      <c r="IB402" s="40"/>
      <c r="IC402" s="40"/>
    </row>
    <row r="403" spans="1:237" x14ac:dyDescent="0.2">
      <c r="A403" s="40"/>
      <c r="B403" s="42"/>
      <c r="C403" s="37"/>
      <c r="D403" s="37"/>
      <c r="E403" s="42"/>
      <c r="F403" s="42"/>
      <c r="G403" s="42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  <c r="CD403" s="40"/>
      <c r="CE403" s="40"/>
      <c r="CF403" s="40"/>
      <c r="CG403" s="40"/>
      <c r="CH403" s="40"/>
      <c r="CI403" s="40"/>
      <c r="CJ403" s="40"/>
      <c r="CK403" s="40"/>
      <c r="CL403" s="40"/>
      <c r="CM403" s="40"/>
      <c r="CN403" s="40"/>
      <c r="CO403" s="40"/>
      <c r="CP403" s="40"/>
      <c r="CQ403" s="40"/>
      <c r="CR403" s="40"/>
      <c r="CS403" s="40"/>
      <c r="CT403" s="40"/>
      <c r="CU403" s="40"/>
      <c r="CV403" s="40"/>
      <c r="CW403" s="40"/>
      <c r="CX403" s="40"/>
      <c r="CY403" s="40"/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  <c r="DS403" s="40"/>
      <c r="DT403" s="40"/>
      <c r="DU403" s="40"/>
      <c r="DV403" s="40"/>
      <c r="DW403" s="40"/>
      <c r="DX403" s="40"/>
      <c r="DY403" s="40"/>
      <c r="DZ403" s="40"/>
      <c r="EA403" s="40"/>
      <c r="EB403" s="40"/>
      <c r="EC403" s="40"/>
      <c r="ED403" s="40"/>
      <c r="EE403" s="40"/>
      <c r="EF403" s="40"/>
      <c r="EG403" s="40"/>
      <c r="EH403" s="40"/>
      <c r="EI403" s="40"/>
      <c r="EJ403" s="40"/>
      <c r="EK403" s="40"/>
      <c r="EL403" s="40"/>
      <c r="EM403" s="40"/>
      <c r="EN403" s="40"/>
      <c r="EO403" s="40"/>
      <c r="EP403" s="40"/>
      <c r="EQ403" s="40"/>
      <c r="ER403" s="40"/>
      <c r="ES403" s="40"/>
      <c r="ET403" s="40"/>
      <c r="EU403" s="40"/>
      <c r="EV403" s="40"/>
      <c r="EW403" s="40"/>
      <c r="EX403" s="40"/>
      <c r="EY403" s="40"/>
      <c r="EZ403" s="40"/>
      <c r="FA403" s="40"/>
      <c r="FB403" s="40"/>
      <c r="FC403" s="40"/>
      <c r="FD403" s="40"/>
      <c r="FE403" s="40"/>
      <c r="FF403" s="40"/>
      <c r="FG403" s="40"/>
      <c r="FH403" s="40"/>
      <c r="FI403" s="40"/>
      <c r="FJ403" s="40"/>
      <c r="FK403" s="40"/>
      <c r="FL403" s="40"/>
      <c r="FM403" s="40"/>
      <c r="FN403" s="40"/>
      <c r="FO403" s="40"/>
      <c r="FP403" s="40"/>
      <c r="FQ403" s="40"/>
      <c r="FR403" s="40"/>
      <c r="FS403" s="40"/>
      <c r="FT403" s="40"/>
      <c r="FU403" s="40"/>
      <c r="FV403" s="40"/>
      <c r="FW403" s="40"/>
      <c r="FX403" s="40"/>
      <c r="FY403" s="40"/>
      <c r="FZ403" s="40"/>
      <c r="GA403" s="40"/>
      <c r="GB403" s="40"/>
      <c r="GC403" s="40"/>
      <c r="GD403" s="40"/>
      <c r="GE403" s="40"/>
      <c r="GF403" s="40"/>
      <c r="GG403" s="40"/>
      <c r="GH403" s="40"/>
      <c r="GI403" s="40"/>
      <c r="GJ403" s="40"/>
      <c r="GK403" s="40"/>
      <c r="GL403" s="40"/>
      <c r="GM403" s="40"/>
      <c r="GN403" s="40"/>
      <c r="GO403" s="40"/>
      <c r="GP403" s="40"/>
      <c r="GQ403" s="40"/>
      <c r="GR403" s="40"/>
      <c r="GS403" s="40"/>
      <c r="GT403" s="40"/>
      <c r="GU403" s="40"/>
      <c r="GV403" s="40"/>
      <c r="GW403" s="40"/>
      <c r="GX403" s="40"/>
      <c r="GY403" s="40"/>
      <c r="GZ403" s="40"/>
      <c r="HA403" s="40"/>
      <c r="HB403" s="40"/>
      <c r="HC403" s="40"/>
      <c r="HD403" s="40"/>
      <c r="HE403" s="40"/>
      <c r="HF403" s="40"/>
      <c r="HG403" s="40"/>
      <c r="HH403" s="40"/>
      <c r="HI403" s="40"/>
      <c r="HJ403" s="40"/>
      <c r="HK403" s="40"/>
      <c r="HL403" s="40"/>
      <c r="HM403" s="40"/>
      <c r="HN403" s="40"/>
      <c r="HO403" s="40"/>
      <c r="HP403" s="40"/>
      <c r="HQ403" s="40"/>
      <c r="HR403" s="40"/>
      <c r="HS403" s="40"/>
      <c r="HT403" s="40"/>
      <c r="HU403" s="40"/>
      <c r="HV403" s="40"/>
      <c r="HW403" s="40"/>
      <c r="HX403" s="40"/>
      <c r="HY403" s="40"/>
      <c r="HZ403" s="40"/>
      <c r="IA403" s="40"/>
      <c r="IB403" s="40"/>
      <c r="IC403" s="40"/>
    </row>
    <row r="404" spans="1:237" x14ac:dyDescent="0.2">
      <c r="A404" s="40"/>
      <c r="B404" s="42"/>
      <c r="C404" s="37"/>
      <c r="D404" s="37"/>
      <c r="E404" s="42"/>
      <c r="F404" s="42"/>
      <c r="G404" s="42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  <c r="CD404" s="40"/>
      <c r="CE404" s="40"/>
      <c r="CF404" s="40"/>
      <c r="CG404" s="40"/>
      <c r="CH404" s="40"/>
      <c r="CI404" s="40"/>
      <c r="CJ404" s="40"/>
      <c r="CK404" s="40"/>
      <c r="CL404" s="40"/>
      <c r="CM404" s="40"/>
      <c r="CN404" s="40"/>
      <c r="CO404" s="40"/>
      <c r="CP404" s="40"/>
      <c r="CQ404" s="40"/>
      <c r="CR404" s="40"/>
      <c r="CS404" s="40"/>
      <c r="CT404" s="40"/>
      <c r="CU404" s="40"/>
      <c r="CV404" s="40"/>
      <c r="CW404" s="40"/>
      <c r="CX404" s="40"/>
      <c r="CY404" s="40"/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  <c r="DS404" s="40"/>
      <c r="DT404" s="40"/>
      <c r="DU404" s="40"/>
      <c r="DV404" s="40"/>
      <c r="DW404" s="40"/>
      <c r="DX404" s="40"/>
      <c r="DY404" s="40"/>
      <c r="DZ404" s="40"/>
      <c r="EA404" s="40"/>
      <c r="EB404" s="40"/>
      <c r="EC404" s="40"/>
      <c r="ED404" s="40"/>
      <c r="EE404" s="40"/>
      <c r="EF404" s="40"/>
      <c r="EG404" s="40"/>
      <c r="EH404" s="40"/>
      <c r="EI404" s="40"/>
      <c r="EJ404" s="40"/>
      <c r="EK404" s="40"/>
      <c r="EL404" s="40"/>
      <c r="EM404" s="40"/>
      <c r="EN404" s="40"/>
      <c r="EO404" s="40"/>
      <c r="EP404" s="40"/>
      <c r="EQ404" s="40"/>
      <c r="ER404" s="40"/>
      <c r="ES404" s="40"/>
      <c r="ET404" s="40"/>
      <c r="EU404" s="40"/>
      <c r="EV404" s="40"/>
      <c r="EW404" s="40"/>
      <c r="EX404" s="40"/>
      <c r="EY404" s="40"/>
      <c r="EZ404" s="40"/>
      <c r="FA404" s="40"/>
      <c r="FB404" s="40"/>
      <c r="FC404" s="40"/>
      <c r="FD404" s="40"/>
      <c r="FE404" s="40"/>
      <c r="FF404" s="40"/>
      <c r="FG404" s="40"/>
      <c r="FH404" s="40"/>
      <c r="FI404" s="40"/>
      <c r="FJ404" s="40"/>
      <c r="FK404" s="40"/>
      <c r="FL404" s="40"/>
      <c r="FM404" s="40"/>
      <c r="FN404" s="40"/>
      <c r="FO404" s="40"/>
      <c r="FP404" s="40"/>
      <c r="FQ404" s="40"/>
      <c r="FR404" s="40"/>
      <c r="FS404" s="40"/>
      <c r="FT404" s="40"/>
      <c r="FU404" s="40"/>
      <c r="FV404" s="40"/>
      <c r="FW404" s="40"/>
      <c r="FX404" s="40"/>
      <c r="FY404" s="40"/>
      <c r="FZ404" s="40"/>
      <c r="GA404" s="40"/>
      <c r="GB404" s="40"/>
      <c r="GC404" s="40"/>
      <c r="GD404" s="40"/>
      <c r="GE404" s="40"/>
      <c r="GF404" s="40"/>
      <c r="GG404" s="40"/>
      <c r="GH404" s="40"/>
      <c r="GI404" s="40"/>
      <c r="GJ404" s="40"/>
      <c r="GK404" s="40"/>
      <c r="GL404" s="40"/>
      <c r="GM404" s="40"/>
      <c r="GN404" s="40"/>
      <c r="GO404" s="40"/>
      <c r="GP404" s="40"/>
      <c r="GQ404" s="40"/>
      <c r="GR404" s="40"/>
      <c r="GS404" s="40"/>
      <c r="GT404" s="40"/>
      <c r="GU404" s="40"/>
      <c r="GV404" s="40"/>
      <c r="GW404" s="40"/>
      <c r="GX404" s="40"/>
      <c r="GY404" s="40"/>
      <c r="GZ404" s="40"/>
      <c r="HA404" s="40"/>
      <c r="HB404" s="40"/>
      <c r="HC404" s="40"/>
      <c r="HD404" s="40"/>
      <c r="HE404" s="40"/>
      <c r="HF404" s="40"/>
      <c r="HG404" s="40"/>
      <c r="HH404" s="40"/>
      <c r="HI404" s="40"/>
      <c r="HJ404" s="40"/>
      <c r="HK404" s="40"/>
      <c r="HL404" s="40"/>
      <c r="HM404" s="40"/>
      <c r="HN404" s="40"/>
      <c r="HO404" s="40"/>
      <c r="HP404" s="40"/>
      <c r="HQ404" s="40"/>
      <c r="HR404" s="40"/>
      <c r="HS404" s="40"/>
      <c r="HT404" s="40"/>
      <c r="HU404" s="40"/>
      <c r="HV404" s="40"/>
      <c r="HW404" s="40"/>
      <c r="HX404" s="40"/>
      <c r="HY404" s="40"/>
      <c r="HZ404" s="40"/>
      <c r="IA404" s="40"/>
      <c r="IB404" s="40"/>
      <c r="IC404" s="40"/>
    </row>
    <row r="405" spans="1:237" x14ac:dyDescent="0.2">
      <c r="A405" s="40"/>
      <c r="B405" s="42"/>
      <c r="C405" s="37"/>
      <c r="D405" s="37"/>
      <c r="E405" s="42"/>
      <c r="F405" s="42"/>
      <c r="G405" s="42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  <c r="CD405" s="40"/>
      <c r="CE405" s="40"/>
      <c r="CF405" s="40"/>
      <c r="CG405" s="40"/>
      <c r="CH405" s="40"/>
      <c r="CI405" s="40"/>
      <c r="CJ405" s="40"/>
      <c r="CK405" s="40"/>
      <c r="CL405" s="40"/>
      <c r="CM405" s="40"/>
      <c r="CN405" s="40"/>
      <c r="CO405" s="40"/>
      <c r="CP405" s="40"/>
      <c r="CQ405" s="40"/>
      <c r="CR405" s="40"/>
      <c r="CS405" s="40"/>
      <c r="CT405" s="40"/>
      <c r="CU405" s="40"/>
      <c r="CV405" s="40"/>
      <c r="CW405" s="40"/>
      <c r="CX405" s="40"/>
      <c r="CY405" s="40"/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  <c r="DS405" s="40"/>
      <c r="DT405" s="40"/>
      <c r="DU405" s="40"/>
      <c r="DV405" s="40"/>
      <c r="DW405" s="40"/>
      <c r="DX405" s="40"/>
      <c r="DY405" s="40"/>
      <c r="DZ405" s="40"/>
      <c r="EA405" s="40"/>
      <c r="EB405" s="40"/>
      <c r="EC405" s="40"/>
      <c r="ED405" s="40"/>
      <c r="EE405" s="40"/>
      <c r="EF405" s="40"/>
      <c r="EG405" s="40"/>
      <c r="EH405" s="40"/>
      <c r="EI405" s="40"/>
      <c r="EJ405" s="40"/>
      <c r="EK405" s="40"/>
      <c r="EL405" s="40"/>
      <c r="EM405" s="40"/>
      <c r="EN405" s="40"/>
      <c r="EO405" s="40"/>
      <c r="EP405" s="40"/>
      <c r="EQ405" s="40"/>
      <c r="ER405" s="40"/>
      <c r="ES405" s="40"/>
      <c r="ET405" s="40"/>
      <c r="EU405" s="40"/>
      <c r="EV405" s="40"/>
      <c r="EW405" s="40"/>
      <c r="EX405" s="40"/>
      <c r="EY405" s="40"/>
      <c r="EZ405" s="40"/>
      <c r="FA405" s="40"/>
      <c r="FB405" s="40"/>
      <c r="FC405" s="40"/>
      <c r="FD405" s="40"/>
      <c r="FE405" s="40"/>
      <c r="FF405" s="40"/>
      <c r="FG405" s="40"/>
      <c r="FH405" s="40"/>
      <c r="FI405" s="40"/>
      <c r="FJ405" s="40"/>
      <c r="FK405" s="40"/>
      <c r="FL405" s="40"/>
      <c r="FM405" s="40"/>
      <c r="FN405" s="40"/>
      <c r="FO405" s="40"/>
      <c r="FP405" s="40"/>
      <c r="FQ405" s="40"/>
      <c r="FR405" s="40"/>
      <c r="FS405" s="40"/>
      <c r="FT405" s="40"/>
      <c r="FU405" s="40"/>
      <c r="FV405" s="40"/>
      <c r="FW405" s="40"/>
      <c r="FX405" s="40"/>
      <c r="FY405" s="40"/>
      <c r="FZ405" s="40"/>
      <c r="GA405" s="40"/>
      <c r="GB405" s="40"/>
      <c r="GC405" s="40"/>
      <c r="GD405" s="40"/>
      <c r="GE405" s="40"/>
      <c r="GF405" s="40"/>
      <c r="GG405" s="40"/>
      <c r="GH405" s="40"/>
      <c r="GI405" s="40"/>
      <c r="GJ405" s="40"/>
      <c r="GK405" s="40"/>
      <c r="GL405" s="40"/>
      <c r="GM405" s="40"/>
      <c r="GN405" s="40"/>
      <c r="GO405" s="40"/>
      <c r="GP405" s="40"/>
      <c r="GQ405" s="40"/>
      <c r="GR405" s="40"/>
      <c r="GS405" s="40"/>
      <c r="GT405" s="40"/>
      <c r="GU405" s="40"/>
      <c r="GV405" s="40"/>
      <c r="GW405" s="40"/>
      <c r="GX405" s="40"/>
      <c r="GY405" s="40"/>
      <c r="GZ405" s="40"/>
      <c r="HA405" s="40"/>
      <c r="HB405" s="40"/>
      <c r="HC405" s="40"/>
      <c r="HD405" s="40"/>
      <c r="HE405" s="40"/>
      <c r="HF405" s="40"/>
      <c r="HG405" s="40"/>
      <c r="HH405" s="40"/>
      <c r="HI405" s="40"/>
      <c r="HJ405" s="40"/>
      <c r="HK405" s="40"/>
      <c r="HL405" s="40"/>
      <c r="HM405" s="40"/>
      <c r="HN405" s="40"/>
      <c r="HO405" s="40"/>
      <c r="HP405" s="40"/>
      <c r="HQ405" s="40"/>
      <c r="HR405" s="40"/>
      <c r="HS405" s="40"/>
      <c r="HT405" s="40"/>
      <c r="HU405" s="40"/>
      <c r="HV405" s="40"/>
      <c r="HW405" s="40"/>
      <c r="HX405" s="40"/>
      <c r="HY405" s="40"/>
      <c r="HZ405" s="40"/>
      <c r="IA405" s="40"/>
      <c r="IB405" s="40"/>
      <c r="IC405" s="40"/>
    </row>
    <row r="406" spans="1:237" x14ac:dyDescent="0.2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  <c r="CE406" s="40"/>
      <c r="CF406" s="40"/>
      <c r="CG406" s="40"/>
      <c r="CH406" s="40"/>
      <c r="CI406" s="40"/>
      <c r="CJ406" s="40"/>
      <c r="CK406" s="40"/>
      <c r="CL406" s="40"/>
      <c r="CM406" s="40"/>
      <c r="CN406" s="40"/>
      <c r="CO406" s="40"/>
      <c r="CP406" s="40"/>
      <c r="CQ406" s="40"/>
      <c r="CR406" s="40"/>
      <c r="CS406" s="40"/>
      <c r="CT406" s="40"/>
      <c r="CU406" s="40"/>
      <c r="CV406" s="40"/>
      <c r="CW406" s="40"/>
      <c r="CX406" s="40"/>
      <c r="CY406" s="40"/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  <c r="DS406" s="40"/>
      <c r="DT406" s="40"/>
      <c r="DU406" s="40"/>
      <c r="DV406" s="40"/>
      <c r="DW406" s="40"/>
      <c r="DX406" s="40"/>
      <c r="DY406" s="40"/>
      <c r="DZ406" s="40"/>
      <c r="EA406" s="40"/>
      <c r="EB406" s="40"/>
      <c r="EC406" s="40"/>
      <c r="ED406" s="40"/>
      <c r="EE406" s="40"/>
      <c r="EF406" s="40"/>
      <c r="EG406" s="40"/>
      <c r="EH406" s="40"/>
      <c r="EI406" s="40"/>
      <c r="EJ406" s="40"/>
      <c r="EK406" s="40"/>
      <c r="EL406" s="40"/>
      <c r="EM406" s="40"/>
      <c r="EN406" s="40"/>
      <c r="EO406" s="40"/>
      <c r="EP406" s="40"/>
      <c r="EQ406" s="40"/>
      <c r="ER406" s="40"/>
      <c r="ES406" s="40"/>
      <c r="ET406" s="40"/>
      <c r="EU406" s="40"/>
      <c r="EV406" s="40"/>
      <c r="EW406" s="40"/>
      <c r="EX406" s="40"/>
      <c r="EY406" s="40"/>
      <c r="EZ406" s="40"/>
      <c r="FA406" s="40"/>
      <c r="FB406" s="40"/>
      <c r="FC406" s="40"/>
      <c r="FD406" s="40"/>
      <c r="FE406" s="40"/>
      <c r="FF406" s="40"/>
      <c r="FG406" s="40"/>
      <c r="FH406" s="40"/>
      <c r="FI406" s="40"/>
      <c r="FJ406" s="40"/>
      <c r="FK406" s="40"/>
      <c r="FL406" s="40"/>
      <c r="FM406" s="40"/>
      <c r="FN406" s="40"/>
      <c r="FO406" s="40"/>
      <c r="FP406" s="40"/>
      <c r="FQ406" s="40"/>
      <c r="FR406" s="40"/>
      <c r="FS406" s="40"/>
      <c r="FT406" s="40"/>
      <c r="FU406" s="40"/>
      <c r="FV406" s="40"/>
      <c r="FW406" s="40"/>
      <c r="FX406" s="40"/>
      <c r="FY406" s="40"/>
      <c r="FZ406" s="40"/>
      <c r="GA406" s="40"/>
      <c r="GB406" s="40"/>
      <c r="GC406" s="40"/>
      <c r="GD406" s="40"/>
      <c r="GE406" s="40"/>
      <c r="GF406" s="40"/>
      <c r="GG406" s="40"/>
      <c r="GH406" s="40"/>
      <c r="GI406" s="40"/>
      <c r="GJ406" s="40"/>
      <c r="GK406" s="40"/>
      <c r="GL406" s="40"/>
      <c r="GM406" s="40"/>
      <c r="GN406" s="40"/>
      <c r="GO406" s="40"/>
      <c r="GP406" s="40"/>
      <c r="GQ406" s="40"/>
      <c r="GR406" s="40"/>
      <c r="GS406" s="40"/>
      <c r="GT406" s="40"/>
      <c r="GU406" s="40"/>
      <c r="GV406" s="40"/>
      <c r="GW406" s="40"/>
      <c r="GX406" s="40"/>
      <c r="GY406" s="40"/>
      <c r="GZ406" s="40"/>
      <c r="HA406" s="40"/>
      <c r="HB406" s="40"/>
      <c r="HC406" s="40"/>
      <c r="HD406" s="40"/>
      <c r="HE406" s="40"/>
      <c r="HF406" s="40"/>
      <c r="HG406" s="40"/>
      <c r="HH406" s="40"/>
      <c r="HI406" s="40"/>
      <c r="HJ406" s="40"/>
      <c r="HK406" s="40"/>
      <c r="HL406" s="40"/>
      <c r="HM406" s="40"/>
      <c r="HN406" s="40"/>
      <c r="HO406" s="40"/>
      <c r="HP406" s="40"/>
      <c r="HQ406" s="40"/>
      <c r="HR406" s="40"/>
      <c r="HS406" s="40"/>
      <c r="HT406" s="40"/>
      <c r="HU406" s="40"/>
      <c r="HV406" s="40"/>
      <c r="HW406" s="40"/>
      <c r="HX406" s="40"/>
      <c r="HY406" s="40"/>
      <c r="HZ406" s="40"/>
      <c r="IA406" s="40"/>
      <c r="IB406" s="40"/>
      <c r="IC406" s="40"/>
    </row>
    <row r="407" spans="1:237" x14ac:dyDescent="0.2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  <c r="CE407" s="40"/>
      <c r="CF407" s="40"/>
      <c r="CG407" s="40"/>
      <c r="CH407" s="40"/>
      <c r="CI407" s="40"/>
      <c r="CJ407" s="40"/>
      <c r="CK407" s="40"/>
      <c r="CL407" s="40"/>
      <c r="CM407" s="40"/>
      <c r="CN407" s="40"/>
      <c r="CO407" s="40"/>
      <c r="CP407" s="40"/>
      <c r="CQ407" s="40"/>
      <c r="CR407" s="40"/>
      <c r="CS407" s="40"/>
      <c r="CT407" s="40"/>
      <c r="CU407" s="40"/>
      <c r="CV407" s="40"/>
      <c r="CW407" s="40"/>
      <c r="CX407" s="40"/>
      <c r="CY407" s="40"/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  <c r="DS407" s="40"/>
      <c r="DT407" s="40"/>
      <c r="DU407" s="40"/>
      <c r="DV407" s="40"/>
      <c r="DW407" s="40"/>
      <c r="DX407" s="40"/>
      <c r="DY407" s="40"/>
      <c r="DZ407" s="40"/>
      <c r="EA407" s="40"/>
      <c r="EB407" s="40"/>
      <c r="EC407" s="40"/>
      <c r="ED407" s="40"/>
      <c r="EE407" s="40"/>
      <c r="EF407" s="40"/>
      <c r="EG407" s="40"/>
      <c r="EH407" s="40"/>
      <c r="EI407" s="40"/>
      <c r="EJ407" s="40"/>
      <c r="EK407" s="40"/>
      <c r="EL407" s="40"/>
      <c r="EM407" s="40"/>
      <c r="EN407" s="40"/>
      <c r="EO407" s="40"/>
      <c r="EP407" s="40"/>
      <c r="EQ407" s="40"/>
      <c r="ER407" s="40"/>
      <c r="ES407" s="40"/>
      <c r="ET407" s="40"/>
      <c r="EU407" s="40"/>
      <c r="EV407" s="40"/>
      <c r="EW407" s="40"/>
      <c r="EX407" s="40"/>
      <c r="EY407" s="40"/>
      <c r="EZ407" s="40"/>
      <c r="FA407" s="40"/>
      <c r="FB407" s="40"/>
      <c r="FC407" s="40"/>
      <c r="FD407" s="40"/>
      <c r="FE407" s="40"/>
      <c r="FF407" s="40"/>
      <c r="FG407" s="40"/>
      <c r="FH407" s="40"/>
      <c r="FI407" s="40"/>
      <c r="FJ407" s="40"/>
      <c r="FK407" s="40"/>
      <c r="FL407" s="40"/>
      <c r="FM407" s="40"/>
      <c r="FN407" s="40"/>
      <c r="FO407" s="40"/>
      <c r="FP407" s="40"/>
      <c r="FQ407" s="40"/>
      <c r="FR407" s="40"/>
      <c r="FS407" s="40"/>
      <c r="FT407" s="40"/>
      <c r="FU407" s="40"/>
      <c r="FV407" s="40"/>
      <c r="FW407" s="40"/>
      <c r="FX407" s="40"/>
      <c r="FY407" s="40"/>
      <c r="FZ407" s="40"/>
      <c r="GA407" s="40"/>
      <c r="GB407" s="40"/>
      <c r="GC407" s="40"/>
      <c r="GD407" s="40"/>
      <c r="GE407" s="40"/>
      <c r="GF407" s="40"/>
      <c r="GG407" s="40"/>
      <c r="GH407" s="40"/>
      <c r="GI407" s="40"/>
      <c r="GJ407" s="40"/>
      <c r="GK407" s="40"/>
      <c r="GL407" s="40"/>
      <c r="GM407" s="40"/>
      <c r="GN407" s="40"/>
      <c r="GO407" s="40"/>
      <c r="GP407" s="40"/>
      <c r="GQ407" s="40"/>
      <c r="GR407" s="40"/>
      <c r="GS407" s="40"/>
      <c r="GT407" s="40"/>
      <c r="GU407" s="40"/>
      <c r="GV407" s="40"/>
      <c r="GW407" s="40"/>
      <c r="GX407" s="40"/>
      <c r="GY407" s="40"/>
      <c r="GZ407" s="40"/>
      <c r="HA407" s="40"/>
      <c r="HB407" s="40"/>
      <c r="HC407" s="40"/>
      <c r="HD407" s="40"/>
      <c r="HE407" s="40"/>
      <c r="HF407" s="40"/>
      <c r="HG407" s="40"/>
      <c r="HH407" s="40"/>
      <c r="HI407" s="40"/>
      <c r="HJ407" s="40"/>
      <c r="HK407" s="40"/>
      <c r="HL407" s="40"/>
      <c r="HM407" s="40"/>
      <c r="HN407" s="40"/>
      <c r="HO407" s="40"/>
      <c r="HP407" s="40"/>
      <c r="HQ407" s="40"/>
      <c r="HR407" s="40"/>
      <c r="HS407" s="40"/>
      <c r="HT407" s="40"/>
      <c r="HU407" s="40"/>
      <c r="HV407" s="40"/>
      <c r="HW407" s="40"/>
      <c r="HX407" s="40"/>
      <c r="HY407" s="40"/>
      <c r="HZ407" s="40"/>
      <c r="IA407" s="40"/>
      <c r="IB407" s="40"/>
      <c r="IC407" s="40"/>
    </row>
    <row r="408" spans="1:237" x14ac:dyDescent="0.2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  <c r="CD408" s="40"/>
      <c r="CE408" s="40"/>
      <c r="CF408" s="40"/>
      <c r="CG408" s="40"/>
      <c r="CH408" s="40"/>
      <c r="CI408" s="40"/>
      <c r="CJ408" s="40"/>
      <c r="CK408" s="40"/>
      <c r="CL408" s="40"/>
      <c r="CM408" s="40"/>
      <c r="CN408" s="40"/>
      <c r="CO408" s="40"/>
      <c r="CP408" s="40"/>
      <c r="CQ408" s="40"/>
      <c r="CR408" s="40"/>
      <c r="CS408" s="40"/>
      <c r="CT408" s="40"/>
      <c r="CU408" s="40"/>
      <c r="CV408" s="40"/>
      <c r="CW408" s="40"/>
      <c r="CX408" s="40"/>
      <c r="CY408" s="40"/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  <c r="DS408" s="40"/>
      <c r="DT408" s="40"/>
      <c r="DU408" s="40"/>
      <c r="DV408" s="40"/>
      <c r="DW408" s="40"/>
      <c r="DX408" s="40"/>
      <c r="DY408" s="40"/>
      <c r="DZ408" s="40"/>
      <c r="EA408" s="40"/>
      <c r="EB408" s="40"/>
      <c r="EC408" s="40"/>
      <c r="ED408" s="40"/>
      <c r="EE408" s="40"/>
      <c r="EF408" s="40"/>
      <c r="EG408" s="40"/>
      <c r="EH408" s="40"/>
      <c r="EI408" s="40"/>
      <c r="EJ408" s="40"/>
      <c r="EK408" s="40"/>
      <c r="EL408" s="40"/>
      <c r="EM408" s="40"/>
      <c r="EN408" s="40"/>
      <c r="EO408" s="40"/>
      <c r="EP408" s="40"/>
      <c r="EQ408" s="40"/>
      <c r="ER408" s="40"/>
      <c r="ES408" s="40"/>
      <c r="ET408" s="40"/>
      <c r="EU408" s="40"/>
      <c r="EV408" s="40"/>
      <c r="EW408" s="40"/>
      <c r="EX408" s="40"/>
      <c r="EY408" s="40"/>
      <c r="EZ408" s="40"/>
      <c r="FA408" s="40"/>
      <c r="FB408" s="40"/>
      <c r="FC408" s="40"/>
      <c r="FD408" s="40"/>
      <c r="FE408" s="40"/>
      <c r="FF408" s="40"/>
      <c r="FG408" s="40"/>
      <c r="FH408" s="40"/>
      <c r="FI408" s="40"/>
      <c r="FJ408" s="40"/>
      <c r="FK408" s="40"/>
      <c r="FL408" s="40"/>
      <c r="FM408" s="40"/>
      <c r="FN408" s="40"/>
      <c r="FO408" s="40"/>
      <c r="FP408" s="40"/>
      <c r="FQ408" s="40"/>
      <c r="FR408" s="40"/>
      <c r="FS408" s="40"/>
      <c r="FT408" s="40"/>
      <c r="FU408" s="40"/>
      <c r="FV408" s="40"/>
      <c r="FW408" s="40"/>
      <c r="FX408" s="40"/>
      <c r="FY408" s="40"/>
      <c r="FZ408" s="40"/>
      <c r="GA408" s="40"/>
      <c r="GB408" s="40"/>
      <c r="GC408" s="40"/>
      <c r="GD408" s="40"/>
      <c r="GE408" s="40"/>
      <c r="GF408" s="40"/>
      <c r="GG408" s="40"/>
      <c r="GH408" s="40"/>
      <c r="GI408" s="40"/>
      <c r="GJ408" s="40"/>
      <c r="GK408" s="40"/>
      <c r="GL408" s="40"/>
      <c r="GM408" s="40"/>
      <c r="GN408" s="40"/>
      <c r="GO408" s="40"/>
      <c r="GP408" s="40"/>
      <c r="GQ408" s="40"/>
      <c r="GR408" s="40"/>
      <c r="GS408" s="40"/>
      <c r="GT408" s="40"/>
      <c r="GU408" s="40"/>
      <c r="GV408" s="40"/>
      <c r="GW408" s="40"/>
      <c r="GX408" s="40"/>
      <c r="GY408" s="40"/>
      <c r="GZ408" s="40"/>
      <c r="HA408" s="40"/>
      <c r="HB408" s="40"/>
      <c r="HC408" s="40"/>
      <c r="HD408" s="40"/>
      <c r="HE408" s="40"/>
      <c r="HF408" s="40"/>
      <c r="HG408" s="40"/>
      <c r="HH408" s="40"/>
      <c r="HI408" s="40"/>
      <c r="HJ408" s="40"/>
      <c r="HK408" s="40"/>
      <c r="HL408" s="40"/>
      <c r="HM408" s="40"/>
      <c r="HN408" s="40"/>
      <c r="HO408" s="40"/>
      <c r="HP408" s="40"/>
      <c r="HQ408" s="40"/>
      <c r="HR408" s="40"/>
      <c r="HS408" s="40"/>
      <c r="HT408" s="40"/>
      <c r="HU408" s="40"/>
      <c r="HV408" s="40"/>
      <c r="HW408" s="40"/>
      <c r="HX408" s="40"/>
      <c r="HY408" s="40"/>
      <c r="HZ408" s="40"/>
      <c r="IA408" s="40"/>
      <c r="IB408" s="40"/>
      <c r="IC408" s="40"/>
    </row>
    <row r="409" spans="1:237" x14ac:dyDescent="0.2">
      <c r="A409" s="40"/>
      <c r="B409" s="40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6"/>
      <c r="DE409" s="46"/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/>
      <c r="DT409" s="46"/>
      <c r="DU409" s="46"/>
      <c r="DV409" s="46"/>
      <c r="DW409" s="46"/>
      <c r="DX409" s="46"/>
      <c r="DY409" s="46"/>
      <c r="DZ409" s="46"/>
      <c r="EA409" s="46"/>
      <c r="EB409" s="46"/>
      <c r="EC409" s="46"/>
      <c r="ED409" s="46"/>
      <c r="EE409" s="46"/>
      <c r="EF409" s="46"/>
      <c r="EG409" s="46"/>
      <c r="EH409" s="46"/>
      <c r="EI409" s="46"/>
      <c r="EJ409" s="46"/>
      <c r="EK409" s="46"/>
      <c r="EL409" s="46"/>
      <c r="EM409" s="46"/>
      <c r="EN409" s="46"/>
      <c r="EO409" s="46"/>
      <c r="EP409" s="46"/>
      <c r="EQ409" s="46"/>
      <c r="ER409" s="46"/>
      <c r="ES409" s="46"/>
      <c r="ET409" s="46"/>
      <c r="EU409" s="46"/>
      <c r="EV409" s="46"/>
      <c r="EW409" s="46"/>
      <c r="EX409" s="46"/>
      <c r="EY409" s="46"/>
      <c r="EZ409" s="46"/>
      <c r="FA409" s="46"/>
      <c r="FB409" s="46"/>
      <c r="FC409" s="46"/>
      <c r="FD409" s="46"/>
      <c r="FE409" s="46"/>
      <c r="FF409" s="46"/>
      <c r="FG409" s="46"/>
      <c r="FH409" s="46"/>
      <c r="FI409" s="46"/>
      <c r="FJ409" s="46"/>
      <c r="FK409" s="46"/>
      <c r="FL409" s="46"/>
      <c r="FM409" s="46"/>
      <c r="FN409" s="46"/>
      <c r="FO409" s="46"/>
      <c r="FP409" s="46"/>
      <c r="FQ409" s="46"/>
      <c r="FR409" s="46"/>
      <c r="FS409" s="46"/>
      <c r="FT409" s="46"/>
      <c r="FU409" s="46"/>
      <c r="FV409" s="46"/>
      <c r="FW409" s="46"/>
      <c r="FX409" s="46"/>
      <c r="FY409" s="46"/>
      <c r="FZ409" s="46"/>
      <c r="GA409" s="46"/>
      <c r="GB409" s="46"/>
      <c r="GC409" s="46"/>
      <c r="GD409" s="46"/>
      <c r="GE409" s="46"/>
      <c r="GF409" s="46"/>
      <c r="GG409" s="46"/>
      <c r="GH409" s="46"/>
      <c r="GI409" s="46"/>
      <c r="GJ409" s="46"/>
      <c r="GK409" s="46"/>
      <c r="GL409" s="46"/>
      <c r="GM409" s="46"/>
      <c r="GN409" s="46"/>
      <c r="GO409" s="46"/>
      <c r="GP409" s="46"/>
      <c r="GQ409" s="46"/>
      <c r="GR409" s="46"/>
      <c r="GS409" s="46"/>
      <c r="GT409" s="46"/>
      <c r="GU409" s="46"/>
      <c r="GV409" s="46"/>
      <c r="GW409" s="46"/>
      <c r="GX409" s="46"/>
      <c r="GY409" s="46"/>
      <c r="GZ409" s="46"/>
      <c r="HA409" s="46"/>
      <c r="HB409" s="46"/>
      <c r="HC409" s="46"/>
      <c r="HD409" s="46"/>
      <c r="HE409" s="46"/>
      <c r="HF409" s="46"/>
      <c r="HG409" s="46"/>
      <c r="HH409" s="46"/>
      <c r="HI409" s="46"/>
      <c r="HJ409" s="46"/>
      <c r="HK409" s="46"/>
      <c r="HL409" s="46"/>
      <c r="HM409" s="46"/>
      <c r="HN409" s="46"/>
      <c r="HO409" s="46"/>
      <c r="HP409" s="46"/>
      <c r="HQ409" s="46"/>
      <c r="HR409" s="46"/>
      <c r="HS409" s="46"/>
      <c r="HT409" s="46"/>
      <c r="HU409" s="46"/>
      <c r="HV409" s="46"/>
      <c r="HW409" s="46"/>
      <c r="HX409" s="46"/>
      <c r="HY409" s="46"/>
      <c r="HZ409" s="46"/>
      <c r="IA409" s="46"/>
      <c r="IB409" s="46"/>
      <c r="IC409" s="40"/>
    </row>
    <row r="410" spans="1:237" x14ac:dyDescent="0.2">
      <c r="A410" s="40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  <c r="CP410" s="47"/>
      <c r="CQ410" s="47"/>
      <c r="CR410" s="47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47"/>
      <c r="DD410" s="47"/>
      <c r="DE410" s="47"/>
      <c r="DF410" s="47"/>
      <c r="DG410" s="47"/>
      <c r="DH410" s="47"/>
      <c r="DI410" s="47"/>
      <c r="DJ410" s="47"/>
      <c r="DK410" s="47"/>
      <c r="DL410" s="47"/>
      <c r="DM410" s="47"/>
      <c r="DN410" s="47"/>
      <c r="DO410" s="47"/>
      <c r="DP410" s="47"/>
      <c r="DQ410" s="47"/>
      <c r="DR410" s="47"/>
      <c r="DS410" s="47"/>
      <c r="DT410" s="47"/>
      <c r="DU410" s="47"/>
      <c r="DV410" s="47"/>
      <c r="DW410" s="47"/>
      <c r="DX410" s="47"/>
      <c r="DY410" s="47"/>
      <c r="DZ410" s="47"/>
      <c r="EA410" s="47"/>
      <c r="EB410" s="47"/>
      <c r="EC410" s="47"/>
      <c r="ED410" s="47"/>
      <c r="EE410" s="47"/>
      <c r="EF410" s="47"/>
      <c r="EG410" s="47"/>
      <c r="EH410" s="47"/>
      <c r="EI410" s="47"/>
      <c r="EJ410" s="47"/>
      <c r="EK410" s="47"/>
      <c r="EL410" s="47"/>
      <c r="EM410" s="47"/>
      <c r="EN410" s="47"/>
      <c r="EO410" s="47"/>
      <c r="EP410" s="47"/>
      <c r="EQ410" s="47"/>
      <c r="ER410" s="47"/>
      <c r="ES410" s="47"/>
      <c r="ET410" s="47"/>
      <c r="EU410" s="47"/>
      <c r="EV410" s="47"/>
      <c r="EW410" s="47"/>
      <c r="EX410" s="47"/>
      <c r="EY410" s="47"/>
      <c r="EZ410" s="47"/>
      <c r="FA410" s="47"/>
      <c r="FB410" s="47"/>
      <c r="FC410" s="47"/>
      <c r="FD410" s="47"/>
      <c r="FE410" s="47"/>
      <c r="FF410" s="47"/>
      <c r="FG410" s="47"/>
      <c r="FH410" s="47"/>
      <c r="FI410" s="47"/>
      <c r="FJ410" s="47"/>
      <c r="FK410" s="47"/>
      <c r="FL410" s="47"/>
      <c r="FM410" s="47"/>
      <c r="FN410" s="47"/>
      <c r="FO410" s="47"/>
      <c r="FP410" s="47"/>
      <c r="FQ410" s="47"/>
      <c r="FR410" s="47"/>
      <c r="FS410" s="47"/>
      <c r="FT410" s="47"/>
      <c r="FU410" s="47"/>
      <c r="FV410" s="47"/>
      <c r="FW410" s="47"/>
      <c r="FX410" s="47"/>
      <c r="FY410" s="47"/>
      <c r="FZ410" s="47"/>
      <c r="GA410" s="47"/>
      <c r="GB410" s="47"/>
      <c r="GC410" s="47"/>
      <c r="GD410" s="47"/>
      <c r="GE410" s="47"/>
      <c r="GF410" s="47"/>
      <c r="GG410" s="47"/>
      <c r="GH410" s="47"/>
      <c r="GI410" s="47"/>
      <c r="GJ410" s="47"/>
      <c r="GK410" s="47"/>
      <c r="GL410" s="47"/>
      <c r="GM410" s="47"/>
      <c r="GN410" s="47"/>
      <c r="GO410" s="47"/>
      <c r="GP410" s="47"/>
      <c r="GQ410" s="47"/>
      <c r="GR410" s="47"/>
      <c r="GS410" s="47"/>
      <c r="GT410" s="47"/>
      <c r="GU410" s="47"/>
      <c r="GV410" s="47"/>
      <c r="GW410" s="47"/>
      <c r="GX410" s="47"/>
      <c r="GY410" s="47"/>
      <c r="GZ410" s="47"/>
      <c r="HA410" s="47"/>
      <c r="HB410" s="47"/>
      <c r="HC410" s="47"/>
      <c r="HD410" s="47"/>
      <c r="HE410" s="47"/>
      <c r="HF410" s="47"/>
      <c r="HG410" s="47"/>
      <c r="HH410" s="47"/>
      <c r="HI410" s="47"/>
      <c r="HJ410" s="47"/>
      <c r="HK410" s="47"/>
      <c r="HL410" s="47"/>
      <c r="HM410" s="47"/>
      <c r="HN410" s="47"/>
      <c r="HO410" s="47"/>
      <c r="HP410" s="47"/>
      <c r="HQ410" s="47"/>
      <c r="HR410" s="47"/>
      <c r="HS410" s="47"/>
      <c r="HT410" s="47"/>
      <c r="HU410" s="47"/>
      <c r="HV410" s="47"/>
      <c r="HW410" s="47"/>
      <c r="HX410" s="47"/>
      <c r="HY410" s="47"/>
      <c r="HZ410" s="47"/>
      <c r="IA410" s="47"/>
      <c r="IB410" s="47"/>
      <c r="IC410" s="40"/>
    </row>
    <row r="411" spans="1:237" x14ac:dyDescent="0.2">
      <c r="A411" s="40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  <c r="CP411" s="47"/>
      <c r="CQ411" s="47"/>
      <c r="CR411" s="47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47"/>
      <c r="DD411" s="47"/>
      <c r="DE411" s="47"/>
      <c r="DF411" s="47"/>
      <c r="DG411" s="47"/>
      <c r="DH411" s="47"/>
      <c r="DI411" s="47"/>
      <c r="DJ411" s="47"/>
      <c r="DK411" s="47"/>
      <c r="DL411" s="47"/>
      <c r="DM411" s="47"/>
      <c r="DN411" s="47"/>
      <c r="DO411" s="47"/>
      <c r="DP411" s="47"/>
      <c r="DQ411" s="47"/>
      <c r="DR411" s="47"/>
      <c r="DS411" s="47"/>
      <c r="DT411" s="47"/>
      <c r="DU411" s="47"/>
      <c r="DV411" s="47"/>
      <c r="DW411" s="47"/>
      <c r="DX411" s="47"/>
      <c r="DY411" s="47"/>
      <c r="DZ411" s="47"/>
      <c r="EA411" s="47"/>
      <c r="EB411" s="47"/>
      <c r="EC411" s="47"/>
      <c r="ED411" s="47"/>
      <c r="EE411" s="47"/>
      <c r="EF411" s="47"/>
      <c r="EG411" s="47"/>
      <c r="EH411" s="47"/>
      <c r="EI411" s="47"/>
      <c r="EJ411" s="47"/>
      <c r="EK411" s="47"/>
      <c r="EL411" s="47"/>
      <c r="EM411" s="47"/>
      <c r="EN411" s="47"/>
      <c r="EO411" s="47"/>
      <c r="EP411" s="47"/>
      <c r="EQ411" s="47"/>
      <c r="ER411" s="47"/>
      <c r="ES411" s="47"/>
      <c r="ET411" s="47"/>
      <c r="EU411" s="47"/>
      <c r="EV411" s="47"/>
      <c r="EW411" s="47"/>
      <c r="EX411" s="47"/>
      <c r="EY411" s="47"/>
      <c r="EZ411" s="47"/>
      <c r="FA411" s="47"/>
      <c r="FB411" s="47"/>
      <c r="FC411" s="47"/>
      <c r="FD411" s="47"/>
      <c r="FE411" s="47"/>
      <c r="FF411" s="47"/>
      <c r="FG411" s="47"/>
      <c r="FH411" s="47"/>
      <c r="FI411" s="47"/>
      <c r="FJ411" s="47"/>
      <c r="FK411" s="47"/>
      <c r="FL411" s="47"/>
      <c r="FM411" s="47"/>
      <c r="FN411" s="47"/>
      <c r="FO411" s="47"/>
      <c r="FP411" s="47"/>
      <c r="FQ411" s="47"/>
      <c r="FR411" s="47"/>
      <c r="FS411" s="47"/>
      <c r="FT411" s="47"/>
      <c r="FU411" s="47"/>
      <c r="FV411" s="47"/>
      <c r="FW411" s="47"/>
      <c r="FX411" s="47"/>
      <c r="FY411" s="47"/>
      <c r="FZ411" s="47"/>
      <c r="GA411" s="47"/>
      <c r="GB411" s="47"/>
      <c r="GC411" s="47"/>
      <c r="GD411" s="47"/>
      <c r="GE411" s="47"/>
      <c r="GF411" s="47"/>
      <c r="GG411" s="47"/>
      <c r="GH411" s="47"/>
      <c r="GI411" s="47"/>
      <c r="GJ411" s="47"/>
      <c r="GK411" s="47"/>
      <c r="GL411" s="47"/>
      <c r="GM411" s="47"/>
      <c r="GN411" s="47"/>
      <c r="GO411" s="47"/>
      <c r="GP411" s="47"/>
      <c r="GQ411" s="47"/>
      <c r="GR411" s="47"/>
      <c r="GS411" s="47"/>
      <c r="GT411" s="47"/>
      <c r="GU411" s="47"/>
      <c r="GV411" s="47"/>
      <c r="GW411" s="47"/>
      <c r="GX411" s="47"/>
      <c r="GY411" s="47"/>
      <c r="GZ411" s="47"/>
      <c r="HA411" s="47"/>
      <c r="HB411" s="47"/>
      <c r="HC411" s="47"/>
      <c r="HD411" s="47"/>
      <c r="HE411" s="47"/>
      <c r="HF411" s="47"/>
      <c r="HG411" s="47"/>
      <c r="HH411" s="47"/>
      <c r="HI411" s="47"/>
      <c r="HJ411" s="47"/>
      <c r="HK411" s="47"/>
      <c r="HL411" s="47"/>
      <c r="HM411" s="47"/>
      <c r="HN411" s="47"/>
      <c r="HO411" s="47"/>
      <c r="HP411" s="47"/>
      <c r="HQ411" s="47"/>
      <c r="HR411" s="47"/>
      <c r="HS411" s="47"/>
      <c r="HT411" s="47"/>
      <c r="HU411" s="47"/>
      <c r="HV411" s="47"/>
      <c r="HW411" s="47"/>
      <c r="HX411" s="47"/>
      <c r="HY411" s="47"/>
      <c r="HZ411" s="47"/>
      <c r="IA411" s="47"/>
      <c r="IB411" s="47"/>
      <c r="IC411" s="40"/>
    </row>
    <row r="412" spans="1:237" x14ac:dyDescent="0.2">
      <c r="A412" s="40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  <c r="CP412" s="47"/>
      <c r="CQ412" s="47"/>
      <c r="CR412" s="47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47"/>
      <c r="DD412" s="47"/>
      <c r="DE412" s="47"/>
      <c r="DF412" s="47"/>
      <c r="DG412" s="47"/>
      <c r="DH412" s="47"/>
      <c r="DI412" s="47"/>
      <c r="DJ412" s="47"/>
      <c r="DK412" s="47"/>
      <c r="DL412" s="47"/>
      <c r="DM412" s="47"/>
      <c r="DN412" s="47"/>
      <c r="DO412" s="47"/>
      <c r="DP412" s="47"/>
      <c r="DQ412" s="47"/>
      <c r="DR412" s="47"/>
      <c r="DS412" s="47"/>
      <c r="DT412" s="47"/>
      <c r="DU412" s="47"/>
      <c r="DV412" s="47"/>
      <c r="DW412" s="47"/>
      <c r="DX412" s="47"/>
      <c r="DY412" s="47"/>
      <c r="DZ412" s="47"/>
      <c r="EA412" s="47"/>
      <c r="EB412" s="47"/>
      <c r="EC412" s="47"/>
      <c r="ED412" s="47"/>
      <c r="EE412" s="47"/>
      <c r="EF412" s="47"/>
      <c r="EG412" s="47"/>
      <c r="EH412" s="47"/>
      <c r="EI412" s="47"/>
      <c r="EJ412" s="47"/>
      <c r="EK412" s="47"/>
      <c r="EL412" s="47"/>
      <c r="EM412" s="47"/>
      <c r="EN412" s="47"/>
      <c r="EO412" s="47"/>
      <c r="EP412" s="47"/>
      <c r="EQ412" s="47"/>
      <c r="ER412" s="47"/>
      <c r="ES412" s="47"/>
      <c r="ET412" s="47"/>
      <c r="EU412" s="47"/>
      <c r="EV412" s="47"/>
      <c r="EW412" s="47"/>
      <c r="EX412" s="47"/>
      <c r="EY412" s="47"/>
      <c r="EZ412" s="47"/>
      <c r="FA412" s="47"/>
      <c r="FB412" s="47"/>
      <c r="FC412" s="47"/>
      <c r="FD412" s="47"/>
      <c r="FE412" s="47"/>
      <c r="FF412" s="47"/>
      <c r="FG412" s="47"/>
      <c r="FH412" s="47"/>
      <c r="FI412" s="47"/>
      <c r="FJ412" s="47"/>
      <c r="FK412" s="47"/>
      <c r="FL412" s="47"/>
      <c r="FM412" s="47"/>
      <c r="FN412" s="47"/>
      <c r="FO412" s="47"/>
      <c r="FP412" s="47"/>
      <c r="FQ412" s="47"/>
      <c r="FR412" s="47"/>
      <c r="FS412" s="47"/>
      <c r="FT412" s="47"/>
      <c r="FU412" s="47"/>
      <c r="FV412" s="47"/>
      <c r="FW412" s="47"/>
      <c r="FX412" s="47"/>
      <c r="FY412" s="47"/>
      <c r="FZ412" s="47"/>
      <c r="GA412" s="47"/>
      <c r="GB412" s="47"/>
      <c r="GC412" s="47"/>
      <c r="GD412" s="47"/>
      <c r="GE412" s="47"/>
      <c r="GF412" s="47"/>
      <c r="GG412" s="47"/>
      <c r="GH412" s="47"/>
      <c r="GI412" s="47"/>
      <c r="GJ412" s="47"/>
      <c r="GK412" s="47"/>
      <c r="GL412" s="47"/>
      <c r="GM412" s="47"/>
      <c r="GN412" s="47"/>
      <c r="GO412" s="47"/>
      <c r="GP412" s="47"/>
      <c r="GQ412" s="47"/>
      <c r="GR412" s="47"/>
      <c r="GS412" s="47"/>
      <c r="GT412" s="47"/>
      <c r="GU412" s="47"/>
      <c r="GV412" s="47"/>
      <c r="GW412" s="47"/>
      <c r="GX412" s="47"/>
      <c r="GY412" s="47"/>
      <c r="GZ412" s="47"/>
      <c r="HA412" s="47"/>
      <c r="HB412" s="47"/>
      <c r="HC412" s="47"/>
      <c r="HD412" s="47"/>
      <c r="HE412" s="47"/>
      <c r="HF412" s="47"/>
      <c r="HG412" s="47"/>
      <c r="HH412" s="47"/>
      <c r="HI412" s="47"/>
      <c r="HJ412" s="47"/>
      <c r="HK412" s="47"/>
      <c r="HL412" s="47"/>
      <c r="HM412" s="47"/>
      <c r="HN412" s="47"/>
      <c r="HO412" s="47"/>
      <c r="HP412" s="47"/>
      <c r="HQ412" s="47"/>
      <c r="HR412" s="47"/>
      <c r="HS412" s="47"/>
      <c r="HT412" s="47"/>
      <c r="HU412" s="47"/>
      <c r="HV412" s="47"/>
      <c r="HW412" s="47"/>
      <c r="HX412" s="47"/>
      <c r="HY412" s="47"/>
      <c r="HZ412" s="47"/>
      <c r="IA412" s="47"/>
      <c r="IB412" s="47"/>
      <c r="IC412" s="40"/>
    </row>
    <row r="413" spans="1:237" x14ac:dyDescent="0.2">
      <c r="A413" s="40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  <c r="CP413" s="47"/>
      <c r="CQ413" s="47"/>
      <c r="CR413" s="47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47"/>
      <c r="DD413" s="47"/>
      <c r="DE413" s="47"/>
      <c r="DF413" s="47"/>
      <c r="DG413" s="47"/>
      <c r="DH413" s="47"/>
      <c r="DI413" s="47"/>
      <c r="DJ413" s="47"/>
      <c r="DK413" s="47"/>
      <c r="DL413" s="47"/>
      <c r="DM413" s="47"/>
      <c r="DN413" s="47"/>
      <c r="DO413" s="47"/>
      <c r="DP413" s="47"/>
      <c r="DQ413" s="47"/>
      <c r="DR413" s="47"/>
      <c r="DS413" s="47"/>
      <c r="DT413" s="47"/>
      <c r="DU413" s="47"/>
      <c r="DV413" s="47"/>
      <c r="DW413" s="47"/>
      <c r="DX413" s="47"/>
      <c r="DY413" s="47"/>
      <c r="DZ413" s="47"/>
      <c r="EA413" s="47"/>
      <c r="EB413" s="47"/>
      <c r="EC413" s="47"/>
      <c r="ED413" s="47"/>
      <c r="EE413" s="47"/>
      <c r="EF413" s="47"/>
      <c r="EG413" s="47"/>
      <c r="EH413" s="47"/>
      <c r="EI413" s="47"/>
      <c r="EJ413" s="47"/>
      <c r="EK413" s="47"/>
      <c r="EL413" s="47"/>
      <c r="EM413" s="47"/>
      <c r="EN413" s="47"/>
      <c r="EO413" s="47"/>
      <c r="EP413" s="47"/>
      <c r="EQ413" s="47"/>
      <c r="ER413" s="47"/>
      <c r="ES413" s="47"/>
      <c r="ET413" s="47"/>
      <c r="EU413" s="47"/>
      <c r="EV413" s="47"/>
      <c r="EW413" s="47"/>
      <c r="EX413" s="47"/>
      <c r="EY413" s="47"/>
      <c r="EZ413" s="47"/>
      <c r="FA413" s="47"/>
      <c r="FB413" s="47"/>
      <c r="FC413" s="47"/>
      <c r="FD413" s="47"/>
      <c r="FE413" s="47"/>
      <c r="FF413" s="47"/>
      <c r="FG413" s="47"/>
      <c r="FH413" s="47"/>
      <c r="FI413" s="47"/>
      <c r="FJ413" s="47"/>
      <c r="FK413" s="47"/>
      <c r="FL413" s="47"/>
      <c r="FM413" s="47"/>
      <c r="FN413" s="47"/>
      <c r="FO413" s="47"/>
      <c r="FP413" s="47"/>
      <c r="FQ413" s="47"/>
      <c r="FR413" s="47"/>
      <c r="FS413" s="47"/>
      <c r="FT413" s="47"/>
      <c r="FU413" s="47"/>
      <c r="FV413" s="47"/>
      <c r="FW413" s="47"/>
      <c r="FX413" s="47"/>
      <c r="FY413" s="47"/>
      <c r="FZ413" s="47"/>
      <c r="GA413" s="47"/>
      <c r="GB413" s="47"/>
      <c r="GC413" s="47"/>
      <c r="GD413" s="47"/>
      <c r="GE413" s="47"/>
      <c r="GF413" s="47"/>
      <c r="GG413" s="47"/>
      <c r="GH413" s="47"/>
      <c r="GI413" s="47"/>
      <c r="GJ413" s="47"/>
      <c r="GK413" s="47"/>
      <c r="GL413" s="47"/>
      <c r="GM413" s="47"/>
      <c r="GN413" s="47"/>
      <c r="GO413" s="47"/>
      <c r="GP413" s="47"/>
      <c r="GQ413" s="47"/>
      <c r="GR413" s="47"/>
      <c r="GS413" s="47"/>
      <c r="GT413" s="47"/>
      <c r="GU413" s="47"/>
      <c r="GV413" s="47"/>
      <c r="GW413" s="47"/>
      <c r="GX413" s="47"/>
      <c r="GY413" s="47"/>
      <c r="GZ413" s="47"/>
      <c r="HA413" s="47"/>
      <c r="HB413" s="47"/>
      <c r="HC413" s="47"/>
      <c r="HD413" s="47"/>
      <c r="HE413" s="47"/>
      <c r="HF413" s="47"/>
      <c r="HG413" s="47"/>
      <c r="HH413" s="47"/>
      <c r="HI413" s="47"/>
      <c r="HJ413" s="47"/>
      <c r="HK413" s="47"/>
      <c r="HL413" s="47"/>
      <c r="HM413" s="47"/>
      <c r="HN413" s="47"/>
      <c r="HO413" s="47"/>
      <c r="HP413" s="47"/>
      <c r="HQ413" s="47"/>
      <c r="HR413" s="47"/>
      <c r="HS413" s="47"/>
      <c r="HT413" s="47"/>
      <c r="HU413" s="47"/>
      <c r="HV413" s="47"/>
      <c r="HW413" s="47"/>
      <c r="HX413" s="47"/>
      <c r="HY413" s="47"/>
      <c r="HZ413" s="47"/>
      <c r="IA413" s="47"/>
      <c r="IB413" s="47"/>
      <c r="IC413" s="40"/>
    </row>
    <row r="414" spans="1:237" x14ac:dyDescent="0.2">
      <c r="A414" s="40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  <c r="CP414" s="47"/>
      <c r="CQ414" s="47"/>
      <c r="CR414" s="47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47"/>
      <c r="DD414" s="47"/>
      <c r="DE414" s="47"/>
      <c r="DF414" s="47"/>
      <c r="DG414" s="47"/>
      <c r="DH414" s="47"/>
      <c r="DI414" s="47"/>
      <c r="DJ414" s="47"/>
      <c r="DK414" s="47"/>
      <c r="DL414" s="47"/>
      <c r="DM414" s="47"/>
      <c r="DN414" s="47"/>
      <c r="DO414" s="47"/>
      <c r="DP414" s="47"/>
      <c r="DQ414" s="47"/>
      <c r="DR414" s="47"/>
      <c r="DS414" s="47"/>
      <c r="DT414" s="47"/>
      <c r="DU414" s="47"/>
      <c r="DV414" s="47"/>
      <c r="DW414" s="47"/>
      <c r="DX414" s="47"/>
      <c r="DY414" s="47"/>
      <c r="DZ414" s="47"/>
      <c r="EA414" s="47"/>
      <c r="EB414" s="47"/>
      <c r="EC414" s="47"/>
      <c r="ED414" s="47"/>
      <c r="EE414" s="47"/>
      <c r="EF414" s="47"/>
      <c r="EG414" s="47"/>
      <c r="EH414" s="47"/>
      <c r="EI414" s="47"/>
      <c r="EJ414" s="47"/>
      <c r="EK414" s="47"/>
      <c r="EL414" s="47"/>
      <c r="EM414" s="47"/>
      <c r="EN414" s="47"/>
      <c r="EO414" s="47"/>
      <c r="EP414" s="47"/>
      <c r="EQ414" s="47"/>
      <c r="ER414" s="47"/>
      <c r="ES414" s="47"/>
      <c r="ET414" s="47"/>
      <c r="EU414" s="47"/>
      <c r="EV414" s="47"/>
      <c r="EW414" s="47"/>
      <c r="EX414" s="47"/>
      <c r="EY414" s="47"/>
      <c r="EZ414" s="47"/>
      <c r="FA414" s="47"/>
      <c r="FB414" s="47"/>
      <c r="FC414" s="47"/>
      <c r="FD414" s="47"/>
      <c r="FE414" s="47"/>
      <c r="FF414" s="47"/>
      <c r="FG414" s="47"/>
      <c r="FH414" s="47"/>
      <c r="FI414" s="47"/>
      <c r="FJ414" s="47"/>
      <c r="FK414" s="47"/>
      <c r="FL414" s="47"/>
      <c r="FM414" s="47"/>
      <c r="FN414" s="47"/>
      <c r="FO414" s="47"/>
      <c r="FP414" s="47"/>
      <c r="FQ414" s="47"/>
      <c r="FR414" s="47"/>
      <c r="FS414" s="47"/>
      <c r="FT414" s="47"/>
      <c r="FU414" s="47"/>
      <c r="FV414" s="47"/>
      <c r="FW414" s="47"/>
      <c r="FX414" s="47"/>
      <c r="FY414" s="47"/>
      <c r="FZ414" s="47"/>
      <c r="GA414" s="47"/>
      <c r="GB414" s="47"/>
      <c r="GC414" s="47"/>
      <c r="GD414" s="47"/>
      <c r="GE414" s="47"/>
      <c r="GF414" s="47"/>
      <c r="GG414" s="47"/>
      <c r="GH414" s="47"/>
      <c r="GI414" s="47"/>
      <c r="GJ414" s="47"/>
      <c r="GK414" s="47"/>
      <c r="GL414" s="47"/>
      <c r="GM414" s="47"/>
      <c r="GN414" s="47"/>
      <c r="GO414" s="47"/>
      <c r="GP414" s="47"/>
      <c r="GQ414" s="47"/>
      <c r="GR414" s="47"/>
      <c r="GS414" s="47"/>
      <c r="GT414" s="47"/>
      <c r="GU414" s="47"/>
      <c r="GV414" s="47"/>
      <c r="GW414" s="47"/>
      <c r="GX414" s="47"/>
      <c r="GY414" s="47"/>
      <c r="GZ414" s="47"/>
      <c r="HA414" s="47"/>
      <c r="HB414" s="47"/>
      <c r="HC414" s="47"/>
      <c r="HD414" s="47"/>
      <c r="HE414" s="47"/>
      <c r="HF414" s="47"/>
      <c r="HG414" s="47"/>
      <c r="HH414" s="47"/>
      <c r="HI414" s="47"/>
      <c r="HJ414" s="47"/>
      <c r="HK414" s="47"/>
      <c r="HL414" s="47"/>
      <c r="HM414" s="47"/>
      <c r="HN414" s="47"/>
      <c r="HO414" s="47"/>
      <c r="HP414" s="47"/>
      <c r="HQ414" s="47"/>
      <c r="HR414" s="47"/>
      <c r="HS414" s="47"/>
      <c r="HT414" s="47"/>
      <c r="HU414" s="47"/>
      <c r="HV414" s="47"/>
      <c r="HW414" s="47"/>
      <c r="HX414" s="47"/>
      <c r="HY414" s="47"/>
      <c r="HZ414" s="47"/>
      <c r="IA414" s="47"/>
      <c r="IB414" s="47"/>
      <c r="IC414" s="40"/>
    </row>
    <row r="415" spans="1:237" x14ac:dyDescent="0.2">
      <c r="A415" s="40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  <c r="CP415" s="47"/>
      <c r="CQ415" s="47"/>
      <c r="CR415" s="47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47"/>
      <c r="DD415" s="47"/>
      <c r="DE415" s="47"/>
      <c r="DF415" s="47"/>
      <c r="DG415" s="47"/>
      <c r="DH415" s="47"/>
      <c r="DI415" s="47"/>
      <c r="DJ415" s="47"/>
      <c r="DK415" s="47"/>
      <c r="DL415" s="47"/>
      <c r="DM415" s="47"/>
      <c r="DN415" s="47"/>
      <c r="DO415" s="47"/>
      <c r="DP415" s="47"/>
      <c r="DQ415" s="47"/>
      <c r="DR415" s="47"/>
      <c r="DS415" s="47"/>
      <c r="DT415" s="47"/>
      <c r="DU415" s="47"/>
      <c r="DV415" s="47"/>
      <c r="DW415" s="47"/>
      <c r="DX415" s="47"/>
      <c r="DY415" s="47"/>
      <c r="DZ415" s="47"/>
      <c r="EA415" s="47"/>
      <c r="EB415" s="47"/>
      <c r="EC415" s="47"/>
      <c r="ED415" s="47"/>
      <c r="EE415" s="47"/>
      <c r="EF415" s="47"/>
      <c r="EG415" s="47"/>
      <c r="EH415" s="47"/>
      <c r="EI415" s="47"/>
      <c r="EJ415" s="47"/>
      <c r="EK415" s="47"/>
      <c r="EL415" s="47"/>
      <c r="EM415" s="47"/>
      <c r="EN415" s="47"/>
      <c r="EO415" s="47"/>
      <c r="EP415" s="47"/>
      <c r="EQ415" s="47"/>
      <c r="ER415" s="47"/>
      <c r="ES415" s="47"/>
      <c r="ET415" s="47"/>
      <c r="EU415" s="47"/>
      <c r="EV415" s="47"/>
      <c r="EW415" s="47"/>
      <c r="EX415" s="47"/>
      <c r="EY415" s="47"/>
      <c r="EZ415" s="47"/>
      <c r="FA415" s="47"/>
      <c r="FB415" s="47"/>
      <c r="FC415" s="47"/>
      <c r="FD415" s="47"/>
      <c r="FE415" s="47"/>
      <c r="FF415" s="47"/>
      <c r="FG415" s="47"/>
      <c r="FH415" s="47"/>
      <c r="FI415" s="47"/>
      <c r="FJ415" s="47"/>
      <c r="FK415" s="47"/>
      <c r="FL415" s="47"/>
      <c r="FM415" s="47"/>
      <c r="FN415" s="47"/>
      <c r="FO415" s="47"/>
      <c r="FP415" s="47"/>
      <c r="FQ415" s="47"/>
      <c r="FR415" s="47"/>
      <c r="FS415" s="47"/>
      <c r="FT415" s="47"/>
      <c r="FU415" s="47"/>
      <c r="FV415" s="47"/>
      <c r="FW415" s="47"/>
      <c r="FX415" s="47"/>
      <c r="FY415" s="47"/>
      <c r="FZ415" s="47"/>
      <c r="GA415" s="47"/>
      <c r="GB415" s="47"/>
      <c r="GC415" s="47"/>
      <c r="GD415" s="47"/>
      <c r="GE415" s="47"/>
      <c r="GF415" s="47"/>
      <c r="GG415" s="47"/>
      <c r="GH415" s="47"/>
      <c r="GI415" s="47"/>
      <c r="GJ415" s="47"/>
      <c r="GK415" s="47"/>
      <c r="GL415" s="47"/>
      <c r="GM415" s="47"/>
      <c r="GN415" s="47"/>
      <c r="GO415" s="47"/>
      <c r="GP415" s="47"/>
      <c r="GQ415" s="47"/>
      <c r="GR415" s="47"/>
      <c r="GS415" s="47"/>
      <c r="GT415" s="47"/>
      <c r="GU415" s="47"/>
      <c r="GV415" s="47"/>
      <c r="GW415" s="47"/>
      <c r="GX415" s="47"/>
      <c r="GY415" s="47"/>
      <c r="GZ415" s="47"/>
      <c r="HA415" s="47"/>
      <c r="HB415" s="47"/>
      <c r="HC415" s="47"/>
      <c r="HD415" s="47"/>
      <c r="HE415" s="47"/>
      <c r="HF415" s="47"/>
      <c r="HG415" s="47"/>
      <c r="HH415" s="47"/>
      <c r="HI415" s="47"/>
      <c r="HJ415" s="47"/>
      <c r="HK415" s="47"/>
      <c r="HL415" s="47"/>
      <c r="HM415" s="47"/>
      <c r="HN415" s="47"/>
      <c r="HO415" s="47"/>
      <c r="HP415" s="47"/>
      <c r="HQ415" s="47"/>
      <c r="HR415" s="47"/>
      <c r="HS415" s="47"/>
      <c r="HT415" s="47"/>
      <c r="HU415" s="47"/>
      <c r="HV415" s="47"/>
      <c r="HW415" s="47"/>
      <c r="HX415" s="47"/>
      <c r="HY415" s="47"/>
      <c r="HZ415" s="47"/>
      <c r="IA415" s="47"/>
      <c r="IB415" s="47"/>
      <c r="IC415" s="40"/>
    </row>
    <row r="416" spans="1:237" x14ac:dyDescent="0.2">
      <c r="A416" s="40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H416" s="47"/>
      <c r="DI416" s="47"/>
      <c r="DJ416" s="47"/>
      <c r="DK416" s="47"/>
      <c r="DL416" s="47"/>
      <c r="DM416" s="47"/>
      <c r="DN416" s="47"/>
      <c r="DO416" s="47"/>
      <c r="DP416" s="47"/>
      <c r="DQ416" s="47"/>
      <c r="DR416" s="47"/>
      <c r="DS416" s="47"/>
      <c r="DT416" s="47"/>
      <c r="DU416" s="47"/>
      <c r="DV416" s="47"/>
      <c r="DW416" s="47"/>
      <c r="DX416" s="47"/>
      <c r="DY416" s="47"/>
      <c r="DZ416" s="47"/>
      <c r="EA416" s="47"/>
      <c r="EB416" s="47"/>
      <c r="EC416" s="47"/>
      <c r="ED416" s="47"/>
      <c r="EE416" s="47"/>
      <c r="EF416" s="47"/>
      <c r="EG416" s="47"/>
      <c r="EH416" s="47"/>
      <c r="EI416" s="47"/>
      <c r="EJ416" s="47"/>
      <c r="EK416" s="47"/>
      <c r="EL416" s="47"/>
      <c r="EM416" s="47"/>
      <c r="EN416" s="47"/>
      <c r="EO416" s="47"/>
      <c r="EP416" s="47"/>
      <c r="EQ416" s="47"/>
      <c r="ER416" s="47"/>
      <c r="ES416" s="47"/>
      <c r="ET416" s="47"/>
      <c r="EU416" s="47"/>
      <c r="EV416" s="47"/>
      <c r="EW416" s="47"/>
      <c r="EX416" s="47"/>
      <c r="EY416" s="47"/>
      <c r="EZ416" s="47"/>
      <c r="FA416" s="47"/>
      <c r="FB416" s="47"/>
      <c r="FC416" s="47"/>
      <c r="FD416" s="47"/>
      <c r="FE416" s="47"/>
      <c r="FF416" s="47"/>
      <c r="FG416" s="47"/>
      <c r="FH416" s="47"/>
      <c r="FI416" s="47"/>
      <c r="FJ416" s="47"/>
      <c r="FK416" s="47"/>
      <c r="FL416" s="47"/>
      <c r="FM416" s="47"/>
      <c r="FN416" s="47"/>
      <c r="FO416" s="47"/>
      <c r="FP416" s="47"/>
      <c r="FQ416" s="47"/>
      <c r="FR416" s="47"/>
      <c r="FS416" s="47"/>
      <c r="FT416" s="47"/>
      <c r="FU416" s="47"/>
      <c r="FV416" s="47"/>
      <c r="FW416" s="47"/>
      <c r="FX416" s="47"/>
      <c r="FY416" s="47"/>
      <c r="FZ416" s="47"/>
      <c r="GA416" s="47"/>
      <c r="GB416" s="47"/>
      <c r="GC416" s="47"/>
      <c r="GD416" s="47"/>
      <c r="GE416" s="47"/>
      <c r="GF416" s="47"/>
      <c r="GG416" s="47"/>
      <c r="GH416" s="47"/>
      <c r="GI416" s="47"/>
      <c r="GJ416" s="47"/>
      <c r="GK416" s="47"/>
      <c r="GL416" s="47"/>
      <c r="GM416" s="47"/>
      <c r="GN416" s="47"/>
      <c r="GO416" s="47"/>
      <c r="GP416" s="47"/>
      <c r="GQ416" s="47"/>
      <c r="GR416" s="47"/>
      <c r="GS416" s="47"/>
      <c r="GT416" s="47"/>
      <c r="GU416" s="47"/>
      <c r="GV416" s="47"/>
      <c r="GW416" s="47"/>
      <c r="GX416" s="47"/>
      <c r="GY416" s="47"/>
      <c r="GZ416" s="47"/>
      <c r="HA416" s="47"/>
      <c r="HB416" s="47"/>
      <c r="HC416" s="47"/>
      <c r="HD416" s="47"/>
      <c r="HE416" s="47"/>
      <c r="HF416" s="47"/>
      <c r="HG416" s="47"/>
      <c r="HH416" s="47"/>
      <c r="HI416" s="47"/>
      <c r="HJ416" s="47"/>
      <c r="HK416" s="47"/>
      <c r="HL416" s="47"/>
      <c r="HM416" s="47"/>
      <c r="HN416" s="47"/>
      <c r="HO416" s="47"/>
      <c r="HP416" s="47"/>
      <c r="HQ416" s="47"/>
      <c r="HR416" s="47"/>
      <c r="HS416" s="47"/>
      <c r="HT416" s="47"/>
      <c r="HU416" s="47"/>
      <c r="HV416" s="47"/>
      <c r="HW416" s="47"/>
      <c r="HX416" s="47"/>
      <c r="HY416" s="47"/>
      <c r="HZ416" s="47"/>
      <c r="IA416" s="47"/>
      <c r="IB416" s="47"/>
      <c r="IC416" s="40"/>
    </row>
    <row r="417" spans="1:237" x14ac:dyDescent="0.2">
      <c r="A417" s="40"/>
      <c r="B417" s="48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  <c r="CD417" s="40"/>
      <c r="CE417" s="40"/>
      <c r="CF417" s="40"/>
      <c r="CG417" s="40"/>
      <c r="CH417" s="40"/>
      <c r="CI417" s="40"/>
      <c r="CJ417" s="40"/>
      <c r="CK417" s="40"/>
      <c r="CL417" s="40"/>
      <c r="CM417" s="40"/>
      <c r="CN417" s="40"/>
      <c r="CO417" s="40"/>
      <c r="CP417" s="40"/>
      <c r="CQ417" s="40"/>
      <c r="CR417" s="40"/>
      <c r="CS417" s="40"/>
      <c r="CT417" s="40"/>
      <c r="CU417" s="40"/>
      <c r="CV417" s="40"/>
      <c r="CW417" s="40"/>
      <c r="CX417" s="40"/>
      <c r="CY417" s="40"/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  <c r="DS417" s="40"/>
      <c r="DT417" s="40"/>
      <c r="DU417" s="40"/>
      <c r="DV417" s="40"/>
      <c r="DW417" s="40"/>
      <c r="DX417" s="40"/>
      <c r="DY417" s="40"/>
      <c r="DZ417" s="40"/>
      <c r="EA417" s="40"/>
      <c r="EB417" s="40"/>
      <c r="EC417" s="40"/>
      <c r="ED417" s="40"/>
      <c r="EE417" s="40"/>
      <c r="EF417" s="40"/>
      <c r="EG417" s="40"/>
      <c r="EH417" s="40"/>
      <c r="EI417" s="40"/>
      <c r="EJ417" s="40"/>
      <c r="EK417" s="40"/>
      <c r="EL417" s="40"/>
      <c r="EM417" s="40"/>
      <c r="EN417" s="40"/>
      <c r="EO417" s="40"/>
      <c r="EP417" s="40"/>
      <c r="EQ417" s="40"/>
      <c r="ER417" s="40"/>
      <c r="ES417" s="40"/>
      <c r="ET417" s="40"/>
      <c r="EU417" s="40"/>
      <c r="EV417" s="40"/>
      <c r="EW417" s="40"/>
      <c r="EX417" s="40"/>
      <c r="EY417" s="40"/>
      <c r="EZ417" s="40"/>
      <c r="FA417" s="40"/>
      <c r="FB417" s="40"/>
      <c r="FC417" s="40"/>
      <c r="FD417" s="40"/>
      <c r="FE417" s="40"/>
      <c r="FF417" s="40"/>
      <c r="FG417" s="40"/>
      <c r="FH417" s="40"/>
      <c r="FI417" s="40"/>
      <c r="FJ417" s="40"/>
      <c r="FK417" s="40"/>
      <c r="FL417" s="40"/>
      <c r="FM417" s="40"/>
      <c r="FN417" s="40"/>
      <c r="FO417" s="40"/>
      <c r="FP417" s="40"/>
      <c r="FQ417" s="40"/>
      <c r="FR417" s="40"/>
      <c r="FS417" s="40"/>
      <c r="FT417" s="40"/>
      <c r="FU417" s="40"/>
      <c r="FV417" s="40"/>
      <c r="FW417" s="40"/>
      <c r="FX417" s="40"/>
      <c r="FY417" s="40"/>
      <c r="FZ417" s="40"/>
      <c r="GA417" s="40"/>
      <c r="GB417" s="40"/>
      <c r="GC417" s="40"/>
      <c r="GD417" s="40"/>
      <c r="GE417" s="40"/>
      <c r="GF417" s="40"/>
      <c r="GG417" s="40"/>
      <c r="GH417" s="40"/>
      <c r="GI417" s="40"/>
      <c r="GJ417" s="40"/>
      <c r="GK417" s="40"/>
      <c r="GL417" s="40"/>
      <c r="GM417" s="40"/>
      <c r="GN417" s="40"/>
      <c r="GO417" s="40"/>
      <c r="GP417" s="40"/>
      <c r="GQ417" s="40"/>
      <c r="GR417" s="40"/>
      <c r="GS417" s="40"/>
      <c r="GT417" s="40"/>
      <c r="GU417" s="40"/>
      <c r="GV417" s="40"/>
      <c r="GW417" s="40"/>
      <c r="GX417" s="40"/>
      <c r="GY417" s="40"/>
      <c r="GZ417" s="40"/>
      <c r="HA417" s="40"/>
      <c r="HB417" s="40"/>
      <c r="HC417" s="40"/>
      <c r="HD417" s="40"/>
      <c r="HE417" s="40"/>
      <c r="HF417" s="40"/>
      <c r="HG417" s="40"/>
      <c r="HH417" s="40"/>
      <c r="HI417" s="40"/>
      <c r="HJ417" s="40"/>
      <c r="HK417" s="40"/>
      <c r="HL417" s="40"/>
      <c r="HM417" s="40"/>
      <c r="HN417" s="40"/>
      <c r="HO417" s="40"/>
      <c r="HP417" s="40"/>
      <c r="HQ417" s="40"/>
      <c r="HR417" s="40"/>
      <c r="HS417" s="40"/>
      <c r="HT417" s="40"/>
      <c r="HU417" s="40"/>
      <c r="HV417" s="40"/>
      <c r="HW417" s="40"/>
      <c r="HX417" s="40"/>
      <c r="HY417" s="40"/>
      <c r="HZ417" s="40"/>
      <c r="IA417" s="40"/>
      <c r="IB417" s="40"/>
      <c r="IC417" s="40"/>
    </row>
    <row r="418" spans="1:237" x14ac:dyDescent="0.2">
      <c r="A418" s="40"/>
      <c r="B418" s="40"/>
      <c r="C418" s="44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  <c r="CH418" s="40"/>
      <c r="CI418" s="40"/>
      <c r="CJ418" s="40"/>
      <c r="CK418" s="40"/>
      <c r="CL418" s="40"/>
      <c r="CM418" s="40"/>
      <c r="CN418" s="40"/>
      <c r="CO418" s="40"/>
      <c r="CP418" s="40"/>
      <c r="CQ418" s="40"/>
      <c r="CR418" s="40"/>
      <c r="CS418" s="40"/>
      <c r="CT418" s="40"/>
      <c r="CU418" s="40"/>
      <c r="CV418" s="40"/>
      <c r="CW418" s="40"/>
      <c r="CX418" s="40"/>
      <c r="CY418" s="40"/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  <c r="DS418" s="40"/>
      <c r="DT418" s="40"/>
      <c r="DU418" s="40"/>
      <c r="DV418" s="40"/>
      <c r="DW418" s="40"/>
      <c r="DX418" s="40"/>
      <c r="DY418" s="40"/>
      <c r="DZ418" s="40"/>
      <c r="EA418" s="40"/>
      <c r="EB418" s="40"/>
      <c r="EC418" s="40"/>
      <c r="ED418" s="40"/>
      <c r="EE418" s="40"/>
      <c r="EF418" s="40"/>
      <c r="EG418" s="40"/>
      <c r="EH418" s="40"/>
      <c r="EI418" s="40"/>
      <c r="EJ418" s="40"/>
      <c r="EK418" s="40"/>
      <c r="EL418" s="40"/>
      <c r="EM418" s="40"/>
      <c r="EN418" s="40"/>
      <c r="EO418" s="40"/>
      <c r="EP418" s="40"/>
      <c r="EQ418" s="40"/>
      <c r="ER418" s="40"/>
      <c r="ES418" s="40"/>
      <c r="ET418" s="40"/>
      <c r="EU418" s="40"/>
      <c r="EV418" s="40"/>
      <c r="EW418" s="40"/>
      <c r="EX418" s="40"/>
      <c r="EY418" s="40"/>
      <c r="EZ418" s="40"/>
      <c r="FA418" s="40"/>
      <c r="FB418" s="40"/>
      <c r="FC418" s="40"/>
      <c r="FD418" s="40"/>
      <c r="FE418" s="40"/>
      <c r="FF418" s="40"/>
      <c r="FG418" s="40"/>
      <c r="FH418" s="40"/>
      <c r="FI418" s="40"/>
      <c r="FJ418" s="40"/>
      <c r="FK418" s="40"/>
      <c r="FL418" s="40"/>
      <c r="FM418" s="40"/>
      <c r="FN418" s="40"/>
      <c r="FO418" s="40"/>
      <c r="FP418" s="40"/>
      <c r="FQ418" s="40"/>
      <c r="FR418" s="40"/>
      <c r="FS418" s="40"/>
      <c r="FT418" s="40"/>
      <c r="FU418" s="40"/>
      <c r="FV418" s="40"/>
      <c r="FW418" s="40"/>
      <c r="FX418" s="40"/>
      <c r="FY418" s="40"/>
      <c r="FZ418" s="40"/>
      <c r="GA418" s="40"/>
      <c r="GB418" s="40"/>
      <c r="GC418" s="40"/>
      <c r="GD418" s="40"/>
      <c r="GE418" s="40"/>
      <c r="GF418" s="40"/>
      <c r="GG418" s="40"/>
      <c r="GH418" s="40"/>
      <c r="GI418" s="40"/>
      <c r="GJ418" s="40"/>
      <c r="GK418" s="40"/>
      <c r="GL418" s="40"/>
      <c r="GM418" s="40"/>
      <c r="GN418" s="40"/>
      <c r="GO418" s="40"/>
      <c r="GP418" s="40"/>
      <c r="GQ418" s="40"/>
      <c r="GR418" s="40"/>
      <c r="GS418" s="40"/>
      <c r="GT418" s="40"/>
      <c r="GU418" s="40"/>
      <c r="GV418" s="40"/>
      <c r="GW418" s="40"/>
      <c r="GX418" s="40"/>
      <c r="GY418" s="40"/>
      <c r="GZ418" s="40"/>
      <c r="HA418" s="40"/>
      <c r="HB418" s="40"/>
      <c r="HC418" s="40"/>
      <c r="HD418" s="40"/>
      <c r="HE418" s="40"/>
      <c r="HF418" s="40"/>
      <c r="HG418" s="40"/>
      <c r="HH418" s="40"/>
      <c r="HI418" s="40"/>
      <c r="HJ418" s="40"/>
      <c r="HK418" s="40"/>
      <c r="HL418" s="40"/>
      <c r="HM418" s="40"/>
      <c r="HN418" s="40"/>
      <c r="HO418" s="40"/>
      <c r="HP418" s="40"/>
      <c r="HQ418" s="40"/>
      <c r="HR418" s="40"/>
      <c r="HS418" s="40"/>
      <c r="HT418" s="40"/>
      <c r="HU418" s="40"/>
      <c r="HV418" s="40"/>
      <c r="HW418" s="40"/>
      <c r="HX418" s="40"/>
      <c r="HY418" s="40"/>
      <c r="HZ418" s="40"/>
      <c r="IA418" s="40"/>
      <c r="IB418" s="40"/>
      <c r="IC418" s="40"/>
    </row>
    <row r="419" spans="1:237" x14ac:dyDescent="0.2">
      <c r="A419" s="40"/>
      <c r="B419" s="42"/>
      <c r="C419" s="38"/>
      <c r="D419" s="38"/>
      <c r="E419" s="42"/>
      <c r="F419" s="42"/>
      <c r="G419" s="42"/>
      <c r="H419" s="40"/>
      <c r="I419" s="42"/>
      <c r="J419" s="42"/>
      <c r="K419" s="42"/>
      <c r="L419" s="40"/>
      <c r="M419" s="42"/>
      <c r="N419" s="42"/>
      <c r="O419" s="42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  <c r="CD419" s="40"/>
      <c r="CE419" s="40"/>
      <c r="CF419" s="40"/>
      <c r="CG419" s="40"/>
      <c r="CH419" s="40"/>
      <c r="CI419" s="40"/>
      <c r="CJ419" s="40"/>
      <c r="CK419" s="40"/>
      <c r="CL419" s="40"/>
      <c r="CM419" s="40"/>
      <c r="CN419" s="40"/>
      <c r="CO419" s="40"/>
      <c r="CP419" s="40"/>
      <c r="CQ419" s="40"/>
      <c r="CR419" s="40"/>
      <c r="CS419" s="40"/>
      <c r="CT419" s="40"/>
      <c r="CU419" s="40"/>
      <c r="CV419" s="40"/>
      <c r="CW419" s="40"/>
      <c r="CX419" s="40"/>
      <c r="CY419" s="40"/>
      <c r="CZ419" s="40"/>
      <c r="DA419" s="40"/>
      <c r="DB419" s="40"/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40"/>
      <c r="DS419" s="40"/>
      <c r="DT419" s="40"/>
      <c r="DU419" s="40"/>
      <c r="DV419" s="40"/>
      <c r="DW419" s="40"/>
      <c r="DX419" s="40"/>
      <c r="DY419" s="40"/>
      <c r="DZ419" s="40"/>
      <c r="EA419" s="40"/>
      <c r="EB419" s="40"/>
      <c r="EC419" s="40"/>
      <c r="ED419" s="40"/>
      <c r="EE419" s="40"/>
      <c r="EF419" s="40"/>
      <c r="EG419" s="40"/>
      <c r="EH419" s="40"/>
      <c r="EI419" s="40"/>
      <c r="EJ419" s="40"/>
      <c r="EK419" s="40"/>
      <c r="EL419" s="40"/>
      <c r="EM419" s="40"/>
      <c r="EN419" s="40"/>
      <c r="EO419" s="40"/>
      <c r="EP419" s="40"/>
      <c r="EQ419" s="40"/>
      <c r="ER419" s="40"/>
      <c r="ES419" s="40"/>
      <c r="ET419" s="40"/>
      <c r="EU419" s="40"/>
      <c r="EV419" s="40"/>
      <c r="EW419" s="40"/>
      <c r="EX419" s="40"/>
      <c r="EY419" s="40"/>
      <c r="EZ419" s="40"/>
      <c r="FA419" s="40"/>
      <c r="FB419" s="40"/>
      <c r="FC419" s="40"/>
      <c r="FD419" s="40"/>
      <c r="FE419" s="40"/>
      <c r="FF419" s="40"/>
      <c r="FG419" s="40"/>
      <c r="FH419" s="40"/>
      <c r="FI419" s="40"/>
      <c r="FJ419" s="40"/>
      <c r="FK419" s="40"/>
      <c r="FL419" s="40"/>
      <c r="FM419" s="40"/>
      <c r="FN419" s="40"/>
      <c r="FO419" s="40"/>
      <c r="FP419" s="40"/>
      <c r="FQ419" s="40"/>
      <c r="FR419" s="40"/>
      <c r="FS419" s="40"/>
      <c r="FT419" s="40"/>
      <c r="FU419" s="40"/>
      <c r="FV419" s="40"/>
      <c r="FW419" s="40"/>
      <c r="FX419" s="40"/>
      <c r="FY419" s="40"/>
      <c r="FZ419" s="40"/>
      <c r="GA419" s="40"/>
      <c r="GB419" s="40"/>
      <c r="GC419" s="40"/>
      <c r="GD419" s="40"/>
      <c r="GE419" s="40"/>
      <c r="GF419" s="40"/>
      <c r="GG419" s="40"/>
      <c r="GH419" s="40"/>
      <c r="GI419" s="40"/>
      <c r="GJ419" s="40"/>
      <c r="GK419" s="40"/>
      <c r="GL419" s="40"/>
      <c r="GM419" s="40"/>
      <c r="GN419" s="40"/>
      <c r="GO419" s="40"/>
      <c r="GP419" s="40"/>
      <c r="GQ419" s="40"/>
      <c r="GR419" s="40"/>
      <c r="GS419" s="40"/>
      <c r="GT419" s="40"/>
      <c r="GU419" s="40"/>
      <c r="GV419" s="40"/>
      <c r="GW419" s="40"/>
      <c r="GX419" s="40"/>
      <c r="GY419" s="40"/>
      <c r="GZ419" s="40"/>
      <c r="HA419" s="40"/>
      <c r="HB419" s="40"/>
      <c r="HC419" s="40"/>
      <c r="HD419" s="40"/>
      <c r="HE419" s="40"/>
      <c r="HF419" s="40"/>
      <c r="HG419" s="40"/>
      <c r="HH419" s="40"/>
      <c r="HI419" s="40"/>
      <c r="HJ419" s="40"/>
      <c r="HK419" s="40"/>
      <c r="HL419" s="40"/>
      <c r="HM419" s="40"/>
      <c r="HN419" s="40"/>
      <c r="HO419" s="40"/>
      <c r="HP419" s="40"/>
      <c r="HQ419" s="40"/>
      <c r="HR419" s="40"/>
      <c r="HS419" s="40"/>
      <c r="HT419" s="40"/>
      <c r="HU419" s="40"/>
      <c r="HV419" s="40"/>
      <c r="HW419" s="40"/>
      <c r="HX419" s="40"/>
      <c r="HY419" s="40"/>
      <c r="HZ419" s="40"/>
      <c r="IA419" s="40"/>
      <c r="IB419" s="40"/>
      <c r="IC419" s="40"/>
    </row>
    <row r="420" spans="1:237" x14ac:dyDescent="0.2">
      <c r="A420" s="40"/>
      <c r="B420" s="42"/>
      <c r="C420" s="38"/>
      <c r="D420" s="38"/>
      <c r="E420" s="42"/>
      <c r="F420" s="42"/>
      <c r="G420" s="42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4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  <c r="CD420" s="40"/>
      <c r="CE420" s="40"/>
      <c r="CF420" s="40"/>
      <c r="CG420" s="40"/>
      <c r="CH420" s="40"/>
      <c r="CI420" s="40"/>
      <c r="CJ420" s="40"/>
      <c r="CK420" s="40"/>
      <c r="CL420" s="40"/>
      <c r="CM420" s="40"/>
      <c r="CN420" s="40"/>
      <c r="CO420" s="40"/>
      <c r="CP420" s="40"/>
      <c r="CQ420" s="40"/>
      <c r="CR420" s="40"/>
      <c r="CS420" s="40"/>
      <c r="CT420" s="40"/>
      <c r="CU420" s="40"/>
      <c r="CV420" s="40"/>
      <c r="CW420" s="40"/>
      <c r="CX420" s="40"/>
      <c r="CY420" s="40"/>
      <c r="CZ420" s="40"/>
      <c r="DA420" s="40"/>
      <c r="DB420" s="40"/>
      <c r="DC420" s="40"/>
      <c r="DD420" s="40"/>
      <c r="DE420" s="40"/>
      <c r="DF420" s="40"/>
      <c r="DG420" s="40"/>
      <c r="DH420" s="40"/>
      <c r="DI420" s="40"/>
      <c r="DJ420" s="40"/>
      <c r="DK420" s="40"/>
      <c r="DL420" s="40"/>
      <c r="DM420" s="40"/>
      <c r="DN420" s="40"/>
      <c r="DO420" s="40"/>
      <c r="DP420" s="40"/>
      <c r="DQ420" s="40"/>
      <c r="DR420" s="40"/>
      <c r="DS420" s="40"/>
      <c r="DT420" s="40"/>
      <c r="DU420" s="40"/>
      <c r="DV420" s="40"/>
      <c r="DW420" s="40"/>
      <c r="DX420" s="40"/>
      <c r="DY420" s="40"/>
      <c r="DZ420" s="40"/>
      <c r="EA420" s="40"/>
      <c r="EB420" s="40"/>
      <c r="EC420" s="40"/>
      <c r="ED420" s="40"/>
      <c r="EE420" s="40"/>
      <c r="EF420" s="40"/>
      <c r="EG420" s="40"/>
      <c r="EH420" s="40"/>
      <c r="EI420" s="40"/>
      <c r="EJ420" s="40"/>
      <c r="EK420" s="40"/>
      <c r="EL420" s="40"/>
      <c r="EM420" s="40"/>
      <c r="EN420" s="40"/>
      <c r="EO420" s="40"/>
      <c r="EP420" s="40"/>
      <c r="EQ420" s="40"/>
      <c r="ER420" s="40"/>
      <c r="ES420" s="40"/>
      <c r="ET420" s="40"/>
      <c r="EU420" s="40"/>
      <c r="EV420" s="40"/>
      <c r="EW420" s="40"/>
      <c r="EX420" s="40"/>
      <c r="EY420" s="40"/>
      <c r="EZ420" s="40"/>
      <c r="FA420" s="40"/>
      <c r="FB420" s="40"/>
      <c r="FC420" s="40"/>
      <c r="FD420" s="40"/>
      <c r="FE420" s="40"/>
      <c r="FF420" s="40"/>
      <c r="FG420" s="40"/>
      <c r="FH420" s="40"/>
      <c r="FI420" s="40"/>
      <c r="FJ420" s="40"/>
      <c r="FK420" s="40"/>
      <c r="FL420" s="40"/>
      <c r="FM420" s="40"/>
      <c r="FN420" s="40"/>
      <c r="FO420" s="40"/>
      <c r="FP420" s="40"/>
      <c r="FQ420" s="40"/>
      <c r="FR420" s="40"/>
      <c r="FS420" s="40"/>
      <c r="FT420" s="40"/>
      <c r="FU420" s="40"/>
      <c r="FV420" s="40"/>
      <c r="FW420" s="40"/>
      <c r="FX420" s="40"/>
      <c r="FY420" s="40"/>
      <c r="FZ420" s="40"/>
      <c r="GA420" s="40"/>
      <c r="GB420" s="40"/>
      <c r="GC420" s="40"/>
      <c r="GD420" s="40"/>
      <c r="GE420" s="40"/>
      <c r="GF420" s="40"/>
      <c r="GG420" s="40"/>
      <c r="GH420" s="40"/>
      <c r="GI420" s="40"/>
      <c r="GJ420" s="40"/>
      <c r="GK420" s="40"/>
      <c r="GL420" s="40"/>
      <c r="GM420" s="40"/>
      <c r="GN420" s="40"/>
      <c r="GO420" s="40"/>
      <c r="GP420" s="40"/>
      <c r="GQ420" s="40"/>
      <c r="GR420" s="40"/>
      <c r="GS420" s="40"/>
      <c r="GT420" s="40"/>
      <c r="GU420" s="40"/>
      <c r="GV420" s="40"/>
      <c r="GW420" s="40"/>
      <c r="GX420" s="40"/>
      <c r="GY420" s="40"/>
      <c r="GZ420" s="40"/>
      <c r="HA420" s="40"/>
      <c r="HB420" s="40"/>
      <c r="HC420" s="40"/>
      <c r="HD420" s="40"/>
      <c r="HE420" s="40"/>
      <c r="HF420" s="40"/>
      <c r="HG420" s="40"/>
      <c r="HH420" s="40"/>
      <c r="HI420" s="40"/>
      <c r="HJ420" s="40"/>
      <c r="HK420" s="40"/>
      <c r="HL420" s="40"/>
      <c r="HM420" s="40"/>
      <c r="HN420" s="40"/>
      <c r="HO420" s="40"/>
      <c r="HP420" s="40"/>
      <c r="HQ420" s="40"/>
      <c r="HR420" s="40"/>
      <c r="HS420" s="40"/>
      <c r="HT420" s="40"/>
      <c r="HU420" s="40"/>
      <c r="HV420" s="40"/>
      <c r="HW420" s="40"/>
      <c r="HX420" s="40"/>
      <c r="HY420" s="40"/>
      <c r="HZ420" s="40"/>
      <c r="IA420" s="40"/>
      <c r="IB420" s="40"/>
      <c r="IC420" s="40"/>
    </row>
    <row r="421" spans="1:237" x14ac:dyDescent="0.2">
      <c r="A421" s="40"/>
      <c r="B421" s="42"/>
      <c r="C421" s="38"/>
      <c r="D421" s="38"/>
      <c r="E421" s="42"/>
      <c r="F421" s="42"/>
      <c r="G421" s="42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  <c r="CD421" s="40"/>
      <c r="CE421" s="40"/>
      <c r="CF421" s="40"/>
      <c r="CG421" s="40"/>
      <c r="CH421" s="40"/>
      <c r="CI421" s="40"/>
      <c r="CJ421" s="40"/>
      <c r="CK421" s="40"/>
      <c r="CL421" s="40"/>
      <c r="CM421" s="40"/>
      <c r="CN421" s="40"/>
      <c r="CO421" s="40"/>
      <c r="CP421" s="40"/>
      <c r="CQ421" s="40"/>
      <c r="CR421" s="40"/>
      <c r="CS421" s="40"/>
      <c r="CT421" s="40"/>
      <c r="CU421" s="40"/>
      <c r="CV421" s="40"/>
      <c r="CW421" s="40"/>
      <c r="CX421" s="40"/>
      <c r="CY421" s="40"/>
      <c r="CZ421" s="40"/>
      <c r="DA421" s="40"/>
      <c r="DB421" s="40"/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40"/>
      <c r="DS421" s="40"/>
      <c r="DT421" s="40"/>
      <c r="DU421" s="40"/>
      <c r="DV421" s="40"/>
      <c r="DW421" s="40"/>
      <c r="DX421" s="40"/>
      <c r="DY421" s="40"/>
      <c r="DZ421" s="40"/>
      <c r="EA421" s="40"/>
      <c r="EB421" s="40"/>
      <c r="EC421" s="40"/>
      <c r="ED421" s="40"/>
      <c r="EE421" s="40"/>
      <c r="EF421" s="40"/>
      <c r="EG421" s="40"/>
      <c r="EH421" s="40"/>
      <c r="EI421" s="40"/>
      <c r="EJ421" s="40"/>
      <c r="EK421" s="40"/>
      <c r="EL421" s="40"/>
      <c r="EM421" s="40"/>
      <c r="EN421" s="40"/>
      <c r="EO421" s="40"/>
      <c r="EP421" s="40"/>
      <c r="EQ421" s="40"/>
      <c r="ER421" s="40"/>
      <c r="ES421" s="40"/>
      <c r="ET421" s="40"/>
      <c r="EU421" s="40"/>
      <c r="EV421" s="40"/>
      <c r="EW421" s="40"/>
      <c r="EX421" s="40"/>
      <c r="EY421" s="40"/>
      <c r="EZ421" s="40"/>
      <c r="FA421" s="40"/>
      <c r="FB421" s="40"/>
      <c r="FC421" s="40"/>
      <c r="FD421" s="40"/>
      <c r="FE421" s="40"/>
      <c r="FF421" s="40"/>
      <c r="FG421" s="40"/>
      <c r="FH421" s="40"/>
      <c r="FI421" s="40"/>
      <c r="FJ421" s="40"/>
      <c r="FK421" s="40"/>
      <c r="FL421" s="40"/>
      <c r="FM421" s="40"/>
      <c r="FN421" s="40"/>
      <c r="FO421" s="40"/>
      <c r="FP421" s="40"/>
      <c r="FQ421" s="40"/>
      <c r="FR421" s="40"/>
      <c r="FS421" s="40"/>
      <c r="FT421" s="40"/>
      <c r="FU421" s="40"/>
      <c r="FV421" s="40"/>
      <c r="FW421" s="40"/>
      <c r="FX421" s="40"/>
      <c r="FY421" s="40"/>
      <c r="FZ421" s="40"/>
      <c r="GA421" s="40"/>
      <c r="GB421" s="40"/>
      <c r="GC421" s="40"/>
      <c r="GD421" s="40"/>
      <c r="GE421" s="40"/>
      <c r="GF421" s="40"/>
      <c r="GG421" s="40"/>
      <c r="GH421" s="40"/>
      <c r="GI421" s="40"/>
      <c r="GJ421" s="40"/>
      <c r="GK421" s="40"/>
      <c r="GL421" s="40"/>
      <c r="GM421" s="40"/>
      <c r="GN421" s="40"/>
      <c r="GO421" s="40"/>
      <c r="GP421" s="40"/>
      <c r="GQ421" s="40"/>
      <c r="GR421" s="40"/>
      <c r="GS421" s="40"/>
      <c r="GT421" s="40"/>
      <c r="GU421" s="40"/>
      <c r="GV421" s="40"/>
      <c r="GW421" s="40"/>
      <c r="GX421" s="40"/>
      <c r="GY421" s="40"/>
      <c r="GZ421" s="40"/>
      <c r="HA421" s="40"/>
      <c r="HB421" s="40"/>
      <c r="HC421" s="40"/>
      <c r="HD421" s="40"/>
      <c r="HE421" s="40"/>
      <c r="HF421" s="40"/>
      <c r="HG421" s="40"/>
      <c r="HH421" s="40"/>
      <c r="HI421" s="40"/>
      <c r="HJ421" s="40"/>
      <c r="HK421" s="40"/>
      <c r="HL421" s="40"/>
      <c r="HM421" s="40"/>
      <c r="HN421" s="40"/>
      <c r="HO421" s="40"/>
      <c r="HP421" s="40"/>
      <c r="HQ421" s="40"/>
      <c r="HR421" s="40"/>
      <c r="HS421" s="40"/>
      <c r="HT421" s="40"/>
      <c r="HU421" s="40"/>
      <c r="HV421" s="40"/>
      <c r="HW421" s="40"/>
      <c r="HX421" s="40"/>
      <c r="HY421" s="40"/>
      <c r="HZ421" s="40"/>
      <c r="IA421" s="40"/>
      <c r="IB421" s="40"/>
      <c r="IC421" s="40"/>
    </row>
    <row r="422" spans="1:237" x14ac:dyDescent="0.2">
      <c r="A422" s="40"/>
      <c r="B422" s="42"/>
      <c r="C422" s="38"/>
      <c r="D422" s="38"/>
      <c r="E422" s="42"/>
      <c r="F422" s="42"/>
      <c r="G422" s="42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  <c r="CD422" s="40"/>
      <c r="CE422" s="40"/>
      <c r="CF422" s="40"/>
      <c r="CG422" s="40"/>
      <c r="CH422" s="40"/>
      <c r="CI422" s="40"/>
      <c r="CJ422" s="40"/>
      <c r="CK422" s="40"/>
      <c r="CL422" s="40"/>
      <c r="CM422" s="40"/>
      <c r="CN422" s="40"/>
      <c r="CO422" s="40"/>
      <c r="CP422" s="40"/>
      <c r="CQ422" s="40"/>
      <c r="CR422" s="40"/>
      <c r="CS422" s="40"/>
      <c r="CT422" s="40"/>
      <c r="CU422" s="40"/>
      <c r="CV422" s="40"/>
      <c r="CW422" s="40"/>
      <c r="CX422" s="40"/>
      <c r="CY422" s="40"/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40"/>
      <c r="DS422" s="40"/>
      <c r="DT422" s="40"/>
      <c r="DU422" s="40"/>
      <c r="DV422" s="40"/>
      <c r="DW422" s="40"/>
      <c r="DX422" s="40"/>
      <c r="DY422" s="40"/>
      <c r="DZ422" s="40"/>
      <c r="EA422" s="40"/>
      <c r="EB422" s="40"/>
      <c r="EC422" s="40"/>
      <c r="ED422" s="40"/>
      <c r="EE422" s="40"/>
      <c r="EF422" s="40"/>
      <c r="EG422" s="40"/>
      <c r="EH422" s="40"/>
      <c r="EI422" s="40"/>
      <c r="EJ422" s="40"/>
      <c r="EK422" s="40"/>
      <c r="EL422" s="40"/>
      <c r="EM422" s="40"/>
      <c r="EN422" s="40"/>
      <c r="EO422" s="40"/>
      <c r="EP422" s="40"/>
      <c r="EQ422" s="40"/>
      <c r="ER422" s="40"/>
      <c r="ES422" s="40"/>
      <c r="ET422" s="40"/>
      <c r="EU422" s="40"/>
      <c r="EV422" s="40"/>
      <c r="EW422" s="40"/>
      <c r="EX422" s="40"/>
      <c r="EY422" s="40"/>
      <c r="EZ422" s="40"/>
      <c r="FA422" s="40"/>
      <c r="FB422" s="40"/>
      <c r="FC422" s="40"/>
      <c r="FD422" s="40"/>
      <c r="FE422" s="40"/>
      <c r="FF422" s="40"/>
      <c r="FG422" s="40"/>
      <c r="FH422" s="40"/>
      <c r="FI422" s="40"/>
      <c r="FJ422" s="40"/>
      <c r="FK422" s="40"/>
      <c r="FL422" s="40"/>
      <c r="FM422" s="40"/>
      <c r="FN422" s="40"/>
      <c r="FO422" s="40"/>
      <c r="FP422" s="40"/>
      <c r="FQ422" s="40"/>
      <c r="FR422" s="40"/>
      <c r="FS422" s="40"/>
      <c r="FT422" s="40"/>
      <c r="FU422" s="40"/>
      <c r="FV422" s="40"/>
      <c r="FW422" s="40"/>
      <c r="FX422" s="40"/>
      <c r="FY422" s="40"/>
      <c r="FZ422" s="40"/>
      <c r="GA422" s="40"/>
      <c r="GB422" s="40"/>
      <c r="GC422" s="40"/>
      <c r="GD422" s="40"/>
      <c r="GE422" s="40"/>
      <c r="GF422" s="40"/>
      <c r="GG422" s="40"/>
      <c r="GH422" s="40"/>
      <c r="GI422" s="40"/>
      <c r="GJ422" s="40"/>
      <c r="GK422" s="40"/>
      <c r="GL422" s="40"/>
      <c r="GM422" s="40"/>
      <c r="GN422" s="40"/>
      <c r="GO422" s="40"/>
      <c r="GP422" s="40"/>
      <c r="GQ422" s="40"/>
      <c r="GR422" s="40"/>
      <c r="GS422" s="40"/>
      <c r="GT422" s="40"/>
      <c r="GU422" s="40"/>
      <c r="GV422" s="40"/>
      <c r="GW422" s="40"/>
      <c r="GX422" s="40"/>
      <c r="GY422" s="40"/>
      <c r="GZ422" s="40"/>
      <c r="HA422" s="40"/>
      <c r="HB422" s="40"/>
      <c r="HC422" s="40"/>
      <c r="HD422" s="40"/>
      <c r="HE422" s="40"/>
      <c r="HF422" s="40"/>
      <c r="HG422" s="40"/>
      <c r="HH422" s="40"/>
      <c r="HI422" s="40"/>
      <c r="HJ422" s="40"/>
      <c r="HK422" s="40"/>
      <c r="HL422" s="40"/>
      <c r="HM422" s="40"/>
      <c r="HN422" s="40"/>
      <c r="HO422" s="40"/>
      <c r="HP422" s="40"/>
      <c r="HQ422" s="40"/>
      <c r="HR422" s="40"/>
      <c r="HS422" s="40"/>
      <c r="HT422" s="40"/>
      <c r="HU422" s="40"/>
      <c r="HV422" s="40"/>
      <c r="HW422" s="40"/>
      <c r="HX422" s="40"/>
      <c r="HY422" s="40"/>
      <c r="HZ422" s="40"/>
      <c r="IA422" s="40"/>
      <c r="IB422" s="40"/>
      <c r="IC422" s="40"/>
    </row>
    <row r="423" spans="1:237" x14ac:dyDescent="0.2">
      <c r="A423" s="40"/>
      <c r="B423" s="42"/>
      <c r="C423" s="38"/>
      <c r="D423" s="38"/>
      <c r="E423" s="42"/>
      <c r="F423" s="42"/>
      <c r="G423" s="42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  <c r="CD423" s="40"/>
      <c r="CE423" s="40"/>
      <c r="CF423" s="40"/>
      <c r="CG423" s="40"/>
      <c r="CH423" s="40"/>
      <c r="CI423" s="40"/>
      <c r="CJ423" s="40"/>
      <c r="CK423" s="40"/>
      <c r="CL423" s="40"/>
      <c r="CM423" s="40"/>
      <c r="CN423" s="40"/>
      <c r="CO423" s="40"/>
      <c r="CP423" s="40"/>
      <c r="CQ423" s="40"/>
      <c r="CR423" s="40"/>
      <c r="CS423" s="40"/>
      <c r="CT423" s="40"/>
      <c r="CU423" s="40"/>
      <c r="CV423" s="40"/>
      <c r="CW423" s="40"/>
      <c r="CX423" s="40"/>
      <c r="CY423" s="40"/>
      <c r="CZ423" s="40"/>
      <c r="DA423" s="40"/>
      <c r="DB423" s="40"/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40"/>
      <c r="DS423" s="40"/>
      <c r="DT423" s="40"/>
      <c r="DU423" s="40"/>
      <c r="DV423" s="40"/>
      <c r="DW423" s="40"/>
      <c r="DX423" s="40"/>
      <c r="DY423" s="40"/>
      <c r="DZ423" s="40"/>
      <c r="EA423" s="40"/>
      <c r="EB423" s="40"/>
      <c r="EC423" s="40"/>
      <c r="ED423" s="40"/>
      <c r="EE423" s="40"/>
      <c r="EF423" s="40"/>
      <c r="EG423" s="40"/>
      <c r="EH423" s="40"/>
      <c r="EI423" s="40"/>
      <c r="EJ423" s="40"/>
      <c r="EK423" s="40"/>
      <c r="EL423" s="40"/>
      <c r="EM423" s="40"/>
      <c r="EN423" s="40"/>
      <c r="EO423" s="40"/>
      <c r="EP423" s="40"/>
      <c r="EQ423" s="40"/>
      <c r="ER423" s="40"/>
      <c r="ES423" s="40"/>
      <c r="ET423" s="40"/>
      <c r="EU423" s="40"/>
      <c r="EV423" s="40"/>
      <c r="EW423" s="40"/>
      <c r="EX423" s="40"/>
      <c r="EY423" s="40"/>
      <c r="EZ423" s="40"/>
      <c r="FA423" s="40"/>
      <c r="FB423" s="40"/>
      <c r="FC423" s="40"/>
      <c r="FD423" s="40"/>
      <c r="FE423" s="40"/>
      <c r="FF423" s="40"/>
      <c r="FG423" s="40"/>
      <c r="FH423" s="40"/>
      <c r="FI423" s="40"/>
      <c r="FJ423" s="40"/>
      <c r="FK423" s="40"/>
      <c r="FL423" s="40"/>
      <c r="FM423" s="40"/>
      <c r="FN423" s="40"/>
      <c r="FO423" s="40"/>
      <c r="FP423" s="40"/>
      <c r="FQ423" s="40"/>
      <c r="FR423" s="40"/>
      <c r="FS423" s="40"/>
      <c r="FT423" s="40"/>
      <c r="FU423" s="40"/>
      <c r="FV423" s="40"/>
      <c r="FW423" s="40"/>
      <c r="FX423" s="40"/>
      <c r="FY423" s="40"/>
      <c r="FZ423" s="40"/>
      <c r="GA423" s="40"/>
      <c r="GB423" s="40"/>
      <c r="GC423" s="40"/>
      <c r="GD423" s="40"/>
      <c r="GE423" s="40"/>
      <c r="GF423" s="40"/>
      <c r="GG423" s="40"/>
      <c r="GH423" s="40"/>
      <c r="GI423" s="40"/>
      <c r="GJ423" s="40"/>
      <c r="GK423" s="40"/>
      <c r="GL423" s="40"/>
      <c r="GM423" s="40"/>
      <c r="GN423" s="40"/>
      <c r="GO423" s="40"/>
      <c r="GP423" s="40"/>
      <c r="GQ423" s="40"/>
      <c r="GR423" s="40"/>
      <c r="GS423" s="40"/>
      <c r="GT423" s="40"/>
      <c r="GU423" s="40"/>
      <c r="GV423" s="40"/>
      <c r="GW423" s="40"/>
      <c r="GX423" s="40"/>
      <c r="GY423" s="40"/>
      <c r="GZ423" s="40"/>
      <c r="HA423" s="40"/>
      <c r="HB423" s="40"/>
      <c r="HC423" s="40"/>
      <c r="HD423" s="40"/>
      <c r="HE423" s="40"/>
      <c r="HF423" s="40"/>
      <c r="HG423" s="40"/>
      <c r="HH423" s="40"/>
      <c r="HI423" s="40"/>
      <c r="HJ423" s="40"/>
      <c r="HK423" s="40"/>
      <c r="HL423" s="40"/>
      <c r="HM423" s="40"/>
      <c r="HN423" s="40"/>
      <c r="HO423" s="40"/>
      <c r="HP423" s="40"/>
      <c r="HQ423" s="40"/>
      <c r="HR423" s="40"/>
      <c r="HS423" s="40"/>
      <c r="HT423" s="40"/>
      <c r="HU423" s="40"/>
      <c r="HV423" s="40"/>
      <c r="HW423" s="40"/>
      <c r="HX423" s="40"/>
      <c r="HY423" s="40"/>
      <c r="HZ423" s="40"/>
      <c r="IA423" s="40"/>
      <c r="IB423" s="40"/>
      <c r="IC423" s="40"/>
    </row>
    <row r="424" spans="1:237" x14ac:dyDescent="0.2">
      <c r="A424" s="40"/>
      <c r="B424" s="42"/>
      <c r="C424" s="38"/>
      <c r="D424" s="38"/>
      <c r="E424" s="42"/>
      <c r="F424" s="42"/>
      <c r="G424" s="42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  <c r="CD424" s="40"/>
      <c r="CE424" s="40"/>
      <c r="CF424" s="40"/>
      <c r="CG424" s="40"/>
      <c r="CH424" s="40"/>
      <c r="CI424" s="40"/>
      <c r="CJ424" s="40"/>
      <c r="CK424" s="40"/>
      <c r="CL424" s="40"/>
      <c r="CM424" s="40"/>
      <c r="CN424" s="40"/>
      <c r="CO424" s="40"/>
      <c r="CP424" s="40"/>
      <c r="CQ424" s="40"/>
      <c r="CR424" s="40"/>
      <c r="CS424" s="40"/>
      <c r="CT424" s="40"/>
      <c r="CU424" s="40"/>
      <c r="CV424" s="40"/>
      <c r="CW424" s="40"/>
      <c r="CX424" s="40"/>
      <c r="CY424" s="40"/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40"/>
      <c r="DS424" s="40"/>
      <c r="DT424" s="40"/>
      <c r="DU424" s="40"/>
      <c r="DV424" s="40"/>
      <c r="DW424" s="40"/>
      <c r="DX424" s="40"/>
      <c r="DY424" s="40"/>
      <c r="DZ424" s="40"/>
      <c r="EA424" s="40"/>
      <c r="EB424" s="40"/>
      <c r="EC424" s="40"/>
      <c r="ED424" s="40"/>
      <c r="EE424" s="40"/>
      <c r="EF424" s="40"/>
      <c r="EG424" s="40"/>
      <c r="EH424" s="40"/>
      <c r="EI424" s="40"/>
      <c r="EJ424" s="40"/>
      <c r="EK424" s="40"/>
      <c r="EL424" s="40"/>
      <c r="EM424" s="40"/>
      <c r="EN424" s="40"/>
      <c r="EO424" s="40"/>
      <c r="EP424" s="40"/>
      <c r="EQ424" s="40"/>
      <c r="ER424" s="40"/>
      <c r="ES424" s="40"/>
      <c r="ET424" s="40"/>
      <c r="EU424" s="40"/>
      <c r="EV424" s="40"/>
      <c r="EW424" s="40"/>
      <c r="EX424" s="40"/>
      <c r="EY424" s="40"/>
      <c r="EZ424" s="40"/>
      <c r="FA424" s="40"/>
      <c r="FB424" s="40"/>
      <c r="FC424" s="40"/>
      <c r="FD424" s="40"/>
      <c r="FE424" s="40"/>
      <c r="FF424" s="40"/>
      <c r="FG424" s="40"/>
      <c r="FH424" s="40"/>
      <c r="FI424" s="40"/>
      <c r="FJ424" s="40"/>
      <c r="FK424" s="40"/>
      <c r="FL424" s="40"/>
      <c r="FM424" s="40"/>
      <c r="FN424" s="40"/>
      <c r="FO424" s="40"/>
      <c r="FP424" s="40"/>
      <c r="FQ424" s="40"/>
      <c r="FR424" s="40"/>
      <c r="FS424" s="40"/>
      <c r="FT424" s="40"/>
      <c r="FU424" s="40"/>
      <c r="FV424" s="40"/>
      <c r="FW424" s="40"/>
      <c r="FX424" s="40"/>
      <c r="FY424" s="40"/>
      <c r="FZ424" s="40"/>
      <c r="GA424" s="40"/>
      <c r="GB424" s="40"/>
      <c r="GC424" s="40"/>
      <c r="GD424" s="40"/>
      <c r="GE424" s="40"/>
      <c r="GF424" s="40"/>
      <c r="GG424" s="40"/>
      <c r="GH424" s="40"/>
      <c r="GI424" s="40"/>
      <c r="GJ424" s="40"/>
      <c r="GK424" s="40"/>
      <c r="GL424" s="40"/>
      <c r="GM424" s="40"/>
      <c r="GN424" s="40"/>
      <c r="GO424" s="40"/>
      <c r="GP424" s="40"/>
      <c r="GQ424" s="40"/>
      <c r="GR424" s="40"/>
      <c r="GS424" s="40"/>
      <c r="GT424" s="40"/>
      <c r="GU424" s="40"/>
      <c r="GV424" s="40"/>
      <c r="GW424" s="40"/>
      <c r="GX424" s="40"/>
      <c r="GY424" s="40"/>
      <c r="GZ424" s="40"/>
      <c r="HA424" s="40"/>
      <c r="HB424" s="40"/>
      <c r="HC424" s="40"/>
      <c r="HD424" s="40"/>
      <c r="HE424" s="40"/>
      <c r="HF424" s="40"/>
      <c r="HG424" s="40"/>
      <c r="HH424" s="40"/>
      <c r="HI424" s="40"/>
      <c r="HJ424" s="40"/>
      <c r="HK424" s="40"/>
      <c r="HL424" s="40"/>
      <c r="HM424" s="40"/>
      <c r="HN424" s="40"/>
      <c r="HO424" s="40"/>
      <c r="HP424" s="40"/>
      <c r="HQ424" s="40"/>
      <c r="HR424" s="40"/>
      <c r="HS424" s="40"/>
      <c r="HT424" s="40"/>
      <c r="HU424" s="40"/>
      <c r="HV424" s="40"/>
      <c r="HW424" s="40"/>
      <c r="HX424" s="40"/>
      <c r="HY424" s="40"/>
      <c r="HZ424" s="40"/>
      <c r="IA424" s="40"/>
      <c r="IB424" s="40"/>
      <c r="IC424" s="40"/>
    </row>
    <row r="425" spans="1:237" x14ac:dyDescent="0.2">
      <c r="A425" s="40"/>
      <c r="B425" s="42"/>
      <c r="C425" s="38"/>
      <c r="D425" s="38"/>
      <c r="E425" s="42"/>
      <c r="F425" s="42"/>
      <c r="G425" s="42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  <c r="CD425" s="40"/>
      <c r="CE425" s="40"/>
      <c r="CF425" s="40"/>
      <c r="CG425" s="40"/>
      <c r="CH425" s="40"/>
      <c r="CI425" s="40"/>
      <c r="CJ425" s="40"/>
      <c r="CK425" s="40"/>
      <c r="CL425" s="40"/>
      <c r="CM425" s="40"/>
      <c r="CN425" s="40"/>
      <c r="CO425" s="40"/>
      <c r="CP425" s="40"/>
      <c r="CQ425" s="40"/>
      <c r="CR425" s="40"/>
      <c r="CS425" s="40"/>
      <c r="CT425" s="40"/>
      <c r="CU425" s="40"/>
      <c r="CV425" s="40"/>
      <c r="CW425" s="40"/>
      <c r="CX425" s="40"/>
      <c r="CY425" s="40"/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40"/>
      <c r="DS425" s="40"/>
      <c r="DT425" s="40"/>
      <c r="DU425" s="40"/>
      <c r="DV425" s="40"/>
      <c r="DW425" s="40"/>
      <c r="DX425" s="40"/>
      <c r="DY425" s="40"/>
      <c r="DZ425" s="40"/>
      <c r="EA425" s="40"/>
      <c r="EB425" s="40"/>
      <c r="EC425" s="40"/>
      <c r="ED425" s="40"/>
      <c r="EE425" s="40"/>
      <c r="EF425" s="40"/>
      <c r="EG425" s="40"/>
      <c r="EH425" s="40"/>
      <c r="EI425" s="40"/>
      <c r="EJ425" s="40"/>
      <c r="EK425" s="40"/>
      <c r="EL425" s="40"/>
      <c r="EM425" s="40"/>
      <c r="EN425" s="40"/>
      <c r="EO425" s="40"/>
      <c r="EP425" s="40"/>
      <c r="EQ425" s="40"/>
      <c r="ER425" s="40"/>
      <c r="ES425" s="40"/>
      <c r="ET425" s="40"/>
      <c r="EU425" s="40"/>
      <c r="EV425" s="40"/>
      <c r="EW425" s="40"/>
      <c r="EX425" s="40"/>
      <c r="EY425" s="40"/>
      <c r="EZ425" s="40"/>
      <c r="FA425" s="40"/>
      <c r="FB425" s="40"/>
      <c r="FC425" s="40"/>
      <c r="FD425" s="40"/>
      <c r="FE425" s="40"/>
      <c r="FF425" s="40"/>
      <c r="FG425" s="40"/>
      <c r="FH425" s="40"/>
      <c r="FI425" s="40"/>
      <c r="FJ425" s="40"/>
      <c r="FK425" s="40"/>
      <c r="FL425" s="40"/>
      <c r="FM425" s="40"/>
      <c r="FN425" s="40"/>
      <c r="FO425" s="40"/>
      <c r="FP425" s="40"/>
      <c r="FQ425" s="40"/>
      <c r="FR425" s="40"/>
      <c r="FS425" s="40"/>
      <c r="FT425" s="40"/>
      <c r="FU425" s="40"/>
      <c r="FV425" s="40"/>
      <c r="FW425" s="40"/>
      <c r="FX425" s="40"/>
      <c r="FY425" s="40"/>
      <c r="FZ425" s="40"/>
      <c r="GA425" s="40"/>
      <c r="GB425" s="40"/>
      <c r="GC425" s="40"/>
      <c r="GD425" s="40"/>
      <c r="GE425" s="40"/>
      <c r="GF425" s="40"/>
      <c r="GG425" s="40"/>
      <c r="GH425" s="40"/>
      <c r="GI425" s="40"/>
      <c r="GJ425" s="40"/>
      <c r="GK425" s="40"/>
      <c r="GL425" s="40"/>
      <c r="GM425" s="40"/>
      <c r="GN425" s="40"/>
      <c r="GO425" s="40"/>
      <c r="GP425" s="40"/>
      <c r="GQ425" s="40"/>
      <c r="GR425" s="40"/>
      <c r="GS425" s="40"/>
      <c r="GT425" s="40"/>
      <c r="GU425" s="40"/>
      <c r="GV425" s="40"/>
      <c r="GW425" s="40"/>
      <c r="GX425" s="40"/>
      <c r="GY425" s="40"/>
      <c r="GZ425" s="40"/>
      <c r="HA425" s="40"/>
      <c r="HB425" s="40"/>
      <c r="HC425" s="40"/>
      <c r="HD425" s="40"/>
      <c r="HE425" s="40"/>
      <c r="HF425" s="40"/>
      <c r="HG425" s="40"/>
      <c r="HH425" s="40"/>
      <c r="HI425" s="40"/>
      <c r="HJ425" s="40"/>
      <c r="HK425" s="40"/>
      <c r="HL425" s="40"/>
      <c r="HM425" s="40"/>
      <c r="HN425" s="40"/>
      <c r="HO425" s="40"/>
      <c r="HP425" s="40"/>
      <c r="HQ425" s="40"/>
      <c r="HR425" s="40"/>
      <c r="HS425" s="40"/>
      <c r="HT425" s="40"/>
      <c r="HU425" s="40"/>
      <c r="HV425" s="40"/>
      <c r="HW425" s="40"/>
      <c r="HX425" s="40"/>
      <c r="HY425" s="40"/>
      <c r="HZ425" s="40"/>
      <c r="IA425" s="40"/>
      <c r="IB425" s="40"/>
      <c r="IC425" s="40"/>
    </row>
    <row r="426" spans="1:237" x14ac:dyDescent="0.2">
      <c r="A426" s="40"/>
      <c r="B426" s="42"/>
      <c r="C426" s="38"/>
      <c r="D426" s="38"/>
      <c r="E426" s="42"/>
      <c r="F426" s="42"/>
      <c r="G426" s="42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  <c r="CD426" s="40"/>
      <c r="CE426" s="40"/>
      <c r="CF426" s="40"/>
      <c r="CG426" s="40"/>
      <c r="CH426" s="40"/>
      <c r="CI426" s="40"/>
      <c r="CJ426" s="40"/>
      <c r="CK426" s="40"/>
      <c r="CL426" s="40"/>
      <c r="CM426" s="40"/>
      <c r="CN426" s="40"/>
      <c r="CO426" s="40"/>
      <c r="CP426" s="40"/>
      <c r="CQ426" s="40"/>
      <c r="CR426" s="40"/>
      <c r="CS426" s="40"/>
      <c r="CT426" s="40"/>
      <c r="CU426" s="40"/>
      <c r="CV426" s="40"/>
      <c r="CW426" s="40"/>
      <c r="CX426" s="40"/>
      <c r="CY426" s="40"/>
      <c r="CZ426" s="40"/>
      <c r="DA426" s="40"/>
      <c r="DB426" s="40"/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40"/>
      <c r="DS426" s="40"/>
      <c r="DT426" s="40"/>
      <c r="DU426" s="40"/>
      <c r="DV426" s="40"/>
      <c r="DW426" s="40"/>
      <c r="DX426" s="40"/>
      <c r="DY426" s="40"/>
      <c r="DZ426" s="40"/>
      <c r="EA426" s="40"/>
      <c r="EB426" s="40"/>
      <c r="EC426" s="40"/>
      <c r="ED426" s="40"/>
      <c r="EE426" s="40"/>
      <c r="EF426" s="40"/>
      <c r="EG426" s="40"/>
      <c r="EH426" s="40"/>
      <c r="EI426" s="40"/>
      <c r="EJ426" s="40"/>
      <c r="EK426" s="40"/>
      <c r="EL426" s="40"/>
      <c r="EM426" s="40"/>
      <c r="EN426" s="40"/>
      <c r="EO426" s="40"/>
      <c r="EP426" s="40"/>
      <c r="EQ426" s="40"/>
      <c r="ER426" s="40"/>
      <c r="ES426" s="40"/>
      <c r="ET426" s="40"/>
      <c r="EU426" s="40"/>
      <c r="EV426" s="40"/>
      <c r="EW426" s="40"/>
      <c r="EX426" s="40"/>
      <c r="EY426" s="40"/>
      <c r="EZ426" s="40"/>
      <c r="FA426" s="40"/>
      <c r="FB426" s="40"/>
      <c r="FC426" s="40"/>
      <c r="FD426" s="40"/>
      <c r="FE426" s="40"/>
      <c r="FF426" s="40"/>
      <c r="FG426" s="40"/>
      <c r="FH426" s="40"/>
      <c r="FI426" s="40"/>
      <c r="FJ426" s="40"/>
      <c r="FK426" s="40"/>
      <c r="FL426" s="40"/>
      <c r="FM426" s="40"/>
      <c r="FN426" s="40"/>
      <c r="FO426" s="40"/>
      <c r="FP426" s="40"/>
      <c r="FQ426" s="40"/>
      <c r="FR426" s="40"/>
      <c r="FS426" s="40"/>
      <c r="FT426" s="40"/>
      <c r="FU426" s="40"/>
      <c r="FV426" s="40"/>
      <c r="FW426" s="40"/>
      <c r="FX426" s="40"/>
      <c r="FY426" s="40"/>
      <c r="FZ426" s="40"/>
      <c r="GA426" s="40"/>
      <c r="GB426" s="40"/>
      <c r="GC426" s="40"/>
      <c r="GD426" s="40"/>
      <c r="GE426" s="40"/>
      <c r="GF426" s="40"/>
      <c r="GG426" s="40"/>
      <c r="GH426" s="40"/>
      <c r="GI426" s="40"/>
      <c r="GJ426" s="40"/>
      <c r="GK426" s="40"/>
      <c r="GL426" s="40"/>
      <c r="GM426" s="40"/>
      <c r="GN426" s="40"/>
      <c r="GO426" s="40"/>
      <c r="GP426" s="40"/>
      <c r="GQ426" s="40"/>
      <c r="GR426" s="40"/>
      <c r="GS426" s="40"/>
      <c r="GT426" s="40"/>
      <c r="GU426" s="40"/>
      <c r="GV426" s="40"/>
      <c r="GW426" s="40"/>
      <c r="GX426" s="40"/>
      <c r="GY426" s="40"/>
      <c r="GZ426" s="40"/>
      <c r="HA426" s="40"/>
      <c r="HB426" s="40"/>
      <c r="HC426" s="40"/>
      <c r="HD426" s="40"/>
      <c r="HE426" s="40"/>
      <c r="HF426" s="40"/>
      <c r="HG426" s="40"/>
      <c r="HH426" s="40"/>
      <c r="HI426" s="40"/>
      <c r="HJ426" s="40"/>
      <c r="HK426" s="40"/>
      <c r="HL426" s="40"/>
      <c r="HM426" s="40"/>
      <c r="HN426" s="40"/>
      <c r="HO426" s="40"/>
      <c r="HP426" s="40"/>
      <c r="HQ426" s="40"/>
      <c r="HR426" s="40"/>
      <c r="HS426" s="40"/>
      <c r="HT426" s="40"/>
      <c r="HU426" s="40"/>
      <c r="HV426" s="40"/>
      <c r="HW426" s="40"/>
      <c r="HX426" s="40"/>
      <c r="HY426" s="40"/>
      <c r="HZ426" s="40"/>
      <c r="IA426" s="40"/>
      <c r="IB426" s="40"/>
      <c r="IC426" s="40"/>
    </row>
    <row r="427" spans="1:237" x14ac:dyDescent="0.2">
      <c r="A427" s="40"/>
      <c r="B427" s="42"/>
      <c r="C427" s="38"/>
      <c r="D427" s="38"/>
      <c r="E427" s="42"/>
      <c r="F427" s="42"/>
      <c r="G427" s="42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  <c r="CD427" s="40"/>
      <c r="CE427" s="40"/>
      <c r="CF427" s="40"/>
      <c r="CG427" s="40"/>
      <c r="CH427" s="40"/>
      <c r="CI427" s="40"/>
      <c r="CJ427" s="40"/>
      <c r="CK427" s="40"/>
      <c r="CL427" s="40"/>
      <c r="CM427" s="40"/>
      <c r="CN427" s="40"/>
      <c r="CO427" s="40"/>
      <c r="CP427" s="40"/>
      <c r="CQ427" s="40"/>
      <c r="CR427" s="40"/>
      <c r="CS427" s="40"/>
      <c r="CT427" s="40"/>
      <c r="CU427" s="40"/>
      <c r="CV427" s="40"/>
      <c r="CW427" s="40"/>
      <c r="CX427" s="40"/>
      <c r="CY427" s="40"/>
      <c r="CZ427" s="40"/>
      <c r="DA427" s="40"/>
      <c r="DB427" s="40"/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40"/>
      <c r="DS427" s="40"/>
      <c r="DT427" s="40"/>
      <c r="DU427" s="40"/>
      <c r="DV427" s="40"/>
      <c r="DW427" s="40"/>
      <c r="DX427" s="40"/>
      <c r="DY427" s="40"/>
      <c r="DZ427" s="40"/>
      <c r="EA427" s="40"/>
      <c r="EB427" s="40"/>
      <c r="EC427" s="40"/>
      <c r="ED427" s="40"/>
      <c r="EE427" s="40"/>
      <c r="EF427" s="40"/>
      <c r="EG427" s="40"/>
      <c r="EH427" s="40"/>
      <c r="EI427" s="40"/>
      <c r="EJ427" s="40"/>
      <c r="EK427" s="40"/>
      <c r="EL427" s="40"/>
      <c r="EM427" s="40"/>
      <c r="EN427" s="40"/>
      <c r="EO427" s="40"/>
      <c r="EP427" s="40"/>
      <c r="EQ427" s="40"/>
      <c r="ER427" s="40"/>
      <c r="ES427" s="40"/>
      <c r="ET427" s="40"/>
      <c r="EU427" s="40"/>
      <c r="EV427" s="40"/>
      <c r="EW427" s="40"/>
      <c r="EX427" s="40"/>
      <c r="EY427" s="40"/>
      <c r="EZ427" s="40"/>
      <c r="FA427" s="40"/>
      <c r="FB427" s="40"/>
      <c r="FC427" s="40"/>
      <c r="FD427" s="40"/>
      <c r="FE427" s="40"/>
      <c r="FF427" s="40"/>
      <c r="FG427" s="40"/>
      <c r="FH427" s="40"/>
      <c r="FI427" s="40"/>
      <c r="FJ427" s="40"/>
      <c r="FK427" s="40"/>
      <c r="FL427" s="40"/>
      <c r="FM427" s="40"/>
      <c r="FN427" s="40"/>
      <c r="FO427" s="40"/>
      <c r="FP427" s="40"/>
      <c r="FQ427" s="40"/>
      <c r="FR427" s="40"/>
      <c r="FS427" s="40"/>
      <c r="FT427" s="40"/>
      <c r="FU427" s="40"/>
      <c r="FV427" s="40"/>
      <c r="FW427" s="40"/>
      <c r="FX427" s="40"/>
      <c r="FY427" s="40"/>
      <c r="FZ427" s="40"/>
      <c r="GA427" s="40"/>
      <c r="GB427" s="40"/>
      <c r="GC427" s="40"/>
      <c r="GD427" s="40"/>
      <c r="GE427" s="40"/>
      <c r="GF427" s="40"/>
      <c r="GG427" s="40"/>
      <c r="GH427" s="40"/>
      <c r="GI427" s="40"/>
      <c r="GJ427" s="40"/>
      <c r="GK427" s="40"/>
      <c r="GL427" s="40"/>
      <c r="GM427" s="40"/>
      <c r="GN427" s="40"/>
      <c r="GO427" s="40"/>
      <c r="GP427" s="40"/>
      <c r="GQ427" s="40"/>
      <c r="GR427" s="40"/>
      <c r="GS427" s="40"/>
      <c r="GT427" s="40"/>
      <c r="GU427" s="40"/>
      <c r="GV427" s="40"/>
      <c r="GW427" s="40"/>
      <c r="GX427" s="40"/>
      <c r="GY427" s="40"/>
      <c r="GZ427" s="40"/>
      <c r="HA427" s="40"/>
      <c r="HB427" s="40"/>
      <c r="HC427" s="40"/>
      <c r="HD427" s="40"/>
      <c r="HE427" s="40"/>
      <c r="HF427" s="40"/>
      <c r="HG427" s="40"/>
      <c r="HH427" s="40"/>
      <c r="HI427" s="40"/>
      <c r="HJ427" s="40"/>
      <c r="HK427" s="40"/>
      <c r="HL427" s="40"/>
      <c r="HM427" s="40"/>
      <c r="HN427" s="40"/>
      <c r="HO427" s="40"/>
      <c r="HP427" s="40"/>
      <c r="HQ427" s="40"/>
      <c r="HR427" s="40"/>
      <c r="HS427" s="40"/>
      <c r="HT427" s="40"/>
      <c r="HU427" s="40"/>
      <c r="HV427" s="40"/>
      <c r="HW427" s="40"/>
      <c r="HX427" s="40"/>
      <c r="HY427" s="40"/>
      <c r="HZ427" s="40"/>
      <c r="IA427" s="40"/>
      <c r="IB427" s="40"/>
      <c r="IC427" s="40"/>
    </row>
    <row r="428" spans="1:237" x14ac:dyDescent="0.2">
      <c r="A428" s="40"/>
      <c r="B428" s="42"/>
      <c r="C428" s="38"/>
      <c r="D428" s="38"/>
      <c r="E428" s="42"/>
      <c r="F428" s="42"/>
      <c r="G428" s="42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  <c r="CD428" s="40"/>
      <c r="CE428" s="40"/>
      <c r="CF428" s="40"/>
      <c r="CG428" s="40"/>
      <c r="CH428" s="40"/>
      <c r="CI428" s="40"/>
      <c r="CJ428" s="40"/>
      <c r="CK428" s="40"/>
      <c r="CL428" s="40"/>
      <c r="CM428" s="40"/>
      <c r="CN428" s="40"/>
      <c r="CO428" s="40"/>
      <c r="CP428" s="40"/>
      <c r="CQ428" s="40"/>
      <c r="CR428" s="40"/>
      <c r="CS428" s="40"/>
      <c r="CT428" s="40"/>
      <c r="CU428" s="40"/>
      <c r="CV428" s="40"/>
      <c r="CW428" s="40"/>
      <c r="CX428" s="40"/>
      <c r="CY428" s="40"/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40"/>
      <c r="DS428" s="40"/>
      <c r="DT428" s="40"/>
      <c r="DU428" s="40"/>
      <c r="DV428" s="40"/>
      <c r="DW428" s="40"/>
      <c r="DX428" s="40"/>
      <c r="DY428" s="40"/>
      <c r="DZ428" s="40"/>
      <c r="EA428" s="40"/>
      <c r="EB428" s="40"/>
      <c r="EC428" s="40"/>
      <c r="ED428" s="40"/>
      <c r="EE428" s="40"/>
      <c r="EF428" s="40"/>
      <c r="EG428" s="40"/>
      <c r="EH428" s="40"/>
      <c r="EI428" s="40"/>
      <c r="EJ428" s="40"/>
      <c r="EK428" s="40"/>
      <c r="EL428" s="40"/>
      <c r="EM428" s="40"/>
      <c r="EN428" s="40"/>
      <c r="EO428" s="40"/>
      <c r="EP428" s="40"/>
      <c r="EQ428" s="40"/>
      <c r="ER428" s="40"/>
      <c r="ES428" s="40"/>
      <c r="ET428" s="40"/>
      <c r="EU428" s="40"/>
      <c r="EV428" s="40"/>
      <c r="EW428" s="40"/>
      <c r="EX428" s="40"/>
      <c r="EY428" s="40"/>
      <c r="EZ428" s="40"/>
      <c r="FA428" s="40"/>
      <c r="FB428" s="40"/>
      <c r="FC428" s="40"/>
      <c r="FD428" s="40"/>
      <c r="FE428" s="40"/>
      <c r="FF428" s="40"/>
      <c r="FG428" s="40"/>
      <c r="FH428" s="40"/>
      <c r="FI428" s="40"/>
      <c r="FJ428" s="40"/>
      <c r="FK428" s="40"/>
      <c r="FL428" s="40"/>
      <c r="FM428" s="40"/>
      <c r="FN428" s="40"/>
      <c r="FO428" s="40"/>
      <c r="FP428" s="40"/>
      <c r="FQ428" s="40"/>
      <c r="FR428" s="40"/>
      <c r="FS428" s="40"/>
      <c r="FT428" s="40"/>
      <c r="FU428" s="40"/>
      <c r="FV428" s="40"/>
      <c r="FW428" s="40"/>
      <c r="FX428" s="40"/>
      <c r="FY428" s="40"/>
      <c r="FZ428" s="40"/>
      <c r="GA428" s="40"/>
      <c r="GB428" s="40"/>
      <c r="GC428" s="40"/>
      <c r="GD428" s="40"/>
      <c r="GE428" s="40"/>
      <c r="GF428" s="40"/>
      <c r="GG428" s="40"/>
      <c r="GH428" s="40"/>
      <c r="GI428" s="40"/>
      <c r="GJ428" s="40"/>
      <c r="GK428" s="40"/>
      <c r="GL428" s="40"/>
      <c r="GM428" s="40"/>
      <c r="GN428" s="40"/>
      <c r="GO428" s="40"/>
      <c r="GP428" s="40"/>
      <c r="GQ428" s="40"/>
      <c r="GR428" s="40"/>
      <c r="GS428" s="40"/>
      <c r="GT428" s="40"/>
      <c r="GU428" s="40"/>
      <c r="GV428" s="40"/>
      <c r="GW428" s="40"/>
      <c r="GX428" s="40"/>
      <c r="GY428" s="40"/>
      <c r="GZ428" s="40"/>
      <c r="HA428" s="40"/>
      <c r="HB428" s="40"/>
      <c r="HC428" s="40"/>
      <c r="HD428" s="40"/>
      <c r="HE428" s="40"/>
      <c r="HF428" s="40"/>
      <c r="HG428" s="40"/>
      <c r="HH428" s="40"/>
      <c r="HI428" s="40"/>
      <c r="HJ428" s="40"/>
      <c r="HK428" s="40"/>
      <c r="HL428" s="40"/>
      <c r="HM428" s="40"/>
      <c r="HN428" s="40"/>
      <c r="HO428" s="40"/>
      <c r="HP428" s="40"/>
      <c r="HQ428" s="40"/>
      <c r="HR428" s="40"/>
      <c r="HS428" s="40"/>
      <c r="HT428" s="40"/>
      <c r="HU428" s="40"/>
      <c r="HV428" s="40"/>
      <c r="HW428" s="40"/>
      <c r="HX428" s="40"/>
      <c r="HY428" s="40"/>
      <c r="HZ428" s="40"/>
      <c r="IA428" s="40"/>
      <c r="IB428" s="40"/>
      <c r="IC428" s="40"/>
    </row>
    <row r="429" spans="1:237" x14ac:dyDescent="0.2">
      <c r="A429" s="40"/>
      <c r="B429" s="42"/>
      <c r="C429" s="38"/>
      <c r="D429" s="38"/>
      <c r="E429" s="42"/>
      <c r="F429" s="42"/>
      <c r="G429" s="42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  <c r="CD429" s="40"/>
      <c r="CE429" s="40"/>
      <c r="CF429" s="40"/>
      <c r="CG429" s="40"/>
      <c r="CH429" s="40"/>
      <c r="CI429" s="40"/>
      <c r="CJ429" s="40"/>
      <c r="CK429" s="40"/>
      <c r="CL429" s="40"/>
      <c r="CM429" s="40"/>
      <c r="CN429" s="40"/>
      <c r="CO429" s="40"/>
      <c r="CP429" s="40"/>
      <c r="CQ429" s="40"/>
      <c r="CR429" s="40"/>
      <c r="CS429" s="40"/>
      <c r="CT429" s="40"/>
      <c r="CU429" s="40"/>
      <c r="CV429" s="40"/>
      <c r="CW429" s="40"/>
      <c r="CX429" s="40"/>
      <c r="CY429" s="40"/>
      <c r="CZ429" s="40"/>
      <c r="DA429" s="40"/>
      <c r="DB429" s="40"/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40"/>
      <c r="DS429" s="40"/>
      <c r="DT429" s="40"/>
      <c r="DU429" s="40"/>
      <c r="DV429" s="40"/>
      <c r="DW429" s="40"/>
      <c r="DX429" s="40"/>
      <c r="DY429" s="40"/>
      <c r="DZ429" s="40"/>
      <c r="EA429" s="40"/>
      <c r="EB429" s="40"/>
      <c r="EC429" s="40"/>
      <c r="ED429" s="40"/>
      <c r="EE429" s="40"/>
      <c r="EF429" s="40"/>
      <c r="EG429" s="40"/>
      <c r="EH429" s="40"/>
      <c r="EI429" s="40"/>
      <c r="EJ429" s="40"/>
      <c r="EK429" s="40"/>
      <c r="EL429" s="40"/>
      <c r="EM429" s="40"/>
      <c r="EN429" s="40"/>
      <c r="EO429" s="40"/>
      <c r="EP429" s="40"/>
      <c r="EQ429" s="40"/>
      <c r="ER429" s="40"/>
      <c r="ES429" s="40"/>
      <c r="ET429" s="40"/>
      <c r="EU429" s="40"/>
      <c r="EV429" s="40"/>
      <c r="EW429" s="40"/>
      <c r="EX429" s="40"/>
      <c r="EY429" s="40"/>
      <c r="EZ429" s="40"/>
      <c r="FA429" s="40"/>
      <c r="FB429" s="40"/>
      <c r="FC429" s="40"/>
      <c r="FD429" s="40"/>
      <c r="FE429" s="40"/>
      <c r="FF429" s="40"/>
      <c r="FG429" s="40"/>
      <c r="FH429" s="40"/>
      <c r="FI429" s="40"/>
      <c r="FJ429" s="40"/>
      <c r="FK429" s="40"/>
      <c r="FL429" s="40"/>
      <c r="FM429" s="40"/>
      <c r="FN429" s="40"/>
      <c r="FO429" s="40"/>
      <c r="FP429" s="40"/>
      <c r="FQ429" s="40"/>
      <c r="FR429" s="40"/>
      <c r="FS429" s="40"/>
      <c r="FT429" s="40"/>
      <c r="FU429" s="40"/>
      <c r="FV429" s="40"/>
      <c r="FW429" s="40"/>
      <c r="FX429" s="40"/>
      <c r="FY429" s="40"/>
      <c r="FZ429" s="40"/>
      <c r="GA429" s="40"/>
      <c r="GB429" s="40"/>
      <c r="GC429" s="40"/>
      <c r="GD429" s="40"/>
      <c r="GE429" s="40"/>
      <c r="GF429" s="40"/>
      <c r="GG429" s="40"/>
      <c r="GH429" s="40"/>
      <c r="GI429" s="40"/>
      <c r="GJ429" s="40"/>
      <c r="GK429" s="40"/>
      <c r="GL429" s="40"/>
      <c r="GM429" s="40"/>
      <c r="GN429" s="40"/>
      <c r="GO429" s="40"/>
      <c r="GP429" s="40"/>
      <c r="GQ429" s="40"/>
      <c r="GR429" s="40"/>
      <c r="GS429" s="40"/>
      <c r="GT429" s="40"/>
      <c r="GU429" s="40"/>
      <c r="GV429" s="40"/>
      <c r="GW429" s="40"/>
      <c r="GX429" s="40"/>
      <c r="GY429" s="40"/>
      <c r="GZ429" s="40"/>
      <c r="HA429" s="40"/>
      <c r="HB429" s="40"/>
      <c r="HC429" s="40"/>
      <c r="HD429" s="40"/>
      <c r="HE429" s="40"/>
      <c r="HF429" s="40"/>
      <c r="HG429" s="40"/>
      <c r="HH429" s="40"/>
      <c r="HI429" s="40"/>
      <c r="HJ429" s="40"/>
      <c r="HK429" s="40"/>
      <c r="HL429" s="40"/>
      <c r="HM429" s="40"/>
      <c r="HN429" s="40"/>
      <c r="HO429" s="40"/>
      <c r="HP429" s="40"/>
      <c r="HQ429" s="40"/>
      <c r="HR429" s="40"/>
      <c r="HS429" s="40"/>
      <c r="HT429" s="40"/>
      <c r="HU429" s="40"/>
      <c r="HV429" s="40"/>
      <c r="HW429" s="40"/>
      <c r="HX429" s="40"/>
      <c r="HY429" s="40"/>
      <c r="HZ429" s="40"/>
      <c r="IA429" s="40"/>
      <c r="IB429" s="40"/>
      <c r="IC429" s="40"/>
    </row>
    <row r="430" spans="1:237" x14ac:dyDescent="0.2">
      <c r="A430" s="40"/>
      <c r="B430" s="42"/>
      <c r="C430" s="38"/>
      <c r="D430" s="38"/>
      <c r="E430" s="42"/>
      <c r="F430" s="42"/>
      <c r="G430" s="42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  <c r="CD430" s="40"/>
      <c r="CE430" s="40"/>
      <c r="CF430" s="40"/>
      <c r="CG430" s="40"/>
      <c r="CH430" s="40"/>
      <c r="CI430" s="40"/>
      <c r="CJ430" s="40"/>
      <c r="CK430" s="40"/>
      <c r="CL430" s="40"/>
      <c r="CM430" s="40"/>
      <c r="CN430" s="40"/>
      <c r="CO430" s="40"/>
      <c r="CP430" s="40"/>
      <c r="CQ430" s="40"/>
      <c r="CR430" s="40"/>
      <c r="CS430" s="40"/>
      <c r="CT430" s="40"/>
      <c r="CU430" s="40"/>
      <c r="CV430" s="40"/>
      <c r="CW430" s="40"/>
      <c r="CX430" s="40"/>
      <c r="CY430" s="40"/>
      <c r="CZ430" s="40"/>
      <c r="DA430" s="40"/>
      <c r="DB430" s="40"/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40"/>
      <c r="DS430" s="40"/>
      <c r="DT430" s="40"/>
      <c r="DU430" s="40"/>
      <c r="DV430" s="40"/>
      <c r="DW430" s="40"/>
      <c r="DX430" s="40"/>
      <c r="DY430" s="40"/>
      <c r="DZ430" s="40"/>
      <c r="EA430" s="40"/>
      <c r="EB430" s="40"/>
      <c r="EC430" s="40"/>
      <c r="ED430" s="40"/>
      <c r="EE430" s="40"/>
      <c r="EF430" s="40"/>
      <c r="EG430" s="40"/>
      <c r="EH430" s="40"/>
      <c r="EI430" s="40"/>
      <c r="EJ430" s="40"/>
      <c r="EK430" s="40"/>
      <c r="EL430" s="40"/>
      <c r="EM430" s="40"/>
      <c r="EN430" s="40"/>
      <c r="EO430" s="40"/>
      <c r="EP430" s="40"/>
      <c r="EQ430" s="40"/>
      <c r="ER430" s="40"/>
      <c r="ES430" s="40"/>
      <c r="ET430" s="40"/>
      <c r="EU430" s="40"/>
      <c r="EV430" s="40"/>
      <c r="EW430" s="40"/>
      <c r="EX430" s="40"/>
      <c r="EY430" s="40"/>
      <c r="EZ430" s="40"/>
      <c r="FA430" s="40"/>
      <c r="FB430" s="40"/>
      <c r="FC430" s="40"/>
      <c r="FD430" s="40"/>
      <c r="FE430" s="40"/>
      <c r="FF430" s="40"/>
      <c r="FG430" s="40"/>
      <c r="FH430" s="40"/>
      <c r="FI430" s="40"/>
      <c r="FJ430" s="40"/>
      <c r="FK430" s="40"/>
      <c r="FL430" s="40"/>
      <c r="FM430" s="40"/>
      <c r="FN430" s="40"/>
      <c r="FO430" s="40"/>
      <c r="FP430" s="40"/>
      <c r="FQ430" s="40"/>
      <c r="FR430" s="40"/>
      <c r="FS430" s="40"/>
      <c r="FT430" s="40"/>
      <c r="FU430" s="40"/>
      <c r="FV430" s="40"/>
      <c r="FW430" s="40"/>
      <c r="FX430" s="40"/>
      <c r="FY430" s="40"/>
      <c r="FZ430" s="40"/>
      <c r="GA430" s="40"/>
      <c r="GB430" s="40"/>
      <c r="GC430" s="40"/>
      <c r="GD430" s="40"/>
      <c r="GE430" s="40"/>
      <c r="GF430" s="40"/>
      <c r="GG430" s="40"/>
      <c r="GH430" s="40"/>
      <c r="GI430" s="40"/>
      <c r="GJ430" s="40"/>
      <c r="GK430" s="40"/>
      <c r="GL430" s="40"/>
      <c r="GM430" s="40"/>
      <c r="GN430" s="40"/>
      <c r="GO430" s="40"/>
      <c r="GP430" s="40"/>
      <c r="GQ430" s="40"/>
      <c r="GR430" s="40"/>
      <c r="GS430" s="40"/>
      <c r="GT430" s="40"/>
      <c r="GU430" s="40"/>
      <c r="GV430" s="40"/>
      <c r="GW430" s="40"/>
      <c r="GX430" s="40"/>
      <c r="GY430" s="40"/>
      <c r="GZ430" s="40"/>
      <c r="HA430" s="40"/>
      <c r="HB430" s="40"/>
      <c r="HC430" s="40"/>
      <c r="HD430" s="40"/>
      <c r="HE430" s="40"/>
      <c r="HF430" s="40"/>
      <c r="HG430" s="40"/>
      <c r="HH430" s="40"/>
      <c r="HI430" s="40"/>
      <c r="HJ430" s="40"/>
      <c r="HK430" s="40"/>
      <c r="HL430" s="40"/>
      <c r="HM430" s="40"/>
      <c r="HN430" s="40"/>
      <c r="HO430" s="40"/>
      <c r="HP430" s="40"/>
      <c r="HQ430" s="40"/>
      <c r="HR430" s="40"/>
      <c r="HS430" s="40"/>
      <c r="HT430" s="40"/>
      <c r="HU430" s="40"/>
      <c r="HV430" s="40"/>
      <c r="HW430" s="40"/>
      <c r="HX430" s="40"/>
      <c r="HY430" s="40"/>
      <c r="HZ430" s="40"/>
      <c r="IA430" s="40"/>
      <c r="IB430" s="40"/>
      <c r="IC430" s="40"/>
    </row>
    <row r="431" spans="1:237" x14ac:dyDescent="0.2">
      <c r="A431" s="40"/>
      <c r="B431" s="42"/>
      <c r="C431" s="38"/>
      <c r="D431" s="38"/>
      <c r="E431" s="42"/>
      <c r="F431" s="42"/>
      <c r="G431" s="42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  <c r="CD431" s="40"/>
      <c r="CE431" s="40"/>
      <c r="CF431" s="40"/>
      <c r="CG431" s="40"/>
      <c r="CH431" s="40"/>
      <c r="CI431" s="40"/>
      <c r="CJ431" s="40"/>
      <c r="CK431" s="40"/>
      <c r="CL431" s="40"/>
      <c r="CM431" s="40"/>
      <c r="CN431" s="40"/>
      <c r="CO431" s="40"/>
      <c r="CP431" s="40"/>
      <c r="CQ431" s="40"/>
      <c r="CR431" s="40"/>
      <c r="CS431" s="40"/>
      <c r="CT431" s="40"/>
      <c r="CU431" s="40"/>
      <c r="CV431" s="40"/>
      <c r="CW431" s="40"/>
      <c r="CX431" s="40"/>
      <c r="CY431" s="40"/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40"/>
      <c r="DS431" s="40"/>
      <c r="DT431" s="40"/>
      <c r="DU431" s="40"/>
      <c r="DV431" s="40"/>
      <c r="DW431" s="40"/>
      <c r="DX431" s="40"/>
      <c r="DY431" s="40"/>
      <c r="DZ431" s="40"/>
      <c r="EA431" s="40"/>
      <c r="EB431" s="40"/>
      <c r="EC431" s="40"/>
      <c r="ED431" s="40"/>
      <c r="EE431" s="40"/>
      <c r="EF431" s="40"/>
      <c r="EG431" s="40"/>
      <c r="EH431" s="40"/>
      <c r="EI431" s="40"/>
      <c r="EJ431" s="40"/>
      <c r="EK431" s="40"/>
      <c r="EL431" s="40"/>
      <c r="EM431" s="40"/>
      <c r="EN431" s="40"/>
      <c r="EO431" s="40"/>
      <c r="EP431" s="40"/>
      <c r="EQ431" s="40"/>
      <c r="ER431" s="40"/>
      <c r="ES431" s="40"/>
      <c r="ET431" s="40"/>
      <c r="EU431" s="40"/>
      <c r="EV431" s="40"/>
      <c r="EW431" s="40"/>
      <c r="EX431" s="40"/>
      <c r="EY431" s="40"/>
      <c r="EZ431" s="40"/>
      <c r="FA431" s="40"/>
      <c r="FB431" s="40"/>
      <c r="FC431" s="40"/>
      <c r="FD431" s="40"/>
      <c r="FE431" s="40"/>
      <c r="FF431" s="40"/>
      <c r="FG431" s="40"/>
      <c r="FH431" s="40"/>
      <c r="FI431" s="40"/>
      <c r="FJ431" s="40"/>
      <c r="FK431" s="40"/>
      <c r="FL431" s="40"/>
      <c r="FM431" s="40"/>
      <c r="FN431" s="40"/>
      <c r="FO431" s="40"/>
      <c r="FP431" s="40"/>
      <c r="FQ431" s="40"/>
      <c r="FR431" s="40"/>
      <c r="FS431" s="40"/>
      <c r="FT431" s="40"/>
      <c r="FU431" s="40"/>
      <c r="FV431" s="40"/>
      <c r="FW431" s="40"/>
      <c r="FX431" s="40"/>
      <c r="FY431" s="40"/>
      <c r="FZ431" s="40"/>
      <c r="GA431" s="40"/>
      <c r="GB431" s="40"/>
      <c r="GC431" s="40"/>
      <c r="GD431" s="40"/>
      <c r="GE431" s="40"/>
      <c r="GF431" s="40"/>
      <c r="GG431" s="40"/>
      <c r="GH431" s="40"/>
      <c r="GI431" s="40"/>
      <c r="GJ431" s="40"/>
      <c r="GK431" s="40"/>
      <c r="GL431" s="40"/>
      <c r="GM431" s="40"/>
      <c r="GN431" s="40"/>
      <c r="GO431" s="40"/>
      <c r="GP431" s="40"/>
      <c r="GQ431" s="40"/>
      <c r="GR431" s="40"/>
      <c r="GS431" s="40"/>
      <c r="GT431" s="40"/>
      <c r="GU431" s="40"/>
      <c r="GV431" s="40"/>
      <c r="GW431" s="40"/>
      <c r="GX431" s="40"/>
      <c r="GY431" s="40"/>
      <c r="GZ431" s="40"/>
      <c r="HA431" s="40"/>
      <c r="HB431" s="40"/>
      <c r="HC431" s="40"/>
      <c r="HD431" s="40"/>
      <c r="HE431" s="40"/>
      <c r="HF431" s="40"/>
      <c r="HG431" s="40"/>
      <c r="HH431" s="40"/>
      <c r="HI431" s="40"/>
      <c r="HJ431" s="40"/>
      <c r="HK431" s="40"/>
      <c r="HL431" s="40"/>
      <c r="HM431" s="40"/>
      <c r="HN431" s="40"/>
      <c r="HO431" s="40"/>
      <c r="HP431" s="40"/>
      <c r="HQ431" s="40"/>
      <c r="HR431" s="40"/>
      <c r="HS431" s="40"/>
      <c r="HT431" s="40"/>
      <c r="HU431" s="40"/>
      <c r="HV431" s="40"/>
      <c r="HW431" s="40"/>
      <c r="HX431" s="40"/>
      <c r="HY431" s="40"/>
      <c r="HZ431" s="40"/>
      <c r="IA431" s="40"/>
      <c r="IB431" s="40"/>
      <c r="IC431" s="40"/>
    </row>
    <row r="432" spans="1:237" x14ac:dyDescent="0.2">
      <c r="A432" s="40"/>
      <c r="B432" s="42"/>
      <c r="C432" s="37"/>
      <c r="D432" s="37"/>
      <c r="E432" s="42"/>
      <c r="F432" s="42"/>
      <c r="G432" s="42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  <c r="CD432" s="40"/>
      <c r="CE432" s="40"/>
      <c r="CF432" s="40"/>
      <c r="CG432" s="40"/>
      <c r="CH432" s="40"/>
      <c r="CI432" s="40"/>
      <c r="CJ432" s="40"/>
      <c r="CK432" s="40"/>
      <c r="CL432" s="40"/>
      <c r="CM432" s="40"/>
      <c r="CN432" s="40"/>
      <c r="CO432" s="40"/>
      <c r="CP432" s="40"/>
      <c r="CQ432" s="40"/>
      <c r="CR432" s="40"/>
      <c r="CS432" s="40"/>
      <c r="CT432" s="40"/>
      <c r="CU432" s="40"/>
      <c r="CV432" s="40"/>
      <c r="CW432" s="40"/>
      <c r="CX432" s="40"/>
      <c r="CY432" s="40"/>
      <c r="CZ432" s="40"/>
      <c r="DA432" s="40"/>
      <c r="DB432" s="40"/>
      <c r="DC432" s="40"/>
      <c r="DD432" s="40"/>
      <c r="DE432" s="40"/>
      <c r="DF432" s="40"/>
      <c r="DG432" s="40"/>
      <c r="DH432" s="40"/>
      <c r="DI432" s="40"/>
      <c r="DJ432" s="40"/>
      <c r="DK432" s="40"/>
      <c r="DL432" s="40"/>
      <c r="DM432" s="40"/>
      <c r="DN432" s="40"/>
      <c r="DO432" s="40"/>
      <c r="DP432" s="40"/>
      <c r="DQ432" s="40"/>
      <c r="DR432" s="40"/>
      <c r="DS432" s="40"/>
      <c r="DT432" s="40"/>
      <c r="DU432" s="40"/>
      <c r="DV432" s="40"/>
      <c r="DW432" s="40"/>
      <c r="DX432" s="40"/>
      <c r="DY432" s="40"/>
      <c r="DZ432" s="40"/>
      <c r="EA432" s="40"/>
      <c r="EB432" s="40"/>
      <c r="EC432" s="40"/>
      <c r="ED432" s="40"/>
      <c r="EE432" s="40"/>
      <c r="EF432" s="40"/>
      <c r="EG432" s="40"/>
      <c r="EH432" s="40"/>
      <c r="EI432" s="40"/>
      <c r="EJ432" s="40"/>
      <c r="EK432" s="40"/>
      <c r="EL432" s="40"/>
      <c r="EM432" s="40"/>
      <c r="EN432" s="40"/>
      <c r="EO432" s="40"/>
      <c r="EP432" s="40"/>
      <c r="EQ432" s="40"/>
      <c r="ER432" s="40"/>
      <c r="ES432" s="40"/>
      <c r="ET432" s="40"/>
      <c r="EU432" s="40"/>
      <c r="EV432" s="40"/>
      <c r="EW432" s="40"/>
      <c r="EX432" s="40"/>
      <c r="EY432" s="40"/>
      <c r="EZ432" s="40"/>
      <c r="FA432" s="40"/>
      <c r="FB432" s="40"/>
      <c r="FC432" s="40"/>
      <c r="FD432" s="40"/>
      <c r="FE432" s="40"/>
      <c r="FF432" s="40"/>
      <c r="FG432" s="40"/>
      <c r="FH432" s="40"/>
      <c r="FI432" s="40"/>
      <c r="FJ432" s="40"/>
      <c r="FK432" s="40"/>
      <c r="FL432" s="40"/>
      <c r="FM432" s="40"/>
      <c r="FN432" s="40"/>
      <c r="FO432" s="40"/>
      <c r="FP432" s="40"/>
      <c r="FQ432" s="40"/>
      <c r="FR432" s="40"/>
      <c r="FS432" s="40"/>
      <c r="FT432" s="40"/>
      <c r="FU432" s="40"/>
      <c r="FV432" s="40"/>
      <c r="FW432" s="40"/>
      <c r="FX432" s="40"/>
      <c r="FY432" s="40"/>
      <c r="FZ432" s="40"/>
      <c r="GA432" s="40"/>
      <c r="GB432" s="40"/>
      <c r="GC432" s="40"/>
      <c r="GD432" s="40"/>
      <c r="GE432" s="40"/>
      <c r="GF432" s="40"/>
      <c r="GG432" s="40"/>
      <c r="GH432" s="40"/>
      <c r="GI432" s="40"/>
      <c r="GJ432" s="40"/>
      <c r="GK432" s="40"/>
      <c r="GL432" s="40"/>
      <c r="GM432" s="40"/>
      <c r="GN432" s="40"/>
      <c r="GO432" s="40"/>
      <c r="GP432" s="40"/>
      <c r="GQ432" s="40"/>
      <c r="GR432" s="40"/>
      <c r="GS432" s="40"/>
      <c r="GT432" s="40"/>
      <c r="GU432" s="40"/>
      <c r="GV432" s="40"/>
      <c r="GW432" s="40"/>
      <c r="GX432" s="40"/>
      <c r="GY432" s="40"/>
      <c r="GZ432" s="40"/>
      <c r="HA432" s="40"/>
      <c r="HB432" s="40"/>
      <c r="HC432" s="40"/>
      <c r="HD432" s="40"/>
      <c r="HE432" s="40"/>
      <c r="HF432" s="40"/>
      <c r="HG432" s="40"/>
      <c r="HH432" s="40"/>
      <c r="HI432" s="40"/>
      <c r="HJ432" s="40"/>
      <c r="HK432" s="40"/>
      <c r="HL432" s="40"/>
      <c r="HM432" s="40"/>
      <c r="HN432" s="40"/>
      <c r="HO432" s="40"/>
      <c r="HP432" s="40"/>
      <c r="HQ432" s="40"/>
      <c r="HR432" s="40"/>
      <c r="HS432" s="40"/>
      <c r="HT432" s="40"/>
      <c r="HU432" s="40"/>
      <c r="HV432" s="40"/>
      <c r="HW432" s="40"/>
      <c r="HX432" s="40"/>
      <c r="HY432" s="40"/>
      <c r="HZ432" s="40"/>
      <c r="IA432" s="40"/>
      <c r="IB432" s="40"/>
      <c r="IC432" s="40"/>
    </row>
    <row r="433" spans="1:237" x14ac:dyDescent="0.2">
      <c r="A433" s="40"/>
      <c r="B433" s="42"/>
      <c r="C433" s="37"/>
      <c r="D433" s="37"/>
      <c r="E433" s="42"/>
      <c r="F433" s="42"/>
      <c r="G433" s="42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  <c r="CD433" s="40"/>
      <c r="CE433" s="40"/>
      <c r="CF433" s="40"/>
      <c r="CG433" s="40"/>
      <c r="CH433" s="40"/>
      <c r="CI433" s="40"/>
      <c r="CJ433" s="40"/>
      <c r="CK433" s="40"/>
      <c r="CL433" s="40"/>
      <c r="CM433" s="40"/>
      <c r="CN433" s="40"/>
      <c r="CO433" s="40"/>
      <c r="CP433" s="40"/>
      <c r="CQ433" s="40"/>
      <c r="CR433" s="40"/>
      <c r="CS433" s="40"/>
      <c r="CT433" s="40"/>
      <c r="CU433" s="40"/>
      <c r="CV433" s="40"/>
      <c r="CW433" s="40"/>
      <c r="CX433" s="40"/>
      <c r="CY433" s="40"/>
      <c r="CZ433" s="40"/>
      <c r="DA433" s="40"/>
      <c r="DB433" s="40"/>
      <c r="DC433" s="40"/>
      <c r="DD433" s="40"/>
      <c r="DE433" s="40"/>
      <c r="DF433" s="40"/>
      <c r="DG433" s="40"/>
      <c r="DH433" s="40"/>
      <c r="DI433" s="40"/>
      <c r="DJ433" s="40"/>
      <c r="DK433" s="40"/>
      <c r="DL433" s="40"/>
      <c r="DM433" s="40"/>
      <c r="DN433" s="40"/>
      <c r="DO433" s="40"/>
      <c r="DP433" s="40"/>
      <c r="DQ433" s="40"/>
      <c r="DR433" s="40"/>
      <c r="DS433" s="40"/>
      <c r="DT433" s="40"/>
      <c r="DU433" s="40"/>
      <c r="DV433" s="40"/>
      <c r="DW433" s="40"/>
      <c r="DX433" s="40"/>
      <c r="DY433" s="40"/>
      <c r="DZ433" s="40"/>
      <c r="EA433" s="40"/>
      <c r="EB433" s="40"/>
      <c r="EC433" s="40"/>
      <c r="ED433" s="40"/>
      <c r="EE433" s="40"/>
      <c r="EF433" s="40"/>
      <c r="EG433" s="40"/>
      <c r="EH433" s="40"/>
      <c r="EI433" s="40"/>
      <c r="EJ433" s="40"/>
      <c r="EK433" s="40"/>
      <c r="EL433" s="40"/>
      <c r="EM433" s="40"/>
      <c r="EN433" s="40"/>
      <c r="EO433" s="40"/>
      <c r="EP433" s="40"/>
      <c r="EQ433" s="40"/>
      <c r="ER433" s="40"/>
      <c r="ES433" s="40"/>
      <c r="ET433" s="40"/>
      <c r="EU433" s="40"/>
      <c r="EV433" s="40"/>
      <c r="EW433" s="40"/>
      <c r="EX433" s="40"/>
      <c r="EY433" s="40"/>
      <c r="EZ433" s="40"/>
      <c r="FA433" s="40"/>
      <c r="FB433" s="40"/>
      <c r="FC433" s="40"/>
      <c r="FD433" s="40"/>
      <c r="FE433" s="40"/>
      <c r="FF433" s="40"/>
      <c r="FG433" s="40"/>
      <c r="FH433" s="40"/>
      <c r="FI433" s="40"/>
      <c r="FJ433" s="40"/>
      <c r="FK433" s="40"/>
      <c r="FL433" s="40"/>
      <c r="FM433" s="40"/>
      <c r="FN433" s="40"/>
      <c r="FO433" s="40"/>
      <c r="FP433" s="40"/>
      <c r="FQ433" s="40"/>
      <c r="FR433" s="40"/>
      <c r="FS433" s="40"/>
      <c r="FT433" s="40"/>
      <c r="FU433" s="40"/>
      <c r="FV433" s="40"/>
      <c r="FW433" s="40"/>
      <c r="FX433" s="40"/>
      <c r="FY433" s="40"/>
      <c r="FZ433" s="40"/>
      <c r="GA433" s="40"/>
      <c r="GB433" s="40"/>
      <c r="GC433" s="40"/>
      <c r="GD433" s="40"/>
      <c r="GE433" s="40"/>
      <c r="GF433" s="40"/>
      <c r="GG433" s="40"/>
      <c r="GH433" s="40"/>
      <c r="GI433" s="40"/>
      <c r="GJ433" s="40"/>
      <c r="GK433" s="40"/>
      <c r="GL433" s="40"/>
      <c r="GM433" s="40"/>
      <c r="GN433" s="40"/>
      <c r="GO433" s="40"/>
      <c r="GP433" s="40"/>
      <c r="GQ433" s="40"/>
      <c r="GR433" s="40"/>
      <c r="GS433" s="40"/>
      <c r="GT433" s="40"/>
      <c r="GU433" s="40"/>
      <c r="GV433" s="40"/>
      <c r="GW433" s="40"/>
      <c r="GX433" s="40"/>
      <c r="GY433" s="40"/>
      <c r="GZ433" s="40"/>
      <c r="HA433" s="40"/>
      <c r="HB433" s="40"/>
      <c r="HC433" s="40"/>
      <c r="HD433" s="40"/>
      <c r="HE433" s="40"/>
      <c r="HF433" s="40"/>
      <c r="HG433" s="40"/>
      <c r="HH433" s="40"/>
      <c r="HI433" s="40"/>
      <c r="HJ433" s="40"/>
      <c r="HK433" s="40"/>
      <c r="HL433" s="40"/>
      <c r="HM433" s="40"/>
      <c r="HN433" s="40"/>
      <c r="HO433" s="40"/>
      <c r="HP433" s="40"/>
      <c r="HQ433" s="40"/>
      <c r="HR433" s="40"/>
      <c r="HS433" s="40"/>
      <c r="HT433" s="40"/>
      <c r="HU433" s="40"/>
      <c r="HV433" s="40"/>
      <c r="HW433" s="40"/>
      <c r="HX433" s="40"/>
      <c r="HY433" s="40"/>
      <c r="HZ433" s="40"/>
      <c r="IA433" s="40"/>
      <c r="IB433" s="40"/>
      <c r="IC433" s="40"/>
    </row>
    <row r="434" spans="1:237" x14ac:dyDescent="0.2">
      <c r="A434" s="40"/>
      <c r="B434" s="42"/>
      <c r="C434" s="37"/>
      <c r="D434" s="37"/>
      <c r="E434" s="42"/>
      <c r="F434" s="42"/>
      <c r="G434" s="42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  <c r="CE434" s="40"/>
      <c r="CF434" s="40"/>
      <c r="CG434" s="40"/>
      <c r="CH434" s="40"/>
      <c r="CI434" s="40"/>
      <c r="CJ434" s="40"/>
      <c r="CK434" s="40"/>
      <c r="CL434" s="40"/>
      <c r="CM434" s="40"/>
      <c r="CN434" s="40"/>
      <c r="CO434" s="40"/>
      <c r="CP434" s="40"/>
      <c r="CQ434" s="40"/>
      <c r="CR434" s="40"/>
      <c r="CS434" s="40"/>
      <c r="CT434" s="40"/>
      <c r="CU434" s="40"/>
      <c r="CV434" s="40"/>
      <c r="CW434" s="40"/>
      <c r="CX434" s="40"/>
      <c r="CY434" s="40"/>
      <c r="CZ434" s="40"/>
      <c r="DA434" s="40"/>
      <c r="DB434" s="40"/>
      <c r="DC434" s="40"/>
      <c r="DD434" s="40"/>
      <c r="DE434" s="40"/>
      <c r="DF434" s="40"/>
      <c r="DG434" s="40"/>
      <c r="DH434" s="40"/>
      <c r="DI434" s="40"/>
      <c r="DJ434" s="40"/>
      <c r="DK434" s="40"/>
      <c r="DL434" s="40"/>
      <c r="DM434" s="40"/>
      <c r="DN434" s="40"/>
      <c r="DO434" s="40"/>
      <c r="DP434" s="40"/>
      <c r="DQ434" s="40"/>
      <c r="DR434" s="40"/>
      <c r="DS434" s="40"/>
      <c r="DT434" s="40"/>
      <c r="DU434" s="40"/>
      <c r="DV434" s="40"/>
      <c r="DW434" s="40"/>
      <c r="DX434" s="40"/>
      <c r="DY434" s="40"/>
      <c r="DZ434" s="40"/>
      <c r="EA434" s="40"/>
      <c r="EB434" s="40"/>
      <c r="EC434" s="40"/>
      <c r="ED434" s="40"/>
      <c r="EE434" s="40"/>
      <c r="EF434" s="40"/>
      <c r="EG434" s="40"/>
      <c r="EH434" s="40"/>
      <c r="EI434" s="40"/>
      <c r="EJ434" s="40"/>
      <c r="EK434" s="40"/>
      <c r="EL434" s="40"/>
      <c r="EM434" s="40"/>
      <c r="EN434" s="40"/>
      <c r="EO434" s="40"/>
      <c r="EP434" s="40"/>
      <c r="EQ434" s="40"/>
      <c r="ER434" s="40"/>
      <c r="ES434" s="40"/>
      <c r="ET434" s="40"/>
      <c r="EU434" s="40"/>
      <c r="EV434" s="40"/>
      <c r="EW434" s="40"/>
      <c r="EX434" s="40"/>
      <c r="EY434" s="40"/>
      <c r="EZ434" s="40"/>
      <c r="FA434" s="40"/>
      <c r="FB434" s="40"/>
      <c r="FC434" s="40"/>
      <c r="FD434" s="40"/>
      <c r="FE434" s="40"/>
      <c r="FF434" s="40"/>
      <c r="FG434" s="40"/>
      <c r="FH434" s="40"/>
      <c r="FI434" s="40"/>
      <c r="FJ434" s="40"/>
      <c r="FK434" s="40"/>
      <c r="FL434" s="40"/>
      <c r="FM434" s="40"/>
      <c r="FN434" s="40"/>
      <c r="FO434" s="40"/>
      <c r="FP434" s="40"/>
      <c r="FQ434" s="40"/>
      <c r="FR434" s="40"/>
      <c r="FS434" s="40"/>
      <c r="FT434" s="40"/>
      <c r="FU434" s="40"/>
      <c r="FV434" s="40"/>
      <c r="FW434" s="40"/>
      <c r="FX434" s="40"/>
      <c r="FY434" s="40"/>
      <c r="FZ434" s="40"/>
      <c r="GA434" s="40"/>
      <c r="GB434" s="40"/>
      <c r="GC434" s="40"/>
      <c r="GD434" s="40"/>
      <c r="GE434" s="40"/>
      <c r="GF434" s="40"/>
      <c r="GG434" s="40"/>
      <c r="GH434" s="40"/>
      <c r="GI434" s="40"/>
      <c r="GJ434" s="40"/>
      <c r="GK434" s="40"/>
      <c r="GL434" s="40"/>
      <c r="GM434" s="40"/>
      <c r="GN434" s="40"/>
      <c r="GO434" s="40"/>
      <c r="GP434" s="40"/>
      <c r="GQ434" s="40"/>
      <c r="GR434" s="40"/>
      <c r="GS434" s="40"/>
      <c r="GT434" s="40"/>
      <c r="GU434" s="40"/>
      <c r="GV434" s="40"/>
      <c r="GW434" s="40"/>
      <c r="GX434" s="40"/>
      <c r="GY434" s="40"/>
      <c r="GZ434" s="40"/>
      <c r="HA434" s="40"/>
      <c r="HB434" s="40"/>
      <c r="HC434" s="40"/>
      <c r="HD434" s="40"/>
      <c r="HE434" s="40"/>
      <c r="HF434" s="40"/>
      <c r="HG434" s="40"/>
      <c r="HH434" s="40"/>
      <c r="HI434" s="40"/>
      <c r="HJ434" s="40"/>
      <c r="HK434" s="40"/>
      <c r="HL434" s="40"/>
      <c r="HM434" s="40"/>
      <c r="HN434" s="40"/>
      <c r="HO434" s="40"/>
      <c r="HP434" s="40"/>
      <c r="HQ434" s="40"/>
      <c r="HR434" s="40"/>
      <c r="HS434" s="40"/>
      <c r="HT434" s="40"/>
      <c r="HU434" s="40"/>
      <c r="HV434" s="40"/>
      <c r="HW434" s="40"/>
      <c r="HX434" s="40"/>
      <c r="HY434" s="40"/>
      <c r="HZ434" s="40"/>
      <c r="IA434" s="40"/>
      <c r="IB434" s="40"/>
      <c r="IC434" s="40"/>
    </row>
    <row r="435" spans="1:237" x14ac:dyDescent="0.2">
      <c r="A435" s="40"/>
      <c r="B435" s="42"/>
      <c r="C435" s="37"/>
      <c r="D435" s="37"/>
      <c r="E435" s="42"/>
      <c r="F435" s="42"/>
      <c r="G435" s="42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  <c r="CE435" s="40"/>
      <c r="CF435" s="40"/>
      <c r="CG435" s="40"/>
      <c r="CH435" s="40"/>
      <c r="CI435" s="40"/>
      <c r="CJ435" s="40"/>
      <c r="CK435" s="40"/>
      <c r="CL435" s="40"/>
      <c r="CM435" s="40"/>
      <c r="CN435" s="40"/>
      <c r="CO435" s="40"/>
      <c r="CP435" s="40"/>
      <c r="CQ435" s="40"/>
      <c r="CR435" s="40"/>
      <c r="CS435" s="40"/>
      <c r="CT435" s="40"/>
      <c r="CU435" s="40"/>
      <c r="CV435" s="40"/>
      <c r="CW435" s="40"/>
      <c r="CX435" s="40"/>
      <c r="CY435" s="40"/>
      <c r="CZ435" s="40"/>
      <c r="DA435" s="40"/>
      <c r="DB435" s="40"/>
      <c r="DC435" s="40"/>
      <c r="DD435" s="40"/>
      <c r="DE435" s="40"/>
      <c r="DF435" s="40"/>
      <c r="DG435" s="40"/>
      <c r="DH435" s="40"/>
      <c r="DI435" s="40"/>
      <c r="DJ435" s="40"/>
      <c r="DK435" s="40"/>
      <c r="DL435" s="40"/>
      <c r="DM435" s="40"/>
      <c r="DN435" s="40"/>
      <c r="DO435" s="40"/>
      <c r="DP435" s="40"/>
      <c r="DQ435" s="40"/>
      <c r="DR435" s="40"/>
      <c r="DS435" s="40"/>
      <c r="DT435" s="40"/>
      <c r="DU435" s="40"/>
      <c r="DV435" s="40"/>
      <c r="DW435" s="40"/>
      <c r="DX435" s="40"/>
      <c r="DY435" s="40"/>
      <c r="DZ435" s="40"/>
      <c r="EA435" s="40"/>
      <c r="EB435" s="40"/>
      <c r="EC435" s="40"/>
      <c r="ED435" s="40"/>
      <c r="EE435" s="40"/>
      <c r="EF435" s="40"/>
      <c r="EG435" s="40"/>
      <c r="EH435" s="40"/>
      <c r="EI435" s="40"/>
      <c r="EJ435" s="40"/>
      <c r="EK435" s="40"/>
      <c r="EL435" s="40"/>
      <c r="EM435" s="40"/>
      <c r="EN435" s="40"/>
      <c r="EO435" s="40"/>
      <c r="EP435" s="40"/>
      <c r="EQ435" s="40"/>
      <c r="ER435" s="40"/>
      <c r="ES435" s="40"/>
      <c r="ET435" s="40"/>
      <c r="EU435" s="40"/>
      <c r="EV435" s="40"/>
      <c r="EW435" s="40"/>
      <c r="EX435" s="40"/>
      <c r="EY435" s="40"/>
      <c r="EZ435" s="40"/>
      <c r="FA435" s="40"/>
      <c r="FB435" s="40"/>
      <c r="FC435" s="40"/>
      <c r="FD435" s="40"/>
      <c r="FE435" s="40"/>
      <c r="FF435" s="40"/>
      <c r="FG435" s="40"/>
      <c r="FH435" s="40"/>
      <c r="FI435" s="40"/>
      <c r="FJ435" s="40"/>
      <c r="FK435" s="40"/>
      <c r="FL435" s="40"/>
      <c r="FM435" s="40"/>
      <c r="FN435" s="40"/>
      <c r="FO435" s="40"/>
      <c r="FP435" s="40"/>
      <c r="FQ435" s="40"/>
      <c r="FR435" s="40"/>
      <c r="FS435" s="40"/>
      <c r="FT435" s="40"/>
      <c r="FU435" s="40"/>
      <c r="FV435" s="40"/>
      <c r="FW435" s="40"/>
      <c r="FX435" s="40"/>
      <c r="FY435" s="40"/>
      <c r="FZ435" s="40"/>
      <c r="GA435" s="40"/>
      <c r="GB435" s="40"/>
      <c r="GC435" s="40"/>
      <c r="GD435" s="40"/>
      <c r="GE435" s="40"/>
      <c r="GF435" s="40"/>
      <c r="GG435" s="40"/>
      <c r="GH435" s="40"/>
      <c r="GI435" s="40"/>
      <c r="GJ435" s="40"/>
      <c r="GK435" s="40"/>
      <c r="GL435" s="40"/>
      <c r="GM435" s="40"/>
      <c r="GN435" s="40"/>
      <c r="GO435" s="40"/>
      <c r="GP435" s="40"/>
      <c r="GQ435" s="40"/>
      <c r="GR435" s="40"/>
      <c r="GS435" s="40"/>
      <c r="GT435" s="40"/>
      <c r="GU435" s="40"/>
      <c r="GV435" s="40"/>
      <c r="GW435" s="40"/>
      <c r="GX435" s="40"/>
      <c r="GY435" s="40"/>
      <c r="GZ435" s="40"/>
      <c r="HA435" s="40"/>
      <c r="HB435" s="40"/>
      <c r="HC435" s="40"/>
      <c r="HD435" s="40"/>
      <c r="HE435" s="40"/>
      <c r="HF435" s="40"/>
      <c r="HG435" s="40"/>
      <c r="HH435" s="40"/>
      <c r="HI435" s="40"/>
      <c r="HJ435" s="40"/>
      <c r="HK435" s="40"/>
      <c r="HL435" s="40"/>
      <c r="HM435" s="40"/>
      <c r="HN435" s="40"/>
      <c r="HO435" s="40"/>
      <c r="HP435" s="40"/>
      <c r="HQ435" s="40"/>
      <c r="HR435" s="40"/>
      <c r="HS435" s="40"/>
      <c r="HT435" s="40"/>
      <c r="HU435" s="40"/>
      <c r="HV435" s="40"/>
      <c r="HW435" s="40"/>
      <c r="HX435" s="40"/>
      <c r="HY435" s="40"/>
      <c r="HZ435" s="40"/>
      <c r="IA435" s="40"/>
      <c r="IB435" s="40"/>
      <c r="IC435" s="40"/>
    </row>
    <row r="436" spans="1:237" x14ac:dyDescent="0.2">
      <c r="A436" s="40"/>
      <c r="B436" s="42"/>
      <c r="C436" s="37"/>
      <c r="D436" s="37"/>
      <c r="E436" s="42"/>
      <c r="F436" s="42"/>
      <c r="G436" s="42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  <c r="CD436" s="40"/>
      <c r="CE436" s="40"/>
      <c r="CF436" s="40"/>
      <c r="CG436" s="40"/>
      <c r="CH436" s="40"/>
      <c r="CI436" s="40"/>
      <c r="CJ436" s="40"/>
      <c r="CK436" s="40"/>
      <c r="CL436" s="40"/>
      <c r="CM436" s="40"/>
      <c r="CN436" s="40"/>
      <c r="CO436" s="40"/>
      <c r="CP436" s="40"/>
      <c r="CQ436" s="40"/>
      <c r="CR436" s="40"/>
      <c r="CS436" s="40"/>
      <c r="CT436" s="40"/>
      <c r="CU436" s="40"/>
      <c r="CV436" s="40"/>
      <c r="CW436" s="40"/>
      <c r="CX436" s="40"/>
      <c r="CY436" s="40"/>
      <c r="CZ436" s="40"/>
      <c r="DA436" s="40"/>
      <c r="DB436" s="40"/>
      <c r="DC436" s="40"/>
      <c r="DD436" s="40"/>
      <c r="DE436" s="40"/>
      <c r="DF436" s="40"/>
      <c r="DG436" s="40"/>
      <c r="DH436" s="40"/>
      <c r="DI436" s="40"/>
      <c r="DJ436" s="40"/>
      <c r="DK436" s="40"/>
      <c r="DL436" s="40"/>
      <c r="DM436" s="40"/>
      <c r="DN436" s="40"/>
      <c r="DO436" s="40"/>
      <c r="DP436" s="40"/>
      <c r="DQ436" s="40"/>
      <c r="DR436" s="40"/>
      <c r="DS436" s="40"/>
      <c r="DT436" s="40"/>
      <c r="DU436" s="40"/>
      <c r="DV436" s="40"/>
      <c r="DW436" s="40"/>
      <c r="DX436" s="40"/>
      <c r="DY436" s="40"/>
      <c r="DZ436" s="40"/>
      <c r="EA436" s="40"/>
      <c r="EB436" s="40"/>
      <c r="EC436" s="40"/>
      <c r="ED436" s="40"/>
      <c r="EE436" s="40"/>
      <c r="EF436" s="40"/>
      <c r="EG436" s="40"/>
      <c r="EH436" s="40"/>
      <c r="EI436" s="40"/>
      <c r="EJ436" s="40"/>
      <c r="EK436" s="40"/>
      <c r="EL436" s="40"/>
      <c r="EM436" s="40"/>
      <c r="EN436" s="40"/>
      <c r="EO436" s="40"/>
      <c r="EP436" s="40"/>
      <c r="EQ436" s="40"/>
      <c r="ER436" s="40"/>
      <c r="ES436" s="40"/>
      <c r="ET436" s="40"/>
      <c r="EU436" s="40"/>
      <c r="EV436" s="40"/>
      <c r="EW436" s="40"/>
      <c r="EX436" s="40"/>
      <c r="EY436" s="40"/>
      <c r="EZ436" s="40"/>
      <c r="FA436" s="40"/>
      <c r="FB436" s="40"/>
      <c r="FC436" s="40"/>
      <c r="FD436" s="40"/>
      <c r="FE436" s="40"/>
      <c r="FF436" s="40"/>
      <c r="FG436" s="40"/>
      <c r="FH436" s="40"/>
      <c r="FI436" s="40"/>
      <c r="FJ436" s="40"/>
      <c r="FK436" s="40"/>
      <c r="FL436" s="40"/>
      <c r="FM436" s="40"/>
      <c r="FN436" s="40"/>
      <c r="FO436" s="40"/>
      <c r="FP436" s="40"/>
      <c r="FQ436" s="40"/>
      <c r="FR436" s="40"/>
      <c r="FS436" s="40"/>
      <c r="FT436" s="40"/>
      <c r="FU436" s="40"/>
      <c r="FV436" s="40"/>
      <c r="FW436" s="40"/>
      <c r="FX436" s="40"/>
      <c r="FY436" s="40"/>
      <c r="FZ436" s="40"/>
      <c r="GA436" s="40"/>
      <c r="GB436" s="40"/>
      <c r="GC436" s="40"/>
      <c r="GD436" s="40"/>
      <c r="GE436" s="40"/>
      <c r="GF436" s="40"/>
      <c r="GG436" s="40"/>
      <c r="GH436" s="40"/>
      <c r="GI436" s="40"/>
      <c r="GJ436" s="40"/>
      <c r="GK436" s="40"/>
      <c r="GL436" s="40"/>
      <c r="GM436" s="40"/>
      <c r="GN436" s="40"/>
      <c r="GO436" s="40"/>
      <c r="GP436" s="40"/>
      <c r="GQ436" s="40"/>
      <c r="GR436" s="40"/>
      <c r="GS436" s="40"/>
      <c r="GT436" s="40"/>
      <c r="GU436" s="40"/>
      <c r="GV436" s="40"/>
      <c r="GW436" s="40"/>
      <c r="GX436" s="40"/>
      <c r="GY436" s="40"/>
      <c r="GZ436" s="40"/>
      <c r="HA436" s="40"/>
      <c r="HB436" s="40"/>
      <c r="HC436" s="40"/>
      <c r="HD436" s="40"/>
      <c r="HE436" s="40"/>
      <c r="HF436" s="40"/>
      <c r="HG436" s="40"/>
      <c r="HH436" s="40"/>
      <c r="HI436" s="40"/>
      <c r="HJ436" s="40"/>
      <c r="HK436" s="40"/>
      <c r="HL436" s="40"/>
      <c r="HM436" s="40"/>
      <c r="HN436" s="40"/>
      <c r="HO436" s="40"/>
      <c r="HP436" s="40"/>
      <c r="HQ436" s="40"/>
      <c r="HR436" s="40"/>
      <c r="HS436" s="40"/>
      <c r="HT436" s="40"/>
      <c r="HU436" s="40"/>
      <c r="HV436" s="40"/>
      <c r="HW436" s="40"/>
      <c r="HX436" s="40"/>
      <c r="HY436" s="40"/>
      <c r="HZ436" s="40"/>
      <c r="IA436" s="40"/>
      <c r="IB436" s="40"/>
      <c r="IC436" s="40"/>
    </row>
    <row r="437" spans="1:237" x14ac:dyDescent="0.2">
      <c r="A437" s="40"/>
      <c r="B437" s="42"/>
      <c r="C437" s="37"/>
      <c r="D437" s="37"/>
      <c r="E437" s="42"/>
      <c r="F437" s="42"/>
      <c r="G437" s="42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  <c r="CD437" s="40"/>
      <c r="CE437" s="40"/>
      <c r="CF437" s="40"/>
      <c r="CG437" s="40"/>
      <c r="CH437" s="40"/>
      <c r="CI437" s="40"/>
      <c r="CJ437" s="40"/>
      <c r="CK437" s="40"/>
      <c r="CL437" s="40"/>
      <c r="CM437" s="40"/>
      <c r="CN437" s="40"/>
      <c r="CO437" s="40"/>
      <c r="CP437" s="40"/>
      <c r="CQ437" s="40"/>
      <c r="CR437" s="40"/>
      <c r="CS437" s="40"/>
      <c r="CT437" s="40"/>
      <c r="CU437" s="40"/>
      <c r="CV437" s="40"/>
      <c r="CW437" s="40"/>
      <c r="CX437" s="40"/>
      <c r="CY437" s="40"/>
      <c r="CZ437" s="40"/>
      <c r="DA437" s="40"/>
      <c r="DB437" s="40"/>
      <c r="DC437" s="40"/>
      <c r="DD437" s="40"/>
      <c r="DE437" s="40"/>
      <c r="DF437" s="40"/>
      <c r="DG437" s="40"/>
      <c r="DH437" s="40"/>
      <c r="DI437" s="40"/>
      <c r="DJ437" s="40"/>
      <c r="DK437" s="40"/>
      <c r="DL437" s="40"/>
      <c r="DM437" s="40"/>
      <c r="DN437" s="40"/>
      <c r="DO437" s="40"/>
      <c r="DP437" s="40"/>
      <c r="DQ437" s="40"/>
      <c r="DR437" s="40"/>
      <c r="DS437" s="40"/>
      <c r="DT437" s="40"/>
      <c r="DU437" s="40"/>
      <c r="DV437" s="40"/>
      <c r="DW437" s="40"/>
      <c r="DX437" s="40"/>
      <c r="DY437" s="40"/>
      <c r="DZ437" s="40"/>
      <c r="EA437" s="40"/>
      <c r="EB437" s="40"/>
      <c r="EC437" s="40"/>
      <c r="ED437" s="40"/>
      <c r="EE437" s="40"/>
      <c r="EF437" s="40"/>
      <c r="EG437" s="40"/>
      <c r="EH437" s="40"/>
      <c r="EI437" s="40"/>
      <c r="EJ437" s="40"/>
      <c r="EK437" s="40"/>
      <c r="EL437" s="40"/>
      <c r="EM437" s="40"/>
      <c r="EN437" s="40"/>
      <c r="EO437" s="40"/>
      <c r="EP437" s="40"/>
      <c r="EQ437" s="40"/>
      <c r="ER437" s="40"/>
      <c r="ES437" s="40"/>
      <c r="ET437" s="40"/>
      <c r="EU437" s="40"/>
      <c r="EV437" s="40"/>
      <c r="EW437" s="40"/>
      <c r="EX437" s="40"/>
      <c r="EY437" s="40"/>
      <c r="EZ437" s="40"/>
      <c r="FA437" s="40"/>
      <c r="FB437" s="40"/>
      <c r="FC437" s="40"/>
      <c r="FD437" s="40"/>
      <c r="FE437" s="40"/>
      <c r="FF437" s="40"/>
      <c r="FG437" s="40"/>
      <c r="FH437" s="40"/>
      <c r="FI437" s="40"/>
      <c r="FJ437" s="40"/>
      <c r="FK437" s="40"/>
      <c r="FL437" s="40"/>
      <c r="FM437" s="40"/>
      <c r="FN437" s="40"/>
      <c r="FO437" s="40"/>
      <c r="FP437" s="40"/>
      <c r="FQ437" s="40"/>
      <c r="FR437" s="40"/>
      <c r="FS437" s="40"/>
      <c r="FT437" s="40"/>
      <c r="FU437" s="40"/>
      <c r="FV437" s="40"/>
      <c r="FW437" s="40"/>
      <c r="FX437" s="40"/>
      <c r="FY437" s="40"/>
      <c r="FZ437" s="40"/>
      <c r="GA437" s="40"/>
      <c r="GB437" s="40"/>
      <c r="GC437" s="40"/>
      <c r="GD437" s="40"/>
      <c r="GE437" s="40"/>
      <c r="GF437" s="40"/>
      <c r="GG437" s="40"/>
      <c r="GH437" s="40"/>
      <c r="GI437" s="40"/>
      <c r="GJ437" s="40"/>
      <c r="GK437" s="40"/>
      <c r="GL437" s="40"/>
      <c r="GM437" s="40"/>
      <c r="GN437" s="40"/>
      <c r="GO437" s="40"/>
      <c r="GP437" s="40"/>
      <c r="GQ437" s="40"/>
      <c r="GR437" s="40"/>
      <c r="GS437" s="40"/>
      <c r="GT437" s="40"/>
      <c r="GU437" s="40"/>
      <c r="GV437" s="40"/>
      <c r="GW437" s="40"/>
      <c r="GX437" s="40"/>
      <c r="GY437" s="40"/>
      <c r="GZ437" s="40"/>
      <c r="HA437" s="40"/>
      <c r="HB437" s="40"/>
      <c r="HC437" s="40"/>
      <c r="HD437" s="40"/>
      <c r="HE437" s="40"/>
      <c r="HF437" s="40"/>
      <c r="HG437" s="40"/>
      <c r="HH437" s="40"/>
      <c r="HI437" s="40"/>
      <c r="HJ437" s="40"/>
      <c r="HK437" s="40"/>
      <c r="HL437" s="40"/>
      <c r="HM437" s="40"/>
      <c r="HN437" s="40"/>
      <c r="HO437" s="40"/>
      <c r="HP437" s="40"/>
      <c r="HQ437" s="40"/>
      <c r="HR437" s="40"/>
      <c r="HS437" s="40"/>
      <c r="HT437" s="40"/>
      <c r="HU437" s="40"/>
      <c r="HV437" s="40"/>
      <c r="HW437" s="40"/>
      <c r="HX437" s="40"/>
      <c r="HY437" s="40"/>
      <c r="HZ437" s="40"/>
      <c r="IA437" s="40"/>
      <c r="IB437" s="40"/>
      <c r="IC437" s="40"/>
    </row>
    <row r="438" spans="1:237" x14ac:dyDescent="0.2">
      <c r="A438" s="40"/>
      <c r="B438" s="42"/>
      <c r="C438" s="37"/>
      <c r="D438" s="37"/>
      <c r="E438" s="42"/>
      <c r="F438" s="42"/>
      <c r="G438" s="42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  <c r="CD438" s="40"/>
      <c r="CE438" s="40"/>
      <c r="CF438" s="40"/>
      <c r="CG438" s="40"/>
      <c r="CH438" s="40"/>
      <c r="CI438" s="40"/>
      <c r="CJ438" s="40"/>
      <c r="CK438" s="40"/>
      <c r="CL438" s="40"/>
      <c r="CM438" s="40"/>
      <c r="CN438" s="40"/>
      <c r="CO438" s="40"/>
      <c r="CP438" s="40"/>
      <c r="CQ438" s="40"/>
      <c r="CR438" s="40"/>
      <c r="CS438" s="40"/>
      <c r="CT438" s="40"/>
      <c r="CU438" s="40"/>
      <c r="CV438" s="40"/>
      <c r="CW438" s="40"/>
      <c r="CX438" s="40"/>
      <c r="CY438" s="40"/>
      <c r="CZ438" s="40"/>
      <c r="DA438" s="40"/>
      <c r="DB438" s="40"/>
      <c r="DC438" s="40"/>
      <c r="DD438" s="40"/>
      <c r="DE438" s="40"/>
      <c r="DF438" s="40"/>
      <c r="DG438" s="40"/>
      <c r="DH438" s="40"/>
      <c r="DI438" s="40"/>
      <c r="DJ438" s="40"/>
      <c r="DK438" s="40"/>
      <c r="DL438" s="40"/>
      <c r="DM438" s="40"/>
      <c r="DN438" s="40"/>
      <c r="DO438" s="40"/>
      <c r="DP438" s="40"/>
      <c r="DQ438" s="40"/>
      <c r="DR438" s="40"/>
      <c r="DS438" s="40"/>
      <c r="DT438" s="40"/>
      <c r="DU438" s="40"/>
      <c r="DV438" s="40"/>
      <c r="DW438" s="40"/>
      <c r="DX438" s="40"/>
      <c r="DY438" s="40"/>
      <c r="DZ438" s="40"/>
      <c r="EA438" s="40"/>
      <c r="EB438" s="40"/>
      <c r="EC438" s="40"/>
      <c r="ED438" s="40"/>
      <c r="EE438" s="40"/>
      <c r="EF438" s="40"/>
      <c r="EG438" s="40"/>
      <c r="EH438" s="40"/>
      <c r="EI438" s="40"/>
      <c r="EJ438" s="40"/>
      <c r="EK438" s="40"/>
      <c r="EL438" s="40"/>
      <c r="EM438" s="40"/>
      <c r="EN438" s="40"/>
      <c r="EO438" s="40"/>
      <c r="EP438" s="40"/>
      <c r="EQ438" s="40"/>
      <c r="ER438" s="40"/>
      <c r="ES438" s="40"/>
      <c r="ET438" s="40"/>
      <c r="EU438" s="40"/>
      <c r="EV438" s="40"/>
      <c r="EW438" s="40"/>
      <c r="EX438" s="40"/>
      <c r="EY438" s="40"/>
      <c r="EZ438" s="40"/>
      <c r="FA438" s="40"/>
      <c r="FB438" s="40"/>
      <c r="FC438" s="40"/>
      <c r="FD438" s="40"/>
      <c r="FE438" s="40"/>
      <c r="FF438" s="40"/>
      <c r="FG438" s="40"/>
      <c r="FH438" s="40"/>
      <c r="FI438" s="40"/>
      <c r="FJ438" s="40"/>
      <c r="FK438" s="40"/>
      <c r="FL438" s="40"/>
      <c r="FM438" s="40"/>
      <c r="FN438" s="40"/>
      <c r="FO438" s="40"/>
      <c r="FP438" s="40"/>
      <c r="FQ438" s="40"/>
      <c r="FR438" s="40"/>
      <c r="FS438" s="40"/>
      <c r="FT438" s="40"/>
      <c r="FU438" s="40"/>
      <c r="FV438" s="40"/>
      <c r="FW438" s="40"/>
      <c r="FX438" s="40"/>
      <c r="FY438" s="40"/>
      <c r="FZ438" s="40"/>
      <c r="GA438" s="40"/>
      <c r="GB438" s="40"/>
      <c r="GC438" s="40"/>
      <c r="GD438" s="40"/>
      <c r="GE438" s="40"/>
      <c r="GF438" s="40"/>
      <c r="GG438" s="40"/>
      <c r="GH438" s="40"/>
      <c r="GI438" s="40"/>
      <c r="GJ438" s="40"/>
      <c r="GK438" s="40"/>
      <c r="GL438" s="40"/>
      <c r="GM438" s="40"/>
      <c r="GN438" s="40"/>
      <c r="GO438" s="40"/>
      <c r="GP438" s="40"/>
      <c r="GQ438" s="40"/>
      <c r="GR438" s="40"/>
      <c r="GS438" s="40"/>
      <c r="GT438" s="40"/>
      <c r="GU438" s="40"/>
      <c r="GV438" s="40"/>
      <c r="GW438" s="40"/>
      <c r="GX438" s="40"/>
      <c r="GY438" s="40"/>
      <c r="GZ438" s="40"/>
      <c r="HA438" s="40"/>
      <c r="HB438" s="40"/>
      <c r="HC438" s="40"/>
      <c r="HD438" s="40"/>
      <c r="HE438" s="40"/>
      <c r="HF438" s="40"/>
      <c r="HG438" s="40"/>
      <c r="HH438" s="40"/>
      <c r="HI438" s="40"/>
      <c r="HJ438" s="40"/>
      <c r="HK438" s="40"/>
      <c r="HL438" s="40"/>
      <c r="HM438" s="40"/>
      <c r="HN438" s="40"/>
      <c r="HO438" s="40"/>
      <c r="HP438" s="40"/>
      <c r="HQ438" s="40"/>
      <c r="HR438" s="40"/>
      <c r="HS438" s="40"/>
      <c r="HT438" s="40"/>
      <c r="HU438" s="40"/>
      <c r="HV438" s="40"/>
      <c r="HW438" s="40"/>
      <c r="HX438" s="40"/>
      <c r="HY438" s="40"/>
      <c r="HZ438" s="40"/>
      <c r="IA438" s="40"/>
      <c r="IB438" s="40"/>
      <c r="IC438" s="40"/>
    </row>
    <row r="439" spans="1:237" x14ac:dyDescent="0.2">
      <c r="A439" s="40"/>
      <c r="B439" s="42"/>
      <c r="C439" s="37"/>
      <c r="D439" s="37"/>
      <c r="E439" s="42"/>
      <c r="F439" s="42"/>
      <c r="G439" s="42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  <c r="CD439" s="40"/>
      <c r="CE439" s="40"/>
      <c r="CF439" s="40"/>
      <c r="CG439" s="40"/>
      <c r="CH439" s="40"/>
      <c r="CI439" s="40"/>
      <c r="CJ439" s="40"/>
      <c r="CK439" s="40"/>
      <c r="CL439" s="40"/>
      <c r="CM439" s="40"/>
      <c r="CN439" s="40"/>
      <c r="CO439" s="40"/>
      <c r="CP439" s="40"/>
      <c r="CQ439" s="40"/>
      <c r="CR439" s="40"/>
      <c r="CS439" s="40"/>
      <c r="CT439" s="40"/>
      <c r="CU439" s="40"/>
      <c r="CV439" s="40"/>
      <c r="CW439" s="40"/>
      <c r="CX439" s="40"/>
      <c r="CY439" s="40"/>
      <c r="CZ439" s="40"/>
      <c r="DA439" s="40"/>
      <c r="DB439" s="40"/>
      <c r="DC439" s="40"/>
      <c r="DD439" s="40"/>
      <c r="DE439" s="40"/>
      <c r="DF439" s="40"/>
      <c r="DG439" s="40"/>
      <c r="DH439" s="40"/>
      <c r="DI439" s="40"/>
      <c r="DJ439" s="40"/>
      <c r="DK439" s="40"/>
      <c r="DL439" s="40"/>
      <c r="DM439" s="40"/>
      <c r="DN439" s="40"/>
      <c r="DO439" s="40"/>
      <c r="DP439" s="40"/>
      <c r="DQ439" s="40"/>
      <c r="DR439" s="40"/>
      <c r="DS439" s="40"/>
      <c r="DT439" s="40"/>
      <c r="DU439" s="40"/>
      <c r="DV439" s="40"/>
      <c r="DW439" s="40"/>
      <c r="DX439" s="40"/>
      <c r="DY439" s="40"/>
      <c r="DZ439" s="40"/>
      <c r="EA439" s="40"/>
      <c r="EB439" s="40"/>
      <c r="EC439" s="40"/>
      <c r="ED439" s="40"/>
      <c r="EE439" s="40"/>
      <c r="EF439" s="40"/>
      <c r="EG439" s="40"/>
      <c r="EH439" s="40"/>
      <c r="EI439" s="40"/>
      <c r="EJ439" s="40"/>
      <c r="EK439" s="40"/>
      <c r="EL439" s="40"/>
      <c r="EM439" s="40"/>
      <c r="EN439" s="40"/>
      <c r="EO439" s="40"/>
      <c r="EP439" s="40"/>
      <c r="EQ439" s="40"/>
      <c r="ER439" s="40"/>
      <c r="ES439" s="40"/>
      <c r="ET439" s="40"/>
      <c r="EU439" s="40"/>
      <c r="EV439" s="40"/>
      <c r="EW439" s="40"/>
      <c r="EX439" s="40"/>
      <c r="EY439" s="40"/>
      <c r="EZ439" s="40"/>
      <c r="FA439" s="40"/>
      <c r="FB439" s="40"/>
      <c r="FC439" s="40"/>
      <c r="FD439" s="40"/>
      <c r="FE439" s="40"/>
      <c r="FF439" s="40"/>
      <c r="FG439" s="40"/>
      <c r="FH439" s="40"/>
      <c r="FI439" s="40"/>
      <c r="FJ439" s="40"/>
      <c r="FK439" s="40"/>
      <c r="FL439" s="40"/>
      <c r="FM439" s="40"/>
      <c r="FN439" s="40"/>
      <c r="FO439" s="40"/>
      <c r="FP439" s="40"/>
      <c r="FQ439" s="40"/>
      <c r="FR439" s="40"/>
      <c r="FS439" s="40"/>
      <c r="FT439" s="40"/>
      <c r="FU439" s="40"/>
      <c r="FV439" s="40"/>
      <c r="FW439" s="40"/>
      <c r="FX439" s="40"/>
      <c r="FY439" s="40"/>
      <c r="FZ439" s="40"/>
      <c r="GA439" s="40"/>
      <c r="GB439" s="40"/>
      <c r="GC439" s="40"/>
      <c r="GD439" s="40"/>
      <c r="GE439" s="40"/>
      <c r="GF439" s="40"/>
      <c r="GG439" s="40"/>
      <c r="GH439" s="40"/>
      <c r="GI439" s="40"/>
      <c r="GJ439" s="40"/>
      <c r="GK439" s="40"/>
      <c r="GL439" s="40"/>
      <c r="GM439" s="40"/>
      <c r="GN439" s="40"/>
      <c r="GO439" s="40"/>
      <c r="GP439" s="40"/>
      <c r="GQ439" s="40"/>
      <c r="GR439" s="40"/>
      <c r="GS439" s="40"/>
      <c r="GT439" s="40"/>
      <c r="GU439" s="40"/>
      <c r="GV439" s="40"/>
      <c r="GW439" s="40"/>
      <c r="GX439" s="40"/>
      <c r="GY439" s="40"/>
      <c r="GZ439" s="40"/>
      <c r="HA439" s="40"/>
      <c r="HB439" s="40"/>
      <c r="HC439" s="40"/>
      <c r="HD439" s="40"/>
      <c r="HE439" s="40"/>
      <c r="HF439" s="40"/>
      <c r="HG439" s="40"/>
      <c r="HH439" s="40"/>
      <c r="HI439" s="40"/>
      <c r="HJ439" s="40"/>
      <c r="HK439" s="40"/>
      <c r="HL439" s="40"/>
      <c r="HM439" s="40"/>
      <c r="HN439" s="40"/>
      <c r="HO439" s="40"/>
      <c r="HP439" s="40"/>
      <c r="HQ439" s="40"/>
      <c r="HR439" s="40"/>
      <c r="HS439" s="40"/>
      <c r="HT439" s="40"/>
      <c r="HU439" s="40"/>
      <c r="HV439" s="40"/>
      <c r="HW439" s="40"/>
      <c r="HX439" s="40"/>
      <c r="HY439" s="40"/>
      <c r="HZ439" s="40"/>
      <c r="IA439" s="40"/>
      <c r="IB439" s="40"/>
      <c r="IC439" s="40"/>
    </row>
    <row r="440" spans="1:237" x14ac:dyDescent="0.2">
      <c r="A440" s="40"/>
      <c r="B440" s="42"/>
      <c r="C440" s="37"/>
      <c r="D440" s="37"/>
      <c r="E440" s="42"/>
      <c r="F440" s="42"/>
      <c r="G440" s="42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4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  <c r="CD440" s="40"/>
      <c r="CE440" s="40"/>
      <c r="CF440" s="40"/>
      <c r="CG440" s="40"/>
      <c r="CH440" s="40"/>
      <c r="CI440" s="40"/>
      <c r="CJ440" s="40"/>
      <c r="CK440" s="40"/>
      <c r="CL440" s="40"/>
      <c r="CM440" s="40"/>
      <c r="CN440" s="40"/>
      <c r="CO440" s="40"/>
      <c r="CP440" s="40"/>
      <c r="CQ440" s="40"/>
      <c r="CR440" s="40"/>
      <c r="CS440" s="40"/>
      <c r="CT440" s="40"/>
      <c r="CU440" s="40"/>
      <c r="CV440" s="40"/>
      <c r="CW440" s="40"/>
      <c r="CX440" s="40"/>
      <c r="CY440" s="40"/>
      <c r="CZ440" s="40"/>
      <c r="DA440" s="40"/>
      <c r="DB440" s="40"/>
      <c r="DC440" s="40"/>
      <c r="DD440" s="40"/>
      <c r="DE440" s="40"/>
      <c r="DF440" s="40"/>
      <c r="DG440" s="40"/>
      <c r="DH440" s="40"/>
      <c r="DI440" s="40"/>
      <c r="DJ440" s="40"/>
      <c r="DK440" s="40"/>
      <c r="DL440" s="40"/>
      <c r="DM440" s="40"/>
      <c r="DN440" s="40"/>
      <c r="DO440" s="40"/>
      <c r="DP440" s="40"/>
      <c r="DQ440" s="40"/>
      <c r="DR440" s="40"/>
      <c r="DS440" s="40"/>
      <c r="DT440" s="40"/>
      <c r="DU440" s="40"/>
      <c r="DV440" s="40"/>
      <c r="DW440" s="40"/>
      <c r="DX440" s="40"/>
      <c r="DY440" s="40"/>
      <c r="DZ440" s="40"/>
      <c r="EA440" s="40"/>
      <c r="EB440" s="40"/>
      <c r="EC440" s="40"/>
      <c r="ED440" s="40"/>
      <c r="EE440" s="40"/>
      <c r="EF440" s="40"/>
      <c r="EG440" s="40"/>
      <c r="EH440" s="40"/>
      <c r="EI440" s="40"/>
      <c r="EJ440" s="40"/>
      <c r="EK440" s="40"/>
      <c r="EL440" s="40"/>
      <c r="EM440" s="40"/>
      <c r="EN440" s="40"/>
      <c r="EO440" s="40"/>
      <c r="EP440" s="40"/>
      <c r="EQ440" s="40"/>
      <c r="ER440" s="40"/>
      <c r="ES440" s="40"/>
      <c r="ET440" s="40"/>
      <c r="EU440" s="40"/>
      <c r="EV440" s="40"/>
      <c r="EW440" s="40"/>
      <c r="EX440" s="40"/>
      <c r="EY440" s="40"/>
      <c r="EZ440" s="40"/>
      <c r="FA440" s="40"/>
      <c r="FB440" s="40"/>
      <c r="FC440" s="40"/>
      <c r="FD440" s="40"/>
      <c r="FE440" s="40"/>
      <c r="FF440" s="40"/>
      <c r="FG440" s="40"/>
      <c r="FH440" s="40"/>
      <c r="FI440" s="40"/>
      <c r="FJ440" s="40"/>
      <c r="FK440" s="40"/>
      <c r="FL440" s="40"/>
      <c r="FM440" s="40"/>
      <c r="FN440" s="40"/>
      <c r="FO440" s="40"/>
      <c r="FP440" s="40"/>
      <c r="FQ440" s="40"/>
      <c r="FR440" s="40"/>
      <c r="FS440" s="40"/>
      <c r="FT440" s="40"/>
      <c r="FU440" s="40"/>
      <c r="FV440" s="40"/>
      <c r="FW440" s="40"/>
      <c r="FX440" s="40"/>
      <c r="FY440" s="40"/>
      <c r="FZ440" s="40"/>
      <c r="GA440" s="40"/>
      <c r="GB440" s="40"/>
      <c r="GC440" s="40"/>
      <c r="GD440" s="40"/>
      <c r="GE440" s="40"/>
      <c r="GF440" s="40"/>
      <c r="GG440" s="40"/>
      <c r="GH440" s="40"/>
      <c r="GI440" s="40"/>
      <c r="GJ440" s="40"/>
      <c r="GK440" s="40"/>
      <c r="GL440" s="40"/>
      <c r="GM440" s="40"/>
      <c r="GN440" s="40"/>
      <c r="GO440" s="40"/>
      <c r="GP440" s="40"/>
      <c r="GQ440" s="40"/>
      <c r="GR440" s="40"/>
      <c r="GS440" s="40"/>
      <c r="GT440" s="40"/>
      <c r="GU440" s="40"/>
      <c r="GV440" s="40"/>
      <c r="GW440" s="40"/>
      <c r="GX440" s="40"/>
      <c r="GY440" s="40"/>
      <c r="GZ440" s="40"/>
      <c r="HA440" s="40"/>
      <c r="HB440" s="40"/>
      <c r="HC440" s="40"/>
      <c r="HD440" s="40"/>
      <c r="HE440" s="40"/>
      <c r="HF440" s="40"/>
      <c r="HG440" s="40"/>
      <c r="HH440" s="40"/>
      <c r="HI440" s="40"/>
      <c r="HJ440" s="40"/>
      <c r="HK440" s="40"/>
      <c r="HL440" s="40"/>
      <c r="HM440" s="40"/>
      <c r="HN440" s="40"/>
      <c r="HO440" s="40"/>
      <c r="HP440" s="40"/>
      <c r="HQ440" s="40"/>
      <c r="HR440" s="40"/>
      <c r="HS440" s="40"/>
      <c r="HT440" s="40"/>
      <c r="HU440" s="40"/>
      <c r="HV440" s="40"/>
      <c r="HW440" s="40"/>
      <c r="HX440" s="40"/>
      <c r="HY440" s="40"/>
      <c r="HZ440" s="40"/>
      <c r="IA440" s="40"/>
      <c r="IB440" s="40"/>
      <c r="IC440" s="40"/>
    </row>
    <row r="441" spans="1:237" x14ac:dyDescent="0.2">
      <c r="A441" s="40"/>
      <c r="B441" s="42"/>
      <c r="C441" s="37"/>
      <c r="D441" s="37"/>
      <c r="E441" s="42"/>
      <c r="F441" s="42"/>
      <c r="G441" s="42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  <c r="CD441" s="40"/>
      <c r="CE441" s="40"/>
      <c r="CF441" s="40"/>
      <c r="CG441" s="40"/>
      <c r="CH441" s="40"/>
      <c r="CI441" s="40"/>
      <c r="CJ441" s="40"/>
      <c r="CK441" s="40"/>
      <c r="CL441" s="40"/>
      <c r="CM441" s="40"/>
      <c r="CN441" s="40"/>
      <c r="CO441" s="40"/>
      <c r="CP441" s="40"/>
      <c r="CQ441" s="40"/>
      <c r="CR441" s="40"/>
      <c r="CS441" s="40"/>
      <c r="CT441" s="40"/>
      <c r="CU441" s="40"/>
      <c r="CV441" s="40"/>
      <c r="CW441" s="40"/>
      <c r="CX441" s="40"/>
      <c r="CY441" s="40"/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  <c r="DS441" s="40"/>
      <c r="DT441" s="40"/>
      <c r="DU441" s="40"/>
      <c r="DV441" s="40"/>
      <c r="DW441" s="40"/>
      <c r="DX441" s="40"/>
      <c r="DY441" s="40"/>
      <c r="DZ441" s="40"/>
      <c r="EA441" s="40"/>
      <c r="EB441" s="40"/>
      <c r="EC441" s="40"/>
      <c r="ED441" s="40"/>
      <c r="EE441" s="40"/>
      <c r="EF441" s="40"/>
      <c r="EG441" s="40"/>
      <c r="EH441" s="40"/>
      <c r="EI441" s="40"/>
      <c r="EJ441" s="40"/>
      <c r="EK441" s="40"/>
      <c r="EL441" s="40"/>
      <c r="EM441" s="40"/>
      <c r="EN441" s="40"/>
      <c r="EO441" s="40"/>
      <c r="EP441" s="40"/>
      <c r="EQ441" s="40"/>
      <c r="ER441" s="40"/>
      <c r="ES441" s="40"/>
      <c r="ET441" s="40"/>
      <c r="EU441" s="40"/>
      <c r="EV441" s="40"/>
      <c r="EW441" s="40"/>
      <c r="EX441" s="40"/>
      <c r="EY441" s="40"/>
      <c r="EZ441" s="40"/>
      <c r="FA441" s="40"/>
      <c r="FB441" s="40"/>
      <c r="FC441" s="40"/>
      <c r="FD441" s="40"/>
      <c r="FE441" s="40"/>
      <c r="FF441" s="40"/>
      <c r="FG441" s="40"/>
      <c r="FH441" s="40"/>
      <c r="FI441" s="40"/>
      <c r="FJ441" s="40"/>
      <c r="FK441" s="40"/>
      <c r="FL441" s="40"/>
      <c r="FM441" s="40"/>
      <c r="FN441" s="40"/>
      <c r="FO441" s="40"/>
      <c r="FP441" s="40"/>
      <c r="FQ441" s="40"/>
      <c r="FR441" s="40"/>
      <c r="FS441" s="40"/>
      <c r="FT441" s="40"/>
      <c r="FU441" s="40"/>
      <c r="FV441" s="40"/>
      <c r="FW441" s="40"/>
      <c r="FX441" s="40"/>
      <c r="FY441" s="40"/>
      <c r="FZ441" s="40"/>
      <c r="GA441" s="40"/>
      <c r="GB441" s="40"/>
      <c r="GC441" s="40"/>
      <c r="GD441" s="40"/>
      <c r="GE441" s="40"/>
      <c r="GF441" s="40"/>
      <c r="GG441" s="40"/>
      <c r="GH441" s="40"/>
      <c r="GI441" s="40"/>
      <c r="GJ441" s="40"/>
      <c r="GK441" s="40"/>
      <c r="GL441" s="40"/>
      <c r="GM441" s="40"/>
      <c r="GN441" s="40"/>
      <c r="GO441" s="40"/>
      <c r="GP441" s="40"/>
      <c r="GQ441" s="40"/>
      <c r="GR441" s="40"/>
      <c r="GS441" s="40"/>
      <c r="GT441" s="40"/>
      <c r="GU441" s="40"/>
      <c r="GV441" s="40"/>
      <c r="GW441" s="40"/>
      <c r="GX441" s="40"/>
      <c r="GY441" s="40"/>
      <c r="GZ441" s="40"/>
      <c r="HA441" s="40"/>
      <c r="HB441" s="40"/>
      <c r="HC441" s="40"/>
      <c r="HD441" s="40"/>
      <c r="HE441" s="40"/>
      <c r="HF441" s="40"/>
      <c r="HG441" s="40"/>
      <c r="HH441" s="40"/>
      <c r="HI441" s="40"/>
      <c r="HJ441" s="40"/>
      <c r="HK441" s="40"/>
      <c r="HL441" s="40"/>
      <c r="HM441" s="40"/>
      <c r="HN441" s="40"/>
      <c r="HO441" s="40"/>
      <c r="HP441" s="40"/>
      <c r="HQ441" s="40"/>
      <c r="HR441" s="40"/>
      <c r="HS441" s="40"/>
      <c r="HT441" s="40"/>
      <c r="HU441" s="40"/>
      <c r="HV441" s="40"/>
      <c r="HW441" s="40"/>
      <c r="HX441" s="40"/>
      <c r="HY441" s="40"/>
      <c r="HZ441" s="40"/>
      <c r="IA441" s="40"/>
      <c r="IB441" s="40"/>
      <c r="IC441" s="40"/>
    </row>
    <row r="442" spans="1:237" x14ac:dyDescent="0.2">
      <c r="A442" s="40"/>
      <c r="B442" s="42"/>
      <c r="C442" s="37"/>
      <c r="D442" s="37"/>
      <c r="E442" s="42"/>
      <c r="F442" s="42"/>
      <c r="G442" s="42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  <c r="CD442" s="40"/>
      <c r="CE442" s="40"/>
      <c r="CF442" s="40"/>
      <c r="CG442" s="40"/>
      <c r="CH442" s="40"/>
      <c r="CI442" s="40"/>
      <c r="CJ442" s="40"/>
      <c r="CK442" s="40"/>
      <c r="CL442" s="40"/>
      <c r="CM442" s="40"/>
      <c r="CN442" s="40"/>
      <c r="CO442" s="40"/>
      <c r="CP442" s="40"/>
      <c r="CQ442" s="40"/>
      <c r="CR442" s="40"/>
      <c r="CS442" s="40"/>
      <c r="CT442" s="40"/>
      <c r="CU442" s="40"/>
      <c r="CV442" s="40"/>
      <c r="CW442" s="40"/>
      <c r="CX442" s="40"/>
      <c r="CY442" s="40"/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  <c r="DS442" s="40"/>
      <c r="DT442" s="40"/>
      <c r="DU442" s="40"/>
      <c r="DV442" s="40"/>
      <c r="DW442" s="40"/>
      <c r="DX442" s="40"/>
      <c r="DY442" s="40"/>
      <c r="DZ442" s="40"/>
      <c r="EA442" s="40"/>
      <c r="EB442" s="40"/>
      <c r="EC442" s="40"/>
      <c r="ED442" s="40"/>
      <c r="EE442" s="40"/>
      <c r="EF442" s="40"/>
      <c r="EG442" s="40"/>
      <c r="EH442" s="40"/>
      <c r="EI442" s="40"/>
      <c r="EJ442" s="40"/>
      <c r="EK442" s="40"/>
      <c r="EL442" s="40"/>
      <c r="EM442" s="40"/>
      <c r="EN442" s="40"/>
      <c r="EO442" s="40"/>
      <c r="EP442" s="40"/>
      <c r="EQ442" s="40"/>
      <c r="ER442" s="40"/>
      <c r="ES442" s="40"/>
      <c r="ET442" s="40"/>
      <c r="EU442" s="40"/>
      <c r="EV442" s="40"/>
      <c r="EW442" s="40"/>
      <c r="EX442" s="40"/>
      <c r="EY442" s="40"/>
      <c r="EZ442" s="40"/>
      <c r="FA442" s="40"/>
      <c r="FB442" s="40"/>
      <c r="FC442" s="40"/>
      <c r="FD442" s="40"/>
      <c r="FE442" s="40"/>
      <c r="FF442" s="40"/>
      <c r="FG442" s="40"/>
      <c r="FH442" s="40"/>
      <c r="FI442" s="40"/>
      <c r="FJ442" s="40"/>
      <c r="FK442" s="40"/>
      <c r="FL442" s="40"/>
      <c r="FM442" s="40"/>
      <c r="FN442" s="40"/>
      <c r="FO442" s="40"/>
      <c r="FP442" s="40"/>
      <c r="FQ442" s="40"/>
      <c r="FR442" s="40"/>
      <c r="FS442" s="40"/>
      <c r="FT442" s="40"/>
      <c r="FU442" s="40"/>
      <c r="FV442" s="40"/>
      <c r="FW442" s="40"/>
      <c r="FX442" s="40"/>
      <c r="FY442" s="40"/>
      <c r="FZ442" s="40"/>
      <c r="GA442" s="40"/>
      <c r="GB442" s="40"/>
      <c r="GC442" s="40"/>
      <c r="GD442" s="40"/>
      <c r="GE442" s="40"/>
      <c r="GF442" s="40"/>
      <c r="GG442" s="40"/>
      <c r="GH442" s="40"/>
      <c r="GI442" s="40"/>
      <c r="GJ442" s="40"/>
      <c r="GK442" s="40"/>
      <c r="GL442" s="40"/>
      <c r="GM442" s="40"/>
      <c r="GN442" s="40"/>
      <c r="GO442" s="40"/>
      <c r="GP442" s="40"/>
      <c r="GQ442" s="40"/>
      <c r="GR442" s="40"/>
      <c r="GS442" s="40"/>
      <c r="GT442" s="40"/>
      <c r="GU442" s="40"/>
      <c r="GV442" s="40"/>
      <c r="GW442" s="40"/>
      <c r="GX442" s="40"/>
      <c r="GY442" s="40"/>
      <c r="GZ442" s="40"/>
      <c r="HA442" s="40"/>
      <c r="HB442" s="40"/>
      <c r="HC442" s="40"/>
      <c r="HD442" s="40"/>
      <c r="HE442" s="40"/>
      <c r="HF442" s="40"/>
      <c r="HG442" s="40"/>
      <c r="HH442" s="40"/>
      <c r="HI442" s="40"/>
      <c r="HJ442" s="40"/>
      <c r="HK442" s="40"/>
      <c r="HL442" s="40"/>
      <c r="HM442" s="40"/>
      <c r="HN442" s="40"/>
      <c r="HO442" s="40"/>
      <c r="HP442" s="40"/>
      <c r="HQ442" s="40"/>
      <c r="HR442" s="40"/>
      <c r="HS442" s="40"/>
      <c r="HT442" s="40"/>
      <c r="HU442" s="40"/>
      <c r="HV442" s="40"/>
      <c r="HW442" s="40"/>
      <c r="HX442" s="40"/>
      <c r="HY442" s="40"/>
      <c r="HZ442" s="40"/>
      <c r="IA442" s="40"/>
      <c r="IB442" s="40"/>
      <c r="IC442" s="40"/>
    </row>
    <row r="443" spans="1:237" x14ac:dyDescent="0.2">
      <c r="A443" s="40"/>
      <c r="B443" s="42"/>
      <c r="C443" s="37"/>
      <c r="D443" s="37"/>
      <c r="E443" s="42"/>
      <c r="F443" s="42"/>
      <c r="G443" s="42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  <c r="CD443" s="40"/>
      <c r="CE443" s="40"/>
      <c r="CF443" s="40"/>
      <c r="CG443" s="40"/>
      <c r="CH443" s="40"/>
      <c r="CI443" s="40"/>
      <c r="CJ443" s="40"/>
      <c r="CK443" s="40"/>
      <c r="CL443" s="40"/>
      <c r="CM443" s="40"/>
      <c r="CN443" s="40"/>
      <c r="CO443" s="40"/>
      <c r="CP443" s="40"/>
      <c r="CQ443" s="40"/>
      <c r="CR443" s="40"/>
      <c r="CS443" s="40"/>
      <c r="CT443" s="40"/>
      <c r="CU443" s="40"/>
      <c r="CV443" s="40"/>
      <c r="CW443" s="40"/>
      <c r="CX443" s="40"/>
      <c r="CY443" s="40"/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  <c r="DS443" s="40"/>
      <c r="DT443" s="40"/>
      <c r="DU443" s="40"/>
      <c r="DV443" s="40"/>
      <c r="DW443" s="40"/>
      <c r="DX443" s="40"/>
      <c r="DY443" s="40"/>
      <c r="DZ443" s="40"/>
      <c r="EA443" s="40"/>
      <c r="EB443" s="40"/>
      <c r="EC443" s="40"/>
      <c r="ED443" s="40"/>
      <c r="EE443" s="40"/>
      <c r="EF443" s="40"/>
      <c r="EG443" s="40"/>
      <c r="EH443" s="40"/>
      <c r="EI443" s="40"/>
      <c r="EJ443" s="40"/>
      <c r="EK443" s="40"/>
      <c r="EL443" s="40"/>
      <c r="EM443" s="40"/>
      <c r="EN443" s="40"/>
      <c r="EO443" s="40"/>
      <c r="EP443" s="40"/>
      <c r="EQ443" s="40"/>
      <c r="ER443" s="40"/>
      <c r="ES443" s="40"/>
      <c r="ET443" s="40"/>
      <c r="EU443" s="40"/>
      <c r="EV443" s="40"/>
      <c r="EW443" s="40"/>
      <c r="EX443" s="40"/>
      <c r="EY443" s="40"/>
      <c r="EZ443" s="40"/>
      <c r="FA443" s="40"/>
      <c r="FB443" s="40"/>
      <c r="FC443" s="40"/>
      <c r="FD443" s="40"/>
      <c r="FE443" s="40"/>
      <c r="FF443" s="40"/>
      <c r="FG443" s="40"/>
      <c r="FH443" s="40"/>
      <c r="FI443" s="40"/>
      <c r="FJ443" s="40"/>
      <c r="FK443" s="40"/>
      <c r="FL443" s="40"/>
      <c r="FM443" s="40"/>
      <c r="FN443" s="40"/>
      <c r="FO443" s="40"/>
      <c r="FP443" s="40"/>
      <c r="FQ443" s="40"/>
      <c r="FR443" s="40"/>
      <c r="FS443" s="40"/>
      <c r="FT443" s="40"/>
      <c r="FU443" s="40"/>
      <c r="FV443" s="40"/>
      <c r="FW443" s="40"/>
      <c r="FX443" s="40"/>
      <c r="FY443" s="40"/>
      <c r="FZ443" s="40"/>
      <c r="GA443" s="40"/>
      <c r="GB443" s="40"/>
      <c r="GC443" s="40"/>
      <c r="GD443" s="40"/>
      <c r="GE443" s="40"/>
      <c r="GF443" s="40"/>
      <c r="GG443" s="40"/>
      <c r="GH443" s="40"/>
      <c r="GI443" s="40"/>
      <c r="GJ443" s="40"/>
      <c r="GK443" s="40"/>
      <c r="GL443" s="40"/>
      <c r="GM443" s="40"/>
      <c r="GN443" s="40"/>
      <c r="GO443" s="40"/>
      <c r="GP443" s="40"/>
      <c r="GQ443" s="40"/>
      <c r="GR443" s="40"/>
      <c r="GS443" s="40"/>
      <c r="GT443" s="40"/>
      <c r="GU443" s="40"/>
      <c r="GV443" s="40"/>
      <c r="GW443" s="40"/>
      <c r="GX443" s="40"/>
      <c r="GY443" s="40"/>
      <c r="GZ443" s="40"/>
      <c r="HA443" s="40"/>
      <c r="HB443" s="40"/>
      <c r="HC443" s="40"/>
      <c r="HD443" s="40"/>
      <c r="HE443" s="40"/>
      <c r="HF443" s="40"/>
      <c r="HG443" s="40"/>
      <c r="HH443" s="40"/>
      <c r="HI443" s="40"/>
      <c r="HJ443" s="40"/>
      <c r="HK443" s="40"/>
      <c r="HL443" s="40"/>
      <c r="HM443" s="40"/>
      <c r="HN443" s="40"/>
      <c r="HO443" s="40"/>
      <c r="HP443" s="40"/>
      <c r="HQ443" s="40"/>
      <c r="HR443" s="40"/>
      <c r="HS443" s="40"/>
      <c r="HT443" s="40"/>
      <c r="HU443" s="40"/>
      <c r="HV443" s="40"/>
      <c r="HW443" s="40"/>
      <c r="HX443" s="40"/>
      <c r="HY443" s="40"/>
      <c r="HZ443" s="40"/>
      <c r="IA443" s="40"/>
      <c r="IB443" s="40"/>
      <c r="IC443" s="40"/>
    </row>
    <row r="444" spans="1:237" x14ac:dyDescent="0.2">
      <c r="A444" s="40"/>
      <c r="B444" s="42"/>
      <c r="C444" s="37"/>
      <c r="D444" s="37"/>
      <c r="E444" s="42"/>
      <c r="F444" s="42"/>
      <c r="G444" s="42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  <c r="CH444" s="40"/>
      <c r="CI444" s="40"/>
      <c r="CJ444" s="40"/>
      <c r="CK444" s="40"/>
      <c r="CL444" s="40"/>
      <c r="CM444" s="40"/>
      <c r="CN444" s="40"/>
      <c r="CO444" s="40"/>
      <c r="CP444" s="40"/>
      <c r="CQ444" s="40"/>
      <c r="CR444" s="40"/>
      <c r="CS444" s="40"/>
      <c r="CT444" s="40"/>
      <c r="CU444" s="40"/>
      <c r="CV444" s="40"/>
      <c r="CW444" s="40"/>
      <c r="CX444" s="40"/>
      <c r="CY444" s="40"/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  <c r="DS444" s="40"/>
      <c r="DT444" s="40"/>
      <c r="DU444" s="40"/>
      <c r="DV444" s="40"/>
      <c r="DW444" s="40"/>
      <c r="DX444" s="40"/>
      <c r="DY444" s="40"/>
      <c r="DZ444" s="40"/>
      <c r="EA444" s="40"/>
      <c r="EB444" s="40"/>
      <c r="EC444" s="40"/>
      <c r="ED444" s="40"/>
      <c r="EE444" s="40"/>
      <c r="EF444" s="40"/>
      <c r="EG444" s="40"/>
      <c r="EH444" s="40"/>
      <c r="EI444" s="40"/>
      <c r="EJ444" s="40"/>
      <c r="EK444" s="40"/>
      <c r="EL444" s="40"/>
      <c r="EM444" s="40"/>
      <c r="EN444" s="40"/>
      <c r="EO444" s="40"/>
      <c r="EP444" s="40"/>
      <c r="EQ444" s="40"/>
      <c r="ER444" s="40"/>
      <c r="ES444" s="40"/>
      <c r="ET444" s="40"/>
      <c r="EU444" s="40"/>
      <c r="EV444" s="40"/>
      <c r="EW444" s="40"/>
      <c r="EX444" s="40"/>
      <c r="EY444" s="40"/>
      <c r="EZ444" s="40"/>
      <c r="FA444" s="40"/>
      <c r="FB444" s="40"/>
      <c r="FC444" s="40"/>
      <c r="FD444" s="40"/>
      <c r="FE444" s="40"/>
      <c r="FF444" s="40"/>
      <c r="FG444" s="40"/>
      <c r="FH444" s="40"/>
      <c r="FI444" s="40"/>
      <c r="FJ444" s="40"/>
      <c r="FK444" s="40"/>
      <c r="FL444" s="40"/>
      <c r="FM444" s="40"/>
      <c r="FN444" s="40"/>
      <c r="FO444" s="40"/>
      <c r="FP444" s="40"/>
      <c r="FQ444" s="40"/>
      <c r="FR444" s="40"/>
      <c r="FS444" s="40"/>
      <c r="FT444" s="40"/>
      <c r="FU444" s="40"/>
      <c r="FV444" s="40"/>
      <c r="FW444" s="40"/>
      <c r="FX444" s="40"/>
      <c r="FY444" s="40"/>
      <c r="FZ444" s="40"/>
      <c r="GA444" s="40"/>
      <c r="GB444" s="40"/>
      <c r="GC444" s="40"/>
      <c r="GD444" s="40"/>
      <c r="GE444" s="40"/>
      <c r="GF444" s="40"/>
      <c r="GG444" s="40"/>
      <c r="GH444" s="40"/>
      <c r="GI444" s="40"/>
      <c r="GJ444" s="40"/>
      <c r="GK444" s="40"/>
      <c r="GL444" s="40"/>
      <c r="GM444" s="40"/>
      <c r="GN444" s="40"/>
      <c r="GO444" s="40"/>
      <c r="GP444" s="40"/>
      <c r="GQ444" s="40"/>
      <c r="GR444" s="40"/>
      <c r="GS444" s="40"/>
      <c r="GT444" s="40"/>
      <c r="GU444" s="40"/>
      <c r="GV444" s="40"/>
      <c r="GW444" s="40"/>
      <c r="GX444" s="40"/>
      <c r="GY444" s="40"/>
      <c r="GZ444" s="40"/>
      <c r="HA444" s="40"/>
      <c r="HB444" s="40"/>
      <c r="HC444" s="40"/>
      <c r="HD444" s="40"/>
      <c r="HE444" s="40"/>
      <c r="HF444" s="40"/>
      <c r="HG444" s="40"/>
      <c r="HH444" s="40"/>
      <c r="HI444" s="40"/>
      <c r="HJ444" s="40"/>
      <c r="HK444" s="40"/>
      <c r="HL444" s="40"/>
      <c r="HM444" s="40"/>
      <c r="HN444" s="40"/>
      <c r="HO444" s="40"/>
      <c r="HP444" s="40"/>
      <c r="HQ444" s="40"/>
      <c r="HR444" s="40"/>
      <c r="HS444" s="40"/>
      <c r="HT444" s="40"/>
      <c r="HU444" s="40"/>
      <c r="HV444" s="40"/>
      <c r="HW444" s="40"/>
      <c r="HX444" s="40"/>
      <c r="HY444" s="40"/>
      <c r="HZ444" s="40"/>
      <c r="IA444" s="40"/>
      <c r="IB444" s="40"/>
      <c r="IC444" s="40"/>
    </row>
    <row r="445" spans="1:237" x14ac:dyDescent="0.2">
      <c r="A445" s="40"/>
      <c r="B445" s="42"/>
      <c r="C445" s="37"/>
      <c r="D445" s="37"/>
      <c r="E445" s="42"/>
      <c r="F445" s="42"/>
      <c r="G445" s="42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  <c r="CD445" s="40"/>
      <c r="CE445" s="40"/>
      <c r="CF445" s="40"/>
      <c r="CG445" s="40"/>
      <c r="CH445" s="40"/>
      <c r="CI445" s="40"/>
      <c r="CJ445" s="40"/>
      <c r="CK445" s="40"/>
      <c r="CL445" s="40"/>
      <c r="CM445" s="40"/>
      <c r="CN445" s="40"/>
      <c r="CO445" s="40"/>
      <c r="CP445" s="40"/>
      <c r="CQ445" s="40"/>
      <c r="CR445" s="40"/>
      <c r="CS445" s="40"/>
      <c r="CT445" s="40"/>
      <c r="CU445" s="40"/>
      <c r="CV445" s="40"/>
      <c r="CW445" s="40"/>
      <c r="CX445" s="40"/>
      <c r="CY445" s="40"/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  <c r="DS445" s="40"/>
      <c r="DT445" s="40"/>
      <c r="DU445" s="40"/>
      <c r="DV445" s="40"/>
      <c r="DW445" s="40"/>
      <c r="DX445" s="40"/>
      <c r="DY445" s="40"/>
      <c r="DZ445" s="40"/>
      <c r="EA445" s="40"/>
      <c r="EB445" s="40"/>
      <c r="EC445" s="40"/>
      <c r="ED445" s="40"/>
      <c r="EE445" s="40"/>
      <c r="EF445" s="40"/>
      <c r="EG445" s="40"/>
      <c r="EH445" s="40"/>
      <c r="EI445" s="40"/>
      <c r="EJ445" s="40"/>
      <c r="EK445" s="40"/>
      <c r="EL445" s="40"/>
      <c r="EM445" s="40"/>
      <c r="EN445" s="40"/>
      <c r="EO445" s="40"/>
      <c r="EP445" s="40"/>
      <c r="EQ445" s="40"/>
      <c r="ER445" s="40"/>
      <c r="ES445" s="40"/>
      <c r="ET445" s="40"/>
      <c r="EU445" s="40"/>
      <c r="EV445" s="40"/>
      <c r="EW445" s="40"/>
      <c r="EX445" s="40"/>
      <c r="EY445" s="40"/>
      <c r="EZ445" s="40"/>
      <c r="FA445" s="40"/>
      <c r="FB445" s="40"/>
      <c r="FC445" s="40"/>
      <c r="FD445" s="40"/>
      <c r="FE445" s="40"/>
      <c r="FF445" s="40"/>
      <c r="FG445" s="40"/>
      <c r="FH445" s="40"/>
      <c r="FI445" s="40"/>
      <c r="FJ445" s="40"/>
      <c r="FK445" s="40"/>
      <c r="FL445" s="40"/>
      <c r="FM445" s="40"/>
      <c r="FN445" s="40"/>
      <c r="FO445" s="40"/>
      <c r="FP445" s="40"/>
      <c r="FQ445" s="40"/>
      <c r="FR445" s="40"/>
      <c r="FS445" s="40"/>
      <c r="FT445" s="40"/>
      <c r="FU445" s="40"/>
      <c r="FV445" s="40"/>
      <c r="FW445" s="40"/>
      <c r="FX445" s="40"/>
      <c r="FY445" s="40"/>
      <c r="FZ445" s="40"/>
      <c r="GA445" s="40"/>
      <c r="GB445" s="40"/>
      <c r="GC445" s="40"/>
      <c r="GD445" s="40"/>
      <c r="GE445" s="40"/>
      <c r="GF445" s="40"/>
      <c r="GG445" s="40"/>
      <c r="GH445" s="40"/>
      <c r="GI445" s="40"/>
      <c r="GJ445" s="40"/>
      <c r="GK445" s="40"/>
      <c r="GL445" s="40"/>
      <c r="GM445" s="40"/>
      <c r="GN445" s="40"/>
      <c r="GO445" s="40"/>
      <c r="GP445" s="40"/>
      <c r="GQ445" s="40"/>
      <c r="GR445" s="40"/>
      <c r="GS445" s="40"/>
      <c r="GT445" s="40"/>
      <c r="GU445" s="40"/>
      <c r="GV445" s="40"/>
      <c r="GW445" s="40"/>
      <c r="GX445" s="40"/>
      <c r="GY445" s="40"/>
      <c r="GZ445" s="40"/>
      <c r="HA445" s="40"/>
      <c r="HB445" s="40"/>
      <c r="HC445" s="40"/>
      <c r="HD445" s="40"/>
      <c r="HE445" s="40"/>
      <c r="HF445" s="40"/>
      <c r="HG445" s="40"/>
      <c r="HH445" s="40"/>
      <c r="HI445" s="40"/>
      <c r="HJ445" s="40"/>
      <c r="HK445" s="40"/>
      <c r="HL445" s="40"/>
      <c r="HM445" s="40"/>
      <c r="HN445" s="40"/>
      <c r="HO445" s="40"/>
      <c r="HP445" s="40"/>
      <c r="HQ445" s="40"/>
      <c r="HR445" s="40"/>
      <c r="HS445" s="40"/>
      <c r="HT445" s="40"/>
      <c r="HU445" s="40"/>
      <c r="HV445" s="40"/>
      <c r="HW445" s="40"/>
      <c r="HX445" s="40"/>
      <c r="HY445" s="40"/>
      <c r="HZ445" s="40"/>
      <c r="IA445" s="40"/>
      <c r="IB445" s="40"/>
      <c r="IC445" s="40"/>
    </row>
    <row r="446" spans="1:237" x14ac:dyDescent="0.2">
      <c r="A446" s="40"/>
      <c r="B446" s="42"/>
      <c r="C446" s="37"/>
      <c r="D446" s="37"/>
      <c r="E446" s="42"/>
      <c r="F446" s="42"/>
      <c r="G446" s="42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4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  <c r="CD446" s="40"/>
      <c r="CE446" s="40"/>
      <c r="CF446" s="40"/>
      <c r="CG446" s="40"/>
      <c r="CH446" s="40"/>
      <c r="CI446" s="40"/>
      <c r="CJ446" s="40"/>
      <c r="CK446" s="40"/>
      <c r="CL446" s="40"/>
      <c r="CM446" s="40"/>
      <c r="CN446" s="40"/>
      <c r="CO446" s="40"/>
      <c r="CP446" s="40"/>
      <c r="CQ446" s="40"/>
      <c r="CR446" s="40"/>
      <c r="CS446" s="40"/>
      <c r="CT446" s="40"/>
      <c r="CU446" s="40"/>
      <c r="CV446" s="40"/>
      <c r="CW446" s="40"/>
      <c r="CX446" s="40"/>
      <c r="CY446" s="40"/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  <c r="DS446" s="40"/>
      <c r="DT446" s="40"/>
      <c r="DU446" s="40"/>
      <c r="DV446" s="40"/>
      <c r="DW446" s="40"/>
      <c r="DX446" s="40"/>
      <c r="DY446" s="40"/>
      <c r="DZ446" s="40"/>
      <c r="EA446" s="40"/>
      <c r="EB446" s="40"/>
      <c r="EC446" s="40"/>
      <c r="ED446" s="40"/>
      <c r="EE446" s="40"/>
      <c r="EF446" s="40"/>
      <c r="EG446" s="40"/>
      <c r="EH446" s="40"/>
      <c r="EI446" s="40"/>
      <c r="EJ446" s="40"/>
      <c r="EK446" s="40"/>
      <c r="EL446" s="40"/>
      <c r="EM446" s="40"/>
      <c r="EN446" s="40"/>
      <c r="EO446" s="40"/>
      <c r="EP446" s="40"/>
      <c r="EQ446" s="40"/>
      <c r="ER446" s="40"/>
      <c r="ES446" s="40"/>
      <c r="ET446" s="40"/>
      <c r="EU446" s="40"/>
      <c r="EV446" s="40"/>
      <c r="EW446" s="40"/>
      <c r="EX446" s="40"/>
      <c r="EY446" s="40"/>
      <c r="EZ446" s="40"/>
      <c r="FA446" s="40"/>
      <c r="FB446" s="40"/>
      <c r="FC446" s="40"/>
      <c r="FD446" s="40"/>
      <c r="FE446" s="40"/>
      <c r="FF446" s="40"/>
      <c r="FG446" s="40"/>
      <c r="FH446" s="40"/>
      <c r="FI446" s="40"/>
      <c r="FJ446" s="40"/>
      <c r="FK446" s="40"/>
      <c r="FL446" s="40"/>
      <c r="FM446" s="40"/>
      <c r="FN446" s="40"/>
      <c r="FO446" s="40"/>
      <c r="FP446" s="40"/>
      <c r="FQ446" s="40"/>
      <c r="FR446" s="40"/>
      <c r="FS446" s="40"/>
      <c r="FT446" s="40"/>
      <c r="FU446" s="40"/>
      <c r="FV446" s="40"/>
      <c r="FW446" s="40"/>
      <c r="FX446" s="40"/>
      <c r="FY446" s="40"/>
      <c r="FZ446" s="40"/>
      <c r="GA446" s="40"/>
      <c r="GB446" s="40"/>
      <c r="GC446" s="40"/>
      <c r="GD446" s="40"/>
      <c r="GE446" s="40"/>
      <c r="GF446" s="40"/>
      <c r="GG446" s="40"/>
      <c r="GH446" s="40"/>
      <c r="GI446" s="40"/>
      <c r="GJ446" s="40"/>
      <c r="GK446" s="40"/>
      <c r="GL446" s="40"/>
      <c r="GM446" s="40"/>
      <c r="GN446" s="40"/>
      <c r="GO446" s="40"/>
      <c r="GP446" s="40"/>
      <c r="GQ446" s="40"/>
      <c r="GR446" s="40"/>
      <c r="GS446" s="40"/>
      <c r="GT446" s="40"/>
      <c r="GU446" s="40"/>
      <c r="GV446" s="40"/>
      <c r="GW446" s="40"/>
      <c r="GX446" s="40"/>
      <c r="GY446" s="40"/>
      <c r="GZ446" s="40"/>
      <c r="HA446" s="40"/>
      <c r="HB446" s="40"/>
      <c r="HC446" s="40"/>
      <c r="HD446" s="40"/>
      <c r="HE446" s="40"/>
      <c r="HF446" s="40"/>
      <c r="HG446" s="40"/>
      <c r="HH446" s="40"/>
      <c r="HI446" s="40"/>
      <c r="HJ446" s="40"/>
      <c r="HK446" s="40"/>
      <c r="HL446" s="40"/>
      <c r="HM446" s="40"/>
      <c r="HN446" s="40"/>
      <c r="HO446" s="40"/>
      <c r="HP446" s="40"/>
      <c r="HQ446" s="40"/>
      <c r="HR446" s="40"/>
      <c r="HS446" s="40"/>
      <c r="HT446" s="40"/>
      <c r="HU446" s="40"/>
      <c r="HV446" s="40"/>
      <c r="HW446" s="40"/>
      <c r="HX446" s="40"/>
      <c r="HY446" s="40"/>
      <c r="HZ446" s="40"/>
      <c r="IA446" s="40"/>
      <c r="IB446" s="40"/>
      <c r="IC446" s="40"/>
    </row>
    <row r="447" spans="1:237" x14ac:dyDescent="0.2">
      <c r="A447" s="40"/>
      <c r="B447" s="42"/>
      <c r="C447" s="37"/>
      <c r="D447" s="37"/>
      <c r="E447" s="42"/>
      <c r="F447" s="42"/>
      <c r="G447" s="42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  <c r="CD447" s="40"/>
      <c r="CE447" s="40"/>
      <c r="CF447" s="40"/>
      <c r="CG447" s="40"/>
      <c r="CH447" s="40"/>
      <c r="CI447" s="40"/>
      <c r="CJ447" s="40"/>
      <c r="CK447" s="40"/>
      <c r="CL447" s="40"/>
      <c r="CM447" s="40"/>
      <c r="CN447" s="40"/>
      <c r="CO447" s="40"/>
      <c r="CP447" s="40"/>
      <c r="CQ447" s="40"/>
      <c r="CR447" s="40"/>
      <c r="CS447" s="40"/>
      <c r="CT447" s="40"/>
      <c r="CU447" s="40"/>
      <c r="CV447" s="40"/>
      <c r="CW447" s="40"/>
      <c r="CX447" s="40"/>
      <c r="CY447" s="40"/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  <c r="DS447" s="40"/>
      <c r="DT447" s="40"/>
      <c r="DU447" s="40"/>
      <c r="DV447" s="40"/>
      <c r="DW447" s="40"/>
      <c r="DX447" s="40"/>
      <c r="DY447" s="40"/>
      <c r="DZ447" s="40"/>
      <c r="EA447" s="40"/>
      <c r="EB447" s="40"/>
      <c r="EC447" s="40"/>
      <c r="ED447" s="40"/>
      <c r="EE447" s="40"/>
      <c r="EF447" s="40"/>
      <c r="EG447" s="40"/>
      <c r="EH447" s="40"/>
      <c r="EI447" s="40"/>
      <c r="EJ447" s="40"/>
      <c r="EK447" s="40"/>
      <c r="EL447" s="40"/>
      <c r="EM447" s="40"/>
      <c r="EN447" s="40"/>
      <c r="EO447" s="40"/>
      <c r="EP447" s="40"/>
      <c r="EQ447" s="40"/>
      <c r="ER447" s="40"/>
      <c r="ES447" s="40"/>
      <c r="ET447" s="40"/>
      <c r="EU447" s="40"/>
      <c r="EV447" s="40"/>
      <c r="EW447" s="40"/>
      <c r="EX447" s="40"/>
      <c r="EY447" s="40"/>
      <c r="EZ447" s="40"/>
      <c r="FA447" s="40"/>
      <c r="FB447" s="40"/>
      <c r="FC447" s="40"/>
      <c r="FD447" s="40"/>
      <c r="FE447" s="40"/>
      <c r="FF447" s="40"/>
      <c r="FG447" s="40"/>
      <c r="FH447" s="40"/>
      <c r="FI447" s="40"/>
      <c r="FJ447" s="40"/>
      <c r="FK447" s="40"/>
      <c r="FL447" s="40"/>
      <c r="FM447" s="40"/>
      <c r="FN447" s="40"/>
      <c r="FO447" s="40"/>
      <c r="FP447" s="40"/>
      <c r="FQ447" s="40"/>
      <c r="FR447" s="40"/>
      <c r="FS447" s="40"/>
      <c r="FT447" s="40"/>
      <c r="FU447" s="40"/>
      <c r="FV447" s="40"/>
      <c r="FW447" s="40"/>
      <c r="FX447" s="40"/>
      <c r="FY447" s="40"/>
      <c r="FZ447" s="40"/>
      <c r="GA447" s="40"/>
      <c r="GB447" s="40"/>
      <c r="GC447" s="40"/>
      <c r="GD447" s="40"/>
      <c r="GE447" s="40"/>
      <c r="GF447" s="40"/>
      <c r="GG447" s="40"/>
      <c r="GH447" s="40"/>
      <c r="GI447" s="40"/>
      <c r="GJ447" s="40"/>
      <c r="GK447" s="40"/>
      <c r="GL447" s="40"/>
      <c r="GM447" s="40"/>
      <c r="GN447" s="40"/>
      <c r="GO447" s="40"/>
      <c r="GP447" s="40"/>
      <c r="GQ447" s="40"/>
      <c r="GR447" s="40"/>
      <c r="GS447" s="40"/>
      <c r="GT447" s="40"/>
      <c r="GU447" s="40"/>
      <c r="GV447" s="40"/>
      <c r="GW447" s="40"/>
      <c r="GX447" s="40"/>
      <c r="GY447" s="40"/>
      <c r="GZ447" s="40"/>
      <c r="HA447" s="40"/>
      <c r="HB447" s="40"/>
      <c r="HC447" s="40"/>
      <c r="HD447" s="40"/>
      <c r="HE447" s="40"/>
      <c r="HF447" s="40"/>
      <c r="HG447" s="40"/>
      <c r="HH447" s="40"/>
      <c r="HI447" s="40"/>
      <c r="HJ447" s="40"/>
      <c r="HK447" s="40"/>
      <c r="HL447" s="40"/>
      <c r="HM447" s="40"/>
      <c r="HN447" s="40"/>
      <c r="HO447" s="40"/>
      <c r="HP447" s="40"/>
      <c r="HQ447" s="40"/>
      <c r="HR447" s="40"/>
      <c r="HS447" s="40"/>
      <c r="HT447" s="40"/>
      <c r="HU447" s="40"/>
      <c r="HV447" s="40"/>
      <c r="HW447" s="40"/>
      <c r="HX447" s="40"/>
      <c r="HY447" s="40"/>
      <c r="HZ447" s="40"/>
      <c r="IA447" s="40"/>
      <c r="IB447" s="40"/>
      <c r="IC447" s="40"/>
    </row>
    <row r="448" spans="1:237" x14ac:dyDescent="0.2">
      <c r="A448" s="40"/>
      <c r="B448" s="42"/>
      <c r="C448" s="37"/>
      <c r="D448" s="37"/>
      <c r="E448" s="42"/>
      <c r="F448" s="42"/>
      <c r="G448" s="42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  <c r="CD448" s="40"/>
      <c r="CE448" s="40"/>
      <c r="CF448" s="40"/>
      <c r="CG448" s="40"/>
      <c r="CH448" s="40"/>
      <c r="CI448" s="40"/>
      <c r="CJ448" s="40"/>
      <c r="CK448" s="40"/>
      <c r="CL448" s="40"/>
      <c r="CM448" s="40"/>
      <c r="CN448" s="40"/>
      <c r="CO448" s="40"/>
      <c r="CP448" s="40"/>
      <c r="CQ448" s="40"/>
      <c r="CR448" s="40"/>
      <c r="CS448" s="40"/>
      <c r="CT448" s="40"/>
      <c r="CU448" s="40"/>
      <c r="CV448" s="40"/>
      <c r="CW448" s="40"/>
      <c r="CX448" s="40"/>
      <c r="CY448" s="40"/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  <c r="DS448" s="40"/>
      <c r="DT448" s="40"/>
      <c r="DU448" s="40"/>
      <c r="DV448" s="40"/>
      <c r="DW448" s="40"/>
      <c r="DX448" s="40"/>
      <c r="DY448" s="40"/>
      <c r="DZ448" s="40"/>
      <c r="EA448" s="40"/>
      <c r="EB448" s="40"/>
      <c r="EC448" s="40"/>
      <c r="ED448" s="40"/>
      <c r="EE448" s="40"/>
      <c r="EF448" s="40"/>
      <c r="EG448" s="40"/>
      <c r="EH448" s="40"/>
      <c r="EI448" s="40"/>
      <c r="EJ448" s="40"/>
      <c r="EK448" s="40"/>
      <c r="EL448" s="40"/>
      <c r="EM448" s="40"/>
      <c r="EN448" s="40"/>
      <c r="EO448" s="40"/>
      <c r="EP448" s="40"/>
      <c r="EQ448" s="40"/>
      <c r="ER448" s="40"/>
      <c r="ES448" s="40"/>
      <c r="ET448" s="40"/>
      <c r="EU448" s="40"/>
      <c r="EV448" s="40"/>
      <c r="EW448" s="40"/>
      <c r="EX448" s="40"/>
      <c r="EY448" s="40"/>
      <c r="EZ448" s="40"/>
      <c r="FA448" s="40"/>
      <c r="FB448" s="40"/>
      <c r="FC448" s="40"/>
      <c r="FD448" s="40"/>
      <c r="FE448" s="40"/>
      <c r="FF448" s="40"/>
      <c r="FG448" s="40"/>
      <c r="FH448" s="40"/>
      <c r="FI448" s="40"/>
      <c r="FJ448" s="40"/>
      <c r="FK448" s="40"/>
      <c r="FL448" s="40"/>
      <c r="FM448" s="40"/>
      <c r="FN448" s="40"/>
      <c r="FO448" s="40"/>
      <c r="FP448" s="40"/>
      <c r="FQ448" s="40"/>
      <c r="FR448" s="40"/>
      <c r="FS448" s="40"/>
      <c r="FT448" s="40"/>
      <c r="FU448" s="40"/>
      <c r="FV448" s="40"/>
      <c r="FW448" s="40"/>
      <c r="FX448" s="40"/>
      <c r="FY448" s="40"/>
      <c r="FZ448" s="40"/>
      <c r="GA448" s="40"/>
      <c r="GB448" s="40"/>
      <c r="GC448" s="40"/>
      <c r="GD448" s="40"/>
      <c r="GE448" s="40"/>
      <c r="GF448" s="40"/>
      <c r="GG448" s="40"/>
      <c r="GH448" s="40"/>
      <c r="GI448" s="40"/>
      <c r="GJ448" s="40"/>
      <c r="GK448" s="40"/>
      <c r="GL448" s="40"/>
      <c r="GM448" s="40"/>
      <c r="GN448" s="40"/>
      <c r="GO448" s="40"/>
      <c r="GP448" s="40"/>
      <c r="GQ448" s="40"/>
      <c r="GR448" s="40"/>
      <c r="GS448" s="40"/>
      <c r="GT448" s="40"/>
      <c r="GU448" s="40"/>
      <c r="GV448" s="40"/>
      <c r="GW448" s="40"/>
      <c r="GX448" s="40"/>
      <c r="GY448" s="40"/>
      <c r="GZ448" s="40"/>
      <c r="HA448" s="40"/>
      <c r="HB448" s="40"/>
      <c r="HC448" s="40"/>
      <c r="HD448" s="40"/>
      <c r="HE448" s="40"/>
      <c r="HF448" s="40"/>
      <c r="HG448" s="40"/>
      <c r="HH448" s="40"/>
      <c r="HI448" s="40"/>
      <c r="HJ448" s="40"/>
      <c r="HK448" s="40"/>
      <c r="HL448" s="40"/>
      <c r="HM448" s="40"/>
      <c r="HN448" s="40"/>
      <c r="HO448" s="40"/>
      <c r="HP448" s="40"/>
      <c r="HQ448" s="40"/>
      <c r="HR448" s="40"/>
      <c r="HS448" s="40"/>
      <c r="HT448" s="40"/>
      <c r="HU448" s="40"/>
      <c r="HV448" s="40"/>
      <c r="HW448" s="40"/>
      <c r="HX448" s="40"/>
      <c r="HY448" s="40"/>
      <c r="HZ448" s="40"/>
      <c r="IA448" s="40"/>
      <c r="IB448" s="40"/>
      <c r="IC448" s="40"/>
    </row>
    <row r="449" spans="1:237" x14ac:dyDescent="0.2">
      <c r="A449" s="40"/>
      <c r="B449" s="42"/>
      <c r="C449" s="37"/>
      <c r="D449" s="37"/>
      <c r="E449" s="42"/>
      <c r="F449" s="42"/>
      <c r="G449" s="42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  <c r="CD449" s="40"/>
      <c r="CE449" s="40"/>
      <c r="CF449" s="40"/>
      <c r="CG449" s="40"/>
      <c r="CH449" s="40"/>
      <c r="CI449" s="40"/>
      <c r="CJ449" s="40"/>
      <c r="CK449" s="40"/>
      <c r="CL449" s="40"/>
      <c r="CM449" s="40"/>
      <c r="CN449" s="40"/>
      <c r="CO449" s="40"/>
      <c r="CP449" s="40"/>
      <c r="CQ449" s="40"/>
      <c r="CR449" s="40"/>
      <c r="CS449" s="40"/>
      <c r="CT449" s="40"/>
      <c r="CU449" s="40"/>
      <c r="CV449" s="40"/>
      <c r="CW449" s="40"/>
      <c r="CX449" s="40"/>
      <c r="CY449" s="40"/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  <c r="DS449" s="40"/>
      <c r="DT449" s="40"/>
      <c r="DU449" s="40"/>
      <c r="DV449" s="40"/>
      <c r="DW449" s="40"/>
      <c r="DX449" s="40"/>
      <c r="DY449" s="40"/>
      <c r="DZ449" s="40"/>
      <c r="EA449" s="40"/>
      <c r="EB449" s="40"/>
      <c r="EC449" s="40"/>
      <c r="ED449" s="40"/>
      <c r="EE449" s="40"/>
      <c r="EF449" s="40"/>
      <c r="EG449" s="40"/>
      <c r="EH449" s="40"/>
      <c r="EI449" s="40"/>
      <c r="EJ449" s="40"/>
      <c r="EK449" s="40"/>
      <c r="EL449" s="40"/>
      <c r="EM449" s="40"/>
      <c r="EN449" s="40"/>
      <c r="EO449" s="40"/>
      <c r="EP449" s="40"/>
      <c r="EQ449" s="40"/>
      <c r="ER449" s="40"/>
      <c r="ES449" s="40"/>
      <c r="ET449" s="40"/>
      <c r="EU449" s="40"/>
      <c r="EV449" s="40"/>
      <c r="EW449" s="40"/>
      <c r="EX449" s="40"/>
      <c r="EY449" s="40"/>
      <c r="EZ449" s="40"/>
      <c r="FA449" s="40"/>
      <c r="FB449" s="40"/>
      <c r="FC449" s="40"/>
      <c r="FD449" s="40"/>
      <c r="FE449" s="40"/>
      <c r="FF449" s="40"/>
      <c r="FG449" s="40"/>
      <c r="FH449" s="40"/>
      <c r="FI449" s="40"/>
      <c r="FJ449" s="40"/>
      <c r="FK449" s="40"/>
      <c r="FL449" s="40"/>
      <c r="FM449" s="40"/>
      <c r="FN449" s="40"/>
      <c r="FO449" s="40"/>
      <c r="FP449" s="40"/>
      <c r="FQ449" s="40"/>
      <c r="FR449" s="40"/>
      <c r="FS449" s="40"/>
      <c r="FT449" s="40"/>
      <c r="FU449" s="40"/>
      <c r="FV449" s="40"/>
      <c r="FW449" s="40"/>
      <c r="FX449" s="40"/>
      <c r="FY449" s="40"/>
      <c r="FZ449" s="40"/>
      <c r="GA449" s="40"/>
      <c r="GB449" s="40"/>
      <c r="GC449" s="40"/>
      <c r="GD449" s="40"/>
      <c r="GE449" s="40"/>
      <c r="GF449" s="40"/>
      <c r="GG449" s="40"/>
      <c r="GH449" s="40"/>
      <c r="GI449" s="40"/>
      <c r="GJ449" s="40"/>
      <c r="GK449" s="40"/>
      <c r="GL449" s="40"/>
      <c r="GM449" s="40"/>
      <c r="GN449" s="40"/>
      <c r="GO449" s="40"/>
      <c r="GP449" s="40"/>
      <c r="GQ449" s="40"/>
      <c r="GR449" s="40"/>
      <c r="GS449" s="40"/>
      <c r="GT449" s="40"/>
      <c r="GU449" s="40"/>
      <c r="GV449" s="40"/>
      <c r="GW449" s="40"/>
      <c r="GX449" s="40"/>
      <c r="GY449" s="40"/>
      <c r="GZ449" s="40"/>
      <c r="HA449" s="40"/>
      <c r="HB449" s="40"/>
      <c r="HC449" s="40"/>
      <c r="HD449" s="40"/>
      <c r="HE449" s="40"/>
      <c r="HF449" s="40"/>
      <c r="HG449" s="40"/>
      <c r="HH449" s="40"/>
      <c r="HI449" s="40"/>
      <c r="HJ449" s="40"/>
      <c r="HK449" s="40"/>
      <c r="HL449" s="40"/>
      <c r="HM449" s="40"/>
      <c r="HN449" s="40"/>
      <c r="HO449" s="40"/>
      <c r="HP449" s="40"/>
      <c r="HQ449" s="40"/>
      <c r="HR449" s="40"/>
      <c r="HS449" s="40"/>
      <c r="HT449" s="40"/>
      <c r="HU449" s="40"/>
      <c r="HV449" s="40"/>
      <c r="HW449" s="40"/>
      <c r="HX449" s="40"/>
      <c r="HY449" s="40"/>
      <c r="HZ449" s="40"/>
      <c r="IA449" s="40"/>
      <c r="IB449" s="40"/>
      <c r="IC449" s="40"/>
    </row>
    <row r="450" spans="1:237" x14ac:dyDescent="0.2">
      <c r="A450" s="40"/>
      <c r="B450" s="42"/>
      <c r="C450" s="37"/>
      <c r="D450" s="37"/>
      <c r="E450" s="42"/>
      <c r="F450" s="42"/>
      <c r="G450" s="42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  <c r="CD450" s="40"/>
      <c r="CE450" s="40"/>
      <c r="CF450" s="40"/>
      <c r="CG450" s="40"/>
      <c r="CH450" s="40"/>
      <c r="CI450" s="40"/>
      <c r="CJ450" s="40"/>
      <c r="CK450" s="40"/>
      <c r="CL450" s="40"/>
      <c r="CM450" s="40"/>
      <c r="CN450" s="40"/>
      <c r="CO450" s="40"/>
      <c r="CP450" s="40"/>
      <c r="CQ450" s="40"/>
      <c r="CR450" s="40"/>
      <c r="CS450" s="40"/>
      <c r="CT450" s="40"/>
      <c r="CU450" s="40"/>
      <c r="CV450" s="40"/>
      <c r="CW450" s="40"/>
      <c r="CX450" s="40"/>
      <c r="CY450" s="40"/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  <c r="DS450" s="40"/>
      <c r="DT450" s="40"/>
      <c r="DU450" s="40"/>
      <c r="DV450" s="40"/>
      <c r="DW450" s="40"/>
      <c r="DX450" s="40"/>
      <c r="DY450" s="40"/>
      <c r="DZ450" s="40"/>
      <c r="EA450" s="40"/>
      <c r="EB450" s="40"/>
      <c r="EC450" s="40"/>
      <c r="ED450" s="40"/>
      <c r="EE450" s="40"/>
      <c r="EF450" s="40"/>
      <c r="EG450" s="40"/>
      <c r="EH450" s="40"/>
      <c r="EI450" s="40"/>
      <c r="EJ450" s="40"/>
      <c r="EK450" s="40"/>
      <c r="EL450" s="40"/>
      <c r="EM450" s="40"/>
      <c r="EN450" s="40"/>
      <c r="EO450" s="40"/>
      <c r="EP450" s="40"/>
      <c r="EQ450" s="40"/>
      <c r="ER450" s="40"/>
      <c r="ES450" s="40"/>
      <c r="ET450" s="40"/>
      <c r="EU450" s="40"/>
      <c r="EV450" s="40"/>
      <c r="EW450" s="40"/>
      <c r="EX450" s="40"/>
      <c r="EY450" s="40"/>
      <c r="EZ450" s="40"/>
      <c r="FA450" s="40"/>
      <c r="FB450" s="40"/>
      <c r="FC450" s="40"/>
      <c r="FD450" s="40"/>
      <c r="FE450" s="40"/>
      <c r="FF450" s="40"/>
      <c r="FG450" s="40"/>
      <c r="FH450" s="40"/>
      <c r="FI450" s="40"/>
      <c r="FJ450" s="40"/>
      <c r="FK450" s="40"/>
      <c r="FL450" s="40"/>
      <c r="FM450" s="40"/>
      <c r="FN450" s="40"/>
      <c r="FO450" s="40"/>
      <c r="FP450" s="40"/>
      <c r="FQ450" s="40"/>
      <c r="FR450" s="40"/>
      <c r="FS450" s="40"/>
      <c r="FT450" s="40"/>
      <c r="FU450" s="40"/>
      <c r="FV450" s="40"/>
      <c r="FW450" s="40"/>
      <c r="FX450" s="40"/>
      <c r="FY450" s="40"/>
      <c r="FZ450" s="40"/>
      <c r="GA450" s="40"/>
      <c r="GB450" s="40"/>
      <c r="GC450" s="40"/>
      <c r="GD450" s="40"/>
      <c r="GE450" s="40"/>
      <c r="GF450" s="40"/>
      <c r="GG450" s="40"/>
      <c r="GH450" s="40"/>
      <c r="GI450" s="40"/>
      <c r="GJ450" s="40"/>
      <c r="GK450" s="40"/>
      <c r="GL450" s="40"/>
      <c r="GM450" s="40"/>
      <c r="GN450" s="40"/>
      <c r="GO450" s="40"/>
      <c r="GP450" s="40"/>
      <c r="GQ450" s="40"/>
      <c r="GR450" s="40"/>
      <c r="GS450" s="40"/>
      <c r="GT450" s="40"/>
      <c r="GU450" s="40"/>
      <c r="GV450" s="40"/>
      <c r="GW450" s="40"/>
      <c r="GX450" s="40"/>
      <c r="GY450" s="40"/>
      <c r="GZ450" s="40"/>
      <c r="HA450" s="40"/>
      <c r="HB450" s="40"/>
      <c r="HC450" s="40"/>
      <c r="HD450" s="40"/>
      <c r="HE450" s="40"/>
      <c r="HF450" s="40"/>
      <c r="HG450" s="40"/>
      <c r="HH450" s="40"/>
      <c r="HI450" s="40"/>
      <c r="HJ450" s="40"/>
      <c r="HK450" s="40"/>
      <c r="HL450" s="40"/>
      <c r="HM450" s="40"/>
      <c r="HN450" s="40"/>
      <c r="HO450" s="40"/>
      <c r="HP450" s="40"/>
      <c r="HQ450" s="40"/>
      <c r="HR450" s="40"/>
      <c r="HS450" s="40"/>
      <c r="HT450" s="40"/>
      <c r="HU450" s="40"/>
      <c r="HV450" s="40"/>
      <c r="HW450" s="40"/>
      <c r="HX450" s="40"/>
      <c r="HY450" s="40"/>
      <c r="HZ450" s="40"/>
      <c r="IA450" s="40"/>
      <c r="IB450" s="40"/>
      <c r="IC450" s="40"/>
    </row>
    <row r="451" spans="1:237" x14ac:dyDescent="0.2">
      <c r="A451" s="40"/>
      <c r="B451" s="42"/>
      <c r="C451" s="37"/>
      <c r="D451" s="37"/>
      <c r="E451" s="42"/>
      <c r="F451" s="42"/>
      <c r="G451" s="42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  <c r="CD451" s="40"/>
      <c r="CE451" s="40"/>
      <c r="CF451" s="40"/>
      <c r="CG451" s="40"/>
      <c r="CH451" s="40"/>
      <c r="CI451" s="40"/>
      <c r="CJ451" s="40"/>
      <c r="CK451" s="40"/>
      <c r="CL451" s="40"/>
      <c r="CM451" s="40"/>
      <c r="CN451" s="40"/>
      <c r="CO451" s="40"/>
      <c r="CP451" s="40"/>
      <c r="CQ451" s="40"/>
      <c r="CR451" s="40"/>
      <c r="CS451" s="40"/>
      <c r="CT451" s="40"/>
      <c r="CU451" s="40"/>
      <c r="CV451" s="40"/>
      <c r="CW451" s="40"/>
      <c r="CX451" s="40"/>
      <c r="CY451" s="40"/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  <c r="DS451" s="40"/>
      <c r="DT451" s="40"/>
      <c r="DU451" s="40"/>
      <c r="DV451" s="40"/>
      <c r="DW451" s="40"/>
      <c r="DX451" s="40"/>
      <c r="DY451" s="40"/>
      <c r="DZ451" s="40"/>
      <c r="EA451" s="40"/>
      <c r="EB451" s="40"/>
      <c r="EC451" s="40"/>
      <c r="ED451" s="40"/>
      <c r="EE451" s="40"/>
      <c r="EF451" s="40"/>
      <c r="EG451" s="40"/>
      <c r="EH451" s="40"/>
      <c r="EI451" s="40"/>
      <c r="EJ451" s="40"/>
      <c r="EK451" s="40"/>
      <c r="EL451" s="40"/>
      <c r="EM451" s="40"/>
      <c r="EN451" s="40"/>
      <c r="EO451" s="40"/>
      <c r="EP451" s="40"/>
      <c r="EQ451" s="40"/>
      <c r="ER451" s="40"/>
      <c r="ES451" s="40"/>
      <c r="ET451" s="40"/>
      <c r="EU451" s="40"/>
      <c r="EV451" s="40"/>
      <c r="EW451" s="40"/>
      <c r="EX451" s="40"/>
      <c r="EY451" s="40"/>
      <c r="EZ451" s="40"/>
      <c r="FA451" s="40"/>
      <c r="FB451" s="40"/>
      <c r="FC451" s="40"/>
      <c r="FD451" s="40"/>
      <c r="FE451" s="40"/>
      <c r="FF451" s="40"/>
      <c r="FG451" s="40"/>
      <c r="FH451" s="40"/>
      <c r="FI451" s="40"/>
      <c r="FJ451" s="40"/>
      <c r="FK451" s="40"/>
      <c r="FL451" s="40"/>
      <c r="FM451" s="40"/>
      <c r="FN451" s="40"/>
      <c r="FO451" s="40"/>
      <c r="FP451" s="40"/>
      <c r="FQ451" s="40"/>
      <c r="FR451" s="40"/>
      <c r="FS451" s="40"/>
      <c r="FT451" s="40"/>
      <c r="FU451" s="40"/>
      <c r="FV451" s="40"/>
      <c r="FW451" s="40"/>
      <c r="FX451" s="40"/>
      <c r="FY451" s="40"/>
      <c r="FZ451" s="40"/>
      <c r="GA451" s="40"/>
      <c r="GB451" s="40"/>
      <c r="GC451" s="40"/>
      <c r="GD451" s="40"/>
      <c r="GE451" s="40"/>
      <c r="GF451" s="40"/>
      <c r="GG451" s="40"/>
      <c r="GH451" s="40"/>
      <c r="GI451" s="40"/>
      <c r="GJ451" s="40"/>
      <c r="GK451" s="40"/>
      <c r="GL451" s="40"/>
      <c r="GM451" s="40"/>
      <c r="GN451" s="40"/>
      <c r="GO451" s="40"/>
      <c r="GP451" s="40"/>
      <c r="GQ451" s="40"/>
      <c r="GR451" s="40"/>
      <c r="GS451" s="40"/>
      <c r="GT451" s="40"/>
      <c r="GU451" s="40"/>
      <c r="GV451" s="40"/>
      <c r="GW451" s="40"/>
      <c r="GX451" s="40"/>
      <c r="GY451" s="40"/>
      <c r="GZ451" s="40"/>
      <c r="HA451" s="40"/>
      <c r="HB451" s="40"/>
      <c r="HC451" s="40"/>
      <c r="HD451" s="40"/>
      <c r="HE451" s="40"/>
      <c r="HF451" s="40"/>
      <c r="HG451" s="40"/>
      <c r="HH451" s="40"/>
      <c r="HI451" s="40"/>
      <c r="HJ451" s="40"/>
      <c r="HK451" s="40"/>
      <c r="HL451" s="40"/>
      <c r="HM451" s="40"/>
      <c r="HN451" s="40"/>
      <c r="HO451" s="40"/>
      <c r="HP451" s="40"/>
      <c r="HQ451" s="40"/>
      <c r="HR451" s="40"/>
      <c r="HS451" s="40"/>
      <c r="HT451" s="40"/>
      <c r="HU451" s="40"/>
      <c r="HV451" s="40"/>
      <c r="HW451" s="40"/>
      <c r="HX451" s="40"/>
      <c r="HY451" s="40"/>
      <c r="HZ451" s="40"/>
      <c r="IA451" s="40"/>
      <c r="IB451" s="40"/>
      <c r="IC451" s="40"/>
    </row>
    <row r="452" spans="1:237" x14ac:dyDescent="0.2">
      <c r="A452" s="40"/>
      <c r="B452" s="42"/>
      <c r="C452" s="37"/>
      <c r="D452" s="37"/>
      <c r="E452" s="42"/>
      <c r="F452" s="42"/>
      <c r="G452" s="42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  <c r="CD452" s="40"/>
      <c r="CE452" s="40"/>
      <c r="CF452" s="40"/>
      <c r="CG452" s="40"/>
      <c r="CH452" s="40"/>
      <c r="CI452" s="40"/>
      <c r="CJ452" s="40"/>
      <c r="CK452" s="40"/>
      <c r="CL452" s="40"/>
      <c r="CM452" s="40"/>
      <c r="CN452" s="40"/>
      <c r="CO452" s="40"/>
      <c r="CP452" s="40"/>
      <c r="CQ452" s="40"/>
      <c r="CR452" s="40"/>
      <c r="CS452" s="40"/>
      <c r="CT452" s="40"/>
      <c r="CU452" s="40"/>
      <c r="CV452" s="40"/>
      <c r="CW452" s="40"/>
      <c r="CX452" s="40"/>
      <c r="CY452" s="40"/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  <c r="DS452" s="40"/>
      <c r="DT452" s="40"/>
      <c r="DU452" s="40"/>
      <c r="DV452" s="40"/>
      <c r="DW452" s="40"/>
      <c r="DX452" s="40"/>
      <c r="DY452" s="40"/>
      <c r="DZ452" s="40"/>
      <c r="EA452" s="40"/>
      <c r="EB452" s="40"/>
      <c r="EC452" s="40"/>
      <c r="ED452" s="40"/>
      <c r="EE452" s="40"/>
      <c r="EF452" s="40"/>
      <c r="EG452" s="40"/>
      <c r="EH452" s="40"/>
      <c r="EI452" s="40"/>
      <c r="EJ452" s="40"/>
      <c r="EK452" s="40"/>
      <c r="EL452" s="40"/>
      <c r="EM452" s="40"/>
      <c r="EN452" s="40"/>
      <c r="EO452" s="40"/>
      <c r="EP452" s="40"/>
      <c r="EQ452" s="40"/>
      <c r="ER452" s="40"/>
      <c r="ES452" s="40"/>
      <c r="ET452" s="40"/>
      <c r="EU452" s="40"/>
      <c r="EV452" s="40"/>
      <c r="EW452" s="40"/>
      <c r="EX452" s="40"/>
      <c r="EY452" s="40"/>
      <c r="EZ452" s="40"/>
      <c r="FA452" s="40"/>
      <c r="FB452" s="40"/>
      <c r="FC452" s="40"/>
      <c r="FD452" s="40"/>
      <c r="FE452" s="40"/>
      <c r="FF452" s="40"/>
      <c r="FG452" s="40"/>
      <c r="FH452" s="40"/>
      <c r="FI452" s="40"/>
      <c r="FJ452" s="40"/>
      <c r="FK452" s="40"/>
      <c r="FL452" s="40"/>
      <c r="FM452" s="40"/>
      <c r="FN452" s="40"/>
      <c r="FO452" s="40"/>
      <c r="FP452" s="40"/>
      <c r="FQ452" s="40"/>
      <c r="FR452" s="40"/>
      <c r="FS452" s="40"/>
      <c r="FT452" s="40"/>
      <c r="FU452" s="40"/>
      <c r="FV452" s="40"/>
      <c r="FW452" s="40"/>
      <c r="FX452" s="40"/>
      <c r="FY452" s="40"/>
      <c r="FZ452" s="40"/>
      <c r="GA452" s="40"/>
      <c r="GB452" s="40"/>
      <c r="GC452" s="40"/>
      <c r="GD452" s="40"/>
      <c r="GE452" s="40"/>
      <c r="GF452" s="40"/>
      <c r="GG452" s="40"/>
      <c r="GH452" s="40"/>
      <c r="GI452" s="40"/>
      <c r="GJ452" s="40"/>
      <c r="GK452" s="40"/>
      <c r="GL452" s="40"/>
      <c r="GM452" s="40"/>
      <c r="GN452" s="40"/>
      <c r="GO452" s="40"/>
      <c r="GP452" s="40"/>
      <c r="GQ452" s="40"/>
      <c r="GR452" s="40"/>
      <c r="GS452" s="40"/>
      <c r="GT452" s="40"/>
      <c r="GU452" s="40"/>
      <c r="GV452" s="40"/>
      <c r="GW452" s="40"/>
      <c r="GX452" s="40"/>
      <c r="GY452" s="40"/>
      <c r="GZ452" s="40"/>
      <c r="HA452" s="40"/>
      <c r="HB452" s="40"/>
      <c r="HC452" s="40"/>
      <c r="HD452" s="40"/>
      <c r="HE452" s="40"/>
      <c r="HF452" s="40"/>
      <c r="HG452" s="40"/>
      <c r="HH452" s="40"/>
      <c r="HI452" s="40"/>
      <c r="HJ452" s="40"/>
      <c r="HK452" s="40"/>
      <c r="HL452" s="40"/>
      <c r="HM452" s="40"/>
      <c r="HN452" s="40"/>
      <c r="HO452" s="40"/>
      <c r="HP452" s="40"/>
      <c r="HQ452" s="40"/>
      <c r="HR452" s="40"/>
      <c r="HS452" s="40"/>
      <c r="HT452" s="40"/>
      <c r="HU452" s="40"/>
      <c r="HV452" s="40"/>
      <c r="HW452" s="40"/>
      <c r="HX452" s="40"/>
      <c r="HY452" s="40"/>
      <c r="HZ452" s="40"/>
      <c r="IA452" s="40"/>
      <c r="IB452" s="40"/>
      <c r="IC452" s="40"/>
    </row>
    <row r="453" spans="1:237" x14ac:dyDescent="0.2">
      <c r="A453" s="40"/>
      <c r="B453" s="42"/>
      <c r="C453" s="37"/>
      <c r="D453" s="37"/>
      <c r="E453" s="42"/>
      <c r="F453" s="42"/>
      <c r="G453" s="42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  <c r="CD453" s="40"/>
      <c r="CE453" s="40"/>
      <c r="CF453" s="40"/>
      <c r="CG453" s="40"/>
      <c r="CH453" s="40"/>
      <c r="CI453" s="40"/>
      <c r="CJ453" s="40"/>
      <c r="CK453" s="40"/>
      <c r="CL453" s="40"/>
      <c r="CM453" s="40"/>
      <c r="CN453" s="40"/>
      <c r="CO453" s="40"/>
      <c r="CP453" s="40"/>
      <c r="CQ453" s="40"/>
      <c r="CR453" s="40"/>
      <c r="CS453" s="40"/>
      <c r="CT453" s="40"/>
      <c r="CU453" s="40"/>
      <c r="CV453" s="40"/>
      <c r="CW453" s="40"/>
      <c r="CX453" s="40"/>
      <c r="CY453" s="40"/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  <c r="DS453" s="40"/>
      <c r="DT453" s="40"/>
      <c r="DU453" s="40"/>
      <c r="DV453" s="40"/>
      <c r="DW453" s="40"/>
      <c r="DX453" s="40"/>
      <c r="DY453" s="40"/>
      <c r="DZ453" s="40"/>
      <c r="EA453" s="40"/>
      <c r="EB453" s="40"/>
      <c r="EC453" s="40"/>
      <c r="ED453" s="40"/>
      <c r="EE453" s="40"/>
      <c r="EF453" s="40"/>
      <c r="EG453" s="40"/>
      <c r="EH453" s="40"/>
      <c r="EI453" s="40"/>
      <c r="EJ453" s="40"/>
      <c r="EK453" s="40"/>
      <c r="EL453" s="40"/>
      <c r="EM453" s="40"/>
      <c r="EN453" s="40"/>
      <c r="EO453" s="40"/>
      <c r="EP453" s="40"/>
      <c r="EQ453" s="40"/>
      <c r="ER453" s="40"/>
      <c r="ES453" s="40"/>
      <c r="ET453" s="40"/>
      <c r="EU453" s="40"/>
      <c r="EV453" s="40"/>
      <c r="EW453" s="40"/>
      <c r="EX453" s="40"/>
      <c r="EY453" s="40"/>
      <c r="EZ453" s="40"/>
      <c r="FA453" s="40"/>
      <c r="FB453" s="40"/>
      <c r="FC453" s="40"/>
      <c r="FD453" s="40"/>
      <c r="FE453" s="40"/>
      <c r="FF453" s="40"/>
      <c r="FG453" s="40"/>
      <c r="FH453" s="40"/>
      <c r="FI453" s="40"/>
      <c r="FJ453" s="40"/>
      <c r="FK453" s="40"/>
      <c r="FL453" s="40"/>
      <c r="FM453" s="40"/>
      <c r="FN453" s="40"/>
      <c r="FO453" s="40"/>
      <c r="FP453" s="40"/>
      <c r="FQ453" s="40"/>
      <c r="FR453" s="40"/>
      <c r="FS453" s="40"/>
      <c r="FT453" s="40"/>
      <c r="FU453" s="40"/>
      <c r="FV453" s="40"/>
      <c r="FW453" s="40"/>
      <c r="FX453" s="40"/>
      <c r="FY453" s="40"/>
      <c r="FZ453" s="40"/>
      <c r="GA453" s="40"/>
      <c r="GB453" s="40"/>
      <c r="GC453" s="40"/>
      <c r="GD453" s="40"/>
      <c r="GE453" s="40"/>
      <c r="GF453" s="40"/>
      <c r="GG453" s="40"/>
      <c r="GH453" s="40"/>
      <c r="GI453" s="40"/>
      <c r="GJ453" s="40"/>
      <c r="GK453" s="40"/>
      <c r="GL453" s="40"/>
      <c r="GM453" s="40"/>
      <c r="GN453" s="40"/>
      <c r="GO453" s="40"/>
      <c r="GP453" s="40"/>
      <c r="GQ453" s="40"/>
      <c r="GR453" s="40"/>
      <c r="GS453" s="40"/>
      <c r="GT453" s="40"/>
      <c r="GU453" s="40"/>
      <c r="GV453" s="40"/>
      <c r="GW453" s="40"/>
      <c r="GX453" s="40"/>
      <c r="GY453" s="40"/>
      <c r="GZ453" s="40"/>
      <c r="HA453" s="40"/>
      <c r="HB453" s="40"/>
      <c r="HC453" s="40"/>
      <c r="HD453" s="40"/>
      <c r="HE453" s="40"/>
      <c r="HF453" s="40"/>
      <c r="HG453" s="40"/>
      <c r="HH453" s="40"/>
      <c r="HI453" s="40"/>
      <c r="HJ453" s="40"/>
      <c r="HK453" s="40"/>
      <c r="HL453" s="40"/>
      <c r="HM453" s="40"/>
      <c r="HN453" s="40"/>
      <c r="HO453" s="40"/>
      <c r="HP453" s="40"/>
      <c r="HQ453" s="40"/>
      <c r="HR453" s="40"/>
      <c r="HS453" s="40"/>
      <c r="HT453" s="40"/>
      <c r="HU453" s="40"/>
      <c r="HV453" s="40"/>
      <c r="HW453" s="40"/>
      <c r="HX453" s="40"/>
      <c r="HY453" s="40"/>
      <c r="HZ453" s="40"/>
      <c r="IA453" s="40"/>
      <c r="IB453" s="40"/>
      <c r="IC453" s="40"/>
    </row>
    <row r="454" spans="1:237" x14ac:dyDescent="0.2">
      <c r="A454" s="40"/>
      <c r="B454" s="42"/>
      <c r="C454" s="37"/>
      <c r="D454" s="37"/>
      <c r="E454" s="42"/>
      <c r="F454" s="42"/>
      <c r="G454" s="42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  <c r="CD454" s="40"/>
      <c r="CE454" s="40"/>
      <c r="CF454" s="40"/>
      <c r="CG454" s="40"/>
      <c r="CH454" s="40"/>
      <c r="CI454" s="40"/>
      <c r="CJ454" s="40"/>
      <c r="CK454" s="40"/>
      <c r="CL454" s="40"/>
      <c r="CM454" s="40"/>
      <c r="CN454" s="40"/>
      <c r="CO454" s="40"/>
      <c r="CP454" s="40"/>
      <c r="CQ454" s="40"/>
      <c r="CR454" s="40"/>
      <c r="CS454" s="40"/>
      <c r="CT454" s="40"/>
      <c r="CU454" s="40"/>
      <c r="CV454" s="40"/>
      <c r="CW454" s="40"/>
      <c r="CX454" s="40"/>
      <c r="CY454" s="40"/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  <c r="DS454" s="40"/>
      <c r="DT454" s="40"/>
      <c r="DU454" s="40"/>
      <c r="DV454" s="40"/>
      <c r="DW454" s="40"/>
      <c r="DX454" s="40"/>
      <c r="DY454" s="40"/>
      <c r="DZ454" s="40"/>
      <c r="EA454" s="40"/>
      <c r="EB454" s="40"/>
      <c r="EC454" s="40"/>
      <c r="ED454" s="40"/>
      <c r="EE454" s="40"/>
      <c r="EF454" s="40"/>
      <c r="EG454" s="40"/>
      <c r="EH454" s="40"/>
      <c r="EI454" s="40"/>
      <c r="EJ454" s="40"/>
      <c r="EK454" s="40"/>
      <c r="EL454" s="40"/>
      <c r="EM454" s="40"/>
      <c r="EN454" s="40"/>
      <c r="EO454" s="40"/>
      <c r="EP454" s="40"/>
      <c r="EQ454" s="40"/>
      <c r="ER454" s="40"/>
      <c r="ES454" s="40"/>
      <c r="ET454" s="40"/>
      <c r="EU454" s="40"/>
      <c r="EV454" s="40"/>
      <c r="EW454" s="40"/>
      <c r="EX454" s="40"/>
      <c r="EY454" s="40"/>
      <c r="EZ454" s="40"/>
      <c r="FA454" s="40"/>
      <c r="FB454" s="40"/>
      <c r="FC454" s="40"/>
      <c r="FD454" s="40"/>
      <c r="FE454" s="40"/>
      <c r="FF454" s="40"/>
      <c r="FG454" s="40"/>
      <c r="FH454" s="40"/>
      <c r="FI454" s="40"/>
      <c r="FJ454" s="40"/>
      <c r="FK454" s="40"/>
      <c r="FL454" s="40"/>
      <c r="FM454" s="40"/>
      <c r="FN454" s="40"/>
      <c r="FO454" s="40"/>
      <c r="FP454" s="40"/>
      <c r="FQ454" s="40"/>
      <c r="FR454" s="40"/>
      <c r="FS454" s="40"/>
      <c r="FT454" s="40"/>
      <c r="FU454" s="40"/>
      <c r="FV454" s="40"/>
      <c r="FW454" s="40"/>
      <c r="FX454" s="40"/>
      <c r="FY454" s="40"/>
      <c r="FZ454" s="40"/>
      <c r="GA454" s="40"/>
      <c r="GB454" s="40"/>
      <c r="GC454" s="40"/>
      <c r="GD454" s="40"/>
      <c r="GE454" s="40"/>
      <c r="GF454" s="40"/>
      <c r="GG454" s="40"/>
      <c r="GH454" s="40"/>
      <c r="GI454" s="40"/>
      <c r="GJ454" s="40"/>
      <c r="GK454" s="40"/>
      <c r="GL454" s="40"/>
      <c r="GM454" s="40"/>
      <c r="GN454" s="40"/>
      <c r="GO454" s="40"/>
      <c r="GP454" s="40"/>
      <c r="GQ454" s="40"/>
      <c r="GR454" s="40"/>
      <c r="GS454" s="40"/>
      <c r="GT454" s="40"/>
      <c r="GU454" s="40"/>
      <c r="GV454" s="40"/>
      <c r="GW454" s="40"/>
      <c r="GX454" s="40"/>
      <c r="GY454" s="40"/>
      <c r="GZ454" s="40"/>
      <c r="HA454" s="40"/>
      <c r="HB454" s="40"/>
      <c r="HC454" s="40"/>
      <c r="HD454" s="40"/>
      <c r="HE454" s="40"/>
      <c r="HF454" s="40"/>
      <c r="HG454" s="40"/>
      <c r="HH454" s="40"/>
      <c r="HI454" s="40"/>
      <c r="HJ454" s="40"/>
      <c r="HK454" s="40"/>
      <c r="HL454" s="40"/>
      <c r="HM454" s="40"/>
      <c r="HN454" s="40"/>
      <c r="HO454" s="40"/>
      <c r="HP454" s="40"/>
      <c r="HQ454" s="40"/>
      <c r="HR454" s="40"/>
      <c r="HS454" s="40"/>
      <c r="HT454" s="40"/>
      <c r="HU454" s="40"/>
      <c r="HV454" s="40"/>
      <c r="HW454" s="40"/>
      <c r="HX454" s="40"/>
      <c r="HY454" s="40"/>
      <c r="HZ454" s="40"/>
      <c r="IA454" s="40"/>
      <c r="IB454" s="40"/>
      <c r="IC454" s="40"/>
    </row>
    <row r="455" spans="1:237" x14ac:dyDescent="0.2">
      <c r="A455" s="40"/>
      <c r="B455" s="42"/>
      <c r="C455" s="37"/>
      <c r="D455" s="37"/>
      <c r="E455" s="42"/>
      <c r="F455" s="42"/>
      <c r="G455" s="42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  <c r="CD455" s="40"/>
      <c r="CE455" s="40"/>
      <c r="CF455" s="40"/>
      <c r="CG455" s="40"/>
      <c r="CH455" s="40"/>
      <c r="CI455" s="40"/>
      <c r="CJ455" s="40"/>
      <c r="CK455" s="40"/>
      <c r="CL455" s="40"/>
      <c r="CM455" s="40"/>
      <c r="CN455" s="40"/>
      <c r="CO455" s="40"/>
      <c r="CP455" s="40"/>
      <c r="CQ455" s="40"/>
      <c r="CR455" s="40"/>
      <c r="CS455" s="40"/>
      <c r="CT455" s="40"/>
      <c r="CU455" s="40"/>
      <c r="CV455" s="40"/>
      <c r="CW455" s="40"/>
      <c r="CX455" s="40"/>
      <c r="CY455" s="40"/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  <c r="DS455" s="40"/>
      <c r="DT455" s="40"/>
      <c r="DU455" s="40"/>
      <c r="DV455" s="40"/>
      <c r="DW455" s="40"/>
      <c r="DX455" s="40"/>
      <c r="DY455" s="40"/>
      <c r="DZ455" s="40"/>
      <c r="EA455" s="40"/>
      <c r="EB455" s="40"/>
      <c r="EC455" s="40"/>
      <c r="ED455" s="40"/>
      <c r="EE455" s="40"/>
      <c r="EF455" s="40"/>
      <c r="EG455" s="40"/>
      <c r="EH455" s="40"/>
      <c r="EI455" s="40"/>
      <c r="EJ455" s="40"/>
      <c r="EK455" s="40"/>
      <c r="EL455" s="40"/>
      <c r="EM455" s="40"/>
      <c r="EN455" s="40"/>
      <c r="EO455" s="40"/>
      <c r="EP455" s="40"/>
      <c r="EQ455" s="40"/>
      <c r="ER455" s="40"/>
      <c r="ES455" s="40"/>
      <c r="ET455" s="40"/>
      <c r="EU455" s="40"/>
      <c r="EV455" s="40"/>
      <c r="EW455" s="40"/>
      <c r="EX455" s="40"/>
      <c r="EY455" s="40"/>
      <c r="EZ455" s="40"/>
      <c r="FA455" s="40"/>
      <c r="FB455" s="40"/>
      <c r="FC455" s="40"/>
      <c r="FD455" s="40"/>
      <c r="FE455" s="40"/>
      <c r="FF455" s="40"/>
      <c r="FG455" s="40"/>
      <c r="FH455" s="40"/>
      <c r="FI455" s="40"/>
      <c r="FJ455" s="40"/>
      <c r="FK455" s="40"/>
      <c r="FL455" s="40"/>
      <c r="FM455" s="40"/>
      <c r="FN455" s="40"/>
      <c r="FO455" s="40"/>
      <c r="FP455" s="40"/>
      <c r="FQ455" s="40"/>
      <c r="FR455" s="40"/>
      <c r="FS455" s="40"/>
      <c r="FT455" s="40"/>
      <c r="FU455" s="40"/>
      <c r="FV455" s="40"/>
      <c r="FW455" s="40"/>
      <c r="FX455" s="40"/>
      <c r="FY455" s="40"/>
      <c r="FZ455" s="40"/>
      <c r="GA455" s="40"/>
      <c r="GB455" s="40"/>
      <c r="GC455" s="40"/>
      <c r="GD455" s="40"/>
      <c r="GE455" s="40"/>
      <c r="GF455" s="40"/>
      <c r="GG455" s="40"/>
      <c r="GH455" s="40"/>
      <c r="GI455" s="40"/>
      <c r="GJ455" s="40"/>
      <c r="GK455" s="40"/>
      <c r="GL455" s="40"/>
      <c r="GM455" s="40"/>
      <c r="GN455" s="40"/>
      <c r="GO455" s="40"/>
      <c r="GP455" s="40"/>
      <c r="GQ455" s="40"/>
      <c r="GR455" s="40"/>
      <c r="GS455" s="40"/>
      <c r="GT455" s="40"/>
      <c r="GU455" s="40"/>
      <c r="GV455" s="40"/>
      <c r="GW455" s="40"/>
      <c r="GX455" s="40"/>
      <c r="GY455" s="40"/>
      <c r="GZ455" s="40"/>
      <c r="HA455" s="40"/>
      <c r="HB455" s="40"/>
      <c r="HC455" s="40"/>
      <c r="HD455" s="40"/>
      <c r="HE455" s="40"/>
      <c r="HF455" s="40"/>
      <c r="HG455" s="40"/>
      <c r="HH455" s="40"/>
      <c r="HI455" s="40"/>
      <c r="HJ455" s="40"/>
      <c r="HK455" s="40"/>
      <c r="HL455" s="40"/>
      <c r="HM455" s="40"/>
      <c r="HN455" s="40"/>
      <c r="HO455" s="40"/>
      <c r="HP455" s="40"/>
      <c r="HQ455" s="40"/>
      <c r="HR455" s="40"/>
      <c r="HS455" s="40"/>
      <c r="HT455" s="40"/>
      <c r="HU455" s="40"/>
      <c r="HV455" s="40"/>
      <c r="HW455" s="40"/>
      <c r="HX455" s="40"/>
      <c r="HY455" s="40"/>
      <c r="HZ455" s="40"/>
      <c r="IA455" s="40"/>
      <c r="IB455" s="40"/>
      <c r="IC455" s="40"/>
    </row>
    <row r="456" spans="1:237" x14ac:dyDescent="0.2">
      <c r="A456" s="40"/>
      <c r="B456" s="42"/>
      <c r="C456" s="37"/>
      <c r="D456" s="37"/>
      <c r="E456" s="42"/>
      <c r="F456" s="42"/>
      <c r="G456" s="42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  <c r="CD456" s="40"/>
      <c r="CE456" s="40"/>
      <c r="CF456" s="40"/>
      <c r="CG456" s="40"/>
      <c r="CH456" s="40"/>
      <c r="CI456" s="40"/>
      <c r="CJ456" s="40"/>
      <c r="CK456" s="40"/>
      <c r="CL456" s="40"/>
      <c r="CM456" s="40"/>
      <c r="CN456" s="40"/>
      <c r="CO456" s="40"/>
      <c r="CP456" s="40"/>
      <c r="CQ456" s="40"/>
      <c r="CR456" s="40"/>
      <c r="CS456" s="40"/>
      <c r="CT456" s="40"/>
      <c r="CU456" s="40"/>
      <c r="CV456" s="40"/>
      <c r="CW456" s="40"/>
      <c r="CX456" s="40"/>
      <c r="CY456" s="40"/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  <c r="DS456" s="40"/>
      <c r="DT456" s="40"/>
      <c r="DU456" s="40"/>
      <c r="DV456" s="40"/>
      <c r="DW456" s="40"/>
      <c r="DX456" s="40"/>
      <c r="DY456" s="40"/>
      <c r="DZ456" s="40"/>
      <c r="EA456" s="40"/>
      <c r="EB456" s="40"/>
      <c r="EC456" s="40"/>
      <c r="ED456" s="40"/>
      <c r="EE456" s="40"/>
      <c r="EF456" s="40"/>
      <c r="EG456" s="40"/>
      <c r="EH456" s="40"/>
      <c r="EI456" s="40"/>
      <c r="EJ456" s="40"/>
      <c r="EK456" s="40"/>
      <c r="EL456" s="40"/>
      <c r="EM456" s="40"/>
      <c r="EN456" s="40"/>
      <c r="EO456" s="40"/>
      <c r="EP456" s="40"/>
      <c r="EQ456" s="40"/>
      <c r="ER456" s="40"/>
      <c r="ES456" s="40"/>
      <c r="ET456" s="40"/>
      <c r="EU456" s="40"/>
      <c r="EV456" s="40"/>
      <c r="EW456" s="40"/>
      <c r="EX456" s="40"/>
      <c r="EY456" s="40"/>
      <c r="EZ456" s="40"/>
      <c r="FA456" s="40"/>
      <c r="FB456" s="40"/>
      <c r="FC456" s="40"/>
      <c r="FD456" s="40"/>
      <c r="FE456" s="40"/>
      <c r="FF456" s="40"/>
      <c r="FG456" s="40"/>
      <c r="FH456" s="40"/>
      <c r="FI456" s="40"/>
      <c r="FJ456" s="40"/>
      <c r="FK456" s="40"/>
      <c r="FL456" s="40"/>
      <c r="FM456" s="40"/>
      <c r="FN456" s="40"/>
      <c r="FO456" s="40"/>
      <c r="FP456" s="40"/>
      <c r="FQ456" s="40"/>
      <c r="FR456" s="40"/>
      <c r="FS456" s="40"/>
      <c r="FT456" s="40"/>
      <c r="FU456" s="40"/>
      <c r="FV456" s="40"/>
      <c r="FW456" s="40"/>
      <c r="FX456" s="40"/>
      <c r="FY456" s="40"/>
      <c r="FZ456" s="40"/>
      <c r="GA456" s="40"/>
      <c r="GB456" s="40"/>
      <c r="GC456" s="40"/>
      <c r="GD456" s="40"/>
      <c r="GE456" s="40"/>
      <c r="GF456" s="40"/>
      <c r="GG456" s="40"/>
      <c r="GH456" s="40"/>
      <c r="GI456" s="40"/>
      <c r="GJ456" s="40"/>
      <c r="GK456" s="40"/>
      <c r="GL456" s="40"/>
      <c r="GM456" s="40"/>
      <c r="GN456" s="40"/>
      <c r="GO456" s="40"/>
      <c r="GP456" s="40"/>
      <c r="GQ456" s="40"/>
      <c r="GR456" s="40"/>
      <c r="GS456" s="40"/>
      <c r="GT456" s="40"/>
      <c r="GU456" s="40"/>
      <c r="GV456" s="40"/>
      <c r="GW456" s="40"/>
      <c r="GX456" s="40"/>
      <c r="GY456" s="40"/>
      <c r="GZ456" s="40"/>
      <c r="HA456" s="40"/>
      <c r="HB456" s="40"/>
      <c r="HC456" s="40"/>
      <c r="HD456" s="40"/>
      <c r="HE456" s="40"/>
      <c r="HF456" s="40"/>
      <c r="HG456" s="40"/>
      <c r="HH456" s="40"/>
      <c r="HI456" s="40"/>
      <c r="HJ456" s="40"/>
      <c r="HK456" s="40"/>
      <c r="HL456" s="40"/>
      <c r="HM456" s="40"/>
      <c r="HN456" s="40"/>
      <c r="HO456" s="40"/>
      <c r="HP456" s="40"/>
      <c r="HQ456" s="40"/>
      <c r="HR456" s="40"/>
      <c r="HS456" s="40"/>
      <c r="HT456" s="40"/>
      <c r="HU456" s="40"/>
      <c r="HV456" s="40"/>
      <c r="HW456" s="40"/>
      <c r="HX456" s="40"/>
      <c r="HY456" s="40"/>
      <c r="HZ456" s="40"/>
      <c r="IA456" s="40"/>
      <c r="IB456" s="40"/>
      <c r="IC456" s="40"/>
    </row>
    <row r="457" spans="1:237" x14ac:dyDescent="0.2">
      <c r="A457" s="40"/>
      <c r="B457" s="42"/>
      <c r="C457" s="37"/>
      <c r="D457" s="37"/>
      <c r="E457" s="42"/>
      <c r="F457" s="42"/>
      <c r="G457" s="42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  <c r="CD457" s="40"/>
      <c r="CE457" s="40"/>
      <c r="CF457" s="40"/>
      <c r="CG457" s="40"/>
      <c r="CH457" s="40"/>
      <c r="CI457" s="40"/>
      <c r="CJ457" s="40"/>
      <c r="CK457" s="40"/>
      <c r="CL457" s="40"/>
      <c r="CM457" s="40"/>
      <c r="CN457" s="40"/>
      <c r="CO457" s="40"/>
      <c r="CP457" s="40"/>
      <c r="CQ457" s="40"/>
      <c r="CR457" s="40"/>
      <c r="CS457" s="40"/>
      <c r="CT457" s="40"/>
      <c r="CU457" s="40"/>
      <c r="CV457" s="40"/>
      <c r="CW457" s="40"/>
      <c r="CX457" s="40"/>
      <c r="CY457" s="40"/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  <c r="DS457" s="40"/>
      <c r="DT457" s="40"/>
      <c r="DU457" s="40"/>
      <c r="DV457" s="40"/>
      <c r="DW457" s="40"/>
      <c r="DX457" s="40"/>
      <c r="DY457" s="40"/>
      <c r="DZ457" s="40"/>
      <c r="EA457" s="40"/>
      <c r="EB457" s="40"/>
      <c r="EC457" s="40"/>
      <c r="ED457" s="40"/>
      <c r="EE457" s="40"/>
      <c r="EF457" s="40"/>
      <c r="EG457" s="40"/>
      <c r="EH457" s="40"/>
      <c r="EI457" s="40"/>
      <c r="EJ457" s="40"/>
      <c r="EK457" s="40"/>
      <c r="EL457" s="40"/>
      <c r="EM457" s="40"/>
      <c r="EN457" s="40"/>
      <c r="EO457" s="40"/>
      <c r="EP457" s="40"/>
      <c r="EQ457" s="40"/>
      <c r="ER457" s="40"/>
      <c r="ES457" s="40"/>
      <c r="ET457" s="40"/>
      <c r="EU457" s="40"/>
      <c r="EV457" s="40"/>
      <c r="EW457" s="40"/>
      <c r="EX457" s="40"/>
      <c r="EY457" s="40"/>
      <c r="EZ457" s="40"/>
      <c r="FA457" s="40"/>
      <c r="FB457" s="40"/>
      <c r="FC457" s="40"/>
      <c r="FD457" s="40"/>
      <c r="FE457" s="40"/>
      <c r="FF457" s="40"/>
      <c r="FG457" s="40"/>
      <c r="FH457" s="40"/>
      <c r="FI457" s="40"/>
      <c r="FJ457" s="40"/>
      <c r="FK457" s="40"/>
      <c r="FL457" s="40"/>
      <c r="FM457" s="40"/>
      <c r="FN457" s="40"/>
      <c r="FO457" s="40"/>
      <c r="FP457" s="40"/>
      <c r="FQ457" s="40"/>
      <c r="FR457" s="40"/>
      <c r="FS457" s="40"/>
      <c r="FT457" s="40"/>
      <c r="FU457" s="40"/>
      <c r="FV457" s="40"/>
      <c r="FW457" s="40"/>
      <c r="FX457" s="40"/>
      <c r="FY457" s="40"/>
      <c r="FZ457" s="40"/>
      <c r="GA457" s="40"/>
      <c r="GB457" s="40"/>
      <c r="GC457" s="40"/>
      <c r="GD457" s="40"/>
      <c r="GE457" s="40"/>
      <c r="GF457" s="40"/>
      <c r="GG457" s="40"/>
      <c r="GH457" s="40"/>
      <c r="GI457" s="40"/>
      <c r="GJ457" s="40"/>
      <c r="GK457" s="40"/>
      <c r="GL457" s="40"/>
      <c r="GM457" s="40"/>
      <c r="GN457" s="40"/>
      <c r="GO457" s="40"/>
      <c r="GP457" s="40"/>
      <c r="GQ457" s="40"/>
      <c r="GR457" s="40"/>
      <c r="GS457" s="40"/>
      <c r="GT457" s="40"/>
      <c r="GU457" s="40"/>
      <c r="GV457" s="40"/>
      <c r="GW457" s="40"/>
      <c r="GX457" s="40"/>
      <c r="GY457" s="40"/>
      <c r="GZ457" s="40"/>
      <c r="HA457" s="40"/>
      <c r="HB457" s="40"/>
      <c r="HC457" s="40"/>
      <c r="HD457" s="40"/>
      <c r="HE457" s="40"/>
      <c r="HF457" s="40"/>
      <c r="HG457" s="40"/>
      <c r="HH457" s="40"/>
      <c r="HI457" s="40"/>
      <c r="HJ457" s="40"/>
      <c r="HK457" s="40"/>
      <c r="HL457" s="40"/>
      <c r="HM457" s="40"/>
      <c r="HN457" s="40"/>
      <c r="HO457" s="40"/>
      <c r="HP457" s="40"/>
      <c r="HQ457" s="40"/>
      <c r="HR457" s="40"/>
      <c r="HS457" s="40"/>
      <c r="HT457" s="40"/>
      <c r="HU457" s="40"/>
      <c r="HV457" s="40"/>
      <c r="HW457" s="40"/>
      <c r="HX457" s="40"/>
      <c r="HY457" s="40"/>
      <c r="HZ457" s="40"/>
      <c r="IA457" s="40"/>
      <c r="IB457" s="40"/>
      <c r="IC457" s="40"/>
    </row>
    <row r="458" spans="1:237" x14ac:dyDescent="0.2">
      <c r="A458" s="40"/>
      <c r="B458" s="42"/>
      <c r="C458" s="37"/>
      <c r="D458" s="37"/>
      <c r="E458" s="42"/>
      <c r="F458" s="42"/>
      <c r="G458" s="42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  <c r="CD458" s="40"/>
      <c r="CE458" s="40"/>
      <c r="CF458" s="40"/>
      <c r="CG458" s="40"/>
      <c r="CH458" s="40"/>
      <c r="CI458" s="40"/>
      <c r="CJ458" s="40"/>
      <c r="CK458" s="40"/>
      <c r="CL458" s="40"/>
      <c r="CM458" s="40"/>
      <c r="CN458" s="40"/>
      <c r="CO458" s="40"/>
      <c r="CP458" s="40"/>
      <c r="CQ458" s="40"/>
      <c r="CR458" s="40"/>
      <c r="CS458" s="40"/>
      <c r="CT458" s="40"/>
      <c r="CU458" s="40"/>
      <c r="CV458" s="40"/>
      <c r="CW458" s="40"/>
      <c r="CX458" s="40"/>
      <c r="CY458" s="40"/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  <c r="DS458" s="40"/>
      <c r="DT458" s="40"/>
      <c r="DU458" s="40"/>
      <c r="DV458" s="40"/>
      <c r="DW458" s="40"/>
      <c r="DX458" s="40"/>
      <c r="DY458" s="40"/>
      <c r="DZ458" s="40"/>
      <c r="EA458" s="40"/>
      <c r="EB458" s="40"/>
      <c r="EC458" s="40"/>
      <c r="ED458" s="40"/>
      <c r="EE458" s="40"/>
      <c r="EF458" s="40"/>
      <c r="EG458" s="40"/>
      <c r="EH458" s="40"/>
      <c r="EI458" s="40"/>
      <c r="EJ458" s="40"/>
      <c r="EK458" s="40"/>
      <c r="EL458" s="40"/>
      <c r="EM458" s="40"/>
      <c r="EN458" s="40"/>
      <c r="EO458" s="40"/>
      <c r="EP458" s="40"/>
      <c r="EQ458" s="40"/>
      <c r="ER458" s="40"/>
      <c r="ES458" s="40"/>
      <c r="ET458" s="40"/>
      <c r="EU458" s="40"/>
      <c r="EV458" s="40"/>
      <c r="EW458" s="40"/>
      <c r="EX458" s="40"/>
      <c r="EY458" s="40"/>
      <c r="EZ458" s="40"/>
      <c r="FA458" s="40"/>
      <c r="FB458" s="40"/>
      <c r="FC458" s="40"/>
      <c r="FD458" s="40"/>
      <c r="FE458" s="40"/>
      <c r="FF458" s="40"/>
      <c r="FG458" s="40"/>
      <c r="FH458" s="40"/>
      <c r="FI458" s="40"/>
      <c r="FJ458" s="40"/>
      <c r="FK458" s="40"/>
      <c r="FL458" s="40"/>
      <c r="FM458" s="40"/>
      <c r="FN458" s="40"/>
      <c r="FO458" s="40"/>
      <c r="FP458" s="40"/>
      <c r="FQ458" s="40"/>
      <c r="FR458" s="40"/>
      <c r="FS458" s="40"/>
      <c r="FT458" s="40"/>
      <c r="FU458" s="40"/>
      <c r="FV458" s="40"/>
      <c r="FW458" s="40"/>
      <c r="FX458" s="40"/>
      <c r="FY458" s="40"/>
      <c r="FZ458" s="40"/>
      <c r="GA458" s="40"/>
      <c r="GB458" s="40"/>
      <c r="GC458" s="40"/>
      <c r="GD458" s="40"/>
      <c r="GE458" s="40"/>
      <c r="GF458" s="40"/>
      <c r="GG458" s="40"/>
      <c r="GH458" s="40"/>
      <c r="GI458" s="40"/>
      <c r="GJ458" s="40"/>
      <c r="GK458" s="40"/>
      <c r="GL458" s="40"/>
      <c r="GM458" s="40"/>
      <c r="GN458" s="40"/>
      <c r="GO458" s="40"/>
      <c r="GP458" s="40"/>
      <c r="GQ458" s="40"/>
      <c r="GR458" s="40"/>
      <c r="GS458" s="40"/>
      <c r="GT458" s="40"/>
      <c r="GU458" s="40"/>
      <c r="GV458" s="40"/>
      <c r="GW458" s="40"/>
      <c r="GX458" s="40"/>
      <c r="GY458" s="40"/>
      <c r="GZ458" s="40"/>
      <c r="HA458" s="40"/>
      <c r="HB458" s="40"/>
      <c r="HC458" s="40"/>
      <c r="HD458" s="40"/>
      <c r="HE458" s="40"/>
      <c r="HF458" s="40"/>
      <c r="HG458" s="40"/>
      <c r="HH458" s="40"/>
      <c r="HI458" s="40"/>
      <c r="HJ458" s="40"/>
      <c r="HK458" s="40"/>
      <c r="HL458" s="40"/>
      <c r="HM458" s="40"/>
      <c r="HN458" s="40"/>
      <c r="HO458" s="40"/>
      <c r="HP458" s="40"/>
      <c r="HQ458" s="40"/>
      <c r="HR458" s="40"/>
      <c r="HS458" s="40"/>
      <c r="HT458" s="40"/>
      <c r="HU458" s="40"/>
      <c r="HV458" s="40"/>
      <c r="HW458" s="40"/>
      <c r="HX458" s="40"/>
      <c r="HY458" s="40"/>
      <c r="HZ458" s="40"/>
      <c r="IA458" s="40"/>
      <c r="IB458" s="40"/>
      <c r="IC458" s="40"/>
    </row>
    <row r="459" spans="1:237" x14ac:dyDescent="0.2">
      <c r="A459" s="40"/>
      <c r="B459" s="42"/>
      <c r="C459" s="37"/>
      <c r="D459" s="37"/>
      <c r="E459" s="42"/>
      <c r="F459" s="42"/>
      <c r="G459" s="42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  <c r="CD459" s="40"/>
      <c r="CE459" s="40"/>
      <c r="CF459" s="40"/>
      <c r="CG459" s="40"/>
      <c r="CH459" s="40"/>
      <c r="CI459" s="40"/>
      <c r="CJ459" s="40"/>
      <c r="CK459" s="40"/>
      <c r="CL459" s="40"/>
      <c r="CM459" s="40"/>
      <c r="CN459" s="40"/>
      <c r="CO459" s="40"/>
      <c r="CP459" s="40"/>
      <c r="CQ459" s="40"/>
      <c r="CR459" s="40"/>
      <c r="CS459" s="40"/>
      <c r="CT459" s="40"/>
      <c r="CU459" s="40"/>
      <c r="CV459" s="40"/>
      <c r="CW459" s="40"/>
      <c r="CX459" s="40"/>
      <c r="CY459" s="40"/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  <c r="DS459" s="40"/>
      <c r="DT459" s="40"/>
      <c r="DU459" s="40"/>
      <c r="DV459" s="40"/>
      <c r="DW459" s="40"/>
      <c r="DX459" s="40"/>
      <c r="DY459" s="40"/>
      <c r="DZ459" s="40"/>
      <c r="EA459" s="40"/>
      <c r="EB459" s="40"/>
      <c r="EC459" s="40"/>
      <c r="ED459" s="40"/>
      <c r="EE459" s="40"/>
      <c r="EF459" s="40"/>
      <c r="EG459" s="40"/>
      <c r="EH459" s="40"/>
      <c r="EI459" s="40"/>
      <c r="EJ459" s="40"/>
      <c r="EK459" s="40"/>
      <c r="EL459" s="40"/>
      <c r="EM459" s="40"/>
      <c r="EN459" s="40"/>
      <c r="EO459" s="40"/>
      <c r="EP459" s="40"/>
      <c r="EQ459" s="40"/>
      <c r="ER459" s="40"/>
      <c r="ES459" s="40"/>
      <c r="ET459" s="40"/>
      <c r="EU459" s="40"/>
      <c r="EV459" s="40"/>
      <c r="EW459" s="40"/>
      <c r="EX459" s="40"/>
      <c r="EY459" s="40"/>
      <c r="EZ459" s="40"/>
      <c r="FA459" s="40"/>
      <c r="FB459" s="40"/>
      <c r="FC459" s="40"/>
      <c r="FD459" s="40"/>
      <c r="FE459" s="40"/>
      <c r="FF459" s="40"/>
      <c r="FG459" s="40"/>
      <c r="FH459" s="40"/>
      <c r="FI459" s="40"/>
      <c r="FJ459" s="40"/>
      <c r="FK459" s="40"/>
      <c r="FL459" s="40"/>
      <c r="FM459" s="40"/>
      <c r="FN459" s="40"/>
      <c r="FO459" s="40"/>
      <c r="FP459" s="40"/>
      <c r="FQ459" s="40"/>
      <c r="FR459" s="40"/>
      <c r="FS459" s="40"/>
      <c r="FT459" s="40"/>
      <c r="FU459" s="40"/>
      <c r="FV459" s="40"/>
      <c r="FW459" s="40"/>
      <c r="FX459" s="40"/>
      <c r="FY459" s="40"/>
      <c r="FZ459" s="40"/>
      <c r="GA459" s="40"/>
      <c r="GB459" s="40"/>
      <c r="GC459" s="40"/>
      <c r="GD459" s="40"/>
      <c r="GE459" s="40"/>
      <c r="GF459" s="40"/>
      <c r="GG459" s="40"/>
      <c r="GH459" s="40"/>
      <c r="GI459" s="40"/>
      <c r="GJ459" s="40"/>
      <c r="GK459" s="40"/>
      <c r="GL459" s="40"/>
      <c r="GM459" s="40"/>
      <c r="GN459" s="40"/>
      <c r="GO459" s="40"/>
      <c r="GP459" s="40"/>
      <c r="GQ459" s="40"/>
      <c r="GR459" s="40"/>
      <c r="GS459" s="40"/>
      <c r="GT459" s="40"/>
      <c r="GU459" s="40"/>
      <c r="GV459" s="40"/>
      <c r="GW459" s="40"/>
      <c r="GX459" s="40"/>
      <c r="GY459" s="40"/>
      <c r="GZ459" s="40"/>
      <c r="HA459" s="40"/>
      <c r="HB459" s="40"/>
      <c r="HC459" s="40"/>
      <c r="HD459" s="40"/>
      <c r="HE459" s="40"/>
      <c r="HF459" s="40"/>
      <c r="HG459" s="40"/>
      <c r="HH459" s="40"/>
      <c r="HI459" s="40"/>
      <c r="HJ459" s="40"/>
      <c r="HK459" s="40"/>
      <c r="HL459" s="40"/>
      <c r="HM459" s="40"/>
      <c r="HN459" s="40"/>
      <c r="HO459" s="40"/>
      <c r="HP459" s="40"/>
      <c r="HQ459" s="40"/>
      <c r="HR459" s="40"/>
      <c r="HS459" s="40"/>
      <c r="HT459" s="40"/>
      <c r="HU459" s="40"/>
      <c r="HV459" s="40"/>
      <c r="HW459" s="40"/>
      <c r="HX459" s="40"/>
      <c r="HY459" s="40"/>
      <c r="HZ459" s="40"/>
      <c r="IA459" s="40"/>
      <c r="IB459" s="40"/>
      <c r="IC459" s="40"/>
    </row>
    <row r="460" spans="1:237" x14ac:dyDescent="0.2">
      <c r="A460" s="40"/>
      <c r="B460" s="42"/>
      <c r="C460" s="37"/>
      <c r="D460" s="37"/>
      <c r="E460" s="42"/>
      <c r="F460" s="42"/>
      <c r="G460" s="42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  <c r="CD460" s="40"/>
      <c r="CE460" s="40"/>
      <c r="CF460" s="40"/>
      <c r="CG460" s="40"/>
      <c r="CH460" s="40"/>
      <c r="CI460" s="40"/>
      <c r="CJ460" s="40"/>
      <c r="CK460" s="40"/>
      <c r="CL460" s="40"/>
      <c r="CM460" s="40"/>
      <c r="CN460" s="40"/>
      <c r="CO460" s="40"/>
      <c r="CP460" s="40"/>
      <c r="CQ460" s="40"/>
      <c r="CR460" s="40"/>
      <c r="CS460" s="40"/>
      <c r="CT460" s="40"/>
      <c r="CU460" s="40"/>
      <c r="CV460" s="40"/>
      <c r="CW460" s="40"/>
      <c r="CX460" s="40"/>
      <c r="CY460" s="40"/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  <c r="DS460" s="40"/>
      <c r="DT460" s="40"/>
      <c r="DU460" s="40"/>
      <c r="DV460" s="40"/>
      <c r="DW460" s="40"/>
      <c r="DX460" s="40"/>
      <c r="DY460" s="40"/>
      <c r="DZ460" s="40"/>
      <c r="EA460" s="40"/>
      <c r="EB460" s="40"/>
      <c r="EC460" s="40"/>
      <c r="ED460" s="40"/>
      <c r="EE460" s="40"/>
      <c r="EF460" s="40"/>
      <c r="EG460" s="40"/>
      <c r="EH460" s="40"/>
      <c r="EI460" s="40"/>
      <c r="EJ460" s="40"/>
      <c r="EK460" s="40"/>
      <c r="EL460" s="40"/>
      <c r="EM460" s="40"/>
      <c r="EN460" s="40"/>
      <c r="EO460" s="40"/>
      <c r="EP460" s="40"/>
      <c r="EQ460" s="40"/>
      <c r="ER460" s="40"/>
      <c r="ES460" s="40"/>
      <c r="ET460" s="40"/>
      <c r="EU460" s="40"/>
      <c r="EV460" s="40"/>
      <c r="EW460" s="40"/>
      <c r="EX460" s="40"/>
      <c r="EY460" s="40"/>
      <c r="EZ460" s="40"/>
      <c r="FA460" s="40"/>
      <c r="FB460" s="40"/>
      <c r="FC460" s="40"/>
      <c r="FD460" s="40"/>
      <c r="FE460" s="40"/>
      <c r="FF460" s="40"/>
      <c r="FG460" s="40"/>
      <c r="FH460" s="40"/>
      <c r="FI460" s="40"/>
      <c r="FJ460" s="40"/>
      <c r="FK460" s="40"/>
      <c r="FL460" s="40"/>
      <c r="FM460" s="40"/>
      <c r="FN460" s="40"/>
      <c r="FO460" s="40"/>
      <c r="FP460" s="40"/>
      <c r="FQ460" s="40"/>
      <c r="FR460" s="40"/>
      <c r="FS460" s="40"/>
      <c r="FT460" s="40"/>
      <c r="FU460" s="40"/>
      <c r="FV460" s="40"/>
      <c r="FW460" s="40"/>
      <c r="FX460" s="40"/>
      <c r="FY460" s="40"/>
      <c r="FZ460" s="40"/>
      <c r="GA460" s="40"/>
      <c r="GB460" s="40"/>
      <c r="GC460" s="40"/>
      <c r="GD460" s="40"/>
      <c r="GE460" s="40"/>
      <c r="GF460" s="40"/>
      <c r="GG460" s="40"/>
      <c r="GH460" s="40"/>
      <c r="GI460" s="40"/>
      <c r="GJ460" s="40"/>
      <c r="GK460" s="40"/>
      <c r="GL460" s="40"/>
      <c r="GM460" s="40"/>
      <c r="GN460" s="40"/>
      <c r="GO460" s="40"/>
      <c r="GP460" s="40"/>
      <c r="GQ460" s="40"/>
      <c r="GR460" s="40"/>
      <c r="GS460" s="40"/>
      <c r="GT460" s="40"/>
      <c r="GU460" s="40"/>
      <c r="GV460" s="40"/>
      <c r="GW460" s="40"/>
      <c r="GX460" s="40"/>
      <c r="GY460" s="40"/>
      <c r="GZ460" s="40"/>
      <c r="HA460" s="40"/>
      <c r="HB460" s="40"/>
      <c r="HC460" s="40"/>
      <c r="HD460" s="40"/>
      <c r="HE460" s="40"/>
      <c r="HF460" s="40"/>
      <c r="HG460" s="40"/>
      <c r="HH460" s="40"/>
      <c r="HI460" s="40"/>
      <c r="HJ460" s="40"/>
      <c r="HK460" s="40"/>
      <c r="HL460" s="40"/>
      <c r="HM460" s="40"/>
      <c r="HN460" s="40"/>
      <c r="HO460" s="40"/>
      <c r="HP460" s="40"/>
      <c r="HQ460" s="40"/>
      <c r="HR460" s="40"/>
      <c r="HS460" s="40"/>
      <c r="HT460" s="40"/>
      <c r="HU460" s="40"/>
      <c r="HV460" s="40"/>
      <c r="HW460" s="40"/>
      <c r="HX460" s="40"/>
      <c r="HY460" s="40"/>
      <c r="HZ460" s="40"/>
      <c r="IA460" s="40"/>
      <c r="IB460" s="40"/>
      <c r="IC460" s="40"/>
    </row>
    <row r="461" spans="1:237" x14ac:dyDescent="0.2">
      <c r="A461" s="40"/>
      <c r="B461" s="42"/>
      <c r="C461" s="37"/>
      <c r="D461" s="37"/>
      <c r="E461" s="43"/>
      <c r="F461" s="43"/>
      <c r="G461" s="43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  <c r="CD461" s="40"/>
      <c r="CE461" s="40"/>
      <c r="CF461" s="40"/>
      <c r="CG461" s="40"/>
      <c r="CH461" s="40"/>
      <c r="CI461" s="40"/>
      <c r="CJ461" s="40"/>
      <c r="CK461" s="40"/>
      <c r="CL461" s="40"/>
      <c r="CM461" s="40"/>
      <c r="CN461" s="40"/>
      <c r="CO461" s="40"/>
      <c r="CP461" s="40"/>
      <c r="CQ461" s="40"/>
      <c r="CR461" s="40"/>
      <c r="CS461" s="40"/>
      <c r="CT461" s="40"/>
      <c r="CU461" s="40"/>
      <c r="CV461" s="40"/>
      <c r="CW461" s="40"/>
      <c r="CX461" s="40"/>
      <c r="CY461" s="40"/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  <c r="DS461" s="40"/>
      <c r="DT461" s="40"/>
      <c r="DU461" s="40"/>
      <c r="DV461" s="40"/>
      <c r="DW461" s="40"/>
      <c r="DX461" s="40"/>
      <c r="DY461" s="40"/>
      <c r="DZ461" s="40"/>
      <c r="EA461" s="40"/>
      <c r="EB461" s="40"/>
      <c r="EC461" s="40"/>
      <c r="ED461" s="40"/>
      <c r="EE461" s="40"/>
      <c r="EF461" s="40"/>
      <c r="EG461" s="40"/>
      <c r="EH461" s="40"/>
      <c r="EI461" s="40"/>
      <c r="EJ461" s="40"/>
      <c r="EK461" s="40"/>
      <c r="EL461" s="40"/>
      <c r="EM461" s="40"/>
      <c r="EN461" s="40"/>
      <c r="EO461" s="40"/>
      <c r="EP461" s="40"/>
      <c r="EQ461" s="40"/>
      <c r="ER461" s="40"/>
      <c r="ES461" s="40"/>
      <c r="ET461" s="40"/>
      <c r="EU461" s="40"/>
      <c r="EV461" s="40"/>
      <c r="EW461" s="40"/>
      <c r="EX461" s="40"/>
      <c r="EY461" s="40"/>
      <c r="EZ461" s="40"/>
      <c r="FA461" s="40"/>
      <c r="FB461" s="40"/>
      <c r="FC461" s="40"/>
      <c r="FD461" s="40"/>
      <c r="FE461" s="40"/>
      <c r="FF461" s="40"/>
      <c r="FG461" s="40"/>
      <c r="FH461" s="40"/>
      <c r="FI461" s="40"/>
      <c r="FJ461" s="40"/>
      <c r="FK461" s="40"/>
      <c r="FL461" s="40"/>
      <c r="FM461" s="40"/>
      <c r="FN461" s="40"/>
      <c r="FO461" s="40"/>
      <c r="FP461" s="40"/>
      <c r="FQ461" s="40"/>
      <c r="FR461" s="40"/>
      <c r="FS461" s="40"/>
      <c r="FT461" s="40"/>
      <c r="FU461" s="40"/>
      <c r="FV461" s="40"/>
      <c r="FW461" s="40"/>
      <c r="FX461" s="40"/>
      <c r="FY461" s="40"/>
      <c r="FZ461" s="40"/>
      <c r="GA461" s="40"/>
      <c r="GB461" s="40"/>
      <c r="GC461" s="40"/>
      <c r="GD461" s="40"/>
      <c r="GE461" s="40"/>
      <c r="GF461" s="40"/>
      <c r="GG461" s="40"/>
      <c r="GH461" s="40"/>
      <c r="GI461" s="40"/>
      <c r="GJ461" s="40"/>
      <c r="GK461" s="40"/>
      <c r="GL461" s="40"/>
      <c r="GM461" s="40"/>
      <c r="GN461" s="40"/>
      <c r="GO461" s="40"/>
      <c r="GP461" s="40"/>
      <c r="GQ461" s="40"/>
      <c r="GR461" s="40"/>
      <c r="GS461" s="40"/>
      <c r="GT461" s="40"/>
      <c r="GU461" s="40"/>
      <c r="GV461" s="40"/>
      <c r="GW461" s="40"/>
      <c r="GX461" s="40"/>
      <c r="GY461" s="40"/>
      <c r="GZ461" s="40"/>
      <c r="HA461" s="40"/>
      <c r="HB461" s="40"/>
      <c r="HC461" s="40"/>
      <c r="HD461" s="40"/>
      <c r="HE461" s="40"/>
      <c r="HF461" s="40"/>
      <c r="HG461" s="40"/>
      <c r="HH461" s="40"/>
      <c r="HI461" s="40"/>
      <c r="HJ461" s="40"/>
      <c r="HK461" s="40"/>
      <c r="HL461" s="40"/>
      <c r="HM461" s="40"/>
      <c r="HN461" s="40"/>
      <c r="HO461" s="40"/>
      <c r="HP461" s="40"/>
      <c r="HQ461" s="40"/>
      <c r="HR461" s="40"/>
      <c r="HS461" s="40"/>
      <c r="HT461" s="40"/>
      <c r="HU461" s="40"/>
      <c r="HV461" s="40"/>
      <c r="HW461" s="40"/>
      <c r="HX461" s="40"/>
      <c r="HY461" s="40"/>
      <c r="HZ461" s="40"/>
      <c r="IA461" s="40"/>
      <c r="IB461" s="40"/>
      <c r="IC461" s="40"/>
    </row>
    <row r="462" spans="1:237" x14ac:dyDescent="0.2">
      <c r="A462" s="40"/>
      <c r="B462" s="42"/>
      <c r="C462" s="37"/>
      <c r="D462" s="37"/>
      <c r="E462" s="42"/>
      <c r="F462" s="42"/>
      <c r="G462" s="42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  <c r="CE462" s="40"/>
      <c r="CF462" s="40"/>
      <c r="CG462" s="40"/>
      <c r="CH462" s="40"/>
      <c r="CI462" s="40"/>
      <c r="CJ462" s="40"/>
      <c r="CK462" s="40"/>
      <c r="CL462" s="40"/>
      <c r="CM462" s="40"/>
      <c r="CN462" s="40"/>
      <c r="CO462" s="40"/>
      <c r="CP462" s="40"/>
      <c r="CQ462" s="40"/>
      <c r="CR462" s="40"/>
      <c r="CS462" s="40"/>
      <c r="CT462" s="40"/>
      <c r="CU462" s="40"/>
      <c r="CV462" s="40"/>
      <c r="CW462" s="40"/>
      <c r="CX462" s="40"/>
      <c r="CY462" s="40"/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  <c r="DS462" s="40"/>
      <c r="DT462" s="40"/>
      <c r="DU462" s="40"/>
      <c r="DV462" s="40"/>
      <c r="DW462" s="40"/>
      <c r="DX462" s="40"/>
      <c r="DY462" s="40"/>
      <c r="DZ462" s="40"/>
      <c r="EA462" s="40"/>
      <c r="EB462" s="40"/>
      <c r="EC462" s="40"/>
      <c r="ED462" s="40"/>
      <c r="EE462" s="40"/>
      <c r="EF462" s="40"/>
      <c r="EG462" s="40"/>
      <c r="EH462" s="40"/>
      <c r="EI462" s="40"/>
      <c r="EJ462" s="40"/>
      <c r="EK462" s="40"/>
      <c r="EL462" s="40"/>
      <c r="EM462" s="40"/>
      <c r="EN462" s="40"/>
      <c r="EO462" s="40"/>
      <c r="EP462" s="40"/>
      <c r="EQ462" s="40"/>
      <c r="ER462" s="40"/>
      <c r="ES462" s="40"/>
      <c r="ET462" s="40"/>
      <c r="EU462" s="40"/>
      <c r="EV462" s="40"/>
      <c r="EW462" s="40"/>
      <c r="EX462" s="40"/>
      <c r="EY462" s="40"/>
      <c r="EZ462" s="40"/>
      <c r="FA462" s="40"/>
      <c r="FB462" s="40"/>
      <c r="FC462" s="40"/>
      <c r="FD462" s="40"/>
      <c r="FE462" s="40"/>
      <c r="FF462" s="40"/>
      <c r="FG462" s="40"/>
      <c r="FH462" s="40"/>
      <c r="FI462" s="40"/>
      <c r="FJ462" s="40"/>
      <c r="FK462" s="40"/>
      <c r="FL462" s="40"/>
      <c r="FM462" s="40"/>
      <c r="FN462" s="40"/>
      <c r="FO462" s="40"/>
      <c r="FP462" s="40"/>
      <c r="FQ462" s="40"/>
      <c r="FR462" s="40"/>
      <c r="FS462" s="40"/>
      <c r="FT462" s="40"/>
      <c r="FU462" s="40"/>
      <c r="FV462" s="40"/>
      <c r="FW462" s="40"/>
      <c r="FX462" s="40"/>
      <c r="FY462" s="40"/>
      <c r="FZ462" s="40"/>
      <c r="GA462" s="40"/>
      <c r="GB462" s="40"/>
      <c r="GC462" s="40"/>
      <c r="GD462" s="40"/>
      <c r="GE462" s="40"/>
      <c r="GF462" s="40"/>
      <c r="GG462" s="40"/>
      <c r="GH462" s="40"/>
      <c r="GI462" s="40"/>
      <c r="GJ462" s="40"/>
      <c r="GK462" s="40"/>
      <c r="GL462" s="40"/>
      <c r="GM462" s="40"/>
      <c r="GN462" s="40"/>
      <c r="GO462" s="40"/>
      <c r="GP462" s="40"/>
      <c r="GQ462" s="40"/>
      <c r="GR462" s="40"/>
      <c r="GS462" s="40"/>
      <c r="GT462" s="40"/>
      <c r="GU462" s="40"/>
      <c r="GV462" s="40"/>
      <c r="GW462" s="40"/>
      <c r="GX462" s="40"/>
      <c r="GY462" s="40"/>
      <c r="GZ462" s="40"/>
      <c r="HA462" s="40"/>
      <c r="HB462" s="40"/>
      <c r="HC462" s="40"/>
      <c r="HD462" s="40"/>
      <c r="HE462" s="40"/>
      <c r="HF462" s="40"/>
      <c r="HG462" s="40"/>
      <c r="HH462" s="40"/>
      <c r="HI462" s="40"/>
      <c r="HJ462" s="40"/>
      <c r="HK462" s="40"/>
      <c r="HL462" s="40"/>
      <c r="HM462" s="40"/>
      <c r="HN462" s="40"/>
      <c r="HO462" s="40"/>
      <c r="HP462" s="40"/>
      <c r="HQ462" s="40"/>
      <c r="HR462" s="40"/>
      <c r="HS462" s="40"/>
      <c r="HT462" s="40"/>
      <c r="HU462" s="40"/>
      <c r="HV462" s="40"/>
      <c r="HW462" s="40"/>
      <c r="HX462" s="40"/>
      <c r="HY462" s="40"/>
      <c r="HZ462" s="40"/>
      <c r="IA462" s="40"/>
      <c r="IB462" s="40"/>
      <c r="IC462" s="40"/>
    </row>
    <row r="463" spans="1:237" x14ac:dyDescent="0.2">
      <c r="A463" s="40"/>
      <c r="B463" s="42"/>
      <c r="C463" s="37"/>
      <c r="D463" s="37"/>
      <c r="E463" s="42"/>
      <c r="F463" s="42"/>
      <c r="G463" s="42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  <c r="CE463" s="40"/>
      <c r="CF463" s="40"/>
      <c r="CG463" s="40"/>
      <c r="CH463" s="40"/>
      <c r="CI463" s="40"/>
      <c r="CJ463" s="40"/>
      <c r="CK463" s="40"/>
      <c r="CL463" s="40"/>
      <c r="CM463" s="40"/>
      <c r="CN463" s="40"/>
      <c r="CO463" s="40"/>
      <c r="CP463" s="40"/>
      <c r="CQ463" s="40"/>
      <c r="CR463" s="40"/>
      <c r="CS463" s="40"/>
      <c r="CT463" s="40"/>
      <c r="CU463" s="40"/>
      <c r="CV463" s="40"/>
      <c r="CW463" s="40"/>
      <c r="CX463" s="40"/>
      <c r="CY463" s="40"/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  <c r="DS463" s="40"/>
      <c r="DT463" s="40"/>
      <c r="DU463" s="40"/>
      <c r="DV463" s="40"/>
      <c r="DW463" s="40"/>
      <c r="DX463" s="40"/>
      <c r="DY463" s="40"/>
      <c r="DZ463" s="40"/>
      <c r="EA463" s="40"/>
      <c r="EB463" s="40"/>
      <c r="EC463" s="40"/>
      <c r="ED463" s="40"/>
      <c r="EE463" s="40"/>
      <c r="EF463" s="40"/>
      <c r="EG463" s="40"/>
      <c r="EH463" s="40"/>
      <c r="EI463" s="40"/>
      <c r="EJ463" s="40"/>
      <c r="EK463" s="40"/>
      <c r="EL463" s="40"/>
      <c r="EM463" s="40"/>
      <c r="EN463" s="40"/>
      <c r="EO463" s="40"/>
      <c r="EP463" s="40"/>
      <c r="EQ463" s="40"/>
      <c r="ER463" s="40"/>
      <c r="ES463" s="40"/>
      <c r="ET463" s="40"/>
      <c r="EU463" s="40"/>
      <c r="EV463" s="40"/>
      <c r="EW463" s="40"/>
      <c r="EX463" s="40"/>
      <c r="EY463" s="40"/>
      <c r="EZ463" s="40"/>
      <c r="FA463" s="40"/>
      <c r="FB463" s="40"/>
      <c r="FC463" s="40"/>
      <c r="FD463" s="40"/>
      <c r="FE463" s="40"/>
      <c r="FF463" s="40"/>
      <c r="FG463" s="40"/>
      <c r="FH463" s="40"/>
      <c r="FI463" s="40"/>
      <c r="FJ463" s="40"/>
      <c r="FK463" s="40"/>
      <c r="FL463" s="40"/>
      <c r="FM463" s="40"/>
      <c r="FN463" s="40"/>
      <c r="FO463" s="40"/>
      <c r="FP463" s="40"/>
      <c r="FQ463" s="40"/>
      <c r="FR463" s="40"/>
      <c r="FS463" s="40"/>
      <c r="FT463" s="40"/>
      <c r="FU463" s="40"/>
      <c r="FV463" s="40"/>
      <c r="FW463" s="40"/>
      <c r="FX463" s="40"/>
      <c r="FY463" s="40"/>
      <c r="FZ463" s="40"/>
      <c r="GA463" s="40"/>
      <c r="GB463" s="40"/>
      <c r="GC463" s="40"/>
      <c r="GD463" s="40"/>
      <c r="GE463" s="40"/>
      <c r="GF463" s="40"/>
      <c r="GG463" s="40"/>
      <c r="GH463" s="40"/>
      <c r="GI463" s="40"/>
      <c r="GJ463" s="40"/>
      <c r="GK463" s="40"/>
      <c r="GL463" s="40"/>
      <c r="GM463" s="40"/>
      <c r="GN463" s="40"/>
      <c r="GO463" s="40"/>
      <c r="GP463" s="40"/>
      <c r="GQ463" s="40"/>
      <c r="GR463" s="40"/>
      <c r="GS463" s="40"/>
      <c r="GT463" s="40"/>
      <c r="GU463" s="40"/>
      <c r="GV463" s="40"/>
      <c r="GW463" s="40"/>
      <c r="GX463" s="40"/>
      <c r="GY463" s="40"/>
      <c r="GZ463" s="40"/>
      <c r="HA463" s="40"/>
      <c r="HB463" s="40"/>
      <c r="HC463" s="40"/>
      <c r="HD463" s="40"/>
      <c r="HE463" s="40"/>
      <c r="HF463" s="40"/>
      <c r="HG463" s="40"/>
      <c r="HH463" s="40"/>
      <c r="HI463" s="40"/>
      <c r="HJ463" s="40"/>
      <c r="HK463" s="40"/>
      <c r="HL463" s="40"/>
      <c r="HM463" s="40"/>
      <c r="HN463" s="40"/>
      <c r="HO463" s="40"/>
      <c r="HP463" s="40"/>
      <c r="HQ463" s="40"/>
      <c r="HR463" s="40"/>
      <c r="HS463" s="40"/>
      <c r="HT463" s="40"/>
      <c r="HU463" s="40"/>
      <c r="HV463" s="40"/>
      <c r="HW463" s="40"/>
      <c r="HX463" s="40"/>
      <c r="HY463" s="40"/>
      <c r="HZ463" s="40"/>
      <c r="IA463" s="40"/>
      <c r="IB463" s="40"/>
      <c r="IC463" s="40"/>
    </row>
    <row r="464" spans="1:237" x14ac:dyDescent="0.2">
      <c r="A464" s="40"/>
      <c r="B464" s="42"/>
      <c r="C464" s="37"/>
      <c r="D464" s="37"/>
      <c r="E464" s="42"/>
      <c r="F464" s="42"/>
      <c r="G464" s="42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  <c r="CD464" s="40"/>
      <c r="CE464" s="40"/>
      <c r="CF464" s="40"/>
      <c r="CG464" s="40"/>
      <c r="CH464" s="40"/>
      <c r="CI464" s="40"/>
      <c r="CJ464" s="40"/>
      <c r="CK464" s="40"/>
      <c r="CL464" s="40"/>
      <c r="CM464" s="40"/>
      <c r="CN464" s="40"/>
      <c r="CO464" s="40"/>
      <c r="CP464" s="40"/>
      <c r="CQ464" s="40"/>
      <c r="CR464" s="40"/>
      <c r="CS464" s="40"/>
      <c r="CT464" s="40"/>
      <c r="CU464" s="40"/>
      <c r="CV464" s="40"/>
      <c r="CW464" s="40"/>
      <c r="CX464" s="40"/>
      <c r="CY464" s="40"/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  <c r="DS464" s="40"/>
      <c r="DT464" s="40"/>
      <c r="DU464" s="40"/>
      <c r="DV464" s="40"/>
      <c r="DW464" s="40"/>
      <c r="DX464" s="40"/>
      <c r="DY464" s="40"/>
      <c r="DZ464" s="40"/>
      <c r="EA464" s="40"/>
      <c r="EB464" s="40"/>
      <c r="EC464" s="40"/>
      <c r="ED464" s="40"/>
      <c r="EE464" s="40"/>
      <c r="EF464" s="40"/>
      <c r="EG464" s="40"/>
      <c r="EH464" s="40"/>
      <c r="EI464" s="40"/>
      <c r="EJ464" s="40"/>
      <c r="EK464" s="40"/>
      <c r="EL464" s="40"/>
      <c r="EM464" s="40"/>
      <c r="EN464" s="40"/>
      <c r="EO464" s="40"/>
      <c r="EP464" s="40"/>
      <c r="EQ464" s="40"/>
      <c r="ER464" s="40"/>
      <c r="ES464" s="40"/>
      <c r="ET464" s="40"/>
      <c r="EU464" s="40"/>
      <c r="EV464" s="40"/>
      <c r="EW464" s="40"/>
      <c r="EX464" s="40"/>
      <c r="EY464" s="40"/>
      <c r="EZ464" s="40"/>
      <c r="FA464" s="40"/>
      <c r="FB464" s="40"/>
      <c r="FC464" s="40"/>
      <c r="FD464" s="40"/>
      <c r="FE464" s="40"/>
      <c r="FF464" s="40"/>
      <c r="FG464" s="40"/>
      <c r="FH464" s="40"/>
      <c r="FI464" s="40"/>
      <c r="FJ464" s="40"/>
      <c r="FK464" s="40"/>
      <c r="FL464" s="40"/>
      <c r="FM464" s="40"/>
      <c r="FN464" s="40"/>
      <c r="FO464" s="40"/>
      <c r="FP464" s="40"/>
      <c r="FQ464" s="40"/>
      <c r="FR464" s="40"/>
      <c r="FS464" s="40"/>
      <c r="FT464" s="40"/>
      <c r="FU464" s="40"/>
      <c r="FV464" s="40"/>
      <c r="FW464" s="40"/>
      <c r="FX464" s="40"/>
      <c r="FY464" s="40"/>
      <c r="FZ464" s="40"/>
      <c r="GA464" s="40"/>
      <c r="GB464" s="40"/>
      <c r="GC464" s="40"/>
      <c r="GD464" s="40"/>
      <c r="GE464" s="40"/>
      <c r="GF464" s="40"/>
      <c r="GG464" s="40"/>
      <c r="GH464" s="40"/>
      <c r="GI464" s="40"/>
      <c r="GJ464" s="40"/>
      <c r="GK464" s="40"/>
      <c r="GL464" s="40"/>
      <c r="GM464" s="40"/>
      <c r="GN464" s="40"/>
      <c r="GO464" s="40"/>
      <c r="GP464" s="40"/>
      <c r="GQ464" s="40"/>
      <c r="GR464" s="40"/>
      <c r="GS464" s="40"/>
      <c r="GT464" s="40"/>
      <c r="GU464" s="40"/>
      <c r="GV464" s="40"/>
      <c r="GW464" s="40"/>
      <c r="GX464" s="40"/>
      <c r="GY464" s="40"/>
      <c r="GZ464" s="40"/>
      <c r="HA464" s="40"/>
      <c r="HB464" s="40"/>
      <c r="HC464" s="40"/>
      <c r="HD464" s="40"/>
      <c r="HE464" s="40"/>
      <c r="HF464" s="40"/>
      <c r="HG464" s="40"/>
      <c r="HH464" s="40"/>
      <c r="HI464" s="40"/>
      <c r="HJ464" s="40"/>
      <c r="HK464" s="40"/>
      <c r="HL464" s="40"/>
      <c r="HM464" s="40"/>
      <c r="HN464" s="40"/>
      <c r="HO464" s="40"/>
      <c r="HP464" s="40"/>
      <c r="HQ464" s="40"/>
      <c r="HR464" s="40"/>
      <c r="HS464" s="40"/>
      <c r="HT464" s="40"/>
      <c r="HU464" s="40"/>
      <c r="HV464" s="40"/>
      <c r="HW464" s="40"/>
      <c r="HX464" s="40"/>
      <c r="HY464" s="40"/>
      <c r="HZ464" s="40"/>
      <c r="IA464" s="40"/>
      <c r="IB464" s="40"/>
      <c r="IC464" s="40"/>
    </row>
    <row r="465" spans="1:237" x14ac:dyDescent="0.2">
      <c r="A465" s="40"/>
      <c r="B465" s="42"/>
      <c r="C465" s="37"/>
      <c r="D465" s="37"/>
      <c r="E465" s="42"/>
      <c r="F465" s="42"/>
      <c r="G465" s="42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  <c r="CD465" s="40"/>
      <c r="CE465" s="40"/>
      <c r="CF465" s="40"/>
      <c r="CG465" s="40"/>
      <c r="CH465" s="40"/>
      <c r="CI465" s="40"/>
      <c r="CJ465" s="40"/>
      <c r="CK465" s="40"/>
      <c r="CL465" s="40"/>
      <c r="CM465" s="40"/>
      <c r="CN465" s="40"/>
      <c r="CO465" s="40"/>
      <c r="CP465" s="40"/>
      <c r="CQ465" s="40"/>
      <c r="CR465" s="40"/>
      <c r="CS465" s="40"/>
      <c r="CT465" s="40"/>
      <c r="CU465" s="40"/>
      <c r="CV465" s="40"/>
      <c r="CW465" s="40"/>
      <c r="CX465" s="40"/>
      <c r="CY465" s="40"/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  <c r="DS465" s="40"/>
      <c r="DT465" s="40"/>
      <c r="DU465" s="40"/>
      <c r="DV465" s="40"/>
      <c r="DW465" s="40"/>
      <c r="DX465" s="40"/>
      <c r="DY465" s="40"/>
      <c r="DZ465" s="40"/>
      <c r="EA465" s="40"/>
      <c r="EB465" s="40"/>
      <c r="EC465" s="40"/>
      <c r="ED465" s="40"/>
      <c r="EE465" s="40"/>
      <c r="EF465" s="40"/>
      <c r="EG465" s="40"/>
      <c r="EH465" s="40"/>
      <c r="EI465" s="40"/>
      <c r="EJ465" s="40"/>
      <c r="EK465" s="40"/>
      <c r="EL465" s="40"/>
      <c r="EM465" s="40"/>
      <c r="EN465" s="40"/>
      <c r="EO465" s="40"/>
      <c r="EP465" s="40"/>
      <c r="EQ465" s="40"/>
      <c r="ER465" s="40"/>
      <c r="ES465" s="40"/>
      <c r="ET465" s="40"/>
      <c r="EU465" s="40"/>
      <c r="EV465" s="40"/>
      <c r="EW465" s="40"/>
      <c r="EX465" s="40"/>
      <c r="EY465" s="40"/>
      <c r="EZ465" s="40"/>
      <c r="FA465" s="40"/>
      <c r="FB465" s="40"/>
      <c r="FC465" s="40"/>
      <c r="FD465" s="40"/>
      <c r="FE465" s="40"/>
      <c r="FF465" s="40"/>
      <c r="FG465" s="40"/>
      <c r="FH465" s="40"/>
      <c r="FI465" s="40"/>
      <c r="FJ465" s="40"/>
      <c r="FK465" s="40"/>
      <c r="FL465" s="40"/>
      <c r="FM465" s="40"/>
      <c r="FN465" s="40"/>
      <c r="FO465" s="40"/>
      <c r="FP465" s="40"/>
      <c r="FQ465" s="40"/>
      <c r="FR465" s="40"/>
      <c r="FS465" s="40"/>
      <c r="FT465" s="40"/>
      <c r="FU465" s="40"/>
      <c r="FV465" s="40"/>
      <c r="FW465" s="40"/>
      <c r="FX465" s="40"/>
      <c r="FY465" s="40"/>
      <c r="FZ465" s="40"/>
      <c r="GA465" s="40"/>
      <c r="GB465" s="40"/>
      <c r="GC465" s="40"/>
      <c r="GD465" s="40"/>
      <c r="GE465" s="40"/>
      <c r="GF465" s="40"/>
      <c r="GG465" s="40"/>
      <c r="GH465" s="40"/>
      <c r="GI465" s="40"/>
      <c r="GJ465" s="40"/>
      <c r="GK465" s="40"/>
      <c r="GL465" s="40"/>
      <c r="GM465" s="40"/>
      <c r="GN465" s="40"/>
      <c r="GO465" s="40"/>
      <c r="GP465" s="40"/>
      <c r="GQ465" s="40"/>
      <c r="GR465" s="40"/>
      <c r="GS465" s="40"/>
      <c r="GT465" s="40"/>
      <c r="GU465" s="40"/>
      <c r="GV465" s="40"/>
      <c r="GW465" s="40"/>
      <c r="GX465" s="40"/>
      <c r="GY465" s="40"/>
      <c r="GZ465" s="40"/>
      <c r="HA465" s="40"/>
      <c r="HB465" s="40"/>
      <c r="HC465" s="40"/>
      <c r="HD465" s="40"/>
      <c r="HE465" s="40"/>
      <c r="HF465" s="40"/>
      <c r="HG465" s="40"/>
      <c r="HH465" s="40"/>
      <c r="HI465" s="40"/>
      <c r="HJ465" s="40"/>
      <c r="HK465" s="40"/>
      <c r="HL465" s="40"/>
      <c r="HM465" s="40"/>
      <c r="HN465" s="40"/>
      <c r="HO465" s="40"/>
      <c r="HP465" s="40"/>
      <c r="HQ465" s="40"/>
      <c r="HR465" s="40"/>
      <c r="HS465" s="40"/>
      <c r="HT465" s="40"/>
      <c r="HU465" s="40"/>
      <c r="HV465" s="40"/>
      <c r="HW465" s="40"/>
      <c r="HX465" s="40"/>
      <c r="HY465" s="40"/>
      <c r="HZ465" s="40"/>
      <c r="IA465" s="40"/>
      <c r="IB465" s="40"/>
      <c r="IC465" s="40"/>
    </row>
    <row r="466" spans="1:237" x14ac:dyDescent="0.2">
      <c r="A466" s="40"/>
      <c r="B466" s="42"/>
      <c r="C466" s="37"/>
      <c r="D466" s="37"/>
      <c r="E466" s="42"/>
      <c r="F466" s="42"/>
      <c r="G466" s="42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4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0"/>
      <c r="CM466" s="40"/>
      <c r="CN466" s="40"/>
      <c r="CO466" s="40"/>
      <c r="CP466" s="40"/>
      <c r="CQ466" s="40"/>
      <c r="CR466" s="40"/>
      <c r="CS466" s="40"/>
      <c r="CT466" s="40"/>
      <c r="CU466" s="40"/>
      <c r="CV466" s="40"/>
      <c r="CW466" s="40"/>
      <c r="CX466" s="40"/>
      <c r="CY466" s="40"/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  <c r="DS466" s="40"/>
      <c r="DT466" s="40"/>
      <c r="DU466" s="40"/>
      <c r="DV466" s="40"/>
      <c r="DW466" s="40"/>
      <c r="DX466" s="40"/>
      <c r="DY466" s="40"/>
      <c r="DZ466" s="40"/>
      <c r="EA466" s="40"/>
      <c r="EB466" s="40"/>
      <c r="EC466" s="40"/>
      <c r="ED466" s="40"/>
      <c r="EE466" s="40"/>
      <c r="EF466" s="40"/>
      <c r="EG466" s="40"/>
      <c r="EH466" s="40"/>
      <c r="EI466" s="40"/>
      <c r="EJ466" s="40"/>
      <c r="EK466" s="40"/>
      <c r="EL466" s="40"/>
      <c r="EM466" s="40"/>
      <c r="EN466" s="40"/>
      <c r="EO466" s="40"/>
      <c r="EP466" s="40"/>
      <c r="EQ466" s="40"/>
      <c r="ER466" s="40"/>
      <c r="ES466" s="40"/>
      <c r="ET466" s="40"/>
      <c r="EU466" s="40"/>
      <c r="EV466" s="40"/>
      <c r="EW466" s="40"/>
      <c r="EX466" s="40"/>
      <c r="EY466" s="40"/>
      <c r="EZ466" s="40"/>
      <c r="FA466" s="40"/>
      <c r="FB466" s="40"/>
      <c r="FC466" s="40"/>
      <c r="FD466" s="40"/>
      <c r="FE466" s="40"/>
      <c r="FF466" s="40"/>
      <c r="FG466" s="40"/>
      <c r="FH466" s="40"/>
      <c r="FI466" s="40"/>
      <c r="FJ466" s="40"/>
      <c r="FK466" s="40"/>
      <c r="FL466" s="40"/>
      <c r="FM466" s="40"/>
      <c r="FN466" s="40"/>
      <c r="FO466" s="40"/>
      <c r="FP466" s="40"/>
      <c r="FQ466" s="40"/>
      <c r="FR466" s="40"/>
      <c r="FS466" s="40"/>
      <c r="FT466" s="40"/>
      <c r="FU466" s="40"/>
      <c r="FV466" s="40"/>
      <c r="FW466" s="40"/>
      <c r="FX466" s="40"/>
      <c r="FY466" s="40"/>
      <c r="FZ466" s="40"/>
      <c r="GA466" s="40"/>
      <c r="GB466" s="40"/>
      <c r="GC466" s="40"/>
      <c r="GD466" s="40"/>
      <c r="GE466" s="40"/>
      <c r="GF466" s="40"/>
      <c r="GG466" s="40"/>
      <c r="GH466" s="40"/>
      <c r="GI466" s="40"/>
      <c r="GJ466" s="40"/>
      <c r="GK466" s="40"/>
      <c r="GL466" s="40"/>
      <c r="GM466" s="40"/>
      <c r="GN466" s="40"/>
      <c r="GO466" s="40"/>
      <c r="GP466" s="40"/>
      <c r="GQ466" s="40"/>
      <c r="GR466" s="40"/>
      <c r="GS466" s="40"/>
      <c r="GT466" s="40"/>
      <c r="GU466" s="40"/>
      <c r="GV466" s="40"/>
      <c r="GW466" s="40"/>
      <c r="GX466" s="40"/>
      <c r="GY466" s="40"/>
      <c r="GZ466" s="40"/>
      <c r="HA466" s="40"/>
      <c r="HB466" s="40"/>
      <c r="HC466" s="40"/>
      <c r="HD466" s="40"/>
      <c r="HE466" s="40"/>
      <c r="HF466" s="40"/>
      <c r="HG466" s="40"/>
      <c r="HH466" s="40"/>
      <c r="HI466" s="40"/>
      <c r="HJ466" s="40"/>
      <c r="HK466" s="40"/>
      <c r="HL466" s="40"/>
      <c r="HM466" s="40"/>
      <c r="HN466" s="40"/>
      <c r="HO466" s="40"/>
      <c r="HP466" s="40"/>
      <c r="HQ466" s="40"/>
      <c r="HR466" s="40"/>
      <c r="HS466" s="40"/>
      <c r="HT466" s="40"/>
      <c r="HU466" s="40"/>
      <c r="HV466" s="40"/>
      <c r="HW466" s="40"/>
      <c r="HX466" s="40"/>
      <c r="HY466" s="40"/>
      <c r="HZ466" s="40"/>
      <c r="IA466" s="40"/>
      <c r="IB466" s="40"/>
      <c r="IC466" s="40"/>
    </row>
    <row r="467" spans="1:237" x14ac:dyDescent="0.2">
      <c r="A467" s="40"/>
      <c r="B467" s="42"/>
      <c r="C467" s="37"/>
      <c r="D467" s="37"/>
      <c r="E467" s="42"/>
      <c r="F467" s="42"/>
      <c r="G467" s="42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  <c r="CD467" s="40"/>
      <c r="CE467" s="40"/>
      <c r="CF467" s="40"/>
      <c r="CG467" s="40"/>
      <c r="CH467" s="40"/>
      <c r="CI467" s="40"/>
      <c r="CJ467" s="40"/>
      <c r="CK467" s="40"/>
      <c r="CL467" s="40"/>
      <c r="CM467" s="40"/>
      <c r="CN467" s="40"/>
      <c r="CO467" s="40"/>
      <c r="CP467" s="40"/>
      <c r="CQ467" s="40"/>
      <c r="CR467" s="40"/>
      <c r="CS467" s="40"/>
      <c r="CT467" s="40"/>
      <c r="CU467" s="40"/>
      <c r="CV467" s="40"/>
      <c r="CW467" s="40"/>
      <c r="CX467" s="40"/>
      <c r="CY467" s="40"/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  <c r="DS467" s="40"/>
      <c r="DT467" s="40"/>
      <c r="DU467" s="40"/>
      <c r="DV467" s="40"/>
      <c r="DW467" s="40"/>
      <c r="DX467" s="40"/>
      <c r="DY467" s="40"/>
      <c r="DZ467" s="40"/>
      <c r="EA467" s="40"/>
      <c r="EB467" s="40"/>
      <c r="EC467" s="40"/>
      <c r="ED467" s="40"/>
      <c r="EE467" s="40"/>
      <c r="EF467" s="40"/>
      <c r="EG467" s="40"/>
      <c r="EH467" s="40"/>
      <c r="EI467" s="40"/>
      <c r="EJ467" s="40"/>
      <c r="EK467" s="40"/>
      <c r="EL467" s="40"/>
      <c r="EM467" s="40"/>
      <c r="EN467" s="40"/>
      <c r="EO467" s="40"/>
      <c r="EP467" s="40"/>
      <c r="EQ467" s="40"/>
      <c r="ER467" s="40"/>
      <c r="ES467" s="40"/>
      <c r="ET467" s="40"/>
      <c r="EU467" s="40"/>
      <c r="EV467" s="40"/>
      <c r="EW467" s="40"/>
      <c r="EX467" s="40"/>
      <c r="EY467" s="40"/>
      <c r="EZ467" s="40"/>
      <c r="FA467" s="40"/>
      <c r="FB467" s="40"/>
      <c r="FC467" s="40"/>
      <c r="FD467" s="40"/>
      <c r="FE467" s="40"/>
      <c r="FF467" s="40"/>
      <c r="FG467" s="40"/>
      <c r="FH467" s="40"/>
      <c r="FI467" s="40"/>
      <c r="FJ467" s="40"/>
      <c r="FK467" s="40"/>
      <c r="FL467" s="40"/>
      <c r="FM467" s="40"/>
      <c r="FN467" s="40"/>
      <c r="FO467" s="40"/>
      <c r="FP467" s="40"/>
      <c r="FQ467" s="40"/>
      <c r="FR467" s="40"/>
      <c r="FS467" s="40"/>
      <c r="FT467" s="40"/>
      <c r="FU467" s="40"/>
      <c r="FV467" s="40"/>
      <c r="FW467" s="40"/>
      <c r="FX467" s="40"/>
      <c r="FY467" s="40"/>
      <c r="FZ467" s="40"/>
      <c r="GA467" s="40"/>
      <c r="GB467" s="40"/>
      <c r="GC467" s="40"/>
      <c r="GD467" s="40"/>
      <c r="GE467" s="40"/>
      <c r="GF467" s="40"/>
      <c r="GG467" s="40"/>
      <c r="GH467" s="40"/>
      <c r="GI467" s="40"/>
      <c r="GJ467" s="40"/>
      <c r="GK467" s="40"/>
      <c r="GL467" s="40"/>
      <c r="GM467" s="40"/>
      <c r="GN467" s="40"/>
      <c r="GO467" s="40"/>
      <c r="GP467" s="40"/>
      <c r="GQ467" s="40"/>
      <c r="GR467" s="40"/>
      <c r="GS467" s="40"/>
      <c r="GT467" s="40"/>
      <c r="GU467" s="40"/>
      <c r="GV467" s="40"/>
      <c r="GW467" s="40"/>
      <c r="GX467" s="40"/>
      <c r="GY467" s="40"/>
      <c r="GZ467" s="40"/>
      <c r="HA467" s="40"/>
      <c r="HB467" s="40"/>
      <c r="HC467" s="40"/>
      <c r="HD467" s="40"/>
      <c r="HE467" s="40"/>
      <c r="HF467" s="40"/>
      <c r="HG467" s="40"/>
      <c r="HH467" s="40"/>
      <c r="HI467" s="40"/>
      <c r="HJ467" s="40"/>
      <c r="HK467" s="40"/>
      <c r="HL467" s="40"/>
      <c r="HM467" s="40"/>
      <c r="HN467" s="40"/>
      <c r="HO467" s="40"/>
      <c r="HP467" s="40"/>
      <c r="HQ467" s="40"/>
      <c r="HR467" s="40"/>
      <c r="HS467" s="40"/>
      <c r="HT467" s="40"/>
      <c r="HU467" s="40"/>
      <c r="HV467" s="40"/>
      <c r="HW467" s="40"/>
      <c r="HX467" s="40"/>
      <c r="HY467" s="40"/>
      <c r="HZ467" s="40"/>
      <c r="IA467" s="40"/>
      <c r="IB467" s="40"/>
      <c r="IC467" s="40"/>
    </row>
    <row r="468" spans="1:237" x14ac:dyDescent="0.2">
      <c r="A468" s="40"/>
      <c r="B468" s="42"/>
      <c r="C468" s="37"/>
      <c r="D468" s="37"/>
      <c r="E468" s="43"/>
      <c r="F468" s="43"/>
      <c r="G468" s="43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  <c r="CD468" s="40"/>
      <c r="CE468" s="40"/>
      <c r="CF468" s="40"/>
      <c r="CG468" s="40"/>
      <c r="CH468" s="40"/>
      <c r="CI468" s="40"/>
      <c r="CJ468" s="40"/>
      <c r="CK468" s="40"/>
      <c r="CL468" s="40"/>
      <c r="CM468" s="40"/>
      <c r="CN468" s="40"/>
      <c r="CO468" s="40"/>
      <c r="CP468" s="40"/>
      <c r="CQ468" s="40"/>
      <c r="CR468" s="40"/>
      <c r="CS468" s="40"/>
      <c r="CT468" s="40"/>
      <c r="CU468" s="40"/>
      <c r="CV468" s="40"/>
      <c r="CW468" s="40"/>
      <c r="CX468" s="40"/>
      <c r="CY468" s="40"/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  <c r="DS468" s="40"/>
      <c r="DT468" s="40"/>
      <c r="DU468" s="40"/>
      <c r="DV468" s="40"/>
      <c r="DW468" s="40"/>
      <c r="DX468" s="40"/>
      <c r="DY468" s="40"/>
      <c r="DZ468" s="40"/>
      <c r="EA468" s="40"/>
      <c r="EB468" s="40"/>
      <c r="EC468" s="40"/>
      <c r="ED468" s="40"/>
      <c r="EE468" s="40"/>
      <c r="EF468" s="40"/>
      <c r="EG468" s="40"/>
      <c r="EH468" s="40"/>
      <c r="EI468" s="40"/>
      <c r="EJ468" s="40"/>
      <c r="EK468" s="40"/>
      <c r="EL468" s="40"/>
      <c r="EM468" s="40"/>
      <c r="EN468" s="40"/>
      <c r="EO468" s="40"/>
      <c r="EP468" s="40"/>
      <c r="EQ468" s="40"/>
      <c r="ER468" s="40"/>
      <c r="ES468" s="40"/>
      <c r="ET468" s="40"/>
      <c r="EU468" s="40"/>
      <c r="EV468" s="40"/>
      <c r="EW468" s="40"/>
      <c r="EX468" s="40"/>
      <c r="EY468" s="40"/>
      <c r="EZ468" s="40"/>
      <c r="FA468" s="40"/>
      <c r="FB468" s="40"/>
      <c r="FC468" s="40"/>
      <c r="FD468" s="40"/>
      <c r="FE468" s="40"/>
      <c r="FF468" s="40"/>
      <c r="FG468" s="40"/>
      <c r="FH468" s="40"/>
      <c r="FI468" s="40"/>
      <c r="FJ468" s="40"/>
      <c r="FK468" s="40"/>
      <c r="FL468" s="40"/>
      <c r="FM468" s="40"/>
      <c r="FN468" s="40"/>
      <c r="FO468" s="40"/>
      <c r="FP468" s="40"/>
      <c r="FQ468" s="40"/>
      <c r="FR468" s="40"/>
      <c r="FS468" s="40"/>
      <c r="FT468" s="40"/>
      <c r="FU468" s="40"/>
      <c r="FV468" s="40"/>
      <c r="FW468" s="40"/>
      <c r="FX468" s="40"/>
      <c r="FY468" s="40"/>
      <c r="FZ468" s="40"/>
      <c r="GA468" s="40"/>
      <c r="GB468" s="40"/>
      <c r="GC468" s="40"/>
      <c r="GD468" s="40"/>
      <c r="GE468" s="40"/>
      <c r="GF468" s="40"/>
      <c r="GG468" s="40"/>
      <c r="GH468" s="40"/>
      <c r="GI468" s="40"/>
      <c r="GJ468" s="40"/>
      <c r="GK468" s="40"/>
      <c r="GL468" s="40"/>
      <c r="GM468" s="40"/>
      <c r="GN468" s="40"/>
      <c r="GO468" s="40"/>
      <c r="GP468" s="40"/>
      <c r="GQ468" s="40"/>
      <c r="GR468" s="40"/>
      <c r="GS468" s="40"/>
      <c r="GT468" s="40"/>
      <c r="GU468" s="40"/>
      <c r="GV468" s="40"/>
      <c r="GW468" s="40"/>
      <c r="GX468" s="40"/>
      <c r="GY468" s="40"/>
      <c r="GZ468" s="40"/>
      <c r="HA468" s="40"/>
      <c r="HB468" s="40"/>
      <c r="HC468" s="40"/>
      <c r="HD468" s="40"/>
      <c r="HE468" s="40"/>
      <c r="HF468" s="40"/>
      <c r="HG468" s="40"/>
      <c r="HH468" s="40"/>
      <c r="HI468" s="40"/>
      <c r="HJ468" s="40"/>
      <c r="HK468" s="40"/>
      <c r="HL468" s="40"/>
      <c r="HM468" s="40"/>
      <c r="HN468" s="40"/>
      <c r="HO468" s="40"/>
      <c r="HP468" s="40"/>
      <c r="HQ468" s="40"/>
      <c r="HR468" s="40"/>
      <c r="HS468" s="40"/>
      <c r="HT468" s="40"/>
      <c r="HU468" s="40"/>
      <c r="HV468" s="40"/>
      <c r="HW468" s="40"/>
      <c r="HX468" s="40"/>
      <c r="HY468" s="40"/>
      <c r="HZ468" s="40"/>
      <c r="IA468" s="40"/>
      <c r="IB468" s="40"/>
      <c r="IC468" s="40"/>
    </row>
    <row r="469" spans="1:237" x14ac:dyDescent="0.2">
      <c r="A469" s="40"/>
      <c r="B469" s="42"/>
      <c r="C469" s="37"/>
      <c r="D469" s="37"/>
      <c r="E469" s="42"/>
      <c r="F469" s="42"/>
      <c r="G469" s="42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  <c r="CD469" s="40"/>
      <c r="CE469" s="40"/>
      <c r="CF469" s="40"/>
      <c r="CG469" s="40"/>
      <c r="CH469" s="40"/>
      <c r="CI469" s="40"/>
      <c r="CJ469" s="40"/>
      <c r="CK469" s="40"/>
      <c r="CL469" s="40"/>
      <c r="CM469" s="40"/>
      <c r="CN469" s="40"/>
      <c r="CO469" s="40"/>
      <c r="CP469" s="40"/>
      <c r="CQ469" s="40"/>
      <c r="CR469" s="40"/>
      <c r="CS469" s="40"/>
      <c r="CT469" s="40"/>
      <c r="CU469" s="40"/>
      <c r="CV469" s="40"/>
      <c r="CW469" s="40"/>
      <c r="CX469" s="40"/>
      <c r="CY469" s="40"/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  <c r="DS469" s="40"/>
      <c r="DT469" s="40"/>
      <c r="DU469" s="40"/>
      <c r="DV469" s="40"/>
      <c r="DW469" s="40"/>
      <c r="DX469" s="40"/>
      <c r="DY469" s="40"/>
      <c r="DZ469" s="40"/>
      <c r="EA469" s="40"/>
      <c r="EB469" s="40"/>
      <c r="EC469" s="40"/>
      <c r="ED469" s="40"/>
      <c r="EE469" s="40"/>
      <c r="EF469" s="40"/>
      <c r="EG469" s="40"/>
      <c r="EH469" s="40"/>
      <c r="EI469" s="40"/>
      <c r="EJ469" s="40"/>
      <c r="EK469" s="40"/>
      <c r="EL469" s="40"/>
      <c r="EM469" s="40"/>
      <c r="EN469" s="40"/>
      <c r="EO469" s="40"/>
      <c r="EP469" s="40"/>
      <c r="EQ469" s="40"/>
      <c r="ER469" s="40"/>
      <c r="ES469" s="40"/>
      <c r="ET469" s="40"/>
      <c r="EU469" s="40"/>
      <c r="EV469" s="40"/>
      <c r="EW469" s="40"/>
      <c r="EX469" s="40"/>
      <c r="EY469" s="40"/>
      <c r="EZ469" s="40"/>
      <c r="FA469" s="40"/>
      <c r="FB469" s="40"/>
      <c r="FC469" s="40"/>
      <c r="FD469" s="40"/>
      <c r="FE469" s="40"/>
      <c r="FF469" s="40"/>
      <c r="FG469" s="40"/>
      <c r="FH469" s="40"/>
      <c r="FI469" s="40"/>
      <c r="FJ469" s="40"/>
      <c r="FK469" s="40"/>
      <c r="FL469" s="40"/>
      <c r="FM469" s="40"/>
      <c r="FN469" s="40"/>
      <c r="FO469" s="40"/>
      <c r="FP469" s="40"/>
      <c r="FQ469" s="40"/>
      <c r="FR469" s="40"/>
      <c r="FS469" s="40"/>
      <c r="FT469" s="40"/>
      <c r="FU469" s="40"/>
      <c r="FV469" s="40"/>
      <c r="FW469" s="40"/>
      <c r="FX469" s="40"/>
      <c r="FY469" s="40"/>
      <c r="FZ469" s="40"/>
      <c r="GA469" s="40"/>
      <c r="GB469" s="40"/>
      <c r="GC469" s="40"/>
      <c r="GD469" s="40"/>
      <c r="GE469" s="40"/>
      <c r="GF469" s="40"/>
      <c r="GG469" s="40"/>
      <c r="GH469" s="40"/>
      <c r="GI469" s="40"/>
      <c r="GJ469" s="40"/>
      <c r="GK469" s="40"/>
      <c r="GL469" s="40"/>
      <c r="GM469" s="40"/>
      <c r="GN469" s="40"/>
      <c r="GO469" s="40"/>
      <c r="GP469" s="40"/>
      <c r="GQ469" s="40"/>
      <c r="GR469" s="40"/>
      <c r="GS469" s="40"/>
      <c r="GT469" s="40"/>
      <c r="GU469" s="40"/>
      <c r="GV469" s="40"/>
      <c r="GW469" s="40"/>
      <c r="GX469" s="40"/>
      <c r="GY469" s="40"/>
      <c r="GZ469" s="40"/>
      <c r="HA469" s="40"/>
      <c r="HB469" s="40"/>
      <c r="HC469" s="40"/>
      <c r="HD469" s="40"/>
      <c r="HE469" s="40"/>
      <c r="HF469" s="40"/>
      <c r="HG469" s="40"/>
      <c r="HH469" s="40"/>
      <c r="HI469" s="40"/>
      <c r="HJ469" s="40"/>
      <c r="HK469" s="40"/>
      <c r="HL469" s="40"/>
      <c r="HM469" s="40"/>
      <c r="HN469" s="40"/>
      <c r="HO469" s="40"/>
      <c r="HP469" s="40"/>
      <c r="HQ469" s="40"/>
      <c r="HR469" s="40"/>
      <c r="HS469" s="40"/>
      <c r="HT469" s="40"/>
      <c r="HU469" s="40"/>
      <c r="HV469" s="40"/>
      <c r="HW469" s="40"/>
      <c r="HX469" s="40"/>
      <c r="HY469" s="40"/>
      <c r="HZ469" s="40"/>
      <c r="IA469" s="40"/>
      <c r="IB469" s="40"/>
      <c r="IC469" s="40"/>
    </row>
    <row r="470" spans="1:237" x14ac:dyDescent="0.2">
      <c r="A470" s="40"/>
      <c r="B470" s="42"/>
      <c r="C470" s="37"/>
      <c r="D470" s="37"/>
      <c r="E470" s="42"/>
      <c r="F470" s="42"/>
      <c r="G470" s="42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  <c r="CD470" s="40"/>
      <c r="CE470" s="40"/>
      <c r="CF470" s="40"/>
      <c r="CG470" s="40"/>
      <c r="CH470" s="40"/>
      <c r="CI470" s="40"/>
      <c r="CJ470" s="40"/>
      <c r="CK470" s="40"/>
      <c r="CL470" s="40"/>
      <c r="CM470" s="40"/>
      <c r="CN470" s="40"/>
      <c r="CO470" s="40"/>
      <c r="CP470" s="40"/>
      <c r="CQ470" s="40"/>
      <c r="CR470" s="40"/>
      <c r="CS470" s="40"/>
      <c r="CT470" s="40"/>
      <c r="CU470" s="40"/>
      <c r="CV470" s="40"/>
      <c r="CW470" s="40"/>
      <c r="CX470" s="40"/>
      <c r="CY470" s="40"/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  <c r="DS470" s="40"/>
      <c r="DT470" s="40"/>
      <c r="DU470" s="40"/>
      <c r="DV470" s="40"/>
      <c r="DW470" s="40"/>
      <c r="DX470" s="40"/>
      <c r="DY470" s="40"/>
      <c r="DZ470" s="40"/>
      <c r="EA470" s="40"/>
      <c r="EB470" s="40"/>
      <c r="EC470" s="40"/>
      <c r="ED470" s="40"/>
      <c r="EE470" s="40"/>
      <c r="EF470" s="40"/>
      <c r="EG470" s="40"/>
      <c r="EH470" s="40"/>
      <c r="EI470" s="40"/>
      <c r="EJ470" s="40"/>
      <c r="EK470" s="40"/>
      <c r="EL470" s="40"/>
      <c r="EM470" s="40"/>
      <c r="EN470" s="40"/>
      <c r="EO470" s="40"/>
      <c r="EP470" s="40"/>
      <c r="EQ470" s="40"/>
      <c r="ER470" s="40"/>
      <c r="ES470" s="40"/>
      <c r="ET470" s="40"/>
      <c r="EU470" s="40"/>
      <c r="EV470" s="40"/>
      <c r="EW470" s="40"/>
      <c r="EX470" s="40"/>
      <c r="EY470" s="40"/>
      <c r="EZ470" s="40"/>
      <c r="FA470" s="40"/>
      <c r="FB470" s="40"/>
      <c r="FC470" s="40"/>
      <c r="FD470" s="40"/>
      <c r="FE470" s="40"/>
      <c r="FF470" s="40"/>
      <c r="FG470" s="40"/>
      <c r="FH470" s="40"/>
      <c r="FI470" s="40"/>
      <c r="FJ470" s="40"/>
      <c r="FK470" s="40"/>
      <c r="FL470" s="40"/>
      <c r="FM470" s="40"/>
      <c r="FN470" s="40"/>
      <c r="FO470" s="40"/>
      <c r="FP470" s="40"/>
      <c r="FQ470" s="40"/>
      <c r="FR470" s="40"/>
      <c r="FS470" s="40"/>
      <c r="FT470" s="40"/>
      <c r="FU470" s="40"/>
      <c r="FV470" s="40"/>
      <c r="FW470" s="40"/>
      <c r="FX470" s="40"/>
      <c r="FY470" s="40"/>
      <c r="FZ470" s="40"/>
      <c r="GA470" s="40"/>
      <c r="GB470" s="40"/>
      <c r="GC470" s="40"/>
      <c r="GD470" s="40"/>
      <c r="GE470" s="40"/>
      <c r="GF470" s="40"/>
      <c r="GG470" s="40"/>
      <c r="GH470" s="40"/>
      <c r="GI470" s="40"/>
      <c r="GJ470" s="40"/>
      <c r="GK470" s="40"/>
      <c r="GL470" s="40"/>
      <c r="GM470" s="40"/>
      <c r="GN470" s="40"/>
      <c r="GO470" s="40"/>
      <c r="GP470" s="40"/>
      <c r="GQ470" s="40"/>
      <c r="GR470" s="40"/>
      <c r="GS470" s="40"/>
      <c r="GT470" s="40"/>
      <c r="GU470" s="40"/>
      <c r="GV470" s="40"/>
      <c r="GW470" s="40"/>
      <c r="GX470" s="40"/>
      <c r="GY470" s="40"/>
      <c r="GZ470" s="40"/>
      <c r="HA470" s="40"/>
      <c r="HB470" s="40"/>
      <c r="HC470" s="40"/>
      <c r="HD470" s="40"/>
      <c r="HE470" s="40"/>
      <c r="HF470" s="40"/>
      <c r="HG470" s="40"/>
      <c r="HH470" s="40"/>
      <c r="HI470" s="40"/>
      <c r="HJ470" s="40"/>
      <c r="HK470" s="40"/>
      <c r="HL470" s="40"/>
      <c r="HM470" s="40"/>
      <c r="HN470" s="40"/>
      <c r="HO470" s="40"/>
      <c r="HP470" s="40"/>
      <c r="HQ470" s="40"/>
      <c r="HR470" s="40"/>
      <c r="HS470" s="40"/>
      <c r="HT470" s="40"/>
      <c r="HU470" s="40"/>
      <c r="HV470" s="40"/>
      <c r="HW470" s="40"/>
      <c r="HX470" s="40"/>
      <c r="HY470" s="40"/>
      <c r="HZ470" s="40"/>
      <c r="IA470" s="40"/>
      <c r="IB470" s="40"/>
      <c r="IC470" s="40"/>
    </row>
    <row r="471" spans="1:237" x14ac:dyDescent="0.2">
      <c r="A471" s="40"/>
      <c r="B471" s="42"/>
      <c r="C471" s="37"/>
      <c r="D471" s="37"/>
      <c r="E471" s="42"/>
      <c r="F471" s="42"/>
      <c r="G471" s="42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  <c r="CD471" s="40"/>
      <c r="CE471" s="40"/>
      <c r="CF471" s="40"/>
      <c r="CG471" s="40"/>
      <c r="CH471" s="40"/>
      <c r="CI471" s="40"/>
      <c r="CJ471" s="40"/>
      <c r="CK471" s="40"/>
      <c r="CL471" s="40"/>
      <c r="CM471" s="40"/>
      <c r="CN471" s="40"/>
      <c r="CO471" s="40"/>
      <c r="CP471" s="40"/>
      <c r="CQ471" s="40"/>
      <c r="CR471" s="40"/>
      <c r="CS471" s="40"/>
      <c r="CT471" s="40"/>
      <c r="CU471" s="40"/>
      <c r="CV471" s="40"/>
      <c r="CW471" s="40"/>
      <c r="CX471" s="40"/>
      <c r="CY471" s="40"/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  <c r="DS471" s="40"/>
      <c r="DT471" s="40"/>
      <c r="DU471" s="40"/>
      <c r="DV471" s="40"/>
      <c r="DW471" s="40"/>
      <c r="DX471" s="40"/>
      <c r="DY471" s="40"/>
      <c r="DZ471" s="40"/>
      <c r="EA471" s="40"/>
      <c r="EB471" s="40"/>
      <c r="EC471" s="40"/>
      <c r="ED471" s="40"/>
      <c r="EE471" s="40"/>
      <c r="EF471" s="40"/>
      <c r="EG471" s="40"/>
      <c r="EH471" s="40"/>
      <c r="EI471" s="40"/>
      <c r="EJ471" s="40"/>
      <c r="EK471" s="40"/>
      <c r="EL471" s="40"/>
      <c r="EM471" s="40"/>
      <c r="EN471" s="40"/>
      <c r="EO471" s="40"/>
      <c r="EP471" s="40"/>
      <c r="EQ471" s="40"/>
      <c r="ER471" s="40"/>
      <c r="ES471" s="40"/>
      <c r="ET471" s="40"/>
      <c r="EU471" s="40"/>
      <c r="EV471" s="40"/>
      <c r="EW471" s="40"/>
      <c r="EX471" s="40"/>
      <c r="EY471" s="40"/>
      <c r="EZ471" s="40"/>
      <c r="FA471" s="40"/>
      <c r="FB471" s="40"/>
      <c r="FC471" s="40"/>
      <c r="FD471" s="40"/>
      <c r="FE471" s="40"/>
      <c r="FF471" s="40"/>
      <c r="FG471" s="40"/>
      <c r="FH471" s="40"/>
      <c r="FI471" s="40"/>
      <c r="FJ471" s="40"/>
      <c r="FK471" s="40"/>
      <c r="FL471" s="40"/>
      <c r="FM471" s="40"/>
      <c r="FN471" s="40"/>
      <c r="FO471" s="40"/>
      <c r="FP471" s="40"/>
      <c r="FQ471" s="40"/>
      <c r="FR471" s="40"/>
      <c r="FS471" s="40"/>
      <c r="FT471" s="40"/>
      <c r="FU471" s="40"/>
      <c r="FV471" s="40"/>
      <c r="FW471" s="40"/>
      <c r="FX471" s="40"/>
      <c r="FY471" s="40"/>
      <c r="FZ471" s="40"/>
      <c r="GA471" s="40"/>
      <c r="GB471" s="40"/>
      <c r="GC471" s="40"/>
      <c r="GD471" s="40"/>
      <c r="GE471" s="40"/>
      <c r="GF471" s="40"/>
      <c r="GG471" s="40"/>
      <c r="GH471" s="40"/>
      <c r="GI471" s="40"/>
      <c r="GJ471" s="40"/>
      <c r="GK471" s="40"/>
      <c r="GL471" s="40"/>
      <c r="GM471" s="40"/>
      <c r="GN471" s="40"/>
      <c r="GO471" s="40"/>
      <c r="GP471" s="40"/>
      <c r="GQ471" s="40"/>
      <c r="GR471" s="40"/>
      <c r="GS471" s="40"/>
      <c r="GT471" s="40"/>
      <c r="GU471" s="40"/>
      <c r="GV471" s="40"/>
      <c r="GW471" s="40"/>
      <c r="GX471" s="40"/>
      <c r="GY471" s="40"/>
      <c r="GZ471" s="40"/>
      <c r="HA471" s="40"/>
      <c r="HB471" s="40"/>
      <c r="HC471" s="40"/>
      <c r="HD471" s="40"/>
      <c r="HE471" s="40"/>
      <c r="HF471" s="40"/>
      <c r="HG471" s="40"/>
      <c r="HH471" s="40"/>
      <c r="HI471" s="40"/>
      <c r="HJ471" s="40"/>
      <c r="HK471" s="40"/>
      <c r="HL471" s="40"/>
      <c r="HM471" s="40"/>
      <c r="HN471" s="40"/>
      <c r="HO471" s="40"/>
      <c r="HP471" s="40"/>
      <c r="HQ471" s="40"/>
      <c r="HR471" s="40"/>
      <c r="HS471" s="40"/>
      <c r="HT471" s="40"/>
      <c r="HU471" s="40"/>
      <c r="HV471" s="40"/>
      <c r="HW471" s="40"/>
      <c r="HX471" s="40"/>
      <c r="HY471" s="40"/>
      <c r="HZ471" s="40"/>
      <c r="IA471" s="40"/>
      <c r="IB471" s="40"/>
      <c r="IC471" s="40"/>
    </row>
    <row r="472" spans="1:237" x14ac:dyDescent="0.2">
      <c r="A472" s="40"/>
      <c r="B472" s="42"/>
      <c r="C472" s="37"/>
      <c r="D472" s="37"/>
      <c r="E472" s="42"/>
      <c r="F472" s="42"/>
      <c r="G472" s="42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4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  <c r="CD472" s="40"/>
      <c r="CE472" s="40"/>
      <c r="CF472" s="40"/>
      <c r="CG472" s="40"/>
      <c r="CH472" s="40"/>
      <c r="CI472" s="40"/>
      <c r="CJ472" s="40"/>
      <c r="CK472" s="40"/>
      <c r="CL472" s="40"/>
      <c r="CM472" s="40"/>
      <c r="CN472" s="40"/>
      <c r="CO472" s="40"/>
      <c r="CP472" s="40"/>
      <c r="CQ472" s="40"/>
      <c r="CR472" s="40"/>
      <c r="CS472" s="40"/>
      <c r="CT472" s="40"/>
      <c r="CU472" s="40"/>
      <c r="CV472" s="40"/>
      <c r="CW472" s="40"/>
      <c r="CX472" s="40"/>
      <c r="CY472" s="40"/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  <c r="DS472" s="40"/>
      <c r="DT472" s="40"/>
      <c r="DU472" s="40"/>
      <c r="DV472" s="40"/>
      <c r="DW472" s="40"/>
      <c r="DX472" s="40"/>
      <c r="DY472" s="40"/>
      <c r="DZ472" s="40"/>
      <c r="EA472" s="40"/>
      <c r="EB472" s="40"/>
      <c r="EC472" s="40"/>
      <c r="ED472" s="40"/>
      <c r="EE472" s="40"/>
      <c r="EF472" s="40"/>
      <c r="EG472" s="40"/>
      <c r="EH472" s="40"/>
      <c r="EI472" s="40"/>
      <c r="EJ472" s="40"/>
      <c r="EK472" s="40"/>
      <c r="EL472" s="40"/>
      <c r="EM472" s="40"/>
      <c r="EN472" s="40"/>
      <c r="EO472" s="40"/>
      <c r="EP472" s="40"/>
      <c r="EQ472" s="40"/>
      <c r="ER472" s="40"/>
      <c r="ES472" s="40"/>
      <c r="ET472" s="40"/>
      <c r="EU472" s="40"/>
      <c r="EV472" s="40"/>
      <c r="EW472" s="40"/>
      <c r="EX472" s="40"/>
      <c r="EY472" s="40"/>
      <c r="EZ472" s="40"/>
      <c r="FA472" s="40"/>
      <c r="FB472" s="40"/>
      <c r="FC472" s="40"/>
      <c r="FD472" s="40"/>
      <c r="FE472" s="40"/>
      <c r="FF472" s="40"/>
      <c r="FG472" s="40"/>
      <c r="FH472" s="40"/>
      <c r="FI472" s="40"/>
      <c r="FJ472" s="40"/>
      <c r="FK472" s="40"/>
      <c r="FL472" s="40"/>
      <c r="FM472" s="40"/>
      <c r="FN472" s="40"/>
      <c r="FO472" s="40"/>
      <c r="FP472" s="40"/>
      <c r="FQ472" s="40"/>
      <c r="FR472" s="40"/>
      <c r="FS472" s="40"/>
      <c r="FT472" s="40"/>
      <c r="FU472" s="40"/>
      <c r="FV472" s="40"/>
      <c r="FW472" s="40"/>
      <c r="FX472" s="40"/>
      <c r="FY472" s="40"/>
      <c r="FZ472" s="40"/>
      <c r="GA472" s="40"/>
      <c r="GB472" s="40"/>
      <c r="GC472" s="40"/>
      <c r="GD472" s="40"/>
      <c r="GE472" s="40"/>
      <c r="GF472" s="40"/>
      <c r="GG472" s="40"/>
      <c r="GH472" s="40"/>
      <c r="GI472" s="40"/>
      <c r="GJ472" s="40"/>
      <c r="GK472" s="40"/>
      <c r="GL472" s="40"/>
      <c r="GM472" s="40"/>
      <c r="GN472" s="40"/>
      <c r="GO472" s="40"/>
      <c r="GP472" s="40"/>
      <c r="GQ472" s="40"/>
      <c r="GR472" s="40"/>
      <c r="GS472" s="40"/>
      <c r="GT472" s="40"/>
      <c r="GU472" s="40"/>
      <c r="GV472" s="40"/>
      <c r="GW472" s="40"/>
      <c r="GX472" s="40"/>
      <c r="GY472" s="40"/>
      <c r="GZ472" s="40"/>
      <c r="HA472" s="40"/>
      <c r="HB472" s="40"/>
      <c r="HC472" s="40"/>
      <c r="HD472" s="40"/>
      <c r="HE472" s="40"/>
      <c r="HF472" s="40"/>
      <c r="HG472" s="40"/>
      <c r="HH472" s="40"/>
      <c r="HI472" s="40"/>
      <c r="HJ472" s="40"/>
      <c r="HK472" s="40"/>
      <c r="HL472" s="40"/>
      <c r="HM472" s="40"/>
      <c r="HN472" s="40"/>
      <c r="HO472" s="40"/>
      <c r="HP472" s="40"/>
      <c r="HQ472" s="40"/>
      <c r="HR472" s="40"/>
      <c r="HS472" s="40"/>
      <c r="HT472" s="40"/>
      <c r="HU472" s="40"/>
      <c r="HV472" s="40"/>
      <c r="HW472" s="40"/>
      <c r="HX472" s="40"/>
      <c r="HY472" s="40"/>
      <c r="HZ472" s="40"/>
      <c r="IA472" s="40"/>
      <c r="IB472" s="40"/>
      <c r="IC472" s="40"/>
    </row>
    <row r="473" spans="1:237" x14ac:dyDescent="0.2">
      <c r="A473" s="40"/>
      <c r="B473" s="42"/>
      <c r="C473" s="37"/>
      <c r="D473" s="37"/>
      <c r="E473" s="42"/>
      <c r="F473" s="42"/>
      <c r="G473" s="42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  <c r="CD473" s="40"/>
      <c r="CE473" s="40"/>
      <c r="CF473" s="40"/>
      <c r="CG473" s="40"/>
      <c r="CH473" s="40"/>
      <c r="CI473" s="40"/>
      <c r="CJ473" s="40"/>
      <c r="CK473" s="40"/>
      <c r="CL473" s="40"/>
      <c r="CM473" s="40"/>
      <c r="CN473" s="40"/>
      <c r="CO473" s="40"/>
      <c r="CP473" s="40"/>
      <c r="CQ473" s="40"/>
      <c r="CR473" s="40"/>
      <c r="CS473" s="40"/>
      <c r="CT473" s="40"/>
      <c r="CU473" s="40"/>
      <c r="CV473" s="40"/>
      <c r="CW473" s="40"/>
      <c r="CX473" s="40"/>
      <c r="CY473" s="40"/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  <c r="DS473" s="40"/>
      <c r="DT473" s="40"/>
      <c r="DU473" s="40"/>
      <c r="DV473" s="40"/>
      <c r="DW473" s="40"/>
      <c r="DX473" s="40"/>
      <c r="DY473" s="40"/>
      <c r="DZ473" s="40"/>
      <c r="EA473" s="40"/>
      <c r="EB473" s="40"/>
      <c r="EC473" s="40"/>
      <c r="ED473" s="40"/>
      <c r="EE473" s="40"/>
      <c r="EF473" s="40"/>
      <c r="EG473" s="40"/>
      <c r="EH473" s="40"/>
      <c r="EI473" s="40"/>
      <c r="EJ473" s="40"/>
      <c r="EK473" s="40"/>
      <c r="EL473" s="40"/>
      <c r="EM473" s="40"/>
      <c r="EN473" s="40"/>
      <c r="EO473" s="40"/>
      <c r="EP473" s="40"/>
      <c r="EQ473" s="40"/>
      <c r="ER473" s="40"/>
      <c r="ES473" s="40"/>
      <c r="ET473" s="40"/>
      <c r="EU473" s="40"/>
      <c r="EV473" s="40"/>
      <c r="EW473" s="40"/>
      <c r="EX473" s="40"/>
      <c r="EY473" s="40"/>
      <c r="EZ473" s="40"/>
      <c r="FA473" s="40"/>
      <c r="FB473" s="40"/>
      <c r="FC473" s="40"/>
      <c r="FD473" s="40"/>
      <c r="FE473" s="40"/>
      <c r="FF473" s="40"/>
      <c r="FG473" s="40"/>
      <c r="FH473" s="40"/>
      <c r="FI473" s="40"/>
      <c r="FJ473" s="40"/>
      <c r="FK473" s="40"/>
      <c r="FL473" s="40"/>
      <c r="FM473" s="40"/>
      <c r="FN473" s="40"/>
      <c r="FO473" s="40"/>
      <c r="FP473" s="40"/>
      <c r="FQ473" s="40"/>
      <c r="FR473" s="40"/>
      <c r="FS473" s="40"/>
      <c r="FT473" s="40"/>
      <c r="FU473" s="40"/>
      <c r="FV473" s="40"/>
      <c r="FW473" s="40"/>
      <c r="FX473" s="40"/>
      <c r="FY473" s="40"/>
      <c r="FZ473" s="40"/>
      <c r="GA473" s="40"/>
      <c r="GB473" s="40"/>
      <c r="GC473" s="40"/>
      <c r="GD473" s="40"/>
      <c r="GE473" s="40"/>
      <c r="GF473" s="40"/>
      <c r="GG473" s="40"/>
      <c r="GH473" s="40"/>
      <c r="GI473" s="40"/>
      <c r="GJ473" s="40"/>
      <c r="GK473" s="40"/>
      <c r="GL473" s="40"/>
      <c r="GM473" s="40"/>
      <c r="GN473" s="40"/>
      <c r="GO473" s="40"/>
      <c r="GP473" s="40"/>
      <c r="GQ473" s="40"/>
      <c r="GR473" s="40"/>
      <c r="GS473" s="40"/>
      <c r="GT473" s="40"/>
      <c r="GU473" s="40"/>
      <c r="GV473" s="40"/>
      <c r="GW473" s="40"/>
      <c r="GX473" s="40"/>
      <c r="GY473" s="40"/>
      <c r="GZ473" s="40"/>
      <c r="HA473" s="40"/>
      <c r="HB473" s="40"/>
      <c r="HC473" s="40"/>
      <c r="HD473" s="40"/>
      <c r="HE473" s="40"/>
      <c r="HF473" s="40"/>
      <c r="HG473" s="40"/>
      <c r="HH473" s="40"/>
      <c r="HI473" s="40"/>
      <c r="HJ473" s="40"/>
      <c r="HK473" s="40"/>
      <c r="HL473" s="40"/>
      <c r="HM473" s="40"/>
      <c r="HN473" s="40"/>
      <c r="HO473" s="40"/>
      <c r="HP473" s="40"/>
      <c r="HQ473" s="40"/>
      <c r="HR473" s="40"/>
      <c r="HS473" s="40"/>
      <c r="HT473" s="40"/>
      <c r="HU473" s="40"/>
      <c r="HV473" s="40"/>
      <c r="HW473" s="40"/>
      <c r="HX473" s="40"/>
      <c r="HY473" s="40"/>
      <c r="HZ473" s="40"/>
      <c r="IA473" s="40"/>
      <c r="IB473" s="40"/>
      <c r="IC473" s="40"/>
    </row>
    <row r="474" spans="1:237" x14ac:dyDescent="0.2">
      <c r="A474" s="40"/>
      <c r="B474" s="42"/>
      <c r="C474" s="37"/>
      <c r="D474" s="37"/>
      <c r="E474" s="42"/>
      <c r="F474" s="42"/>
      <c r="G474" s="42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  <c r="CD474" s="40"/>
      <c r="CE474" s="40"/>
      <c r="CF474" s="40"/>
      <c r="CG474" s="40"/>
      <c r="CH474" s="40"/>
      <c r="CI474" s="40"/>
      <c r="CJ474" s="40"/>
      <c r="CK474" s="40"/>
      <c r="CL474" s="40"/>
      <c r="CM474" s="40"/>
      <c r="CN474" s="40"/>
      <c r="CO474" s="40"/>
      <c r="CP474" s="40"/>
      <c r="CQ474" s="40"/>
      <c r="CR474" s="40"/>
      <c r="CS474" s="40"/>
      <c r="CT474" s="40"/>
      <c r="CU474" s="40"/>
      <c r="CV474" s="40"/>
      <c r="CW474" s="40"/>
      <c r="CX474" s="40"/>
      <c r="CY474" s="40"/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  <c r="DS474" s="40"/>
      <c r="DT474" s="40"/>
      <c r="DU474" s="40"/>
      <c r="DV474" s="40"/>
      <c r="DW474" s="40"/>
      <c r="DX474" s="40"/>
      <c r="DY474" s="40"/>
      <c r="DZ474" s="40"/>
      <c r="EA474" s="40"/>
      <c r="EB474" s="40"/>
      <c r="EC474" s="40"/>
      <c r="ED474" s="40"/>
      <c r="EE474" s="40"/>
      <c r="EF474" s="40"/>
      <c r="EG474" s="40"/>
      <c r="EH474" s="40"/>
      <c r="EI474" s="40"/>
      <c r="EJ474" s="40"/>
      <c r="EK474" s="40"/>
      <c r="EL474" s="40"/>
      <c r="EM474" s="40"/>
      <c r="EN474" s="40"/>
      <c r="EO474" s="40"/>
      <c r="EP474" s="40"/>
      <c r="EQ474" s="40"/>
      <c r="ER474" s="40"/>
      <c r="ES474" s="40"/>
      <c r="ET474" s="40"/>
      <c r="EU474" s="40"/>
      <c r="EV474" s="40"/>
      <c r="EW474" s="40"/>
      <c r="EX474" s="40"/>
      <c r="EY474" s="40"/>
      <c r="EZ474" s="40"/>
      <c r="FA474" s="40"/>
      <c r="FB474" s="40"/>
      <c r="FC474" s="40"/>
      <c r="FD474" s="40"/>
      <c r="FE474" s="40"/>
      <c r="FF474" s="40"/>
      <c r="FG474" s="40"/>
      <c r="FH474" s="40"/>
      <c r="FI474" s="40"/>
      <c r="FJ474" s="40"/>
      <c r="FK474" s="40"/>
      <c r="FL474" s="40"/>
      <c r="FM474" s="40"/>
      <c r="FN474" s="40"/>
      <c r="FO474" s="40"/>
      <c r="FP474" s="40"/>
      <c r="FQ474" s="40"/>
      <c r="FR474" s="40"/>
      <c r="FS474" s="40"/>
      <c r="FT474" s="40"/>
      <c r="FU474" s="40"/>
      <c r="FV474" s="40"/>
      <c r="FW474" s="40"/>
      <c r="FX474" s="40"/>
      <c r="FY474" s="40"/>
      <c r="FZ474" s="40"/>
      <c r="GA474" s="40"/>
      <c r="GB474" s="40"/>
      <c r="GC474" s="40"/>
      <c r="GD474" s="40"/>
      <c r="GE474" s="40"/>
      <c r="GF474" s="40"/>
      <c r="GG474" s="40"/>
      <c r="GH474" s="40"/>
      <c r="GI474" s="40"/>
      <c r="GJ474" s="40"/>
      <c r="GK474" s="40"/>
      <c r="GL474" s="40"/>
      <c r="GM474" s="40"/>
      <c r="GN474" s="40"/>
      <c r="GO474" s="40"/>
      <c r="GP474" s="40"/>
      <c r="GQ474" s="40"/>
      <c r="GR474" s="40"/>
      <c r="GS474" s="40"/>
      <c r="GT474" s="40"/>
      <c r="GU474" s="40"/>
      <c r="GV474" s="40"/>
      <c r="GW474" s="40"/>
      <c r="GX474" s="40"/>
      <c r="GY474" s="40"/>
      <c r="GZ474" s="40"/>
      <c r="HA474" s="40"/>
      <c r="HB474" s="40"/>
      <c r="HC474" s="40"/>
      <c r="HD474" s="40"/>
      <c r="HE474" s="40"/>
      <c r="HF474" s="40"/>
      <c r="HG474" s="40"/>
      <c r="HH474" s="40"/>
      <c r="HI474" s="40"/>
      <c r="HJ474" s="40"/>
      <c r="HK474" s="40"/>
      <c r="HL474" s="40"/>
      <c r="HM474" s="40"/>
      <c r="HN474" s="40"/>
      <c r="HO474" s="40"/>
      <c r="HP474" s="40"/>
      <c r="HQ474" s="40"/>
      <c r="HR474" s="40"/>
      <c r="HS474" s="40"/>
      <c r="HT474" s="40"/>
      <c r="HU474" s="40"/>
      <c r="HV474" s="40"/>
      <c r="HW474" s="40"/>
      <c r="HX474" s="40"/>
      <c r="HY474" s="40"/>
      <c r="HZ474" s="40"/>
      <c r="IA474" s="40"/>
      <c r="IB474" s="40"/>
      <c r="IC474" s="40"/>
    </row>
    <row r="475" spans="1:237" x14ac:dyDescent="0.2">
      <c r="A475" s="40"/>
      <c r="B475" s="42"/>
      <c r="C475" s="37"/>
      <c r="D475" s="37"/>
      <c r="E475" s="42"/>
      <c r="F475" s="42"/>
      <c r="G475" s="42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  <c r="CD475" s="40"/>
      <c r="CE475" s="40"/>
      <c r="CF475" s="40"/>
      <c r="CG475" s="40"/>
      <c r="CH475" s="40"/>
      <c r="CI475" s="40"/>
      <c r="CJ475" s="40"/>
      <c r="CK475" s="40"/>
      <c r="CL475" s="40"/>
      <c r="CM475" s="40"/>
      <c r="CN475" s="40"/>
      <c r="CO475" s="40"/>
      <c r="CP475" s="40"/>
      <c r="CQ475" s="40"/>
      <c r="CR475" s="40"/>
      <c r="CS475" s="40"/>
      <c r="CT475" s="40"/>
      <c r="CU475" s="40"/>
      <c r="CV475" s="40"/>
      <c r="CW475" s="40"/>
      <c r="CX475" s="40"/>
      <c r="CY475" s="40"/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  <c r="DS475" s="40"/>
      <c r="DT475" s="40"/>
      <c r="DU475" s="40"/>
      <c r="DV475" s="40"/>
      <c r="DW475" s="40"/>
      <c r="DX475" s="40"/>
      <c r="DY475" s="40"/>
      <c r="DZ475" s="40"/>
      <c r="EA475" s="40"/>
      <c r="EB475" s="40"/>
      <c r="EC475" s="40"/>
      <c r="ED475" s="40"/>
      <c r="EE475" s="40"/>
      <c r="EF475" s="40"/>
      <c r="EG475" s="40"/>
      <c r="EH475" s="40"/>
      <c r="EI475" s="40"/>
      <c r="EJ475" s="40"/>
      <c r="EK475" s="40"/>
      <c r="EL475" s="40"/>
      <c r="EM475" s="40"/>
      <c r="EN475" s="40"/>
      <c r="EO475" s="40"/>
      <c r="EP475" s="40"/>
      <c r="EQ475" s="40"/>
      <c r="ER475" s="40"/>
      <c r="ES475" s="40"/>
      <c r="ET475" s="40"/>
      <c r="EU475" s="40"/>
      <c r="EV475" s="40"/>
      <c r="EW475" s="40"/>
      <c r="EX475" s="40"/>
      <c r="EY475" s="40"/>
      <c r="EZ475" s="40"/>
      <c r="FA475" s="40"/>
      <c r="FB475" s="40"/>
      <c r="FC475" s="40"/>
      <c r="FD475" s="40"/>
      <c r="FE475" s="40"/>
      <c r="FF475" s="40"/>
      <c r="FG475" s="40"/>
      <c r="FH475" s="40"/>
      <c r="FI475" s="40"/>
      <c r="FJ475" s="40"/>
      <c r="FK475" s="40"/>
      <c r="FL475" s="40"/>
      <c r="FM475" s="40"/>
      <c r="FN475" s="40"/>
      <c r="FO475" s="40"/>
      <c r="FP475" s="40"/>
      <c r="FQ475" s="40"/>
      <c r="FR475" s="40"/>
      <c r="FS475" s="40"/>
      <c r="FT475" s="40"/>
      <c r="FU475" s="40"/>
      <c r="FV475" s="40"/>
      <c r="FW475" s="40"/>
      <c r="FX475" s="40"/>
      <c r="FY475" s="40"/>
      <c r="FZ475" s="40"/>
      <c r="GA475" s="40"/>
      <c r="GB475" s="40"/>
      <c r="GC475" s="40"/>
      <c r="GD475" s="40"/>
      <c r="GE475" s="40"/>
      <c r="GF475" s="40"/>
      <c r="GG475" s="40"/>
      <c r="GH475" s="40"/>
      <c r="GI475" s="40"/>
      <c r="GJ475" s="40"/>
      <c r="GK475" s="40"/>
      <c r="GL475" s="40"/>
      <c r="GM475" s="40"/>
      <c r="GN475" s="40"/>
      <c r="GO475" s="40"/>
      <c r="GP475" s="40"/>
      <c r="GQ475" s="40"/>
      <c r="GR475" s="40"/>
      <c r="GS475" s="40"/>
      <c r="GT475" s="40"/>
      <c r="GU475" s="40"/>
      <c r="GV475" s="40"/>
      <c r="GW475" s="40"/>
      <c r="GX475" s="40"/>
      <c r="GY475" s="40"/>
      <c r="GZ475" s="40"/>
      <c r="HA475" s="40"/>
      <c r="HB475" s="40"/>
      <c r="HC475" s="40"/>
      <c r="HD475" s="40"/>
      <c r="HE475" s="40"/>
      <c r="HF475" s="40"/>
      <c r="HG475" s="40"/>
      <c r="HH475" s="40"/>
      <c r="HI475" s="40"/>
      <c r="HJ475" s="40"/>
      <c r="HK475" s="40"/>
      <c r="HL475" s="40"/>
      <c r="HM475" s="40"/>
      <c r="HN475" s="40"/>
      <c r="HO475" s="40"/>
      <c r="HP475" s="40"/>
      <c r="HQ475" s="40"/>
      <c r="HR475" s="40"/>
      <c r="HS475" s="40"/>
      <c r="HT475" s="40"/>
      <c r="HU475" s="40"/>
      <c r="HV475" s="40"/>
      <c r="HW475" s="40"/>
      <c r="HX475" s="40"/>
      <c r="HY475" s="40"/>
      <c r="HZ475" s="40"/>
      <c r="IA475" s="40"/>
      <c r="IB475" s="40"/>
      <c r="IC475" s="40"/>
    </row>
    <row r="476" spans="1:237" x14ac:dyDescent="0.2">
      <c r="A476" s="40"/>
      <c r="B476" s="42"/>
      <c r="C476" s="37"/>
      <c r="D476" s="37"/>
      <c r="E476" s="42"/>
      <c r="F476" s="42"/>
      <c r="G476" s="42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  <c r="CD476" s="40"/>
      <c r="CE476" s="40"/>
      <c r="CF476" s="40"/>
      <c r="CG476" s="40"/>
      <c r="CH476" s="40"/>
      <c r="CI476" s="40"/>
      <c r="CJ476" s="40"/>
      <c r="CK476" s="40"/>
      <c r="CL476" s="40"/>
      <c r="CM476" s="40"/>
      <c r="CN476" s="40"/>
      <c r="CO476" s="40"/>
      <c r="CP476" s="40"/>
      <c r="CQ476" s="40"/>
      <c r="CR476" s="40"/>
      <c r="CS476" s="40"/>
      <c r="CT476" s="40"/>
      <c r="CU476" s="40"/>
      <c r="CV476" s="40"/>
      <c r="CW476" s="40"/>
      <c r="CX476" s="40"/>
      <c r="CY476" s="40"/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  <c r="DS476" s="40"/>
      <c r="DT476" s="40"/>
      <c r="DU476" s="40"/>
      <c r="DV476" s="40"/>
      <c r="DW476" s="40"/>
      <c r="DX476" s="40"/>
      <c r="DY476" s="40"/>
      <c r="DZ476" s="40"/>
      <c r="EA476" s="40"/>
      <c r="EB476" s="40"/>
      <c r="EC476" s="40"/>
      <c r="ED476" s="40"/>
      <c r="EE476" s="40"/>
      <c r="EF476" s="40"/>
      <c r="EG476" s="40"/>
      <c r="EH476" s="40"/>
      <c r="EI476" s="40"/>
      <c r="EJ476" s="40"/>
      <c r="EK476" s="40"/>
      <c r="EL476" s="40"/>
      <c r="EM476" s="40"/>
      <c r="EN476" s="40"/>
      <c r="EO476" s="40"/>
      <c r="EP476" s="40"/>
      <c r="EQ476" s="40"/>
      <c r="ER476" s="40"/>
      <c r="ES476" s="40"/>
      <c r="ET476" s="40"/>
      <c r="EU476" s="40"/>
      <c r="EV476" s="40"/>
      <c r="EW476" s="40"/>
      <c r="EX476" s="40"/>
      <c r="EY476" s="40"/>
      <c r="EZ476" s="40"/>
      <c r="FA476" s="40"/>
      <c r="FB476" s="40"/>
      <c r="FC476" s="40"/>
      <c r="FD476" s="40"/>
      <c r="FE476" s="40"/>
      <c r="FF476" s="40"/>
      <c r="FG476" s="40"/>
      <c r="FH476" s="40"/>
      <c r="FI476" s="40"/>
      <c r="FJ476" s="40"/>
      <c r="FK476" s="40"/>
      <c r="FL476" s="40"/>
      <c r="FM476" s="40"/>
      <c r="FN476" s="40"/>
      <c r="FO476" s="40"/>
      <c r="FP476" s="40"/>
      <c r="FQ476" s="40"/>
      <c r="FR476" s="40"/>
      <c r="FS476" s="40"/>
      <c r="FT476" s="40"/>
      <c r="FU476" s="40"/>
      <c r="FV476" s="40"/>
      <c r="FW476" s="40"/>
      <c r="FX476" s="40"/>
      <c r="FY476" s="40"/>
      <c r="FZ476" s="40"/>
      <c r="GA476" s="40"/>
      <c r="GB476" s="40"/>
      <c r="GC476" s="40"/>
      <c r="GD476" s="40"/>
      <c r="GE476" s="40"/>
      <c r="GF476" s="40"/>
      <c r="GG476" s="40"/>
      <c r="GH476" s="40"/>
      <c r="GI476" s="40"/>
      <c r="GJ476" s="40"/>
      <c r="GK476" s="40"/>
      <c r="GL476" s="40"/>
      <c r="GM476" s="40"/>
      <c r="GN476" s="40"/>
      <c r="GO476" s="40"/>
      <c r="GP476" s="40"/>
      <c r="GQ476" s="40"/>
      <c r="GR476" s="40"/>
      <c r="GS476" s="40"/>
      <c r="GT476" s="40"/>
      <c r="GU476" s="40"/>
      <c r="GV476" s="40"/>
      <c r="GW476" s="40"/>
      <c r="GX476" s="40"/>
      <c r="GY476" s="40"/>
      <c r="GZ476" s="40"/>
      <c r="HA476" s="40"/>
      <c r="HB476" s="40"/>
      <c r="HC476" s="40"/>
      <c r="HD476" s="40"/>
      <c r="HE476" s="40"/>
      <c r="HF476" s="40"/>
      <c r="HG476" s="40"/>
      <c r="HH476" s="40"/>
      <c r="HI476" s="40"/>
      <c r="HJ476" s="40"/>
      <c r="HK476" s="40"/>
      <c r="HL476" s="40"/>
      <c r="HM476" s="40"/>
      <c r="HN476" s="40"/>
      <c r="HO476" s="40"/>
      <c r="HP476" s="40"/>
      <c r="HQ476" s="40"/>
      <c r="HR476" s="40"/>
      <c r="HS476" s="40"/>
      <c r="HT476" s="40"/>
      <c r="HU476" s="40"/>
      <c r="HV476" s="40"/>
      <c r="HW476" s="40"/>
      <c r="HX476" s="40"/>
      <c r="HY476" s="40"/>
      <c r="HZ476" s="40"/>
      <c r="IA476" s="40"/>
      <c r="IB476" s="40"/>
      <c r="IC476" s="40"/>
    </row>
    <row r="477" spans="1:237" x14ac:dyDescent="0.2">
      <c r="A477" s="40"/>
      <c r="B477" s="42"/>
      <c r="C477" s="37"/>
      <c r="D477" s="37"/>
      <c r="E477" s="42"/>
      <c r="F477" s="42"/>
      <c r="G477" s="42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  <c r="CD477" s="40"/>
      <c r="CE477" s="40"/>
      <c r="CF477" s="40"/>
      <c r="CG477" s="40"/>
      <c r="CH477" s="40"/>
      <c r="CI477" s="40"/>
      <c r="CJ477" s="40"/>
      <c r="CK477" s="40"/>
      <c r="CL477" s="40"/>
      <c r="CM477" s="40"/>
      <c r="CN477" s="40"/>
      <c r="CO477" s="40"/>
      <c r="CP477" s="40"/>
      <c r="CQ477" s="40"/>
      <c r="CR477" s="40"/>
      <c r="CS477" s="40"/>
      <c r="CT477" s="40"/>
      <c r="CU477" s="40"/>
      <c r="CV477" s="40"/>
      <c r="CW477" s="40"/>
      <c r="CX477" s="40"/>
      <c r="CY477" s="40"/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  <c r="DS477" s="40"/>
      <c r="DT477" s="40"/>
      <c r="DU477" s="40"/>
      <c r="DV477" s="40"/>
      <c r="DW477" s="40"/>
      <c r="DX477" s="40"/>
      <c r="DY477" s="40"/>
      <c r="DZ477" s="40"/>
      <c r="EA477" s="40"/>
      <c r="EB477" s="40"/>
      <c r="EC477" s="40"/>
      <c r="ED477" s="40"/>
      <c r="EE477" s="40"/>
      <c r="EF477" s="40"/>
      <c r="EG477" s="40"/>
      <c r="EH477" s="40"/>
      <c r="EI477" s="40"/>
      <c r="EJ477" s="40"/>
      <c r="EK477" s="40"/>
      <c r="EL477" s="40"/>
      <c r="EM477" s="40"/>
      <c r="EN477" s="40"/>
      <c r="EO477" s="40"/>
      <c r="EP477" s="40"/>
      <c r="EQ477" s="40"/>
      <c r="ER477" s="40"/>
      <c r="ES477" s="40"/>
      <c r="ET477" s="40"/>
      <c r="EU477" s="40"/>
      <c r="EV477" s="40"/>
      <c r="EW477" s="40"/>
      <c r="EX477" s="40"/>
      <c r="EY477" s="40"/>
      <c r="EZ477" s="40"/>
      <c r="FA477" s="40"/>
      <c r="FB477" s="40"/>
      <c r="FC477" s="40"/>
      <c r="FD477" s="40"/>
      <c r="FE477" s="40"/>
      <c r="FF477" s="40"/>
      <c r="FG477" s="40"/>
      <c r="FH477" s="40"/>
      <c r="FI477" s="40"/>
      <c r="FJ477" s="40"/>
      <c r="FK477" s="40"/>
      <c r="FL477" s="40"/>
      <c r="FM477" s="40"/>
      <c r="FN477" s="40"/>
      <c r="FO477" s="40"/>
      <c r="FP477" s="40"/>
      <c r="FQ477" s="40"/>
      <c r="FR477" s="40"/>
      <c r="FS477" s="40"/>
      <c r="FT477" s="40"/>
      <c r="FU477" s="40"/>
      <c r="FV477" s="40"/>
      <c r="FW477" s="40"/>
      <c r="FX477" s="40"/>
      <c r="FY477" s="40"/>
      <c r="FZ477" s="40"/>
      <c r="GA477" s="40"/>
      <c r="GB477" s="40"/>
      <c r="GC477" s="40"/>
      <c r="GD477" s="40"/>
      <c r="GE477" s="40"/>
      <c r="GF477" s="40"/>
      <c r="GG477" s="40"/>
      <c r="GH477" s="40"/>
      <c r="GI477" s="40"/>
      <c r="GJ477" s="40"/>
      <c r="GK477" s="40"/>
      <c r="GL477" s="40"/>
      <c r="GM477" s="40"/>
      <c r="GN477" s="40"/>
      <c r="GO477" s="40"/>
      <c r="GP477" s="40"/>
      <c r="GQ477" s="40"/>
      <c r="GR477" s="40"/>
      <c r="GS477" s="40"/>
      <c r="GT477" s="40"/>
      <c r="GU477" s="40"/>
      <c r="GV477" s="40"/>
      <c r="GW477" s="40"/>
      <c r="GX477" s="40"/>
      <c r="GY477" s="40"/>
      <c r="GZ477" s="40"/>
      <c r="HA477" s="40"/>
      <c r="HB477" s="40"/>
      <c r="HC477" s="40"/>
      <c r="HD477" s="40"/>
      <c r="HE477" s="40"/>
      <c r="HF477" s="40"/>
      <c r="HG477" s="40"/>
      <c r="HH477" s="40"/>
      <c r="HI477" s="40"/>
      <c r="HJ477" s="40"/>
      <c r="HK477" s="40"/>
      <c r="HL477" s="40"/>
      <c r="HM477" s="40"/>
      <c r="HN477" s="40"/>
      <c r="HO477" s="40"/>
      <c r="HP477" s="40"/>
      <c r="HQ477" s="40"/>
      <c r="HR477" s="40"/>
      <c r="HS477" s="40"/>
      <c r="HT477" s="40"/>
      <c r="HU477" s="40"/>
      <c r="HV477" s="40"/>
      <c r="HW477" s="40"/>
      <c r="HX477" s="40"/>
      <c r="HY477" s="40"/>
      <c r="HZ477" s="40"/>
      <c r="IA477" s="40"/>
      <c r="IB477" s="40"/>
      <c r="IC477" s="40"/>
    </row>
    <row r="478" spans="1:237" x14ac:dyDescent="0.2">
      <c r="A478" s="40"/>
      <c r="B478" s="42"/>
      <c r="C478" s="37"/>
      <c r="D478" s="37"/>
      <c r="E478" s="42"/>
      <c r="F478" s="42"/>
      <c r="G478" s="42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  <c r="CF478" s="40"/>
      <c r="CG478" s="40"/>
      <c r="CH478" s="40"/>
      <c r="CI478" s="40"/>
      <c r="CJ478" s="40"/>
      <c r="CK478" s="40"/>
      <c r="CL478" s="40"/>
      <c r="CM478" s="40"/>
      <c r="CN478" s="40"/>
      <c r="CO478" s="40"/>
      <c r="CP478" s="40"/>
      <c r="CQ478" s="40"/>
      <c r="CR478" s="40"/>
      <c r="CS478" s="40"/>
      <c r="CT478" s="40"/>
      <c r="CU478" s="40"/>
      <c r="CV478" s="40"/>
      <c r="CW478" s="40"/>
      <c r="CX478" s="40"/>
      <c r="CY478" s="40"/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  <c r="DS478" s="40"/>
      <c r="DT478" s="40"/>
      <c r="DU478" s="40"/>
      <c r="DV478" s="40"/>
      <c r="DW478" s="40"/>
      <c r="DX478" s="40"/>
      <c r="DY478" s="40"/>
      <c r="DZ478" s="40"/>
      <c r="EA478" s="40"/>
      <c r="EB478" s="40"/>
      <c r="EC478" s="40"/>
      <c r="ED478" s="40"/>
      <c r="EE478" s="40"/>
      <c r="EF478" s="40"/>
      <c r="EG478" s="40"/>
      <c r="EH478" s="40"/>
      <c r="EI478" s="40"/>
      <c r="EJ478" s="40"/>
      <c r="EK478" s="40"/>
      <c r="EL478" s="40"/>
      <c r="EM478" s="40"/>
      <c r="EN478" s="40"/>
      <c r="EO478" s="40"/>
      <c r="EP478" s="40"/>
      <c r="EQ478" s="40"/>
      <c r="ER478" s="40"/>
      <c r="ES478" s="40"/>
      <c r="ET478" s="40"/>
      <c r="EU478" s="40"/>
      <c r="EV478" s="40"/>
      <c r="EW478" s="40"/>
      <c r="EX478" s="40"/>
      <c r="EY478" s="40"/>
      <c r="EZ478" s="40"/>
      <c r="FA478" s="40"/>
      <c r="FB478" s="40"/>
      <c r="FC478" s="40"/>
      <c r="FD478" s="40"/>
      <c r="FE478" s="40"/>
      <c r="FF478" s="40"/>
      <c r="FG478" s="40"/>
      <c r="FH478" s="40"/>
      <c r="FI478" s="40"/>
      <c r="FJ478" s="40"/>
      <c r="FK478" s="40"/>
      <c r="FL478" s="40"/>
      <c r="FM478" s="40"/>
      <c r="FN478" s="40"/>
      <c r="FO478" s="40"/>
      <c r="FP478" s="40"/>
      <c r="FQ478" s="40"/>
      <c r="FR478" s="40"/>
      <c r="FS478" s="40"/>
      <c r="FT478" s="40"/>
      <c r="FU478" s="40"/>
      <c r="FV478" s="40"/>
      <c r="FW478" s="40"/>
      <c r="FX478" s="40"/>
      <c r="FY478" s="40"/>
      <c r="FZ478" s="40"/>
      <c r="GA478" s="40"/>
      <c r="GB478" s="40"/>
      <c r="GC478" s="40"/>
      <c r="GD478" s="40"/>
      <c r="GE478" s="40"/>
      <c r="GF478" s="40"/>
      <c r="GG478" s="40"/>
      <c r="GH478" s="40"/>
      <c r="GI478" s="40"/>
      <c r="GJ478" s="40"/>
      <c r="GK478" s="40"/>
      <c r="GL478" s="40"/>
      <c r="GM478" s="40"/>
      <c r="GN478" s="40"/>
      <c r="GO478" s="40"/>
      <c r="GP478" s="40"/>
      <c r="GQ478" s="40"/>
      <c r="GR478" s="40"/>
      <c r="GS478" s="40"/>
      <c r="GT478" s="40"/>
      <c r="GU478" s="40"/>
      <c r="GV478" s="40"/>
      <c r="GW478" s="40"/>
      <c r="GX478" s="40"/>
      <c r="GY478" s="40"/>
      <c r="GZ478" s="40"/>
      <c r="HA478" s="40"/>
      <c r="HB478" s="40"/>
      <c r="HC478" s="40"/>
      <c r="HD478" s="40"/>
      <c r="HE478" s="40"/>
      <c r="HF478" s="40"/>
      <c r="HG478" s="40"/>
      <c r="HH478" s="40"/>
      <c r="HI478" s="40"/>
      <c r="HJ478" s="40"/>
      <c r="HK478" s="40"/>
      <c r="HL478" s="40"/>
      <c r="HM478" s="40"/>
      <c r="HN478" s="40"/>
      <c r="HO478" s="40"/>
      <c r="HP478" s="40"/>
      <c r="HQ478" s="40"/>
      <c r="HR478" s="40"/>
      <c r="HS478" s="40"/>
      <c r="HT478" s="40"/>
      <c r="HU478" s="40"/>
      <c r="HV478" s="40"/>
      <c r="HW478" s="40"/>
      <c r="HX478" s="40"/>
      <c r="HY478" s="40"/>
      <c r="HZ478" s="40"/>
      <c r="IA478" s="40"/>
      <c r="IB478" s="40"/>
      <c r="IC478" s="40"/>
    </row>
    <row r="479" spans="1:237" x14ac:dyDescent="0.2">
      <c r="A479" s="40"/>
      <c r="B479" s="42"/>
      <c r="C479" s="37"/>
      <c r="D479" s="37"/>
      <c r="E479" s="42"/>
      <c r="F479" s="42"/>
      <c r="G479" s="42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  <c r="CD479" s="40"/>
      <c r="CE479" s="40"/>
      <c r="CF479" s="40"/>
      <c r="CG479" s="40"/>
      <c r="CH479" s="40"/>
      <c r="CI479" s="40"/>
      <c r="CJ479" s="40"/>
      <c r="CK479" s="40"/>
      <c r="CL479" s="40"/>
      <c r="CM479" s="40"/>
      <c r="CN479" s="40"/>
      <c r="CO479" s="40"/>
      <c r="CP479" s="40"/>
      <c r="CQ479" s="40"/>
      <c r="CR479" s="40"/>
      <c r="CS479" s="40"/>
      <c r="CT479" s="40"/>
      <c r="CU479" s="40"/>
      <c r="CV479" s="40"/>
      <c r="CW479" s="40"/>
      <c r="CX479" s="40"/>
      <c r="CY479" s="40"/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  <c r="DS479" s="40"/>
      <c r="DT479" s="40"/>
      <c r="DU479" s="40"/>
      <c r="DV479" s="40"/>
      <c r="DW479" s="40"/>
      <c r="DX479" s="40"/>
      <c r="DY479" s="40"/>
      <c r="DZ479" s="40"/>
      <c r="EA479" s="40"/>
      <c r="EB479" s="40"/>
      <c r="EC479" s="40"/>
      <c r="ED479" s="40"/>
      <c r="EE479" s="40"/>
      <c r="EF479" s="40"/>
      <c r="EG479" s="40"/>
      <c r="EH479" s="40"/>
      <c r="EI479" s="40"/>
      <c r="EJ479" s="40"/>
      <c r="EK479" s="40"/>
      <c r="EL479" s="40"/>
      <c r="EM479" s="40"/>
      <c r="EN479" s="40"/>
      <c r="EO479" s="40"/>
      <c r="EP479" s="40"/>
      <c r="EQ479" s="40"/>
      <c r="ER479" s="40"/>
      <c r="ES479" s="40"/>
      <c r="ET479" s="40"/>
      <c r="EU479" s="40"/>
      <c r="EV479" s="40"/>
      <c r="EW479" s="40"/>
      <c r="EX479" s="40"/>
      <c r="EY479" s="40"/>
      <c r="EZ479" s="40"/>
      <c r="FA479" s="40"/>
      <c r="FB479" s="40"/>
      <c r="FC479" s="40"/>
      <c r="FD479" s="40"/>
      <c r="FE479" s="40"/>
      <c r="FF479" s="40"/>
      <c r="FG479" s="40"/>
      <c r="FH479" s="40"/>
      <c r="FI479" s="40"/>
      <c r="FJ479" s="40"/>
      <c r="FK479" s="40"/>
      <c r="FL479" s="40"/>
      <c r="FM479" s="40"/>
      <c r="FN479" s="40"/>
      <c r="FO479" s="40"/>
      <c r="FP479" s="40"/>
      <c r="FQ479" s="40"/>
      <c r="FR479" s="40"/>
      <c r="FS479" s="40"/>
      <c r="FT479" s="40"/>
      <c r="FU479" s="40"/>
      <c r="FV479" s="40"/>
      <c r="FW479" s="40"/>
      <c r="FX479" s="40"/>
      <c r="FY479" s="40"/>
      <c r="FZ479" s="40"/>
      <c r="GA479" s="40"/>
      <c r="GB479" s="40"/>
      <c r="GC479" s="40"/>
      <c r="GD479" s="40"/>
      <c r="GE479" s="40"/>
      <c r="GF479" s="40"/>
      <c r="GG479" s="40"/>
      <c r="GH479" s="40"/>
      <c r="GI479" s="40"/>
      <c r="GJ479" s="40"/>
      <c r="GK479" s="40"/>
      <c r="GL479" s="40"/>
      <c r="GM479" s="40"/>
      <c r="GN479" s="40"/>
      <c r="GO479" s="40"/>
      <c r="GP479" s="40"/>
      <c r="GQ479" s="40"/>
      <c r="GR479" s="40"/>
      <c r="GS479" s="40"/>
      <c r="GT479" s="40"/>
      <c r="GU479" s="40"/>
      <c r="GV479" s="40"/>
      <c r="GW479" s="40"/>
      <c r="GX479" s="40"/>
      <c r="GY479" s="40"/>
      <c r="GZ479" s="40"/>
      <c r="HA479" s="40"/>
      <c r="HB479" s="40"/>
      <c r="HC479" s="40"/>
      <c r="HD479" s="40"/>
      <c r="HE479" s="40"/>
      <c r="HF479" s="40"/>
      <c r="HG479" s="40"/>
      <c r="HH479" s="40"/>
      <c r="HI479" s="40"/>
      <c r="HJ479" s="40"/>
      <c r="HK479" s="40"/>
      <c r="HL479" s="40"/>
      <c r="HM479" s="40"/>
      <c r="HN479" s="40"/>
      <c r="HO479" s="40"/>
      <c r="HP479" s="40"/>
      <c r="HQ479" s="40"/>
      <c r="HR479" s="40"/>
      <c r="HS479" s="40"/>
      <c r="HT479" s="40"/>
      <c r="HU479" s="40"/>
      <c r="HV479" s="40"/>
      <c r="HW479" s="40"/>
      <c r="HX479" s="40"/>
      <c r="HY479" s="40"/>
      <c r="HZ479" s="40"/>
      <c r="IA479" s="40"/>
      <c r="IB479" s="40"/>
      <c r="IC479" s="40"/>
    </row>
    <row r="480" spans="1:237" x14ac:dyDescent="0.2">
      <c r="A480" s="40"/>
      <c r="B480" s="42"/>
      <c r="C480" s="37"/>
      <c r="D480" s="37"/>
      <c r="E480" s="42"/>
      <c r="F480" s="42"/>
      <c r="G480" s="42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  <c r="CD480" s="40"/>
      <c r="CE480" s="40"/>
      <c r="CF480" s="40"/>
      <c r="CG480" s="40"/>
      <c r="CH480" s="40"/>
      <c r="CI480" s="40"/>
      <c r="CJ480" s="40"/>
      <c r="CK480" s="40"/>
      <c r="CL480" s="40"/>
      <c r="CM480" s="40"/>
      <c r="CN480" s="40"/>
      <c r="CO480" s="40"/>
      <c r="CP480" s="40"/>
      <c r="CQ480" s="40"/>
      <c r="CR480" s="40"/>
      <c r="CS480" s="40"/>
      <c r="CT480" s="40"/>
      <c r="CU480" s="40"/>
      <c r="CV480" s="40"/>
      <c r="CW480" s="40"/>
      <c r="CX480" s="40"/>
      <c r="CY480" s="40"/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  <c r="DS480" s="40"/>
      <c r="DT480" s="40"/>
      <c r="DU480" s="40"/>
      <c r="DV480" s="40"/>
      <c r="DW480" s="40"/>
      <c r="DX480" s="40"/>
      <c r="DY480" s="40"/>
      <c r="DZ480" s="40"/>
      <c r="EA480" s="40"/>
      <c r="EB480" s="40"/>
      <c r="EC480" s="40"/>
      <c r="ED480" s="40"/>
      <c r="EE480" s="40"/>
      <c r="EF480" s="40"/>
      <c r="EG480" s="40"/>
      <c r="EH480" s="40"/>
      <c r="EI480" s="40"/>
      <c r="EJ480" s="40"/>
      <c r="EK480" s="40"/>
      <c r="EL480" s="40"/>
      <c r="EM480" s="40"/>
      <c r="EN480" s="40"/>
      <c r="EO480" s="40"/>
      <c r="EP480" s="40"/>
      <c r="EQ480" s="40"/>
      <c r="ER480" s="40"/>
      <c r="ES480" s="40"/>
      <c r="ET480" s="40"/>
      <c r="EU480" s="40"/>
      <c r="EV480" s="40"/>
      <c r="EW480" s="40"/>
      <c r="EX480" s="40"/>
      <c r="EY480" s="40"/>
      <c r="EZ480" s="40"/>
      <c r="FA480" s="40"/>
      <c r="FB480" s="40"/>
      <c r="FC480" s="40"/>
      <c r="FD480" s="40"/>
      <c r="FE480" s="40"/>
      <c r="FF480" s="40"/>
      <c r="FG480" s="40"/>
      <c r="FH480" s="40"/>
      <c r="FI480" s="40"/>
      <c r="FJ480" s="40"/>
      <c r="FK480" s="40"/>
      <c r="FL480" s="40"/>
      <c r="FM480" s="40"/>
      <c r="FN480" s="40"/>
      <c r="FO480" s="40"/>
      <c r="FP480" s="40"/>
      <c r="FQ480" s="40"/>
      <c r="FR480" s="40"/>
      <c r="FS480" s="40"/>
      <c r="FT480" s="40"/>
      <c r="FU480" s="40"/>
      <c r="FV480" s="40"/>
      <c r="FW480" s="40"/>
      <c r="FX480" s="40"/>
      <c r="FY480" s="40"/>
      <c r="FZ480" s="40"/>
      <c r="GA480" s="40"/>
      <c r="GB480" s="40"/>
      <c r="GC480" s="40"/>
      <c r="GD480" s="40"/>
      <c r="GE480" s="40"/>
      <c r="GF480" s="40"/>
      <c r="GG480" s="40"/>
      <c r="GH480" s="40"/>
      <c r="GI480" s="40"/>
      <c r="GJ480" s="40"/>
      <c r="GK480" s="40"/>
      <c r="GL480" s="40"/>
      <c r="GM480" s="40"/>
      <c r="GN480" s="40"/>
      <c r="GO480" s="40"/>
      <c r="GP480" s="40"/>
      <c r="GQ480" s="40"/>
      <c r="GR480" s="40"/>
      <c r="GS480" s="40"/>
      <c r="GT480" s="40"/>
      <c r="GU480" s="40"/>
      <c r="GV480" s="40"/>
      <c r="GW480" s="40"/>
      <c r="GX480" s="40"/>
      <c r="GY480" s="40"/>
      <c r="GZ480" s="40"/>
      <c r="HA480" s="40"/>
      <c r="HB480" s="40"/>
      <c r="HC480" s="40"/>
      <c r="HD480" s="40"/>
      <c r="HE480" s="40"/>
      <c r="HF480" s="40"/>
      <c r="HG480" s="40"/>
      <c r="HH480" s="40"/>
      <c r="HI480" s="40"/>
      <c r="HJ480" s="40"/>
      <c r="HK480" s="40"/>
      <c r="HL480" s="40"/>
      <c r="HM480" s="40"/>
      <c r="HN480" s="40"/>
      <c r="HO480" s="40"/>
      <c r="HP480" s="40"/>
      <c r="HQ480" s="40"/>
      <c r="HR480" s="40"/>
      <c r="HS480" s="40"/>
      <c r="HT480" s="40"/>
      <c r="HU480" s="40"/>
      <c r="HV480" s="40"/>
      <c r="HW480" s="40"/>
      <c r="HX480" s="40"/>
      <c r="HY480" s="40"/>
      <c r="HZ480" s="40"/>
      <c r="IA480" s="40"/>
      <c r="IB480" s="40"/>
      <c r="IC480" s="40"/>
    </row>
    <row r="481" spans="1:237" x14ac:dyDescent="0.2">
      <c r="A481" s="40"/>
      <c r="B481" s="42"/>
      <c r="C481" s="37"/>
      <c r="D481" s="37"/>
      <c r="E481" s="42"/>
      <c r="F481" s="42"/>
      <c r="G481" s="42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40"/>
      <c r="CF481" s="40"/>
      <c r="CG481" s="40"/>
      <c r="CH481" s="40"/>
      <c r="CI481" s="40"/>
      <c r="CJ481" s="40"/>
      <c r="CK481" s="40"/>
      <c r="CL481" s="40"/>
      <c r="CM481" s="40"/>
      <c r="CN481" s="40"/>
      <c r="CO481" s="40"/>
      <c r="CP481" s="40"/>
      <c r="CQ481" s="40"/>
      <c r="CR481" s="40"/>
      <c r="CS481" s="40"/>
      <c r="CT481" s="40"/>
      <c r="CU481" s="40"/>
      <c r="CV481" s="40"/>
      <c r="CW481" s="40"/>
      <c r="CX481" s="40"/>
      <c r="CY481" s="40"/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  <c r="DS481" s="40"/>
      <c r="DT481" s="40"/>
      <c r="DU481" s="40"/>
      <c r="DV481" s="40"/>
      <c r="DW481" s="40"/>
      <c r="DX481" s="40"/>
      <c r="DY481" s="40"/>
      <c r="DZ481" s="40"/>
      <c r="EA481" s="40"/>
      <c r="EB481" s="40"/>
      <c r="EC481" s="40"/>
      <c r="ED481" s="40"/>
      <c r="EE481" s="40"/>
      <c r="EF481" s="40"/>
      <c r="EG481" s="40"/>
      <c r="EH481" s="40"/>
      <c r="EI481" s="40"/>
      <c r="EJ481" s="40"/>
      <c r="EK481" s="40"/>
      <c r="EL481" s="40"/>
      <c r="EM481" s="40"/>
      <c r="EN481" s="40"/>
      <c r="EO481" s="40"/>
      <c r="EP481" s="40"/>
      <c r="EQ481" s="40"/>
      <c r="ER481" s="40"/>
      <c r="ES481" s="40"/>
      <c r="ET481" s="40"/>
      <c r="EU481" s="40"/>
      <c r="EV481" s="40"/>
      <c r="EW481" s="40"/>
      <c r="EX481" s="40"/>
      <c r="EY481" s="40"/>
      <c r="EZ481" s="40"/>
      <c r="FA481" s="40"/>
      <c r="FB481" s="40"/>
      <c r="FC481" s="40"/>
      <c r="FD481" s="40"/>
      <c r="FE481" s="40"/>
      <c r="FF481" s="40"/>
      <c r="FG481" s="40"/>
      <c r="FH481" s="40"/>
      <c r="FI481" s="40"/>
      <c r="FJ481" s="40"/>
      <c r="FK481" s="40"/>
      <c r="FL481" s="40"/>
      <c r="FM481" s="40"/>
      <c r="FN481" s="40"/>
      <c r="FO481" s="40"/>
      <c r="FP481" s="40"/>
      <c r="FQ481" s="40"/>
      <c r="FR481" s="40"/>
      <c r="FS481" s="40"/>
      <c r="FT481" s="40"/>
      <c r="FU481" s="40"/>
      <c r="FV481" s="40"/>
      <c r="FW481" s="40"/>
      <c r="FX481" s="40"/>
      <c r="FY481" s="40"/>
      <c r="FZ481" s="40"/>
      <c r="GA481" s="40"/>
      <c r="GB481" s="40"/>
      <c r="GC481" s="40"/>
      <c r="GD481" s="40"/>
      <c r="GE481" s="40"/>
      <c r="GF481" s="40"/>
      <c r="GG481" s="40"/>
      <c r="GH481" s="40"/>
      <c r="GI481" s="40"/>
      <c r="GJ481" s="40"/>
      <c r="GK481" s="40"/>
      <c r="GL481" s="40"/>
      <c r="GM481" s="40"/>
      <c r="GN481" s="40"/>
      <c r="GO481" s="40"/>
      <c r="GP481" s="40"/>
      <c r="GQ481" s="40"/>
      <c r="GR481" s="40"/>
      <c r="GS481" s="40"/>
      <c r="GT481" s="40"/>
      <c r="GU481" s="40"/>
      <c r="GV481" s="40"/>
      <c r="GW481" s="40"/>
      <c r="GX481" s="40"/>
      <c r="GY481" s="40"/>
      <c r="GZ481" s="40"/>
      <c r="HA481" s="40"/>
      <c r="HB481" s="40"/>
      <c r="HC481" s="40"/>
      <c r="HD481" s="40"/>
      <c r="HE481" s="40"/>
      <c r="HF481" s="40"/>
      <c r="HG481" s="40"/>
      <c r="HH481" s="40"/>
      <c r="HI481" s="40"/>
      <c r="HJ481" s="40"/>
      <c r="HK481" s="40"/>
      <c r="HL481" s="40"/>
      <c r="HM481" s="40"/>
      <c r="HN481" s="40"/>
      <c r="HO481" s="40"/>
      <c r="HP481" s="40"/>
      <c r="HQ481" s="40"/>
      <c r="HR481" s="40"/>
      <c r="HS481" s="40"/>
      <c r="HT481" s="40"/>
      <c r="HU481" s="40"/>
      <c r="HV481" s="40"/>
      <c r="HW481" s="40"/>
      <c r="HX481" s="40"/>
      <c r="HY481" s="40"/>
      <c r="HZ481" s="40"/>
      <c r="IA481" s="40"/>
      <c r="IB481" s="40"/>
      <c r="IC481" s="40"/>
    </row>
    <row r="482" spans="1:237" x14ac:dyDescent="0.2">
      <c r="A482" s="40"/>
      <c r="B482" s="42"/>
      <c r="C482" s="37"/>
      <c r="D482" s="37"/>
      <c r="E482" s="42"/>
      <c r="F482" s="42"/>
      <c r="G482" s="42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  <c r="CD482" s="40"/>
      <c r="CE482" s="40"/>
      <c r="CF482" s="40"/>
      <c r="CG482" s="40"/>
      <c r="CH482" s="40"/>
      <c r="CI482" s="40"/>
      <c r="CJ482" s="40"/>
      <c r="CK482" s="40"/>
      <c r="CL482" s="40"/>
      <c r="CM482" s="40"/>
      <c r="CN482" s="40"/>
      <c r="CO482" s="40"/>
      <c r="CP482" s="40"/>
      <c r="CQ482" s="40"/>
      <c r="CR482" s="40"/>
      <c r="CS482" s="40"/>
      <c r="CT482" s="40"/>
      <c r="CU482" s="40"/>
      <c r="CV482" s="40"/>
      <c r="CW482" s="40"/>
      <c r="CX482" s="40"/>
      <c r="CY482" s="40"/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  <c r="DS482" s="40"/>
      <c r="DT482" s="40"/>
      <c r="DU482" s="40"/>
      <c r="DV482" s="40"/>
      <c r="DW482" s="40"/>
      <c r="DX482" s="40"/>
      <c r="DY482" s="40"/>
      <c r="DZ482" s="40"/>
      <c r="EA482" s="40"/>
      <c r="EB482" s="40"/>
      <c r="EC482" s="40"/>
      <c r="ED482" s="40"/>
      <c r="EE482" s="40"/>
      <c r="EF482" s="40"/>
      <c r="EG482" s="40"/>
      <c r="EH482" s="40"/>
      <c r="EI482" s="40"/>
      <c r="EJ482" s="40"/>
      <c r="EK482" s="40"/>
      <c r="EL482" s="40"/>
      <c r="EM482" s="40"/>
      <c r="EN482" s="40"/>
      <c r="EO482" s="40"/>
      <c r="EP482" s="40"/>
      <c r="EQ482" s="40"/>
      <c r="ER482" s="40"/>
      <c r="ES482" s="40"/>
      <c r="ET482" s="40"/>
      <c r="EU482" s="40"/>
      <c r="EV482" s="40"/>
      <c r="EW482" s="40"/>
      <c r="EX482" s="40"/>
      <c r="EY482" s="40"/>
      <c r="EZ482" s="40"/>
      <c r="FA482" s="40"/>
      <c r="FB482" s="40"/>
      <c r="FC482" s="40"/>
      <c r="FD482" s="40"/>
      <c r="FE482" s="40"/>
      <c r="FF482" s="40"/>
      <c r="FG482" s="40"/>
      <c r="FH482" s="40"/>
      <c r="FI482" s="40"/>
      <c r="FJ482" s="40"/>
      <c r="FK482" s="40"/>
      <c r="FL482" s="40"/>
      <c r="FM482" s="40"/>
      <c r="FN482" s="40"/>
      <c r="FO482" s="40"/>
      <c r="FP482" s="40"/>
      <c r="FQ482" s="40"/>
      <c r="FR482" s="40"/>
      <c r="FS482" s="40"/>
      <c r="FT482" s="40"/>
      <c r="FU482" s="40"/>
      <c r="FV482" s="40"/>
      <c r="FW482" s="40"/>
      <c r="FX482" s="40"/>
      <c r="FY482" s="40"/>
      <c r="FZ482" s="40"/>
      <c r="GA482" s="40"/>
      <c r="GB482" s="40"/>
      <c r="GC482" s="40"/>
      <c r="GD482" s="40"/>
      <c r="GE482" s="40"/>
      <c r="GF482" s="40"/>
      <c r="GG482" s="40"/>
      <c r="GH482" s="40"/>
      <c r="GI482" s="40"/>
      <c r="GJ482" s="40"/>
      <c r="GK482" s="40"/>
      <c r="GL482" s="40"/>
      <c r="GM482" s="40"/>
      <c r="GN482" s="40"/>
      <c r="GO482" s="40"/>
      <c r="GP482" s="40"/>
      <c r="GQ482" s="40"/>
      <c r="GR482" s="40"/>
      <c r="GS482" s="40"/>
      <c r="GT482" s="40"/>
      <c r="GU482" s="40"/>
      <c r="GV482" s="40"/>
      <c r="GW482" s="40"/>
      <c r="GX482" s="40"/>
      <c r="GY482" s="40"/>
      <c r="GZ482" s="40"/>
      <c r="HA482" s="40"/>
      <c r="HB482" s="40"/>
      <c r="HC482" s="40"/>
      <c r="HD482" s="40"/>
      <c r="HE482" s="40"/>
      <c r="HF482" s="40"/>
      <c r="HG482" s="40"/>
      <c r="HH482" s="40"/>
      <c r="HI482" s="40"/>
      <c r="HJ482" s="40"/>
      <c r="HK482" s="40"/>
      <c r="HL482" s="40"/>
      <c r="HM482" s="40"/>
      <c r="HN482" s="40"/>
      <c r="HO482" s="40"/>
      <c r="HP482" s="40"/>
      <c r="HQ482" s="40"/>
      <c r="HR482" s="40"/>
      <c r="HS482" s="40"/>
      <c r="HT482" s="40"/>
      <c r="HU482" s="40"/>
      <c r="HV482" s="40"/>
      <c r="HW482" s="40"/>
      <c r="HX482" s="40"/>
      <c r="HY482" s="40"/>
      <c r="HZ482" s="40"/>
      <c r="IA482" s="40"/>
      <c r="IB482" s="40"/>
      <c r="IC482" s="40"/>
    </row>
    <row r="483" spans="1:237" x14ac:dyDescent="0.2">
      <c r="A483" s="40"/>
      <c r="B483" s="42"/>
      <c r="C483" s="37"/>
      <c r="D483" s="37"/>
      <c r="E483" s="42"/>
      <c r="F483" s="42"/>
      <c r="G483" s="42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  <c r="CD483" s="40"/>
      <c r="CE483" s="40"/>
      <c r="CF483" s="40"/>
      <c r="CG483" s="40"/>
      <c r="CH483" s="40"/>
      <c r="CI483" s="40"/>
      <c r="CJ483" s="40"/>
      <c r="CK483" s="40"/>
      <c r="CL483" s="40"/>
      <c r="CM483" s="40"/>
      <c r="CN483" s="40"/>
      <c r="CO483" s="40"/>
      <c r="CP483" s="40"/>
      <c r="CQ483" s="40"/>
      <c r="CR483" s="40"/>
      <c r="CS483" s="40"/>
      <c r="CT483" s="40"/>
      <c r="CU483" s="40"/>
      <c r="CV483" s="40"/>
      <c r="CW483" s="40"/>
      <c r="CX483" s="40"/>
      <c r="CY483" s="40"/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  <c r="DS483" s="40"/>
      <c r="DT483" s="40"/>
      <c r="DU483" s="40"/>
      <c r="DV483" s="40"/>
      <c r="DW483" s="40"/>
      <c r="DX483" s="40"/>
      <c r="DY483" s="40"/>
      <c r="DZ483" s="40"/>
      <c r="EA483" s="40"/>
      <c r="EB483" s="40"/>
      <c r="EC483" s="40"/>
      <c r="ED483" s="40"/>
      <c r="EE483" s="40"/>
      <c r="EF483" s="40"/>
      <c r="EG483" s="40"/>
      <c r="EH483" s="40"/>
      <c r="EI483" s="40"/>
      <c r="EJ483" s="40"/>
      <c r="EK483" s="40"/>
      <c r="EL483" s="40"/>
      <c r="EM483" s="40"/>
      <c r="EN483" s="40"/>
      <c r="EO483" s="40"/>
      <c r="EP483" s="40"/>
      <c r="EQ483" s="40"/>
      <c r="ER483" s="40"/>
      <c r="ES483" s="40"/>
      <c r="ET483" s="40"/>
      <c r="EU483" s="40"/>
      <c r="EV483" s="40"/>
      <c r="EW483" s="40"/>
      <c r="EX483" s="40"/>
      <c r="EY483" s="40"/>
      <c r="EZ483" s="40"/>
      <c r="FA483" s="40"/>
      <c r="FB483" s="40"/>
      <c r="FC483" s="40"/>
      <c r="FD483" s="40"/>
      <c r="FE483" s="40"/>
      <c r="FF483" s="40"/>
      <c r="FG483" s="40"/>
      <c r="FH483" s="40"/>
      <c r="FI483" s="40"/>
      <c r="FJ483" s="40"/>
      <c r="FK483" s="40"/>
      <c r="FL483" s="40"/>
      <c r="FM483" s="40"/>
      <c r="FN483" s="40"/>
      <c r="FO483" s="40"/>
      <c r="FP483" s="40"/>
      <c r="FQ483" s="40"/>
      <c r="FR483" s="40"/>
      <c r="FS483" s="40"/>
      <c r="FT483" s="40"/>
      <c r="FU483" s="40"/>
      <c r="FV483" s="40"/>
      <c r="FW483" s="40"/>
      <c r="FX483" s="40"/>
      <c r="FY483" s="40"/>
      <c r="FZ483" s="40"/>
      <c r="GA483" s="40"/>
      <c r="GB483" s="40"/>
      <c r="GC483" s="40"/>
      <c r="GD483" s="40"/>
      <c r="GE483" s="40"/>
      <c r="GF483" s="40"/>
      <c r="GG483" s="40"/>
      <c r="GH483" s="40"/>
      <c r="GI483" s="40"/>
      <c r="GJ483" s="40"/>
      <c r="GK483" s="40"/>
      <c r="GL483" s="40"/>
      <c r="GM483" s="40"/>
      <c r="GN483" s="40"/>
      <c r="GO483" s="40"/>
      <c r="GP483" s="40"/>
      <c r="GQ483" s="40"/>
      <c r="GR483" s="40"/>
      <c r="GS483" s="40"/>
      <c r="GT483" s="40"/>
      <c r="GU483" s="40"/>
      <c r="GV483" s="40"/>
      <c r="GW483" s="40"/>
      <c r="GX483" s="40"/>
      <c r="GY483" s="40"/>
      <c r="GZ483" s="40"/>
      <c r="HA483" s="40"/>
      <c r="HB483" s="40"/>
      <c r="HC483" s="40"/>
      <c r="HD483" s="40"/>
      <c r="HE483" s="40"/>
      <c r="HF483" s="40"/>
      <c r="HG483" s="40"/>
      <c r="HH483" s="40"/>
      <c r="HI483" s="40"/>
      <c r="HJ483" s="40"/>
      <c r="HK483" s="40"/>
      <c r="HL483" s="40"/>
      <c r="HM483" s="40"/>
      <c r="HN483" s="40"/>
      <c r="HO483" s="40"/>
      <c r="HP483" s="40"/>
      <c r="HQ483" s="40"/>
      <c r="HR483" s="40"/>
      <c r="HS483" s="40"/>
      <c r="HT483" s="40"/>
      <c r="HU483" s="40"/>
      <c r="HV483" s="40"/>
      <c r="HW483" s="40"/>
      <c r="HX483" s="40"/>
      <c r="HY483" s="40"/>
      <c r="HZ483" s="40"/>
      <c r="IA483" s="40"/>
      <c r="IB483" s="40"/>
      <c r="IC483" s="40"/>
    </row>
    <row r="484" spans="1:237" x14ac:dyDescent="0.2">
      <c r="A484" s="40"/>
      <c r="B484" s="42"/>
      <c r="C484" s="37"/>
      <c r="D484" s="37"/>
      <c r="E484" s="42"/>
      <c r="F484" s="42"/>
      <c r="G484" s="42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40"/>
      <c r="CF484" s="40"/>
      <c r="CG484" s="40"/>
      <c r="CH484" s="40"/>
      <c r="CI484" s="40"/>
      <c r="CJ484" s="40"/>
      <c r="CK484" s="40"/>
      <c r="CL484" s="40"/>
      <c r="CM484" s="40"/>
      <c r="CN484" s="40"/>
      <c r="CO484" s="40"/>
      <c r="CP484" s="40"/>
      <c r="CQ484" s="40"/>
      <c r="CR484" s="40"/>
      <c r="CS484" s="40"/>
      <c r="CT484" s="40"/>
      <c r="CU484" s="40"/>
      <c r="CV484" s="40"/>
      <c r="CW484" s="40"/>
      <c r="CX484" s="40"/>
      <c r="CY484" s="40"/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  <c r="DS484" s="40"/>
      <c r="DT484" s="40"/>
      <c r="DU484" s="40"/>
      <c r="DV484" s="40"/>
      <c r="DW484" s="40"/>
      <c r="DX484" s="40"/>
      <c r="DY484" s="40"/>
      <c r="DZ484" s="40"/>
      <c r="EA484" s="40"/>
      <c r="EB484" s="40"/>
      <c r="EC484" s="40"/>
      <c r="ED484" s="40"/>
      <c r="EE484" s="40"/>
      <c r="EF484" s="40"/>
      <c r="EG484" s="40"/>
      <c r="EH484" s="40"/>
      <c r="EI484" s="40"/>
      <c r="EJ484" s="40"/>
      <c r="EK484" s="40"/>
      <c r="EL484" s="40"/>
      <c r="EM484" s="40"/>
      <c r="EN484" s="40"/>
      <c r="EO484" s="40"/>
      <c r="EP484" s="40"/>
      <c r="EQ484" s="40"/>
      <c r="ER484" s="40"/>
      <c r="ES484" s="40"/>
      <c r="ET484" s="40"/>
      <c r="EU484" s="40"/>
      <c r="EV484" s="40"/>
      <c r="EW484" s="40"/>
      <c r="EX484" s="40"/>
      <c r="EY484" s="40"/>
      <c r="EZ484" s="40"/>
      <c r="FA484" s="40"/>
      <c r="FB484" s="40"/>
      <c r="FC484" s="40"/>
      <c r="FD484" s="40"/>
      <c r="FE484" s="40"/>
      <c r="FF484" s="40"/>
      <c r="FG484" s="40"/>
      <c r="FH484" s="40"/>
      <c r="FI484" s="40"/>
      <c r="FJ484" s="40"/>
      <c r="FK484" s="40"/>
      <c r="FL484" s="40"/>
      <c r="FM484" s="40"/>
      <c r="FN484" s="40"/>
      <c r="FO484" s="40"/>
      <c r="FP484" s="40"/>
      <c r="FQ484" s="40"/>
      <c r="FR484" s="40"/>
      <c r="FS484" s="40"/>
      <c r="FT484" s="40"/>
      <c r="FU484" s="40"/>
      <c r="FV484" s="40"/>
      <c r="FW484" s="40"/>
      <c r="FX484" s="40"/>
      <c r="FY484" s="40"/>
      <c r="FZ484" s="40"/>
      <c r="GA484" s="40"/>
      <c r="GB484" s="40"/>
      <c r="GC484" s="40"/>
      <c r="GD484" s="40"/>
      <c r="GE484" s="40"/>
      <c r="GF484" s="40"/>
      <c r="GG484" s="40"/>
      <c r="GH484" s="40"/>
      <c r="GI484" s="40"/>
      <c r="GJ484" s="40"/>
      <c r="GK484" s="40"/>
      <c r="GL484" s="40"/>
      <c r="GM484" s="40"/>
      <c r="GN484" s="40"/>
      <c r="GO484" s="40"/>
      <c r="GP484" s="40"/>
      <c r="GQ484" s="40"/>
      <c r="GR484" s="40"/>
      <c r="GS484" s="40"/>
      <c r="GT484" s="40"/>
      <c r="GU484" s="40"/>
      <c r="GV484" s="40"/>
      <c r="GW484" s="40"/>
      <c r="GX484" s="40"/>
      <c r="GY484" s="40"/>
      <c r="GZ484" s="40"/>
      <c r="HA484" s="40"/>
      <c r="HB484" s="40"/>
      <c r="HC484" s="40"/>
      <c r="HD484" s="40"/>
      <c r="HE484" s="40"/>
      <c r="HF484" s="40"/>
      <c r="HG484" s="40"/>
      <c r="HH484" s="40"/>
      <c r="HI484" s="40"/>
      <c r="HJ484" s="40"/>
      <c r="HK484" s="40"/>
      <c r="HL484" s="40"/>
      <c r="HM484" s="40"/>
      <c r="HN484" s="40"/>
      <c r="HO484" s="40"/>
      <c r="HP484" s="40"/>
      <c r="HQ484" s="40"/>
      <c r="HR484" s="40"/>
      <c r="HS484" s="40"/>
      <c r="HT484" s="40"/>
      <c r="HU484" s="40"/>
      <c r="HV484" s="40"/>
      <c r="HW484" s="40"/>
      <c r="HX484" s="40"/>
      <c r="HY484" s="40"/>
      <c r="HZ484" s="40"/>
      <c r="IA484" s="40"/>
      <c r="IB484" s="40"/>
      <c r="IC484" s="40"/>
    </row>
    <row r="485" spans="1:237" x14ac:dyDescent="0.2">
      <c r="A485" s="40"/>
      <c r="B485" s="42"/>
      <c r="C485" s="37"/>
      <c r="D485" s="37"/>
      <c r="E485" s="42"/>
      <c r="F485" s="42"/>
      <c r="G485" s="42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  <c r="CD485" s="40"/>
      <c r="CE485" s="40"/>
      <c r="CF485" s="40"/>
      <c r="CG485" s="40"/>
      <c r="CH485" s="40"/>
      <c r="CI485" s="40"/>
      <c r="CJ485" s="40"/>
      <c r="CK485" s="40"/>
      <c r="CL485" s="40"/>
      <c r="CM485" s="40"/>
      <c r="CN485" s="40"/>
      <c r="CO485" s="40"/>
      <c r="CP485" s="40"/>
      <c r="CQ485" s="40"/>
      <c r="CR485" s="40"/>
      <c r="CS485" s="40"/>
      <c r="CT485" s="40"/>
      <c r="CU485" s="40"/>
      <c r="CV485" s="40"/>
      <c r="CW485" s="40"/>
      <c r="CX485" s="40"/>
      <c r="CY485" s="40"/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  <c r="DS485" s="40"/>
      <c r="DT485" s="40"/>
      <c r="DU485" s="40"/>
      <c r="DV485" s="40"/>
      <c r="DW485" s="40"/>
      <c r="DX485" s="40"/>
      <c r="DY485" s="40"/>
      <c r="DZ485" s="40"/>
      <c r="EA485" s="40"/>
      <c r="EB485" s="40"/>
      <c r="EC485" s="40"/>
      <c r="ED485" s="40"/>
      <c r="EE485" s="40"/>
      <c r="EF485" s="40"/>
      <c r="EG485" s="40"/>
      <c r="EH485" s="40"/>
      <c r="EI485" s="40"/>
      <c r="EJ485" s="40"/>
      <c r="EK485" s="40"/>
      <c r="EL485" s="40"/>
      <c r="EM485" s="40"/>
      <c r="EN485" s="40"/>
      <c r="EO485" s="40"/>
      <c r="EP485" s="40"/>
      <c r="EQ485" s="40"/>
      <c r="ER485" s="40"/>
      <c r="ES485" s="40"/>
      <c r="ET485" s="40"/>
      <c r="EU485" s="40"/>
      <c r="EV485" s="40"/>
      <c r="EW485" s="40"/>
      <c r="EX485" s="40"/>
      <c r="EY485" s="40"/>
      <c r="EZ485" s="40"/>
      <c r="FA485" s="40"/>
      <c r="FB485" s="40"/>
      <c r="FC485" s="40"/>
      <c r="FD485" s="40"/>
      <c r="FE485" s="40"/>
      <c r="FF485" s="40"/>
      <c r="FG485" s="40"/>
      <c r="FH485" s="40"/>
      <c r="FI485" s="40"/>
      <c r="FJ485" s="40"/>
      <c r="FK485" s="40"/>
      <c r="FL485" s="40"/>
      <c r="FM485" s="40"/>
      <c r="FN485" s="40"/>
      <c r="FO485" s="40"/>
      <c r="FP485" s="40"/>
      <c r="FQ485" s="40"/>
      <c r="FR485" s="40"/>
      <c r="FS485" s="40"/>
      <c r="FT485" s="40"/>
      <c r="FU485" s="40"/>
      <c r="FV485" s="40"/>
      <c r="FW485" s="40"/>
      <c r="FX485" s="40"/>
      <c r="FY485" s="40"/>
      <c r="FZ485" s="40"/>
      <c r="GA485" s="40"/>
      <c r="GB485" s="40"/>
      <c r="GC485" s="40"/>
      <c r="GD485" s="40"/>
      <c r="GE485" s="40"/>
      <c r="GF485" s="40"/>
      <c r="GG485" s="40"/>
      <c r="GH485" s="40"/>
      <c r="GI485" s="40"/>
      <c r="GJ485" s="40"/>
      <c r="GK485" s="40"/>
      <c r="GL485" s="40"/>
      <c r="GM485" s="40"/>
      <c r="GN485" s="40"/>
      <c r="GO485" s="40"/>
      <c r="GP485" s="40"/>
      <c r="GQ485" s="40"/>
      <c r="GR485" s="40"/>
      <c r="GS485" s="40"/>
      <c r="GT485" s="40"/>
      <c r="GU485" s="40"/>
      <c r="GV485" s="40"/>
      <c r="GW485" s="40"/>
      <c r="GX485" s="40"/>
      <c r="GY485" s="40"/>
      <c r="GZ485" s="40"/>
      <c r="HA485" s="40"/>
      <c r="HB485" s="40"/>
      <c r="HC485" s="40"/>
      <c r="HD485" s="40"/>
      <c r="HE485" s="40"/>
      <c r="HF485" s="40"/>
      <c r="HG485" s="40"/>
      <c r="HH485" s="40"/>
      <c r="HI485" s="40"/>
      <c r="HJ485" s="40"/>
      <c r="HK485" s="40"/>
      <c r="HL485" s="40"/>
      <c r="HM485" s="40"/>
      <c r="HN485" s="40"/>
      <c r="HO485" s="40"/>
      <c r="HP485" s="40"/>
      <c r="HQ485" s="40"/>
      <c r="HR485" s="40"/>
      <c r="HS485" s="40"/>
      <c r="HT485" s="40"/>
      <c r="HU485" s="40"/>
      <c r="HV485" s="40"/>
      <c r="HW485" s="40"/>
      <c r="HX485" s="40"/>
      <c r="HY485" s="40"/>
      <c r="HZ485" s="40"/>
      <c r="IA485" s="40"/>
      <c r="IB485" s="40"/>
      <c r="IC485" s="40"/>
    </row>
    <row r="486" spans="1:237" x14ac:dyDescent="0.2">
      <c r="A486" s="40"/>
      <c r="B486" s="42"/>
      <c r="C486" s="37"/>
      <c r="D486" s="37"/>
      <c r="E486" s="42"/>
      <c r="F486" s="42"/>
      <c r="G486" s="42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  <c r="CD486" s="40"/>
      <c r="CE486" s="40"/>
      <c r="CF486" s="40"/>
      <c r="CG486" s="40"/>
      <c r="CH486" s="40"/>
      <c r="CI486" s="40"/>
      <c r="CJ486" s="40"/>
      <c r="CK486" s="40"/>
      <c r="CL486" s="40"/>
      <c r="CM486" s="40"/>
      <c r="CN486" s="40"/>
      <c r="CO486" s="40"/>
      <c r="CP486" s="40"/>
      <c r="CQ486" s="40"/>
      <c r="CR486" s="40"/>
      <c r="CS486" s="40"/>
      <c r="CT486" s="40"/>
      <c r="CU486" s="40"/>
      <c r="CV486" s="40"/>
      <c r="CW486" s="40"/>
      <c r="CX486" s="40"/>
      <c r="CY486" s="40"/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  <c r="DS486" s="40"/>
      <c r="DT486" s="40"/>
      <c r="DU486" s="40"/>
      <c r="DV486" s="40"/>
      <c r="DW486" s="40"/>
      <c r="DX486" s="40"/>
      <c r="DY486" s="40"/>
      <c r="DZ486" s="40"/>
      <c r="EA486" s="40"/>
      <c r="EB486" s="40"/>
      <c r="EC486" s="40"/>
      <c r="ED486" s="40"/>
      <c r="EE486" s="40"/>
      <c r="EF486" s="40"/>
      <c r="EG486" s="40"/>
      <c r="EH486" s="40"/>
      <c r="EI486" s="40"/>
      <c r="EJ486" s="40"/>
      <c r="EK486" s="40"/>
      <c r="EL486" s="40"/>
      <c r="EM486" s="40"/>
      <c r="EN486" s="40"/>
      <c r="EO486" s="40"/>
      <c r="EP486" s="40"/>
      <c r="EQ486" s="40"/>
      <c r="ER486" s="40"/>
      <c r="ES486" s="40"/>
      <c r="ET486" s="40"/>
      <c r="EU486" s="40"/>
      <c r="EV486" s="40"/>
      <c r="EW486" s="40"/>
      <c r="EX486" s="40"/>
      <c r="EY486" s="40"/>
      <c r="EZ486" s="40"/>
      <c r="FA486" s="40"/>
      <c r="FB486" s="40"/>
      <c r="FC486" s="40"/>
      <c r="FD486" s="40"/>
      <c r="FE486" s="40"/>
      <c r="FF486" s="40"/>
      <c r="FG486" s="40"/>
      <c r="FH486" s="40"/>
      <c r="FI486" s="40"/>
      <c r="FJ486" s="40"/>
      <c r="FK486" s="40"/>
      <c r="FL486" s="40"/>
      <c r="FM486" s="40"/>
      <c r="FN486" s="40"/>
      <c r="FO486" s="40"/>
      <c r="FP486" s="40"/>
      <c r="FQ486" s="40"/>
      <c r="FR486" s="40"/>
      <c r="FS486" s="40"/>
      <c r="FT486" s="40"/>
      <c r="FU486" s="40"/>
      <c r="FV486" s="40"/>
      <c r="FW486" s="40"/>
      <c r="FX486" s="40"/>
      <c r="FY486" s="40"/>
      <c r="FZ486" s="40"/>
      <c r="GA486" s="40"/>
      <c r="GB486" s="40"/>
      <c r="GC486" s="40"/>
      <c r="GD486" s="40"/>
      <c r="GE486" s="40"/>
      <c r="GF486" s="40"/>
      <c r="GG486" s="40"/>
      <c r="GH486" s="40"/>
      <c r="GI486" s="40"/>
      <c r="GJ486" s="40"/>
      <c r="GK486" s="40"/>
      <c r="GL486" s="40"/>
      <c r="GM486" s="40"/>
      <c r="GN486" s="40"/>
      <c r="GO486" s="40"/>
      <c r="GP486" s="40"/>
      <c r="GQ486" s="40"/>
      <c r="GR486" s="40"/>
      <c r="GS486" s="40"/>
      <c r="GT486" s="40"/>
      <c r="GU486" s="40"/>
      <c r="GV486" s="40"/>
      <c r="GW486" s="40"/>
      <c r="GX486" s="40"/>
      <c r="GY486" s="40"/>
      <c r="GZ486" s="40"/>
      <c r="HA486" s="40"/>
      <c r="HB486" s="40"/>
      <c r="HC486" s="40"/>
      <c r="HD486" s="40"/>
      <c r="HE486" s="40"/>
      <c r="HF486" s="40"/>
      <c r="HG486" s="40"/>
      <c r="HH486" s="40"/>
      <c r="HI486" s="40"/>
      <c r="HJ486" s="40"/>
      <c r="HK486" s="40"/>
      <c r="HL486" s="40"/>
      <c r="HM486" s="40"/>
      <c r="HN486" s="40"/>
      <c r="HO486" s="40"/>
      <c r="HP486" s="40"/>
      <c r="HQ486" s="40"/>
      <c r="HR486" s="40"/>
      <c r="HS486" s="40"/>
      <c r="HT486" s="40"/>
      <c r="HU486" s="40"/>
      <c r="HV486" s="40"/>
      <c r="HW486" s="40"/>
      <c r="HX486" s="40"/>
      <c r="HY486" s="40"/>
      <c r="HZ486" s="40"/>
      <c r="IA486" s="40"/>
      <c r="IB486" s="40"/>
      <c r="IC486" s="40"/>
    </row>
    <row r="487" spans="1:237" x14ac:dyDescent="0.2">
      <c r="A487" s="40"/>
      <c r="B487" s="42"/>
      <c r="C487" s="37"/>
      <c r="D487" s="37"/>
      <c r="E487" s="42"/>
      <c r="F487" s="42"/>
      <c r="G487" s="42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  <c r="CD487" s="40"/>
      <c r="CE487" s="40"/>
      <c r="CF487" s="40"/>
      <c r="CG487" s="40"/>
      <c r="CH487" s="40"/>
      <c r="CI487" s="40"/>
      <c r="CJ487" s="40"/>
      <c r="CK487" s="40"/>
      <c r="CL487" s="40"/>
      <c r="CM487" s="40"/>
      <c r="CN487" s="40"/>
      <c r="CO487" s="40"/>
      <c r="CP487" s="40"/>
      <c r="CQ487" s="40"/>
      <c r="CR487" s="40"/>
      <c r="CS487" s="40"/>
      <c r="CT487" s="40"/>
      <c r="CU487" s="40"/>
      <c r="CV487" s="40"/>
      <c r="CW487" s="40"/>
      <c r="CX487" s="40"/>
      <c r="CY487" s="40"/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  <c r="DS487" s="40"/>
      <c r="DT487" s="40"/>
      <c r="DU487" s="40"/>
      <c r="DV487" s="40"/>
      <c r="DW487" s="40"/>
      <c r="DX487" s="40"/>
      <c r="DY487" s="40"/>
      <c r="DZ487" s="40"/>
      <c r="EA487" s="40"/>
      <c r="EB487" s="40"/>
      <c r="EC487" s="40"/>
      <c r="ED487" s="40"/>
      <c r="EE487" s="40"/>
      <c r="EF487" s="40"/>
      <c r="EG487" s="40"/>
      <c r="EH487" s="40"/>
      <c r="EI487" s="40"/>
      <c r="EJ487" s="40"/>
      <c r="EK487" s="40"/>
      <c r="EL487" s="40"/>
      <c r="EM487" s="40"/>
      <c r="EN487" s="40"/>
      <c r="EO487" s="40"/>
      <c r="EP487" s="40"/>
      <c r="EQ487" s="40"/>
      <c r="ER487" s="40"/>
      <c r="ES487" s="40"/>
      <c r="ET487" s="40"/>
      <c r="EU487" s="40"/>
      <c r="EV487" s="40"/>
      <c r="EW487" s="40"/>
      <c r="EX487" s="40"/>
      <c r="EY487" s="40"/>
      <c r="EZ487" s="40"/>
      <c r="FA487" s="40"/>
      <c r="FB487" s="40"/>
      <c r="FC487" s="40"/>
      <c r="FD487" s="40"/>
      <c r="FE487" s="40"/>
      <c r="FF487" s="40"/>
      <c r="FG487" s="40"/>
      <c r="FH487" s="40"/>
      <c r="FI487" s="40"/>
      <c r="FJ487" s="40"/>
      <c r="FK487" s="40"/>
      <c r="FL487" s="40"/>
      <c r="FM487" s="40"/>
      <c r="FN487" s="40"/>
      <c r="FO487" s="40"/>
      <c r="FP487" s="40"/>
      <c r="FQ487" s="40"/>
      <c r="FR487" s="40"/>
      <c r="FS487" s="40"/>
      <c r="FT487" s="40"/>
      <c r="FU487" s="40"/>
      <c r="FV487" s="40"/>
      <c r="FW487" s="40"/>
      <c r="FX487" s="40"/>
      <c r="FY487" s="40"/>
      <c r="FZ487" s="40"/>
      <c r="GA487" s="40"/>
      <c r="GB487" s="40"/>
      <c r="GC487" s="40"/>
      <c r="GD487" s="40"/>
      <c r="GE487" s="40"/>
      <c r="GF487" s="40"/>
      <c r="GG487" s="40"/>
      <c r="GH487" s="40"/>
      <c r="GI487" s="40"/>
      <c r="GJ487" s="40"/>
      <c r="GK487" s="40"/>
      <c r="GL487" s="40"/>
      <c r="GM487" s="40"/>
      <c r="GN487" s="40"/>
      <c r="GO487" s="40"/>
      <c r="GP487" s="40"/>
      <c r="GQ487" s="40"/>
      <c r="GR487" s="40"/>
      <c r="GS487" s="40"/>
      <c r="GT487" s="40"/>
      <c r="GU487" s="40"/>
      <c r="GV487" s="40"/>
      <c r="GW487" s="40"/>
      <c r="GX487" s="40"/>
      <c r="GY487" s="40"/>
      <c r="GZ487" s="40"/>
      <c r="HA487" s="40"/>
      <c r="HB487" s="40"/>
      <c r="HC487" s="40"/>
      <c r="HD487" s="40"/>
      <c r="HE487" s="40"/>
      <c r="HF487" s="40"/>
      <c r="HG487" s="40"/>
      <c r="HH487" s="40"/>
      <c r="HI487" s="40"/>
      <c r="HJ487" s="40"/>
      <c r="HK487" s="40"/>
      <c r="HL487" s="40"/>
      <c r="HM487" s="40"/>
      <c r="HN487" s="40"/>
      <c r="HO487" s="40"/>
      <c r="HP487" s="40"/>
      <c r="HQ487" s="40"/>
      <c r="HR487" s="40"/>
      <c r="HS487" s="40"/>
      <c r="HT487" s="40"/>
      <c r="HU487" s="40"/>
      <c r="HV487" s="40"/>
      <c r="HW487" s="40"/>
      <c r="HX487" s="40"/>
      <c r="HY487" s="40"/>
      <c r="HZ487" s="40"/>
      <c r="IA487" s="40"/>
      <c r="IB487" s="40"/>
      <c r="IC487" s="40"/>
    </row>
    <row r="488" spans="1:237" x14ac:dyDescent="0.2">
      <c r="A488" s="40"/>
      <c r="B488" s="42"/>
      <c r="C488" s="37"/>
      <c r="D488" s="37"/>
      <c r="E488" s="42"/>
      <c r="F488" s="42"/>
      <c r="G488" s="42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  <c r="CD488" s="40"/>
      <c r="CE488" s="40"/>
      <c r="CF488" s="40"/>
      <c r="CG488" s="40"/>
      <c r="CH488" s="40"/>
      <c r="CI488" s="40"/>
      <c r="CJ488" s="40"/>
      <c r="CK488" s="40"/>
      <c r="CL488" s="40"/>
      <c r="CM488" s="40"/>
      <c r="CN488" s="40"/>
      <c r="CO488" s="40"/>
      <c r="CP488" s="40"/>
      <c r="CQ488" s="40"/>
      <c r="CR488" s="40"/>
      <c r="CS488" s="40"/>
      <c r="CT488" s="40"/>
      <c r="CU488" s="40"/>
      <c r="CV488" s="40"/>
      <c r="CW488" s="40"/>
      <c r="CX488" s="40"/>
      <c r="CY488" s="40"/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  <c r="DS488" s="40"/>
      <c r="DT488" s="40"/>
      <c r="DU488" s="40"/>
      <c r="DV488" s="40"/>
      <c r="DW488" s="40"/>
      <c r="DX488" s="40"/>
      <c r="DY488" s="40"/>
      <c r="DZ488" s="40"/>
      <c r="EA488" s="40"/>
      <c r="EB488" s="40"/>
      <c r="EC488" s="40"/>
      <c r="ED488" s="40"/>
      <c r="EE488" s="40"/>
      <c r="EF488" s="40"/>
      <c r="EG488" s="40"/>
      <c r="EH488" s="40"/>
      <c r="EI488" s="40"/>
      <c r="EJ488" s="40"/>
      <c r="EK488" s="40"/>
      <c r="EL488" s="40"/>
      <c r="EM488" s="40"/>
      <c r="EN488" s="40"/>
      <c r="EO488" s="40"/>
      <c r="EP488" s="40"/>
      <c r="EQ488" s="40"/>
      <c r="ER488" s="40"/>
      <c r="ES488" s="40"/>
      <c r="ET488" s="40"/>
      <c r="EU488" s="40"/>
      <c r="EV488" s="40"/>
      <c r="EW488" s="40"/>
      <c r="EX488" s="40"/>
      <c r="EY488" s="40"/>
      <c r="EZ488" s="40"/>
      <c r="FA488" s="40"/>
      <c r="FB488" s="40"/>
      <c r="FC488" s="40"/>
      <c r="FD488" s="40"/>
      <c r="FE488" s="40"/>
      <c r="FF488" s="40"/>
      <c r="FG488" s="40"/>
      <c r="FH488" s="40"/>
      <c r="FI488" s="40"/>
      <c r="FJ488" s="40"/>
      <c r="FK488" s="40"/>
      <c r="FL488" s="40"/>
      <c r="FM488" s="40"/>
      <c r="FN488" s="40"/>
      <c r="FO488" s="40"/>
      <c r="FP488" s="40"/>
      <c r="FQ488" s="40"/>
      <c r="FR488" s="40"/>
      <c r="FS488" s="40"/>
      <c r="FT488" s="40"/>
      <c r="FU488" s="40"/>
      <c r="FV488" s="40"/>
      <c r="FW488" s="40"/>
      <c r="FX488" s="40"/>
      <c r="FY488" s="40"/>
      <c r="FZ488" s="40"/>
      <c r="GA488" s="40"/>
      <c r="GB488" s="40"/>
      <c r="GC488" s="40"/>
      <c r="GD488" s="40"/>
      <c r="GE488" s="40"/>
      <c r="GF488" s="40"/>
      <c r="GG488" s="40"/>
      <c r="GH488" s="40"/>
      <c r="GI488" s="40"/>
      <c r="GJ488" s="40"/>
      <c r="GK488" s="40"/>
      <c r="GL488" s="40"/>
      <c r="GM488" s="40"/>
      <c r="GN488" s="40"/>
      <c r="GO488" s="40"/>
      <c r="GP488" s="40"/>
      <c r="GQ488" s="40"/>
      <c r="GR488" s="40"/>
      <c r="GS488" s="40"/>
      <c r="GT488" s="40"/>
      <c r="GU488" s="40"/>
      <c r="GV488" s="40"/>
      <c r="GW488" s="40"/>
      <c r="GX488" s="40"/>
      <c r="GY488" s="40"/>
      <c r="GZ488" s="40"/>
      <c r="HA488" s="40"/>
      <c r="HB488" s="40"/>
      <c r="HC488" s="40"/>
      <c r="HD488" s="40"/>
      <c r="HE488" s="40"/>
      <c r="HF488" s="40"/>
      <c r="HG488" s="40"/>
      <c r="HH488" s="40"/>
      <c r="HI488" s="40"/>
      <c r="HJ488" s="40"/>
      <c r="HK488" s="40"/>
      <c r="HL488" s="40"/>
      <c r="HM488" s="40"/>
      <c r="HN488" s="40"/>
      <c r="HO488" s="40"/>
      <c r="HP488" s="40"/>
      <c r="HQ488" s="40"/>
      <c r="HR488" s="40"/>
      <c r="HS488" s="40"/>
      <c r="HT488" s="40"/>
      <c r="HU488" s="40"/>
      <c r="HV488" s="40"/>
      <c r="HW488" s="40"/>
      <c r="HX488" s="40"/>
      <c r="HY488" s="40"/>
      <c r="HZ488" s="40"/>
      <c r="IA488" s="40"/>
      <c r="IB488" s="40"/>
      <c r="IC488" s="40"/>
    </row>
    <row r="489" spans="1:237" x14ac:dyDescent="0.2">
      <c r="A489" s="40"/>
      <c r="B489" s="42"/>
      <c r="C489" s="37"/>
      <c r="D489" s="37"/>
      <c r="E489" s="42"/>
      <c r="F489" s="42"/>
      <c r="G489" s="42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  <c r="CD489" s="40"/>
      <c r="CE489" s="40"/>
      <c r="CF489" s="40"/>
      <c r="CG489" s="40"/>
      <c r="CH489" s="40"/>
      <c r="CI489" s="40"/>
      <c r="CJ489" s="40"/>
      <c r="CK489" s="40"/>
      <c r="CL489" s="40"/>
      <c r="CM489" s="40"/>
      <c r="CN489" s="40"/>
      <c r="CO489" s="40"/>
      <c r="CP489" s="40"/>
      <c r="CQ489" s="40"/>
      <c r="CR489" s="40"/>
      <c r="CS489" s="40"/>
      <c r="CT489" s="40"/>
      <c r="CU489" s="40"/>
      <c r="CV489" s="40"/>
      <c r="CW489" s="40"/>
      <c r="CX489" s="40"/>
      <c r="CY489" s="40"/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  <c r="DS489" s="40"/>
      <c r="DT489" s="40"/>
      <c r="DU489" s="40"/>
      <c r="DV489" s="40"/>
      <c r="DW489" s="40"/>
      <c r="DX489" s="40"/>
      <c r="DY489" s="40"/>
      <c r="DZ489" s="40"/>
      <c r="EA489" s="40"/>
      <c r="EB489" s="40"/>
      <c r="EC489" s="40"/>
      <c r="ED489" s="40"/>
      <c r="EE489" s="40"/>
      <c r="EF489" s="40"/>
      <c r="EG489" s="40"/>
      <c r="EH489" s="40"/>
      <c r="EI489" s="40"/>
      <c r="EJ489" s="40"/>
      <c r="EK489" s="40"/>
      <c r="EL489" s="40"/>
      <c r="EM489" s="40"/>
      <c r="EN489" s="40"/>
      <c r="EO489" s="40"/>
      <c r="EP489" s="40"/>
      <c r="EQ489" s="40"/>
      <c r="ER489" s="40"/>
      <c r="ES489" s="40"/>
      <c r="ET489" s="40"/>
      <c r="EU489" s="40"/>
      <c r="EV489" s="40"/>
      <c r="EW489" s="40"/>
      <c r="EX489" s="40"/>
      <c r="EY489" s="40"/>
      <c r="EZ489" s="40"/>
      <c r="FA489" s="40"/>
      <c r="FB489" s="40"/>
      <c r="FC489" s="40"/>
      <c r="FD489" s="40"/>
      <c r="FE489" s="40"/>
      <c r="FF489" s="40"/>
      <c r="FG489" s="40"/>
      <c r="FH489" s="40"/>
      <c r="FI489" s="40"/>
      <c r="FJ489" s="40"/>
      <c r="FK489" s="40"/>
      <c r="FL489" s="40"/>
      <c r="FM489" s="40"/>
      <c r="FN489" s="40"/>
      <c r="FO489" s="40"/>
      <c r="FP489" s="40"/>
      <c r="FQ489" s="40"/>
      <c r="FR489" s="40"/>
      <c r="FS489" s="40"/>
      <c r="FT489" s="40"/>
      <c r="FU489" s="40"/>
      <c r="FV489" s="40"/>
      <c r="FW489" s="40"/>
      <c r="FX489" s="40"/>
      <c r="FY489" s="40"/>
      <c r="FZ489" s="40"/>
      <c r="GA489" s="40"/>
      <c r="GB489" s="40"/>
      <c r="GC489" s="40"/>
      <c r="GD489" s="40"/>
      <c r="GE489" s="40"/>
      <c r="GF489" s="40"/>
      <c r="GG489" s="40"/>
      <c r="GH489" s="40"/>
      <c r="GI489" s="40"/>
      <c r="GJ489" s="40"/>
      <c r="GK489" s="40"/>
      <c r="GL489" s="40"/>
      <c r="GM489" s="40"/>
      <c r="GN489" s="40"/>
      <c r="GO489" s="40"/>
      <c r="GP489" s="40"/>
      <c r="GQ489" s="40"/>
      <c r="GR489" s="40"/>
      <c r="GS489" s="40"/>
      <c r="GT489" s="40"/>
      <c r="GU489" s="40"/>
      <c r="GV489" s="40"/>
      <c r="GW489" s="40"/>
      <c r="GX489" s="40"/>
      <c r="GY489" s="40"/>
      <c r="GZ489" s="40"/>
      <c r="HA489" s="40"/>
      <c r="HB489" s="40"/>
      <c r="HC489" s="40"/>
      <c r="HD489" s="40"/>
      <c r="HE489" s="40"/>
      <c r="HF489" s="40"/>
      <c r="HG489" s="40"/>
      <c r="HH489" s="40"/>
      <c r="HI489" s="40"/>
      <c r="HJ489" s="40"/>
      <c r="HK489" s="40"/>
      <c r="HL489" s="40"/>
      <c r="HM489" s="40"/>
      <c r="HN489" s="40"/>
      <c r="HO489" s="40"/>
      <c r="HP489" s="40"/>
      <c r="HQ489" s="40"/>
      <c r="HR489" s="40"/>
      <c r="HS489" s="40"/>
      <c r="HT489" s="40"/>
      <c r="HU489" s="40"/>
      <c r="HV489" s="40"/>
      <c r="HW489" s="40"/>
      <c r="HX489" s="40"/>
      <c r="HY489" s="40"/>
      <c r="HZ489" s="40"/>
      <c r="IA489" s="40"/>
      <c r="IB489" s="40"/>
      <c r="IC489" s="40"/>
    </row>
    <row r="490" spans="1:237" x14ac:dyDescent="0.2">
      <c r="A490" s="40"/>
      <c r="B490" s="42"/>
      <c r="C490" s="37"/>
      <c r="D490" s="37"/>
      <c r="E490" s="42"/>
      <c r="F490" s="42"/>
      <c r="G490" s="42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  <c r="CE490" s="40"/>
      <c r="CF490" s="40"/>
      <c r="CG490" s="40"/>
      <c r="CH490" s="40"/>
      <c r="CI490" s="40"/>
      <c r="CJ490" s="40"/>
      <c r="CK490" s="40"/>
      <c r="CL490" s="40"/>
      <c r="CM490" s="40"/>
      <c r="CN490" s="40"/>
      <c r="CO490" s="40"/>
      <c r="CP490" s="40"/>
      <c r="CQ490" s="40"/>
      <c r="CR490" s="40"/>
      <c r="CS490" s="40"/>
      <c r="CT490" s="40"/>
      <c r="CU490" s="40"/>
      <c r="CV490" s="40"/>
      <c r="CW490" s="40"/>
      <c r="CX490" s="40"/>
      <c r="CY490" s="40"/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  <c r="DS490" s="40"/>
      <c r="DT490" s="40"/>
      <c r="DU490" s="40"/>
      <c r="DV490" s="40"/>
      <c r="DW490" s="40"/>
      <c r="DX490" s="40"/>
      <c r="DY490" s="40"/>
      <c r="DZ490" s="40"/>
      <c r="EA490" s="40"/>
      <c r="EB490" s="40"/>
      <c r="EC490" s="40"/>
      <c r="ED490" s="40"/>
      <c r="EE490" s="40"/>
      <c r="EF490" s="40"/>
      <c r="EG490" s="40"/>
      <c r="EH490" s="40"/>
      <c r="EI490" s="40"/>
      <c r="EJ490" s="40"/>
      <c r="EK490" s="40"/>
      <c r="EL490" s="40"/>
      <c r="EM490" s="40"/>
      <c r="EN490" s="40"/>
      <c r="EO490" s="40"/>
      <c r="EP490" s="40"/>
      <c r="EQ490" s="40"/>
      <c r="ER490" s="40"/>
      <c r="ES490" s="40"/>
      <c r="ET490" s="40"/>
      <c r="EU490" s="40"/>
      <c r="EV490" s="40"/>
      <c r="EW490" s="40"/>
      <c r="EX490" s="40"/>
      <c r="EY490" s="40"/>
      <c r="EZ490" s="40"/>
      <c r="FA490" s="40"/>
      <c r="FB490" s="40"/>
      <c r="FC490" s="40"/>
      <c r="FD490" s="40"/>
      <c r="FE490" s="40"/>
      <c r="FF490" s="40"/>
      <c r="FG490" s="40"/>
      <c r="FH490" s="40"/>
      <c r="FI490" s="40"/>
      <c r="FJ490" s="40"/>
      <c r="FK490" s="40"/>
      <c r="FL490" s="40"/>
      <c r="FM490" s="40"/>
      <c r="FN490" s="40"/>
      <c r="FO490" s="40"/>
      <c r="FP490" s="40"/>
      <c r="FQ490" s="40"/>
      <c r="FR490" s="40"/>
      <c r="FS490" s="40"/>
      <c r="FT490" s="40"/>
      <c r="FU490" s="40"/>
      <c r="FV490" s="40"/>
      <c r="FW490" s="40"/>
      <c r="FX490" s="40"/>
      <c r="FY490" s="40"/>
      <c r="FZ490" s="40"/>
      <c r="GA490" s="40"/>
      <c r="GB490" s="40"/>
      <c r="GC490" s="40"/>
      <c r="GD490" s="40"/>
      <c r="GE490" s="40"/>
      <c r="GF490" s="40"/>
      <c r="GG490" s="40"/>
      <c r="GH490" s="40"/>
      <c r="GI490" s="40"/>
      <c r="GJ490" s="40"/>
      <c r="GK490" s="40"/>
      <c r="GL490" s="40"/>
      <c r="GM490" s="40"/>
      <c r="GN490" s="40"/>
      <c r="GO490" s="40"/>
      <c r="GP490" s="40"/>
      <c r="GQ490" s="40"/>
      <c r="GR490" s="40"/>
      <c r="GS490" s="40"/>
      <c r="GT490" s="40"/>
      <c r="GU490" s="40"/>
      <c r="GV490" s="40"/>
      <c r="GW490" s="40"/>
      <c r="GX490" s="40"/>
      <c r="GY490" s="40"/>
      <c r="GZ490" s="40"/>
      <c r="HA490" s="40"/>
      <c r="HB490" s="40"/>
      <c r="HC490" s="40"/>
      <c r="HD490" s="40"/>
      <c r="HE490" s="40"/>
      <c r="HF490" s="40"/>
      <c r="HG490" s="40"/>
      <c r="HH490" s="40"/>
      <c r="HI490" s="40"/>
      <c r="HJ490" s="40"/>
      <c r="HK490" s="40"/>
      <c r="HL490" s="40"/>
      <c r="HM490" s="40"/>
      <c r="HN490" s="40"/>
      <c r="HO490" s="40"/>
      <c r="HP490" s="40"/>
      <c r="HQ490" s="40"/>
      <c r="HR490" s="40"/>
      <c r="HS490" s="40"/>
      <c r="HT490" s="40"/>
      <c r="HU490" s="40"/>
      <c r="HV490" s="40"/>
      <c r="HW490" s="40"/>
      <c r="HX490" s="40"/>
      <c r="HY490" s="40"/>
      <c r="HZ490" s="40"/>
      <c r="IA490" s="40"/>
      <c r="IB490" s="40"/>
      <c r="IC490" s="40"/>
    </row>
    <row r="491" spans="1:237" x14ac:dyDescent="0.2">
      <c r="A491" s="40"/>
      <c r="B491" s="42"/>
      <c r="C491" s="37"/>
      <c r="D491" s="37"/>
      <c r="E491" s="42"/>
      <c r="F491" s="42"/>
      <c r="G491" s="42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4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  <c r="CE491" s="40"/>
      <c r="CF491" s="40"/>
      <c r="CG491" s="40"/>
      <c r="CH491" s="40"/>
      <c r="CI491" s="40"/>
      <c r="CJ491" s="40"/>
      <c r="CK491" s="40"/>
      <c r="CL491" s="40"/>
      <c r="CM491" s="40"/>
      <c r="CN491" s="40"/>
      <c r="CO491" s="40"/>
      <c r="CP491" s="40"/>
      <c r="CQ491" s="40"/>
      <c r="CR491" s="40"/>
      <c r="CS491" s="40"/>
      <c r="CT491" s="40"/>
      <c r="CU491" s="40"/>
      <c r="CV491" s="40"/>
      <c r="CW491" s="40"/>
      <c r="CX491" s="40"/>
      <c r="CY491" s="40"/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  <c r="DS491" s="40"/>
      <c r="DT491" s="40"/>
      <c r="DU491" s="40"/>
      <c r="DV491" s="40"/>
      <c r="DW491" s="40"/>
      <c r="DX491" s="40"/>
      <c r="DY491" s="40"/>
      <c r="DZ491" s="40"/>
      <c r="EA491" s="40"/>
      <c r="EB491" s="40"/>
      <c r="EC491" s="40"/>
      <c r="ED491" s="40"/>
      <c r="EE491" s="40"/>
      <c r="EF491" s="40"/>
      <c r="EG491" s="40"/>
      <c r="EH491" s="40"/>
      <c r="EI491" s="40"/>
      <c r="EJ491" s="40"/>
      <c r="EK491" s="40"/>
      <c r="EL491" s="40"/>
      <c r="EM491" s="40"/>
      <c r="EN491" s="40"/>
      <c r="EO491" s="40"/>
      <c r="EP491" s="40"/>
      <c r="EQ491" s="40"/>
      <c r="ER491" s="40"/>
      <c r="ES491" s="40"/>
      <c r="ET491" s="40"/>
      <c r="EU491" s="40"/>
      <c r="EV491" s="40"/>
      <c r="EW491" s="40"/>
      <c r="EX491" s="40"/>
      <c r="EY491" s="40"/>
      <c r="EZ491" s="40"/>
      <c r="FA491" s="40"/>
      <c r="FB491" s="40"/>
      <c r="FC491" s="40"/>
      <c r="FD491" s="40"/>
      <c r="FE491" s="40"/>
      <c r="FF491" s="40"/>
      <c r="FG491" s="40"/>
      <c r="FH491" s="40"/>
      <c r="FI491" s="40"/>
      <c r="FJ491" s="40"/>
      <c r="FK491" s="40"/>
      <c r="FL491" s="40"/>
      <c r="FM491" s="40"/>
      <c r="FN491" s="40"/>
      <c r="FO491" s="40"/>
      <c r="FP491" s="40"/>
      <c r="FQ491" s="40"/>
      <c r="FR491" s="40"/>
      <c r="FS491" s="40"/>
      <c r="FT491" s="40"/>
      <c r="FU491" s="40"/>
      <c r="FV491" s="40"/>
      <c r="FW491" s="40"/>
      <c r="FX491" s="40"/>
      <c r="FY491" s="40"/>
      <c r="FZ491" s="40"/>
      <c r="GA491" s="40"/>
      <c r="GB491" s="40"/>
      <c r="GC491" s="40"/>
      <c r="GD491" s="40"/>
      <c r="GE491" s="40"/>
      <c r="GF491" s="40"/>
      <c r="GG491" s="40"/>
      <c r="GH491" s="40"/>
      <c r="GI491" s="40"/>
      <c r="GJ491" s="40"/>
      <c r="GK491" s="40"/>
      <c r="GL491" s="40"/>
      <c r="GM491" s="40"/>
      <c r="GN491" s="40"/>
      <c r="GO491" s="40"/>
      <c r="GP491" s="40"/>
      <c r="GQ491" s="40"/>
      <c r="GR491" s="40"/>
      <c r="GS491" s="40"/>
      <c r="GT491" s="40"/>
      <c r="GU491" s="40"/>
      <c r="GV491" s="40"/>
      <c r="GW491" s="40"/>
      <c r="GX491" s="40"/>
      <c r="GY491" s="40"/>
      <c r="GZ491" s="40"/>
      <c r="HA491" s="40"/>
      <c r="HB491" s="40"/>
      <c r="HC491" s="40"/>
      <c r="HD491" s="40"/>
      <c r="HE491" s="40"/>
      <c r="HF491" s="40"/>
      <c r="HG491" s="40"/>
      <c r="HH491" s="40"/>
      <c r="HI491" s="40"/>
      <c r="HJ491" s="40"/>
      <c r="HK491" s="40"/>
      <c r="HL491" s="40"/>
      <c r="HM491" s="40"/>
      <c r="HN491" s="40"/>
      <c r="HO491" s="40"/>
      <c r="HP491" s="40"/>
      <c r="HQ491" s="40"/>
      <c r="HR491" s="40"/>
      <c r="HS491" s="40"/>
      <c r="HT491" s="40"/>
      <c r="HU491" s="40"/>
      <c r="HV491" s="40"/>
      <c r="HW491" s="40"/>
      <c r="HX491" s="40"/>
      <c r="HY491" s="40"/>
      <c r="HZ491" s="40"/>
      <c r="IA491" s="40"/>
      <c r="IB491" s="40"/>
      <c r="IC491" s="40"/>
    </row>
    <row r="492" spans="1:237" x14ac:dyDescent="0.2">
      <c r="A492" s="40"/>
      <c r="B492" s="42"/>
      <c r="C492" s="37"/>
      <c r="D492" s="37"/>
      <c r="E492" s="42"/>
      <c r="F492" s="42"/>
      <c r="G492" s="42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  <c r="CD492" s="40"/>
      <c r="CE492" s="40"/>
      <c r="CF492" s="40"/>
      <c r="CG492" s="40"/>
      <c r="CH492" s="40"/>
      <c r="CI492" s="40"/>
      <c r="CJ492" s="40"/>
      <c r="CK492" s="40"/>
      <c r="CL492" s="40"/>
      <c r="CM492" s="40"/>
      <c r="CN492" s="40"/>
      <c r="CO492" s="40"/>
      <c r="CP492" s="40"/>
      <c r="CQ492" s="40"/>
      <c r="CR492" s="40"/>
      <c r="CS492" s="40"/>
      <c r="CT492" s="40"/>
      <c r="CU492" s="40"/>
      <c r="CV492" s="40"/>
      <c r="CW492" s="40"/>
      <c r="CX492" s="40"/>
      <c r="CY492" s="40"/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  <c r="DS492" s="40"/>
      <c r="DT492" s="40"/>
      <c r="DU492" s="40"/>
      <c r="DV492" s="40"/>
      <c r="DW492" s="40"/>
      <c r="DX492" s="40"/>
      <c r="DY492" s="40"/>
      <c r="DZ492" s="40"/>
      <c r="EA492" s="40"/>
      <c r="EB492" s="40"/>
      <c r="EC492" s="40"/>
      <c r="ED492" s="40"/>
      <c r="EE492" s="40"/>
      <c r="EF492" s="40"/>
      <c r="EG492" s="40"/>
      <c r="EH492" s="40"/>
      <c r="EI492" s="40"/>
      <c r="EJ492" s="40"/>
      <c r="EK492" s="40"/>
      <c r="EL492" s="40"/>
      <c r="EM492" s="40"/>
      <c r="EN492" s="40"/>
      <c r="EO492" s="40"/>
      <c r="EP492" s="40"/>
      <c r="EQ492" s="40"/>
      <c r="ER492" s="40"/>
      <c r="ES492" s="40"/>
      <c r="ET492" s="40"/>
      <c r="EU492" s="40"/>
      <c r="EV492" s="40"/>
      <c r="EW492" s="40"/>
      <c r="EX492" s="40"/>
      <c r="EY492" s="40"/>
      <c r="EZ492" s="40"/>
      <c r="FA492" s="40"/>
      <c r="FB492" s="40"/>
      <c r="FC492" s="40"/>
      <c r="FD492" s="40"/>
      <c r="FE492" s="40"/>
      <c r="FF492" s="40"/>
      <c r="FG492" s="40"/>
      <c r="FH492" s="40"/>
      <c r="FI492" s="40"/>
      <c r="FJ492" s="40"/>
      <c r="FK492" s="40"/>
      <c r="FL492" s="40"/>
      <c r="FM492" s="40"/>
      <c r="FN492" s="40"/>
      <c r="FO492" s="40"/>
      <c r="FP492" s="40"/>
      <c r="FQ492" s="40"/>
      <c r="FR492" s="40"/>
      <c r="FS492" s="40"/>
      <c r="FT492" s="40"/>
      <c r="FU492" s="40"/>
      <c r="FV492" s="40"/>
      <c r="FW492" s="40"/>
      <c r="FX492" s="40"/>
      <c r="FY492" s="40"/>
      <c r="FZ492" s="40"/>
      <c r="GA492" s="40"/>
      <c r="GB492" s="40"/>
      <c r="GC492" s="40"/>
      <c r="GD492" s="40"/>
      <c r="GE492" s="40"/>
      <c r="GF492" s="40"/>
      <c r="GG492" s="40"/>
      <c r="GH492" s="40"/>
      <c r="GI492" s="40"/>
      <c r="GJ492" s="40"/>
      <c r="GK492" s="40"/>
      <c r="GL492" s="40"/>
      <c r="GM492" s="40"/>
      <c r="GN492" s="40"/>
      <c r="GO492" s="40"/>
      <c r="GP492" s="40"/>
      <c r="GQ492" s="40"/>
      <c r="GR492" s="40"/>
      <c r="GS492" s="40"/>
      <c r="GT492" s="40"/>
      <c r="GU492" s="40"/>
      <c r="GV492" s="40"/>
      <c r="GW492" s="40"/>
      <c r="GX492" s="40"/>
      <c r="GY492" s="40"/>
      <c r="GZ492" s="40"/>
      <c r="HA492" s="40"/>
      <c r="HB492" s="40"/>
      <c r="HC492" s="40"/>
      <c r="HD492" s="40"/>
      <c r="HE492" s="40"/>
      <c r="HF492" s="40"/>
      <c r="HG492" s="40"/>
      <c r="HH492" s="40"/>
      <c r="HI492" s="40"/>
      <c r="HJ492" s="40"/>
      <c r="HK492" s="40"/>
      <c r="HL492" s="40"/>
      <c r="HM492" s="40"/>
      <c r="HN492" s="40"/>
      <c r="HO492" s="40"/>
      <c r="HP492" s="40"/>
      <c r="HQ492" s="40"/>
      <c r="HR492" s="40"/>
      <c r="HS492" s="40"/>
      <c r="HT492" s="40"/>
      <c r="HU492" s="40"/>
      <c r="HV492" s="40"/>
      <c r="HW492" s="40"/>
      <c r="HX492" s="40"/>
      <c r="HY492" s="40"/>
      <c r="HZ492" s="40"/>
      <c r="IA492" s="40"/>
      <c r="IB492" s="40"/>
      <c r="IC492" s="40"/>
    </row>
    <row r="493" spans="1:237" x14ac:dyDescent="0.2">
      <c r="A493" s="40"/>
      <c r="B493" s="42"/>
      <c r="C493" s="37"/>
      <c r="D493" s="37"/>
      <c r="E493" s="43"/>
      <c r="F493" s="43"/>
      <c r="G493" s="43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  <c r="CD493" s="40"/>
      <c r="CE493" s="40"/>
      <c r="CF493" s="40"/>
      <c r="CG493" s="40"/>
      <c r="CH493" s="40"/>
      <c r="CI493" s="40"/>
      <c r="CJ493" s="40"/>
      <c r="CK493" s="40"/>
      <c r="CL493" s="40"/>
      <c r="CM493" s="40"/>
      <c r="CN493" s="40"/>
      <c r="CO493" s="40"/>
      <c r="CP493" s="40"/>
      <c r="CQ493" s="40"/>
      <c r="CR493" s="40"/>
      <c r="CS493" s="40"/>
      <c r="CT493" s="40"/>
      <c r="CU493" s="40"/>
      <c r="CV493" s="40"/>
      <c r="CW493" s="40"/>
      <c r="CX493" s="40"/>
      <c r="CY493" s="40"/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  <c r="DS493" s="40"/>
      <c r="DT493" s="40"/>
      <c r="DU493" s="40"/>
      <c r="DV493" s="40"/>
      <c r="DW493" s="40"/>
      <c r="DX493" s="40"/>
      <c r="DY493" s="40"/>
      <c r="DZ493" s="40"/>
      <c r="EA493" s="40"/>
      <c r="EB493" s="40"/>
      <c r="EC493" s="40"/>
      <c r="ED493" s="40"/>
      <c r="EE493" s="40"/>
      <c r="EF493" s="40"/>
      <c r="EG493" s="40"/>
      <c r="EH493" s="40"/>
      <c r="EI493" s="40"/>
      <c r="EJ493" s="40"/>
      <c r="EK493" s="40"/>
      <c r="EL493" s="40"/>
      <c r="EM493" s="40"/>
      <c r="EN493" s="40"/>
      <c r="EO493" s="40"/>
      <c r="EP493" s="40"/>
      <c r="EQ493" s="40"/>
      <c r="ER493" s="40"/>
      <c r="ES493" s="40"/>
      <c r="ET493" s="40"/>
      <c r="EU493" s="40"/>
      <c r="EV493" s="40"/>
      <c r="EW493" s="40"/>
      <c r="EX493" s="40"/>
      <c r="EY493" s="40"/>
      <c r="EZ493" s="40"/>
      <c r="FA493" s="40"/>
      <c r="FB493" s="40"/>
      <c r="FC493" s="40"/>
      <c r="FD493" s="40"/>
      <c r="FE493" s="40"/>
      <c r="FF493" s="40"/>
      <c r="FG493" s="40"/>
      <c r="FH493" s="40"/>
      <c r="FI493" s="40"/>
      <c r="FJ493" s="40"/>
      <c r="FK493" s="40"/>
      <c r="FL493" s="40"/>
      <c r="FM493" s="40"/>
      <c r="FN493" s="40"/>
      <c r="FO493" s="40"/>
      <c r="FP493" s="40"/>
      <c r="FQ493" s="40"/>
      <c r="FR493" s="40"/>
      <c r="FS493" s="40"/>
      <c r="FT493" s="40"/>
      <c r="FU493" s="40"/>
      <c r="FV493" s="40"/>
      <c r="FW493" s="40"/>
      <c r="FX493" s="40"/>
      <c r="FY493" s="40"/>
      <c r="FZ493" s="40"/>
      <c r="GA493" s="40"/>
      <c r="GB493" s="40"/>
      <c r="GC493" s="40"/>
      <c r="GD493" s="40"/>
      <c r="GE493" s="40"/>
      <c r="GF493" s="40"/>
      <c r="GG493" s="40"/>
      <c r="GH493" s="40"/>
      <c r="GI493" s="40"/>
      <c r="GJ493" s="40"/>
      <c r="GK493" s="40"/>
      <c r="GL493" s="40"/>
      <c r="GM493" s="40"/>
      <c r="GN493" s="40"/>
      <c r="GO493" s="40"/>
      <c r="GP493" s="40"/>
      <c r="GQ493" s="40"/>
      <c r="GR493" s="40"/>
      <c r="GS493" s="40"/>
      <c r="GT493" s="40"/>
      <c r="GU493" s="40"/>
      <c r="GV493" s="40"/>
      <c r="GW493" s="40"/>
      <c r="GX493" s="40"/>
      <c r="GY493" s="40"/>
      <c r="GZ493" s="40"/>
      <c r="HA493" s="40"/>
      <c r="HB493" s="40"/>
      <c r="HC493" s="40"/>
      <c r="HD493" s="40"/>
      <c r="HE493" s="40"/>
      <c r="HF493" s="40"/>
      <c r="HG493" s="40"/>
      <c r="HH493" s="40"/>
      <c r="HI493" s="40"/>
      <c r="HJ493" s="40"/>
      <c r="HK493" s="40"/>
      <c r="HL493" s="40"/>
      <c r="HM493" s="40"/>
      <c r="HN493" s="40"/>
      <c r="HO493" s="40"/>
      <c r="HP493" s="40"/>
      <c r="HQ493" s="40"/>
      <c r="HR493" s="40"/>
      <c r="HS493" s="40"/>
      <c r="HT493" s="40"/>
      <c r="HU493" s="40"/>
      <c r="HV493" s="40"/>
      <c r="HW493" s="40"/>
      <c r="HX493" s="40"/>
      <c r="HY493" s="40"/>
      <c r="HZ493" s="40"/>
      <c r="IA493" s="40"/>
      <c r="IB493" s="40"/>
      <c r="IC493" s="40"/>
    </row>
    <row r="494" spans="1:237" x14ac:dyDescent="0.2">
      <c r="A494" s="40"/>
      <c r="B494" s="42"/>
      <c r="C494" s="37"/>
      <c r="D494" s="37"/>
      <c r="E494" s="42"/>
      <c r="F494" s="42"/>
      <c r="G494" s="42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  <c r="CD494" s="40"/>
      <c r="CE494" s="40"/>
      <c r="CF494" s="40"/>
      <c r="CG494" s="40"/>
      <c r="CH494" s="40"/>
      <c r="CI494" s="40"/>
      <c r="CJ494" s="40"/>
      <c r="CK494" s="40"/>
      <c r="CL494" s="40"/>
      <c r="CM494" s="40"/>
      <c r="CN494" s="40"/>
      <c r="CO494" s="40"/>
      <c r="CP494" s="40"/>
      <c r="CQ494" s="40"/>
      <c r="CR494" s="40"/>
      <c r="CS494" s="40"/>
      <c r="CT494" s="40"/>
      <c r="CU494" s="40"/>
      <c r="CV494" s="40"/>
      <c r="CW494" s="40"/>
      <c r="CX494" s="40"/>
      <c r="CY494" s="40"/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  <c r="DS494" s="40"/>
      <c r="DT494" s="40"/>
      <c r="DU494" s="40"/>
      <c r="DV494" s="40"/>
      <c r="DW494" s="40"/>
      <c r="DX494" s="40"/>
      <c r="DY494" s="40"/>
      <c r="DZ494" s="40"/>
      <c r="EA494" s="40"/>
      <c r="EB494" s="40"/>
      <c r="EC494" s="40"/>
      <c r="ED494" s="40"/>
      <c r="EE494" s="40"/>
      <c r="EF494" s="40"/>
      <c r="EG494" s="40"/>
      <c r="EH494" s="40"/>
      <c r="EI494" s="40"/>
      <c r="EJ494" s="40"/>
      <c r="EK494" s="40"/>
      <c r="EL494" s="40"/>
      <c r="EM494" s="40"/>
      <c r="EN494" s="40"/>
      <c r="EO494" s="40"/>
      <c r="EP494" s="40"/>
      <c r="EQ494" s="40"/>
      <c r="ER494" s="40"/>
      <c r="ES494" s="40"/>
      <c r="ET494" s="40"/>
      <c r="EU494" s="40"/>
      <c r="EV494" s="40"/>
      <c r="EW494" s="40"/>
      <c r="EX494" s="40"/>
      <c r="EY494" s="40"/>
      <c r="EZ494" s="40"/>
      <c r="FA494" s="40"/>
      <c r="FB494" s="40"/>
      <c r="FC494" s="40"/>
      <c r="FD494" s="40"/>
      <c r="FE494" s="40"/>
      <c r="FF494" s="40"/>
      <c r="FG494" s="40"/>
      <c r="FH494" s="40"/>
      <c r="FI494" s="40"/>
      <c r="FJ494" s="40"/>
      <c r="FK494" s="40"/>
      <c r="FL494" s="40"/>
      <c r="FM494" s="40"/>
      <c r="FN494" s="40"/>
      <c r="FO494" s="40"/>
      <c r="FP494" s="40"/>
      <c r="FQ494" s="40"/>
      <c r="FR494" s="40"/>
      <c r="FS494" s="40"/>
      <c r="FT494" s="40"/>
      <c r="FU494" s="40"/>
      <c r="FV494" s="40"/>
      <c r="FW494" s="40"/>
      <c r="FX494" s="40"/>
      <c r="FY494" s="40"/>
      <c r="FZ494" s="40"/>
      <c r="GA494" s="40"/>
      <c r="GB494" s="40"/>
      <c r="GC494" s="40"/>
      <c r="GD494" s="40"/>
      <c r="GE494" s="40"/>
      <c r="GF494" s="40"/>
      <c r="GG494" s="40"/>
      <c r="GH494" s="40"/>
      <c r="GI494" s="40"/>
      <c r="GJ494" s="40"/>
      <c r="GK494" s="40"/>
      <c r="GL494" s="40"/>
      <c r="GM494" s="40"/>
      <c r="GN494" s="40"/>
      <c r="GO494" s="40"/>
      <c r="GP494" s="40"/>
      <c r="GQ494" s="40"/>
      <c r="GR494" s="40"/>
      <c r="GS494" s="40"/>
      <c r="GT494" s="40"/>
      <c r="GU494" s="40"/>
      <c r="GV494" s="40"/>
      <c r="GW494" s="40"/>
      <c r="GX494" s="40"/>
      <c r="GY494" s="40"/>
      <c r="GZ494" s="40"/>
      <c r="HA494" s="40"/>
      <c r="HB494" s="40"/>
      <c r="HC494" s="40"/>
      <c r="HD494" s="40"/>
      <c r="HE494" s="40"/>
      <c r="HF494" s="40"/>
      <c r="HG494" s="40"/>
      <c r="HH494" s="40"/>
      <c r="HI494" s="40"/>
      <c r="HJ494" s="40"/>
      <c r="HK494" s="40"/>
      <c r="HL494" s="40"/>
      <c r="HM494" s="40"/>
      <c r="HN494" s="40"/>
      <c r="HO494" s="40"/>
      <c r="HP494" s="40"/>
      <c r="HQ494" s="40"/>
      <c r="HR494" s="40"/>
      <c r="HS494" s="40"/>
      <c r="HT494" s="40"/>
      <c r="HU494" s="40"/>
      <c r="HV494" s="40"/>
      <c r="HW494" s="40"/>
      <c r="HX494" s="40"/>
      <c r="HY494" s="40"/>
      <c r="HZ494" s="40"/>
      <c r="IA494" s="40"/>
      <c r="IB494" s="40"/>
      <c r="IC494" s="40"/>
    </row>
    <row r="495" spans="1:237" x14ac:dyDescent="0.2">
      <c r="A495" s="40"/>
      <c r="B495" s="42"/>
      <c r="C495" s="37"/>
      <c r="D495" s="37"/>
      <c r="E495" s="42"/>
      <c r="F495" s="42"/>
      <c r="G495" s="42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  <c r="CD495" s="40"/>
      <c r="CE495" s="40"/>
      <c r="CF495" s="40"/>
      <c r="CG495" s="40"/>
      <c r="CH495" s="40"/>
      <c r="CI495" s="40"/>
      <c r="CJ495" s="40"/>
      <c r="CK495" s="40"/>
      <c r="CL495" s="40"/>
      <c r="CM495" s="40"/>
      <c r="CN495" s="40"/>
      <c r="CO495" s="40"/>
      <c r="CP495" s="40"/>
      <c r="CQ495" s="40"/>
      <c r="CR495" s="40"/>
      <c r="CS495" s="40"/>
      <c r="CT495" s="40"/>
      <c r="CU495" s="40"/>
      <c r="CV495" s="40"/>
      <c r="CW495" s="40"/>
      <c r="CX495" s="40"/>
      <c r="CY495" s="40"/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  <c r="DS495" s="40"/>
      <c r="DT495" s="40"/>
      <c r="DU495" s="40"/>
      <c r="DV495" s="40"/>
      <c r="DW495" s="40"/>
      <c r="DX495" s="40"/>
      <c r="DY495" s="40"/>
      <c r="DZ495" s="40"/>
      <c r="EA495" s="40"/>
      <c r="EB495" s="40"/>
      <c r="EC495" s="40"/>
      <c r="ED495" s="40"/>
      <c r="EE495" s="40"/>
      <c r="EF495" s="40"/>
      <c r="EG495" s="40"/>
      <c r="EH495" s="40"/>
      <c r="EI495" s="40"/>
      <c r="EJ495" s="40"/>
      <c r="EK495" s="40"/>
      <c r="EL495" s="40"/>
      <c r="EM495" s="40"/>
      <c r="EN495" s="40"/>
      <c r="EO495" s="40"/>
      <c r="EP495" s="40"/>
      <c r="EQ495" s="40"/>
      <c r="ER495" s="40"/>
      <c r="ES495" s="40"/>
      <c r="ET495" s="40"/>
      <c r="EU495" s="40"/>
      <c r="EV495" s="40"/>
      <c r="EW495" s="40"/>
      <c r="EX495" s="40"/>
      <c r="EY495" s="40"/>
      <c r="EZ495" s="40"/>
      <c r="FA495" s="40"/>
      <c r="FB495" s="40"/>
      <c r="FC495" s="40"/>
      <c r="FD495" s="40"/>
      <c r="FE495" s="40"/>
      <c r="FF495" s="40"/>
      <c r="FG495" s="40"/>
      <c r="FH495" s="40"/>
      <c r="FI495" s="40"/>
      <c r="FJ495" s="40"/>
      <c r="FK495" s="40"/>
      <c r="FL495" s="40"/>
      <c r="FM495" s="40"/>
      <c r="FN495" s="40"/>
      <c r="FO495" s="40"/>
      <c r="FP495" s="40"/>
      <c r="FQ495" s="40"/>
      <c r="FR495" s="40"/>
      <c r="FS495" s="40"/>
      <c r="FT495" s="40"/>
      <c r="FU495" s="40"/>
      <c r="FV495" s="40"/>
      <c r="FW495" s="40"/>
      <c r="FX495" s="40"/>
      <c r="FY495" s="40"/>
      <c r="FZ495" s="40"/>
      <c r="GA495" s="40"/>
      <c r="GB495" s="40"/>
      <c r="GC495" s="40"/>
      <c r="GD495" s="40"/>
      <c r="GE495" s="40"/>
      <c r="GF495" s="40"/>
      <c r="GG495" s="40"/>
      <c r="GH495" s="40"/>
      <c r="GI495" s="40"/>
      <c r="GJ495" s="40"/>
      <c r="GK495" s="40"/>
      <c r="GL495" s="40"/>
      <c r="GM495" s="40"/>
      <c r="GN495" s="40"/>
      <c r="GO495" s="40"/>
      <c r="GP495" s="40"/>
      <c r="GQ495" s="40"/>
      <c r="GR495" s="40"/>
      <c r="GS495" s="40"/>
      <c r="GT495" s="40"/>
      <c r="GU495" s="40"/>
      <c r="GV495" s="40"/>
      <c r="GW495" s="40"/>
      <c r="GX495" s="40"/>
      <c r="GY495" s="40"/>
      <c r="GZ495" s="40"/>
      <c r="HA495" s="40"/>
      <c r="HB495" s="40"/>
      <c r="HC495" s="40"/>
      <c r="HD495" s="40"/>
      <c r="HE495" s="40"/>
      <c r="HF495" s="40"/>
      <c r="HG495" s="40"/>
      <c r="HH495" s="40"/>
      <c r="HI495" s="40"/>
      <c r="HJ495" s="40"/>
      <c r="HK495" s="40"/>
      <c r="HL495" s="40"/>
      <c r="HM495" s="40"/>
      <c r="HN495" s="40"/>
      <c r="HO495" s="40"/>
      <c r="HP495" s="40"/>
      <c r="HQ495" s="40"/>
      <c r="HR495" s="40"/>
      <c r="HS495" s="40"/>
      <c r="HT495" s="40"/>
      <c r="HU495" s="40"/>
      <c r="HV495" s="40"/>
      <c r="HW495" s="40"/>
      <c r="HX495" s="40"/>
      <c r="HY495" s="40"/>
      <c r="HZ495" s="40"/>
      <c r="IA495" s="40"/>
      <c r="IB495" s="40"/>
      <c r="IC495" s="40"/>
    </row>
    <row r="496" spans="1:237" x14ac:dyDescent="0.2">
      <c r="A496" s="40"/>
      <c r="B496" s="42"/>
      <c r="C496" s="37"/>
      <c r="D496" s="37"/>
      <c r="E496" s="42"/>
      <c r="F496" s="42"/>
      <c r="G496" s="42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  <c r="CD496" s="40"/>
      <c r="CE496" s="40"/>
      <c r="CF496" s="40"/>
      <c r="CG496" s="40"/>
      <c r="CH496" s="40"/>
      <c r="CI496" s="40"/>
      <c r="CJ496" s="40"/>
      <c r="CK496" s="40"/>
      <c r="CL496" s="40"/>
      <c r="CM496" s="40"/>
      <c r="CN496" s="40"/>
      <c r="CO496" s="40"/>
      <c r="CP496" s="40"/>
      <c r="CQ496" s="40"/>
      <c r="CR496" s="40"/>
      <c r="CS496" s="40"/>
      <c r="CT496" s="40"/>
      <c r="CU496" s="40"/>
      <c r="CV496" s="40"/>
      <c r="CW496" s="40"/>
      <c r="CX496" s="40"/>
      <c r="CY496" s="40"/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  <c r="DS496" s="40"/>
      <c r="DT496" s="40"/>
      <c r="DU496" s="40"/>
      <c r="DV496" s="40"/>
      <c r="DW496" s="40"/>
      <c r="DX496" s="40"/>
      <c r="DY496" s="40"/>
      <c r="DZ496" s="40"/>
      <c r="EA496" s="40"/>
      <c r="EB496" s="40"/>
      <c r="EC496" s="40"/>
      <c r="ED496" s="40"/>
      <c r="EE496" s="40"/>
      <c r="EF496" s="40"/>
      <c r="EG496" s="40"/>
      <c r="EH496" s="40"/>
      <c r="EI496" s="40"/>
      <c r="EJ496" s="40"/>
      <c r="EK496" s="40"/>
      <c r="EL496" s="40"/>
      <c r="EM496" s="40"/>
      <c r="EN496" s="40"/>
      <c r="EO496" s="40"/>
      <c r="EP496" s="40"/>
      <c r="EQ496" s="40"/>
      <c r="ER496" s="40"/>
      <c r="ES496" s="40"/>
      <c r="ET496" s="40"/>
      <c r="EU496" s="40"/>
      <c r="EV496" s="40"/>
      <c r="EW496" s="40"/>
      <c r="EX496" s="40"/>
      <c r="EY496" s="40"/>
      <c r="EZ496" s="40"/>
      <c r="FA496" s="40"/>
      <c r="FB496" s="40"/>
      <c r="FC496" s="40"/>
      <c r="FD496" s="40"/>
      <c r="FE496" s="40"/>
      <c r="FF496" s="40"/>
      <c r="FG496" s="40"/>
      <c r="FH496" s="40"/>
      <c r="FI496" s="40"/>
      <c r="FJ496" s="40"/>
      <c r="FK496" s="40"/>
      <c r="FL496" s="40"/>
      <c r="FM496" s="40"/>
      <c r="FN496" s="40"/>
      <c r="FO496" s="40"/>
      <c r="FP496" s="40"/>
      <c r="FQ496" s="40"/>
      <c r="FR496" s="40"/>
      <c r="FS496" s="40"/>
      <c r="FT496" s="40"/>
      <c r="FU496" s="40"/>
      <c r="FV496" s="40"/>
      <c r="FW496" s="40"/>
      <c r="FX496" s="40"/>
      <c r="FY496" s="40"/>
      <c r="FZ496" s="40"/>
      <c r="GA496" s="40"/>
      <c r="GB496" s="40"/>
      <c r="GC496" s="40"/>
      <c r="GD496" s="40"/>
      <c r="GE496" s="40"/>
      <c r="GF496" s="40"/>
      <c r="GG496" s="40"/>
      <c r="GH496" s="40"/>
      <c r="GI496" s="40"/>
      <c r="GJ496" s="40"/>
      <c r="GK496" s="40"/>
      <c r="GL496" s="40"/>
      <c r="GM496" s="40"/>
      <c r="GN496" s="40"/>
      <c r="GO496" s="40"/>
      <c r="GP496" s="40"/>
      <c r="GQ496" s="40"/>
      <c r="GR496" s="40"/>
      <c r="GS496" s="40"/>
      <c r="GT496" s="40"/>
      <c r="GU496" s="40"/>
      <c r="GV496" s="40"/>
      <c r="GW496" s="40"/>
      <c r="GX496" s="40"/>
      <c r="GY496" s="40"/>
      <c r="GZ496" s="40"/>
      <c r="HA496" s="40"/>
      <c r="HB496" s="40"/>
      <c r="HC496" s="40"/>
      <c r="HD496" s="40"/>
      <c r="HE496" s="40"/>
      <c r="HF496" s="40"/>
      <c r="HG496" s="40"/>
      <c r="HH496" s="40"/>
      <c r="HI496" s="40"/>
      <c r="HJ496" s="40"/>
      <c r="HK496" s="40"/>
      <c r="HL496" s="40"/>
      <c r="HM496" s="40"/>
      <c r="HN496" s="40"/>
      <c r="HO496" s="40"/>
      <c r="HP496" s="40"/>
      <c r="HQ496" s="40"/>
      <c r="HR496" s="40"/>
      <c r="HS496" s="40"/>
      <c r="HT496" s="40"/>
      <c r="HU496" s="40"/>
      <c r="HV496" s="40"/>
      <c r="HW496" s="40"/>
      <c r="HX496" s="40"/>
      <c r="HY496" s="40"/>
      <c r="HZ496" s="40"/>
      <c r="IA496" s="40"/>
      <c r="IB496" s="40"/>
      <c r="IC496" s="40"/>
    </row>
    <row r="497" spans="1:237" x14ac:dyDescent="0.2">
      <c r="A497" s="40"/>
      <c r="B497" s="42"/>
      <c r="C497" s="37"/>
      <c r="D497" s="37"/>
      <c r="E497" s="42"/>
      <c r="F497" s="42"/>
      <c r="G497" s="42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  <c r="CD497" s="40"/>
      <c r="CE497" s="40"/>
      <c r="CF497" s="40"/>
      <c r="CG497" s="40"/>
      <c r="CH497" s="40"/>
      <c r="CI497" s="40"/>
      <c r="CJ497" s="40"/>
      <c r="CK497" s="40"/>
      <c r="CL497" s="40"/>
      <c r="CM497" s="40"/>
      <c r="CN497" s="40"/>
      <c r="CO497" s="40"/>
      <c r="CP497" s="40"/>
      <c r="CQ497" s="40"/>
      <c r="CR497" s="40"/>
      <c r="CS497" s="40"/>
      <c r="CT497" s="40"/>
      <c r="CU497" s="40"/>
      <c r="CV497" s="40"/>
      <c r="CW497" s="40"/>
      <c r="CX497" s="40"/>
      <c r="CY497" s="40"/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  <c r="DS497" s="40"/>
      <c r="DT497" s="40"/>
      <c r="DU497" s="40"/>
      <c r="DV497" s="40"/>
      <c r="DW497" s="40"/>
      <c r="DX497" s="40"/>
      <c r="DY497" s="40"/>
      <c r="DZ497" s="40"/>
      <c r="EA497" s="40"/>
      <c r="EB497" s="40"/>
      <c r="EC497" s="40"/>
      <c r="ED497" s="40"/>
      <c r="EE497" s="40"/>
      <c r="EF497" s="40"/>
      <c r="EG497" s="40"/>
      <c r="EH497" s="40"/>
      <c r="EI497" s="40"/>
      <c r="EJ497" s="40"/>
      <c r="EK497" s="40"/>
      <c r="EL497" s="40"/>
      <c r="EM497" s="40"/>
      <c r="EN497" s="40"/>
      <c r="EO497" s="40"/>
      <c r="EP497" s="40"/>
      <c r="EQ497" s="40"/>
      <c r="ER497" s="40"/>
      <c r="ES497" s="40"/>
      <c r="ET497" s="40"/>
      <c r="EU497" s="40"/>
      <c r="EV497" s="40"/>
      <c r="EW497" s="40"/>
      <c r="EX497" s="40"/>
      <c r="EY497" s="40"/>
      <c r="EZ497" s="40"/>
      <c r="FA497" s="40"/>
      <c r="FB497" s="40"/>
      <c r="FC497" s="40"/>
      <c r="FD497" s="40"/>
      <c r="FE497" s="40"/>
      <c r="FF497" s="40"/>
      <c r="FG497" s="40"/>
      <c r="FH497" s="40"/>
      <c r="FI497" s="40"/>
      <c r="FJ497" s="40"/>
      <c r="FK497" s="40"/>
      <c r="FL497" s="40"/>
      <c r="FM497" s="40"/>
      <c r="FN497" s="40"/>
      <c r="FO497" s="40"/>
      <c r="FP497" s="40"/>
      <c r="FQ497" s="40"/>
      <c r="FR497" s="40"/>
      <c r="FS497" s="40"/>
      <c r="FT497" s="40"/>
      <c r="FU497" s="40"/>
      <c r="FV497" s="40"/>
      <c r="FW497" s="40"/>
      <c r="FX497" s="40"/>
      <c r="FY497" s="40"/>
      <c r="FZ497" s="40"/>
      <c r="GA497" s="40"/>
      <c r="GB497" s="40"/>
      <c r="GC497" s="40"/>
      <c r="GD497" s="40"/>
      <c r="GE497" s="40"/>
      <c r="GF497" s="40"/>
      <c r="GG497" s="40"/>
      <c r="GH497" s="40"/>
      <c r="GI497" s="40"/>
      <c r="GJ497" s="40"/>
      <c r="GK497" s="40"/>
      <c r="GL497" s="40"/>
      <c r="GM497" s="40"/>
      <c r="GN497" s="40"/>
      <c r="GO497" s="40"/>
      <c r="GP497" s="40"/>
      <c r="GQ497" s="40"/>
      <c r="GR497" s="40"/>
      <c r="GS497" s="40"/>
      <c r="GT497" s="40"/>
      <c r="GU497" s="40"/>
      <c r="GV497" s="40"/>
      <c r="GW497" s="40"/>
      <c r="GX497" s="40"/>
      <c r="GY497" s="40"/>
      <c r="GZ497" s="40"/>
      <c r="HA497" s="40"/>
      <c r="HB497" s="40"/>
      <c r="HC497" s="40"/>
      <c r="HD497" s="40"/>
      <c r="HE497" s="40"/>
      <c r="HF497" s="40"/>
      <c r="HG497" s="40"/>
      <c r="HH497" s="40"/>
      <c r="HI497" s="40"/>
      <c r="HJ497" s="40"/>
      <c r="HK497" s="40"/>
      <c r="HL497" s="40"/>
      <c r="HM497" s="40"/>
      <c r="HN497" s="40"/>
      <c r="HO497" s="40"/>
      <c r="HP497" s="40"/>
      <c r="HQ497" s="40"/>
      <c r="HR497" s="40"/>
      <c r="HS497" s="40"/>
      <c r="HT497" s="40"/>
      <c r="HU497" s="40"/>
      <c r="HV497" s="40"/>
      <c r="HW497" s="40"/>
      <c r="HX497" s="40"/>
      <c r="HY497" s="40"/>
      <c r="HZ497" s="40"/>
      <c r="IA497" s="40"/>
      <c r="IB497" s="40"/>
      <c r="IC497" s="40"/>
    </row>
    <row r="498" spans="1:237" x14ac:dyDescent="0.2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  <c r="CD498" s="40"/>
      <c r="CE498" s="40"/>
      <c r="CF498" s="40"/>
      <c r="CG498" s="40"/>
      <c r="CH498" s="40"/>
      <c r="CI498" s="40"/>
      <c r="CJ498" s="40"/>
      <c r="CK498" s="40"/>
      <c r="CL498" s="40"/>
      <c r="CM498" s="40"/>
      <c r="CN498" s="40"/>
      <c r="CO498" s="40"/>
      <c r="CP498" s="40"/>
      <c r="CQ498" s="40"/>
      <c r="CR498" s="40"/>
      <c r="CS498" s="40"/>
      <c r="CT498" s="40"/>
      <c r="CU498" s="40"/>
      <c r="CV498" s="40"/>
      <c r="CW498" s="40"/>
      <c r="CX498" s="40"/>
      <c r="CY498" s="40"/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  <c r="DS498" s="40"/>
      <c r="DT498" s="40"/>
      <c r="DU498" s="40"/>
      <c r="DV498" s="40"/>
      <c r="DW498" s="40"/>
      <c r="DX498" s="40"/>
      <c r="DY498" s="40"/>
      <c r="DZ498" s="40"/>
      <c r="EA498" s="40"/>
      <c r="EB498" s="40"/>
      <c r="EC498" s="40"/>
      <c r="ED498" s="40"/>
      <c r="EE498" s="40"/>
      <c r="EF498" s="40"/>
      <c r="EG498" s="40"/>
      <c r="EH498" s="40"/>
      <c r="EI498" s="40"/>
      <c r="EJ498" s="40"/>
      <c r="EK498" s="40"/>
      <c r="EL498" s="40"/>
      <c r="EM498" s="40"/>
      <c r="EN498" s="40"/>
      <c r="EO498" s="40"/>
      <c r="EP498" s="40"/>
      <c r="EQ498" s="40"/>
      <c r="ER498" s="40"/>
      <c r="ES498" s="40"/>
      <c r="ET498" s="40"/>
      <c r="EU498" s="40"/>
      <c r="EV498" s="40"/>
      <c r="EW498" s="40"/>
      <c r="EX498" s="40"/>
      <c r="EY498" s="40"/>
      <c r="EZ498" s="40"/>
      <c r="FA498" s="40"/>
      <c r="FB498" s="40"/>
      <c r="FC498" s="40"/>
      <c r="FD498" s="40"/>
      <c r="FE498" s="40"/>
      <c r="FF498" s="40"/>
      <c r="FG498" s="40"/>
      <c r="FH498" s="40"/>
      <c r="FI498" s="40"/>
      <c r="FJ498" s="40"/>
      <c r="FK498" s="40"/>
      <c r="FL498" s="40"/>
      <c r="FM498" s="40"/>
      <c r="FN498" s="40"/>
      <c r="FO498" s="40"/>
      <c r="FP498" s="40"/>
      <c r="FQ498" s="40"/>
      <c r="FR498" s="40"/>
      <c r="FS498" s="40"/>
      <c r="FT498" s="40"/>
      <c r="FU498" s="40"/>
      <c r="FV498" s="40"/>
      <c r="FW498" s="40"/>
      <c r="FX498" s="40"/>
      <c r="FY498" s="40"/>
      <c r="FZ498" s="40"/>
      <c r="GA498" s="40"/>
      <c r="GB498" s="40"/>
      <c r="GC498" s="40"/>
      <c r="GD498" s="40"/>
      <c r="GE498" s="40"/>
      <c r="GF498" s="40"/>
      <c r="GG498" s="40"/>
      <c r="GH498" s="40"/>
      <c r="GI498" s="40"/>
      <c r="GJ498" s="40"/>
      <c r="GK498" s="40"/>
      <c r="GL498" s="40"/>
      <c r="GM498" s="40"/>
      <c r="GN498" s="40"/>
      <c r="GO498" s="40"/>
      <c r="GP498" s="40"/>
      <c r="GQ498" s="40"/>
      <c r="GR498" s="40"/>
      <c r="GS498" s="40"/>
      <c r="GT498" s="40"/>
      <c r="GU498" s="40"/>
      <c r="GV498" s="40"/>
      <c r="GW498" s="40"/>
      <c r="GX498" s="40"/>
      <c r="GY498" s="40"/>
      <c r="GZ498" s="40"/>
      <c r="HA498" s="40"/>
      <c r="HB498" s="40"/>
      <c r="HC498" s="40"/>
      <c r="HD498" s="40"/>
      <c r="HE498" s="40"/>
      <c r="HF498" s="40"/>
      <c r="HG498" s="40"/>
      <c r="HH498" s="40"/>
      <c r="HI498" s="40"/>
      <c r="HJ498" s="40"/>
      <c r="HK498" s="40"/>
      <c r="HL498" s="40"/>
      <c r="HM498" s="40"/>
      <c r="HN498" s="40"/>
      <c r="HO498" s="40"/>
      <c r="HP498" s="40"/>
      <c r="HQ498" s="40"/>
      <c r="HR498" s="40"/>
      <c r="HS498" s="40"/>
      <c r="HT498" s="40"/>
      <c r="HU498" s="40"/>
      <c r="HV498" s="40"/>
      <c r="HW498" s="40"/>
      <c r="HX498" s="40"/>
      <c r="HY498" s="40"/>
      <c r="HZ498" s="40"/>
      <c r="IA498" s="40"/>
      <c r="IB498" s="40"/>
      <c r="IC498" s="40"/>
    </row>
    <row r="499" spans="1:237" x14ac:dyDescent="0.2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  <c r="CD499" s="40"/>
      <c r="CE499" s="40"/>
      <c r="CF499" s="40"/>
      <c r="CG499" s="40"/>
      <c r="CH499" s="40"/>
      <c r="CI499" s="40"/>
      <c r="CJ499" s="40"/>
      <c r="CK499" s="40"/>
      <c r="CL499" s="40"/>
      <c r="CM499" s="40"/>
      <c r="CN499" s="40"/>
      <c r="CO499" s="40"/>
      <c r="CP499" s="40"/>
      <c r="CQ499" s="40"/>
      <c r="CR499" s="40"/>
      <c r="CS499" s="40"/>
      <c r="CT499" s="40"/>
      <c r="CU499" s="40"/>
      <c r="CV499" s="40"/>
      <c r="CW499" s="40"/>
      <c r="CX499" s="40"/>
      <c r="CY499" s="40"/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  <c r="DS499" s="40"/>
      <c r="DT499" s="40"/>
      <c r="DU499" s="40"/>
      <c r="DV499" s="40"/>
      <c r="DW499" s="40"/>
      <c r="DX499" s="40"/>
      <c r="DY499" s="40"/>
      <c r="DZ499" s="40"/>
      <c r="EA499" s="40"/>
      <c r="EB499" s="40"/>
      <c r="EC499" s="40"/>
      <c r="ED499" s="40"/>
      <c r="EE499" s="40"/>
      <c r="EF499" s="40"/>
      <c r="EG499" s="40"/>
      <c r="EH499" s="40"/>
      <c r="EI499" s="40"/>
      <c r="EJ499" s="40"/>
      <c r="EK499" s="40"/>
      <c r="EL499" s="40"/>
      <c r="EM499" s="40"/>
      <c r="EN499" s="40"/>
      <c r="EO499" s="40"/>
      <c r="EP499" s="40"/>
      <c r="EQ499" s="40"/>
      <c r="ER499" s="40"/>
      <c r="ES499" s="40"/>
      <c r="ET499" s="40"/>
      <c r="EU499" s="40"/>
      <c r="EV499" s="40"/>
      <c r="EW499" s="40"/>
      <c r="EX499" s="40"/>
      <c r="EY499" s="40"/>
      <c r="EZ499" s="40"/>
      <c r="FA499" s="40"/>
      <c r="FB499" s="40"/>
      <c r="FC499" s="40"/>
      <c r="FD499" s="40"/>
      <c r="FE499" s="40"/>
      <c r="FF499" s="40"/>
      <c r="FG499" s="40"/>
      <c r="FH499" s="40"/>
      <c r="FI499" s="40"/>
      <c r="FJ499" s="40"/>
      <c r="FK499" s="40"/>
      <c r="FL499" s="40"/>
      <c r="FM499" s="40"/>
      <c r="FN499" s="40"/>
      <c r="FO499" s="40"/>
      <c r="FP499" s="40"/>
      <c r="FQ499" s="40"/>
      <c r="FR499" s="40"/>
      <c r="FS499" s="40"/>
      <c r="FT499" s="40"/>
      <c r="FU499" s="40"/>
      <c r="FV499" s="40"/>
      <c r="FW499" s="40"/>
      <c r="FX499" s="40"/>
      <c r="FY499" s="40"/>
      <c r="FZ499" s="40"/>
      <c r="GA499" s="40"/>
      <c r="GB499" s="40"/>
      <c r="GC499" s="40"/>
      <c r="GD499" s="40"/>
      <c r="GE499" s="40"/>
      <c r="GF499" s="40"/>
      <c r="GG499" s="40"/>
      <c r="GH499" s="40"/>
      <c r="GI499" s="40"/>
      <c r="GJ499" s="40"/>
      <c r="GK499" s="40"/>
      <c r="GL499" s="40"/>
      <c r="GM499" s="40"/>
      <c r="GN499" s="40"/>
      <c r="GO499" s="40"/>
      <c r="GP499" s="40"/>
      <c r="GQ499" s="40"/>
      <c r="GR499" s="40"/>
      <c r="GS499" s="40"/>
      <c r="GT499" s="40"/>
      <c r="GU499" s="40"/>
      <c r="GV499" s="40"/>
      <c r="GW499" s="40"/>
      <c r="GX499" s="40"/>
      <c r="GY499" s="40"/>
      <c r="GZ499" s="40"/>
      <c r="HA499" s="40"/>
      <c r="HB499" s="40"/>
      <c r="HC499" s="40"/>
      <c r="HD499" s="40"/>
      <c r="HE499" s="40"/>
      <c r="HF499" s="40"/>
      <c r="HG499" s="40"/>
      <c r="HH499" s="40"/>
      <c r="HI499" s="40"/>
      <c r="HJ499" s="40"/>
      <c r="HK499" s="40"/>
      <c r="HL499" s="40"/>
      <c r="HM499" s="40"/>
      <c r="HN499" s="40"/>
      <c r="HO499" s="40"/>
      <c r="HP499" s="40"/>
      <c r="HQ499" s="40"/>
      <c r="HR499" s="40"/>
      <c r="HS499" s="40"/>
      <c r="HT499" s="40"/>
      <c r="HU499" s="40"/>
      <c r="HV499" s="40"/>
      <c r="HW499" s="40"/>
      <c r="HX499" s="40"/>
      <c r="HY499" s="40"/>
      <c r="HZ499" s="40"/>
      <c r="IA499" s="40"/>
      <c r="IB499" s="40"/>
      <c r="IC499" s="40"/>
    </row>
    <row r="500" spans="1:237" x14ac:dyDescent="0.2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  <c r="CD500" s="40"/>
      <c r="CE500" s="40"/>
      <c r="CF500" s="40"/>
      <c r="CG500" s="40"/>
      <c r="CH500" s="40"/>
      <c r="CI500" s="40"/>
      <c r="CJ500" s="40"/>
      <c r="CK500" s="40"/>
      <c r="CL500" s="40"/>
      <c r="CM500" s="40"/>
      <c r="CN500" s="40"/>
      <c r="CO500" s="40"/>
      <c r="CP500" s="40"/>
      <c r="CQ500" s="40"/>
      <c r="CR500" s="40"/>
      <c r="CS500" s="40"/>
      <c r="CT500" s="40"/>
      <c r="CU500" s="40"/>
      <c r="CV500" s="40"/>
      <c r="CW500" s="40"/>
      <c r="CX500" s="40"/>
      <c r="CY500" s="40"/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  <c r="DS500" s="40"/>
      <c r="DT500" s="40"/>
      <c r="DU500" s="40"/>
      <c r="DV500" s="40"/>
      <c r="DW500" s="40"/>
      <c r="DX500" s="40"/>
      <c r="DY500" s="40"/>
      <c r="DZ500" s="40"/>
      <c r="EA500" s="40"/>
      <c r="EB500" s="40"/>
      <c r="EC500" s="40"/>
      <c r="ED500" s="40"/>
      <c r="EE500" s="40"/>
      <c r="EF500" s="40"/>
      <c r="EG500" s="40"/>
      <c r="EH500" s="40"/>
      <c r="EI500" s="40"/>
      <c r="EJ500" s="40"/>
      <c r="EK500" s="40"/>
      <c r="EL500" s="40"/>
      <c r="EM500" s="40"/>
      <c r="EN500" s="40"/>
      <c r="EO500" s="40"/>
      <c r="EP500" s="40"/>
      <c r="EQ500" s="40"/>
      <c r="ER500" s="40"/>
      <c r="ES500" s="40"/>
      <c r="ET500" s="40"/>
      <c r="EU500" s="40"/>
      <c r="EV500" s="40"/>
      <c r="EW500" s="40"/>
      <c r="EX500" s="40"/>
      <c r="EY500" s="40"/>
      <c r="EZ500" s="40"/>
      <c r="FA500" s="40"/>
      <c r="FB500" s="40"/>
      <c r="FC500" s="40"/>
      <c r="FD500" s="40"/>
      <c r="FE500" s="40"/>
      <c r="FF500" s="40"/>
      <c r="FG500" s="40"/>
      <c r="FH500" s="40"/>
      <c r="FI500" s="40"/>
      <c r="FJ500" s="40"/>
      <c r="FK500" s="40"/>
      <c r="FL500" s="40"/>
      <c r="FM500" s="40"/>
      <c r="FN500" s="40"/>
      <c r="FO500" s="40"/>
      <c r="FP500" s="40"/>
      <c r="FQ500" s="40"/>
      <c r="FR500" s="40"/>
      <c r="FS500" s="40"/>
      <c r="FT500" s="40"/>
      <c r="FU500" s="40"/>
      <c r="FV500" s="40"/>
      <c r="FW500" s="40"/>
      <c r="FX500" s="40"/>
      <c r="FY500" s="40"/>
      <c r="FZ500" s="40"/>
      <c r="GA500" s="40"/>
      <c r="GB500" s="40"/>
      <c r="GC500" s="40"/>
      <c r="GD500" s="40"/>
      <c r="GE500" s="40"/>
      <c r="GF500" s="40"/>
      <c r="GG500" s="40"/>
      <c r="GH500" s="40"/>
      <c r="GI500" s="40"/>
      <c r="GJ500" s="40"/>
      <c r="GK500" s="40"/>
      <c r="GL500" s="40"/>
      <c r="GM500" s="40"/>
      <c r="GN500" s="40"/>
      <c r="GO500" s="40"/>
      <c r="GP500" s="40"/>
      <c r="GQ500" s="40"/>
      <c r="GR500" s="40"/>
      <c r="GS500" s="40"/>
      <c r="GT500" s="40"/>
      <c r="GU500" s="40"/>
      <c r="GV500" s="40"/>
      <c r="GW500" s="40"/>
      <c r="GX500" s="40"/>
      <c r="GY500" s="40"/>
      <c r="GZ500" s="40"/>
      <c r="HA500" s="40"/>
      <c r="HB500" s="40"/>
      <c r="HC500" s="40"/>
      <c r="HD500" s="40"/>
      <c r="HE500" s="40"/>
      <c r="HF500" s="40"/>
      <c r="HG500" s="40"/>
      <c r="HH500" s="40"/>
      <c r="HI500" s="40"/>
      <c r="HJ500" s="40"/>
      <c r="HK500" s="40"/>
      <c r="HL500" s="40"/>
      <c r="HM500" s="40"/>
      <c r="HN500" s="40"/>
      <c r="HO500" s="40"/>
      <c r="HP500" s="40"/>
      <c r="HQ500" s="40"/>
      <c r="HR500" s="40"/>
      <c r="HS500" s="40"/>
      <c r="HT500" s="40"/>
      <c r="HU500" s="40"/>
      <c r="HV500" s="40"/>
      <c r="HW500" s="40"/>
      <c r="HX500" s="40"/>
      <c r="HY500" s="40"/>
      <c r="HZ500" s="40"/>
      <c r="IA500" s="40"/>
      <c r="IB500" s="40"/>
      <c r="IC500" s="40"/>
    </row>
    <row r="501" spans="1:237" x14ac:dyDescent="0.2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  <c r="CF501" s="40"/>
      <c r="CG501" s="40"/>
      <c r="CH501" s="40"/>
      <c r="CI501" s="40"/>
      <c r="CJ501" s="40"/>
      <c r="CK501" s="40"/>
      <c r="CL501" s="40"/>
      <c r="CM501" s="40"/>
      <c r="CN501" s="40"/>
      <c r="CO501" s="40"/>
      <c r="CP501" s="40"/>
      <c r="CQ501" s="40"/>
      <c r="CR501" s="40"/>
      <c r="CS501" s="40"/>
      <c r="CT501" s="40"/>
      <c r="CU501" s="40"/>
      <c r="CV501" s="40"/>
      <c r="CW501" s="40"/>
      <c r="CX501" s="40"/>
      <c r="CY501" s="40"/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  <c r="DS501" s="40"/>
      <c r="DT501" s="40"/>
      <c r="DU501" s="40"/>
      <c r="DV501" s="40"/>
      <c r="DW501" s="40"/>
      <c r="DX501" s="40"/>
      <c r="DY501" s="40"/>
      <c r="DZ501" s="40"/>
      <c r="EA501" s="40"/>
      <c r="EB501" s="40"/>
      <c r="EC501" s="40"/>
      <c r="ED501" s="40"/>
      <c r="EE501" s="40"/>
      <c r="EF501" s="40"/>
      <c r="EG501" s="40"/>
      <c r="EH501" s="40"/>
      <c r="EI501" s="40"/>
      <c r="EJ501" s="40"/>
      <c r="EK501" s="40"/>
      <c r="EL501" s="40"/>
      <c r="EM501" s="40"/>
      <c r="EN501" s="40"/>
      <c r="EO501" s="40"/>
      <c r="EP501" s="40"/>
      <c r="EQ501" s="40"/>
      <c r="ER501" s="40"/>
      <c r="ES501" s="40"/>
      <c r="ET501" s="40"/>
      <c r="EU501" s="40"/>
      <c r="EV501" s="40"/>
      <c r="EW501" s="40"/>
      <c r="EX501" s="40"/>
      <c r="EY501" s="40"/>
      <c r="EZ501" s="40"/>
      <c r="FA501" s="40"/>
      <c r="FB501" s="40"/>
      <c r="FC501" s="40"/>
      <c r="FD501" s="40"/>
      <c r="FE501" s="40"/>
      <c r="FF501" s="40"/>
      <c r="FG501" s="40"/>
      <c r="FH501" s="40"/>
      <c r="FI501" s="40"/>
      <c r="FJ501" s="40"/>
      <c r="FK501" s="40"/>
      <c r="FL501" s="40"/>
      <c r="FM501" s="40"/>
      <c r="FN501" s="40"/>
      <c r="FO501" s="40"/>
      <c r="FP501" s="40"/>
      <c r="FQ501" s="40"/>
      <c r="FR501" s="40"/>
      <c r="FS501" s="40"/>
      <c r="FT501" s="40"/>
      <c r="FU501" s="40"/>
      <c r="FV501" s="40"/>
      <c r="FW501" s="40"/>
      <c r="FX501" s="40"/>
      <c r="FY501" s="40"/>
      <c r="FZ501" s="40"/>
      <c r="GA501" s="40"/>
      <c r="GB501" s="40"/>
      <c r="GC501" s="40"/>
      <c r="GD501" s="40"/>
      <c r="GE501" s="40"/>
      <c r="GF501" s="40"/>
      <c r="GG501" s="40"/>
      <c r="GH501" s="40"/>
      <c r="GI501" s="40"/>
      <c r="GJ501" s="40"/>
      <c r="GK501" s="40"/>
      <c r="GL501" s="40"/>
      <c r="GM501" s="40"/>
      <c r="GN501" s="40"/>
      <c r="GO501" s="40"/>
      <c r="GP501" s="40"/>
      <c r="GQ501" s="40"/>
      <c r="GR501" s="40"/>
      <c r="GS501" s="40"/>
      <c r="GT501" s="40"/>
      <c r="GU501" s="40"/>
      <c r="GV501" s="40"/>
      <c r="GW501" s="40"/>
      <c r="GX501" s="40"/>
      <c r="GY501" s="40"/>
      <c r="GZ501" s="40"/>
      <c r="HA501" s="40"/>
      <c r="HB501" s="40"/>
      <c r="HC501" s="40"/>
      <c r="HD501" s="40"/>
      <c r="HE501" s="40"/>
      <c r="HF501" s="40"/>
      <c r="HG501" s="40"/>
      <c r="HH501" s="40"/>
      <c r="HI501" s="40"/>
      <c r="HJ501" s="40"/>
      <c r="HK501" s="40"/>
      <c r="HL501" s="40"/>
      <c r="HM501" s="40"/>
      <c r="HN501" s="40"/>
      <c r="HO501" s="40"/>
      <c r="HP501" s="40"/>
      <c r="HQ501" s="40"/>
      <c r="HR501" s="40"/>
      <c r="HS501" s="40"/>
      <c r="HT501" s="40"/>
      <c r="HU501" s="40"/>
      <c r="HV501" s="40"/>
      <c r="HW501" s="40"/>
      <c r="HX501" s="40"/>
      <c r="HY501" s="40"/>
      <c r="HZ501" s="40"/>
      <c r="IA501" s="40"/>
      <c r="IB501" s="40"/>
      <c r="IC501" s="40"/>
    </row>
    <row r="502" spans="1:237" x14ac:dyDescent="0.2">
      <c r="A502" s="40"/>
      <c r="B502" s="40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  <c r="CC502" s="46"/>
      <c r="CD502" s="46"/>
      <c r="CE502" s="46"/>
      <c r="CF502" s="46"/>
      <c r="CG502" s="46"/>
      <c r="CH502" s="46"/>
      <c r="CI502" s="46"/>
      <c r="CJ502" s="46"/>
      <c r="CK502" s="46"/>
      <c r="CL502" s="46"/>
      <c r="CM502" s="46"/>
      <c r="CN502" s="46"/>
      <c r="CO502" s="46"/>
      <c r="CP502" s="46"/>
      <c r="CQ502" s="46"/>
      <c r="CR502" s="46"/>
      <c r="CS502" s="46"/>
      <c r="CT502" s="46"/>
      <c r="CU502" s="46"/>
      <c r="CV502" s="46"/>
      <c r="CW502" s="46"/>
      <c r="CX502" s="46"/>
      <c r="CY502" s="46"/>
      <c r="CZ502" s="46"/>
      <c r="DA502" s="46"/>
      <c r="DB502" s="46"/>
      <c r="DC502" s="46"/>
      <c r="DD502" s="46"/>
      <c r="DE502" s="46"/>
      <c r="DF502" s="46"/>
      <c r="DG502" s="46"/>
      <c r="DH502" s="46"/>
      <c r="DI502" s="46"/>
      <c r="DJ502" s="46"/>
      <c r="DK502" s="46"/>
      <c r="DL502" s="46"/>
      <c r="DM502" s="46"/>
      <c r="DN502" s="46"/>
      <c r="DO502" s="46"/>
      <c r="DP502" s="46"/>
      <c r="DQ502" s="46"/>
      <c r="DR502" s="46"/>
      <c r="DS502" s="46"/>
      <c r="DT502" s="46"/>
      <c r="DU502" s="46"/>
      <c r="DV502" s="46"/>
      <c r="DW502" s="46"/>
      <c r="DX502" s="46"/>
      <c r="DY502" s="46"/>
      <c r="DZ502" s="46"/>
      <c r="EA502" s="46"/>
      <c r="EB502" s="46"/>
      <c r="EC502" s="46"/>
      <c r="ED502" s="46"/>
      <c r="EE502" s="46"/>
      <c r="EF502" s="46"/>
      <c r="EG502" s="46"/>
      <c r="EH502" s="46"/>
      <c r="EI502" s="46"/>
      <c r="EJ502" s="46"/>
      <c r="EK502" s="46"/>
      <c r="EL502" s="46"/>
      <c r="EM502" s="46"/>
      <c r="EN502" s="46"/>
      <c r="EO502" s="46"/>
      <c r="EP502" s="46"/>
      <c r="EQ502" s="46"/>
      <c r="ER502" s="46"/>
      <c r="ES502" s="46"/>
      <c r="ET502" s="46"/>
      <c r="EU502" s="46"/>
      <c r="EV502" s="46"/>
      <c r="EW502" s="46"/>
      <c r="EX502" s="46"/>
      <c r="EY502" s="46"/>
      <c r="EZ502" s="46"/>
      <c r="FA502" s="46"/>
      <c r="FB502" s="46"/>
      <c r="FC502" s="46"/>
      <c r="FD502" s="46"/>
      <c r="FE502" s="46"/>
      <c r="FF502" s="46"/>
      <c r="FG502" s="46"/>
      <c r="FH502" s="46"/>
      <c r="FI502" s="46"/>
      <c r="FJ502" s="46"/>
      <c r="FK502" s="46"/>
      <c r="FL502" s="46"/>
      <c r="FM502" s="46"/>
      <c r="FN502" s="46"/>
      <c r="FO502" s="46"/>
      <c r="FP502" s="46"/>
      <c r="FQ502" s="46"/>
      <c r="FR502" s="46"/>
      <c r="FS502" s="46"/>
      <c r="FT502" s="46"/>
      <c r="FU502" s="46"/>
      <c r="FV502" s="46"/>
      <c r="FW502" s="46"/>
      <c r="FX502" s="46"/>
      <c r="FY502" s="46"/>
      <c r="FZ502" s="46"/>
      <c r="GA502" s="46"/>
      <c r="GB502" s="46"/>
      <c r="GC502" s="46"/>
      <c r="GD502" s="46"/>
      <c r="GE502" s="46"/>
      <c r="GF502" s="46"/>
      <c r="GG502" s="46"/>
      <c r="GH502" s="46"/>
      <c r="GI502" s="46"/>
      <c r="GJ502" s="46"/>
      <c r="GK502" s="46"/>
      <c r="GL502" s="46"/>
      <c r="GM502" s="46"/>
      <c r="GN502" s="46"/>
      <c r="GO502" s="46"/>
      <c r="GP502" s="46"/>
      <c r="GQ502" s="46"/>
      <c r="GR502" s="46"/>
      <c r="GS502" s="46"/>
      <c r="GT502" s="46"/>
      <c r="GU502" s="46"/>
      <c r="GV502" s="46"/>
      <c r="GW502" s="46"/>
      <c r="GX502" s="46"/>
      <c r="GY502" s="46"/>
      <c r="GZ502" s="46"/>
      <c r="HA502" s="46"/>
      <c r="HB502" s="46"/>
      <c r="HC502" s="46"/>
      <c r="HD502" s="46"/>
      <c r="HE502" s="46"/>
      <c r="HF502" s="46"/>
      <c r="HG502" s="46"/>
      <c r="HH502" s="46"/>
      <c r="HI502" s="46"/>
      <c r="HJ502" s="46"/>
      <c r="HK502" s="46"/>
      <c r="HL502" s="46"/>
      <c r="HM502" s="46"/>
      <c r="HN502" s="46"/>
      <c r="HO502" s="46"/>
      <c r="HP502" s="46"/>
      <c r="HQ502" s="46"/>
      <c r="HR502" s="46"/>
      <c r="HS502" s="46"/>
      <c r="HT502" s="46"/>
      <c r="HU502" s="46"/>
      <c r="HV502" s="46"/>
      <c r="HW502" s="46"/>
      <c r="HX502" s="46"/>
      <c r="HY502" s="46"/>
      <c r="HZ502" s="46"/>
      <c r="IA502" s="46"/>
      <c r="IB502" s="46"/>
      <c r="IC502" s="40"/>
    </row>
    <row r="503" spans="1:237" x14ac:dyDescent="0.2">
      <c r="A503" s="40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  <c r="CP503" s="47"/>
      <c r="CQ503" s="47"/>
      <c r="CR503" s="47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47"/>
      <c r="DD503" s="47"/>
      <c r="DE503" s="47"/>
      <c r="DF503" s="47"/>
      <c r="DG503" s="47"/>
      <c r="DH503" s="47"/>
      <c r="DI503" s="47"/>
      <c r="DJ503" s="47"/>
      <c r="DK503" s="47"/>
      <c r="DL503" s="47"/>
      <c r="DM503" s="47"/>
      <c r="DN503" s="47"/>
      <c r="DO503" s="47"/>
      <c r="DP503" s="47"/>
      <c r="DQ503" s="47"/>
      <c r="DR503" s="47"/>
      <c r="DS503" s="47"/>
      <c r="DT503" s="47"/>
      <c r="DU503" s="47"/>
      <c r="DV503" s="47"/>
      <c r="DW503" s="47"/>
      <c r="DX503" s="47"/>
      <c r="DY503" s="47"/>
      <c r="DZ503" s="47"/>
      <c r="EA503" s="47"/>
      <c r="EB503" s="47"/>
      <c r="EC503" s="47"/>
      <c r="ED503" s="47"/>
      <c r="EE503" s="47"/>
      <c r="EF503" s="47"/>
      <c r="EG503" s="47"/>
      <c r="EH503" s="47"/>
      <c r="EI503" s="47"/>
      <c r="EJ503" s="47"/>
      <c r="EK503" s="47"/>
      <c r="EL503" s="47"/>
      <c r="EM503" s="47"/>
      <c r="EN503" s="47"/>
      <c r="EO503" s="47"/>
      <c r="EP503" s="47"/>
      <c r="EQ503" s="47"/>
      <c r="ER503" s="47"/>
      <c r="ES503" s="47"/>
      <c r="ET503" s="47"/>
      <c r="EU503" s="47"/>
      <c r="EV503" s="47"/>
      <c r="EW503" s="47"/>
      <c r="EX503" s="47"/>
      <c r="EY503" s="47"/>
      <c r="EZ503" s="47"/>
      <c r="FA503" s="47"/>
      <c r="FB503" s="47"/>
      <c r="FC503" s="47"/>
      <c r="FD503" s="47"/>
      <c r="FE503" s="47"/>
      <c r="FF503" s="47"/>
      <c r="FG503" s="47"/>
      <c r="FH503" s="47"/>
      <c r="FI503" s="47"/>
      <c r="FJ503" s="47"/>
      <c r="FK503" s="47"/>
      <c r="FL503" s="47"/>
      <c r="FM503" s="47"/>
      <c r="FN503" s="47"/>
      <c r="FO503" s="47"/>
      <c r="FP503" s="47"/>
      <c r="FQ503" s="47"/>
      <c r="FR503" s="47"/>
      <c r="FS503" s="47"/>
      <c r="FT503" s="47"/>
      <c r="FU503" s="47"/>
      <c r="FV503" s="47"/>
      <c r="FW503" s="47"/>
      <c r="FX503" s="47"/>
      <c r="FY503" s="47"/>
      <c r="FZ503" s="47"/>
      <c r="GA503" s="47"/>
      <c r="GB503" s="47"/>
      <c r="GC503" s="47"/>
      <c r="GD503" s="47"/>
      <c r="GE503" s="47"/>
      <c r="GF503" s="47"/>
      <c r="GG503" s="47"/>
      <c r="GH503" s="47"/>
      <c r="GI503" s="47"/>
      <c r="GJ503" s="47"/>
      <c r="GK503" s="47"/>
      <c r="GL503" s="47"/>
      <c r="GM503" s="47"/>
      <c r="GN503" s="47"/>
      <c r="GO503" s="47"/>
      <c r="GP503" s="47"/>
      <c r="GQ503" s="47"/>
      <c r="GR503" s="47"/>
      <c r="GS503" s="47"/>
      <c r="GT503" s="47"/>
      <c r="GU503" s="47"/>
      <c r="GV503" s="47"/>
      <c r="GW503" s="47"/>
      <c r="GX503" s="47"/>
      <c r="GY503" s="47"/>
      <c r="GZ503" s="47"/>
      <c r="HA503" s="47"/>
      <c r="HB503" s="47"/>
      <c r="HC503" s="47"/>
      <c r="HD503" s="47"/>
      <c r="HE503" s="47"/>
      <c r="HF503" s="47"/>
      <c r="HG503" s="47"/>
      <c r="HH503" s="47"/>
      <c r="HI503" s="47"/>
      <c r="HJ503" s="47"/>
      <c r="HK503" s="47"/>
      <c r="HL503" s="47"/>
      <c r="HM503" s="47"/>
      <c r="HN503" s="47"/>
      <c r="HO503" s="47"/>
      <c r="HP503" s="47"/>
      <c r="HQ503" s="47"/>
      <c r="HR503" s="47"/>
      <c r="HS503" s="47"/>
      <c r="HT503" s="47"/>
      <c r="HU503" s="47"/>
      <c r="HV503" s="47"/>
      <c r="HW503" s="47"/>
      <c r="HX503" s="47"/>
      <c r="HY503" s="47"/>
      <c r="HZ503" s="47"/>
      <c r="IA503" s="47"/>
      <c r="IB503" s="47"/>
      <c r="IC503" s="40"/>
    </row>
    <row r="504" spans="1:237" x14ac:dyDescent="0.2">
      <c r="A504" s="40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  <c r="CP504" s="47"/>
      <c r="CQ504" s="47"/>
      <c r="CR504" s="47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47"/>
      <c r="DD504" s="47"/>
      <c r="DE504" s="47"/>
      <c r="DF504" s="47"/>
      <c r="DG504" s="47"/>
      <c r="DH504" s="47"/>
      <c r="DI504" s="47"/>
      <c r="DJ504" s="47"/>
      <c r="DK504" s="47"/>
      <c r="DL504" s="47"/>
      <c r="DM504" s="47"/>
      <c r="DN504" s="47"/>
      <c r="DO504" s="47"/>
      <c r="DP504" s="47"/>
      <c r="DQ504" s="47"/>
      <c r="DR504" s="47"/>
      <c r="DS504" s="47"/>
      <c r="DT504" s="47"/>
      <c r="DU504" s="47"/>
      <c r="DV504" s="47"/>
      <c r="DW504" s="47"/>
      <c r="DX504" s="47"/>
      <c r="DY504" s="47"/>
      <c r="DZ504" s="47"/>
      <c r="EA504" s="47"/>
      <c r="EB504" s="47"/>
      <c r="EC504" s="47"/>
      <c r="ED504" s="47"/>
      <c r="EE504" s="47"/>
      <c r="EF504" s="47"/>
      <c r="EG504" s="47"/>
      <c r="EH504" s="47"/>
      <c r="EI504" s="47"/>
      <c r="EJ504" s="47"/>
      <c r="EK504" s="47"/>
      <c r="EL504" s="47"/>
      <c r="EM504" s="47"/>
      <c r="EN504" s="47"/>
      <c r="EO504" s="47"/>
      <c r="EP504" s="47"/>
      <c r="EQ504" s="47"/>
      <c r="ER504" s="47"/>
      <c r="ES504" s="47"/>
      <c r="ET504" s="47"/>
      <c r="EU504" s="47"/>
      <c r="EV504" s="47"/>
      <c r="EW504" s="47"/>
      <c r="EX504" s="47"/>
      <c r="EY504" s="47"/>
      <c r="EZ504" s="47"/>
      <c r="FA504" s="47"/>
      <c r="FB504" s="47"/>
      <c r="FC504" s="47"/>
      <c r="FD504" s="47"/>
      <c r="FE504" s="47"/>
      <c r="FF504" s="47"/>
      <c r="FG504" s="47"/>
      <c r="FH504" s="47"/>
      <c r="FI504" s="47"/>
      <c r="FJ504" s="47"/>
      <c r="FK504" s="47"/>
      <c r="FL504" s="47"/>
      <c r="FM504" s="47"/>
      <c r="FN504" s="47"/>
      <c r="FO504" s="47"/>
      <c r="FP504" s="47"/>
      <c r="FQ504" s="47"/>
      <c r="FR504" s="47"/>
      <c r="FS504" s="47"/>
      <c r="FT504" s="47"/>
      <c r="FU504" s="47"/>
      <c r="FV504" s="47"/>
      <c r="FW504" s="47"/>
      <c r="FX504" s="47"/>
      <c r="FY504" s="47"/>
      <c r="FZ504" s="47"/>
      <c r="GA504" s="47"/>
      <c r="GB504" s="47"/>
      <c r="GC504" s="47"/>
      <c r="GD504" s="47"/>
      <c r="GE504" s="47"/>
      <c r="GF504" s="47"/>
      <c r="GG504" s="47"/>
      <c r="GH504" s="47"/>
      <c r="GI504" s="47"/>
      <c r="GJ504" s="47"/>
      <c r="GK504" s="47"/>
      <c r="GL504" s="47"/>
      <c r="GM504" s="47"/>
      <c r="GN504" s="47"/>
      <c r="GO504" s="47"/>
      <c r="GP504" s="47"/>
      <c r="GQ504" s="47"/>
      <c r="GR504" s="47"/>
      <c r="GS504" s="47"/>
      <c r="GT504" s="47"/>
      <c r="GU504" s="47"/>
      <c r="GV504" s="47"/>
      <c r="GW504" s="47"/>
      <c r="GX504" s="47"/>
      <c r="GY504" s="47"/>
      <c r="GZ504" s="47"/>
      <c r="HA504" s="47"/>
      <c r="HB504" s="47"/>
      <c r="HC504" s="47"/>
      <c r="HD504" s="47"/>
      <c r="HE504" s="47"/>
      <c r="HF504" s="47"/>
      <c r="HG504" s="47"/>
      <c r="HH504" s="47"/>
      <c r="HI504" s="47"/>
      <c r="HJ504" s="47"/>
      <c r="HK504" s="47"/>
      <c r="HL504" s="47"/>
      <c r="HM504" s="47"/>
      <c r="HN504" s="47"/>
      <c r="HO504" s="47"/>
      <c r="HP504" s="47"/>
      <c r="HQ504" s="47"/>
      <c r="HR504" s="47"/>
      <c r="HS504" s="47"/>
      <c r="HT504" s="47"/>
      <c r="HU504" s="47"/>
      <c r="HV504" s="47"/>
      <c r="HW504" s="47"/>
      <c r="HX504" s="47"/>
      <c r="HY504" s="47"/>
      <c r="HZ504" s="47"/>
      <c r="IA504" s="47"/>
      <c r="IB504" s="47"/>
      <c r="IC504" s="40"/>
    </row>
    <row r="505" spans="1:237" x14ac:dyDescent="0.2">
      <c r="A505" s="40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  <c r="CP505" s="47"/>
      <c r="CQ505" s="47"/>
      <c r="CR505" s="47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47"/>
      <c r="DD505" s="47"/>
      <c r="DE505" s="47"/>
      <c r="DF505" s="47"/>
      <c r="DG505" s="47"/>
      <c r="DH505" s="47"/>
      <c r="DI505" s="47"/>
      <c r="DJ505" s="47"/>
      <c r="DK505" s="47"/>
      <c r="DL505" s="47"/>
      <c r="DM505" s="47"/>
      <c r="DN505" s="47"/>
      <c r="DO505" s="47"/>
      <c r="DP505" s="47"/>
      <c r="DQ505" s="47"/>
      <c r="DR505" s="47"/>
      <c r="DS505" s="47"/>
      <c r="DT505" s="47"/>
      <c r="DU505" s="47"/>
      <c r="DV505" s="47"/>
      <c r="DW505" s="47"/>
      <c r="DX505" s="47"/>
      <c r="DY505" s="47"/>
      <c r="DZ505" s="47"/>
      <c r="EA505" s="47"/>
      <c r="EB505" s="47"/>
      <c r="EC505" s="47"/>
      <c r="ED505" s="47"/>
      <c r="EE505" s="47"/>
      <c r="EF505" s="47"/>
      <c r="EG505" s="47"/>
      <c r="EH505" s="47"/>
      <c r="EI505" s="47"/>
      <c r="EJ505" s="47"/>
      <c r="EK505" s="47"/>
      <c r="EL505" s="47"/>
      <c r="EM505" s="47"/>
      <c r="EN505" s="47"/>
      <c r="EO505" s="47"/>
      <c r="EP505" s="47"/>
      <c r="EQ505" s="47"/>
      <c r="ER505" s="47"/>
      <c r="ES505" s="47"/>
      <c r="ET505" s="47"/>
      <c r="EU505" s="47"/>
      <c r="EV505" s="47"/>
      <c r="EW505" s="47"/>
      <c r="EX505" s="47"/>
      <c r="EY505" s="47"/>
      <c r="EZ505" s="47"/>
      <c r="FA505" s="47"/>
      <c r="FB505" s="47"/>
      <c r="FC505" s="47"/>
      <c r="FD505" s="47"/>
      <c r="FE505" s="47"/>
      <c r="FF505" s="47"/>
      <c r="FG505" s="47"/>
      <c r="FH505" s="47"/>
      <c r="FI505" s="47"/>
      <c r="FJ505" s="47"/>
      <c r="FK505" s="47"/>
      <c r="FL505" s="47"/>
      <c r="FM505" s="47"/>
      <c r="FN505" s="47"/>
      <c r="FO505" s="47"/>
      <c r="FP505" s="47"/>
      <c r="FQ505" s="47"/>
      <c r="FR505" s="47"/>
      <c r="FS505" s="47"/>
      <c r="FT505" s="47"/>
      <c r="FU505" s="47"/>
      <c r="FV505" s="47"/>
      <c r="FW505" s="47"/>
      <c r="FX505" s="47"/>
      <c r="FY505" s="47"/>
      <c r="FZ505" s="47"/>
      <c r="GA505" s="47"/>
      <c r="GB505" s="47"/>
      <c r="GC505" s="47"/>
      <c r="GD505" s="47"/>
      <c r="GE505" s="47"/>
      <c r="GF505" s="47"/>
      <c r="GG505" s="47"/>
      <c r="GH505" s="47"/>
      <c r="GI505" s="47"/>
      <c r="GJ505" s="47"/>
      <c r="GK505" s="47"/>
      <c r="GL505" s="47"/>
      <c r="GM505" s="47"/>
      <c r="GN505" s="47"/>
      <c r="GO505" s="47"/>
      <c r="GP505" s="47"/>
      <c r="GQ505" s="47"/>
      <c r="GR505" s="47"/>
      <c r="GS505" s="47"/>
      <c r="GT505" s="47"/>
      <c r="GU505" s="47"/>
      <c r="GV505" s="47"/>
      <c r="GW505" s="47"/>
      <c r="GX505" s="47"/>
      <c r="GY505" s="47"/>
      <c r="GZ505" s="47"/>
      <c r="HA505" s="47"/>
      <c r="HB505" s="47"/>
      <c r="HC505" s="47"/>
      <c r="HD505" s="47"/>
      <c r="HE505" s="47"/>
      <c r="HF505" s="47"/>
      <c r="HG505" s="47"/>
      <c r="HH505" s="47"/>
      <c r="HI505" s="47"/>
      <c r="HJ505" s="47"/>
      <c r="HK505" s="47"/>
      <c r="HL505" s="47"/>
      <c r="HM505" s="47"/>
      <c r="HN505" s="47"/>
      <c r="HO505" s="47"/>
      <c r="HP505" s="47"/>
      <c r="HQ505" s="47"/>
      <c r="HR505" s="47"/>
      <c r="HS505" s="47"/>
      <c r="HT505" s="47"/>
      <c r="HU505" s="47"/>
      <c r="HV505" s="47"/>
      <c r="HW505" s="47"/>
      <c r="HX505" s="47"/>
      <c r="HY505" s="47"/>
      <c r="HZ505" s="47"/>
      <c r="IA505" s="47"/>
      <c r="IB505" s="47"/>
      <c r="IC505" s="40"/>
    </row>
    <row r="506" spans="1:237" x14ac:dyDescent="0.2">
      <c r="A506" s="40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H506" s="47"/>
      <c r="DI506" s="47"/>
      <c r="DJ506" s="47"/>
      <c r="DK506" s="47"/>
      <c r="DL506" s="47"/>
      <c r="DM506" s="47"/>
      <c r="DN506" s="47"/>
      <c r="DO506" s="47"/>
      <c r="DP506" s="47"/>
      <c r="DQ506" s="47"/>
      <c r="DR506" s="47"/>
      <c r="DS506" s="47"/>
      <c r="DT506" s="47"/>
      <c r="DU506" s="47"/>
      <c r="DV506" s="47"/>
      <c r="DW506" s="47"/>
      <c r="DX506" s="47"/>
      <c r="DY506" s="47"/>
      <c r="DZ506" s="47"/>
      <c r="EA506" s="47"/>
      <c r="EB506" s="47"/>
      <c r="EC506" s="47"/>
      <c r="ED506" s="47"/>
      <c r="EE506" s="47"/>
      <c r="EF506" s="47"/>
      <c r="EG506" s="47"/>
      <c r="EH506" s="47"/>
      <c r="EI506" s="47"/>
      <c r="EJ506" s="47"/>
      <c r="EK506" s="47"/>
      <c r="EL506" s="47"/>
      <c r="EM506" s="47"/>
      <c r="EN506" s="47"/>
      <c r="EO506" s="47"/>
      <c r="EP506" s="47"/>
      <c r="EQ506" s="47"/>
      <c r="ER506" s="47"/>
      <c r="ES506" s="47"/>
      <c r="ET506" s="47"/>
      <c r="EU506" s="47"/>
      <c r="EV506" s="47"/>
      <c r="EW506" s="47"/>
      <c r="EX506" s="47"/>
      <c r="EY506" s="47"/>
      <c r="EZ506" s="47"/>
      <c r="FA506" s="47"/>
      <c r="FB506" s="47"/>
      <c r="FC506" s="47"/>
      <c r="FD506" s="47"/>
      <c r="FE506" s="47"/>
      <c r="FF506" s="47"/>
      <c r="FG506" s="47"/>
      <c r="FH506" s="47"/>
      <c r="FI506" s="47"/>
      <c r="FJ506" s="47"/>
      <c r="FK506" s="47"/>
      <c r="FL506" s="47"/>
      <c r="FM506" s="47"/>
      <c r="FN506" s="47"/>
      <c r="FO506" s="47"/>
      <c r="FP506" s="47"/>
      <c r="FQ506" s="47"/>
      <c r="FR506" s="47"/>
      <c r="FS506" s="47"/>
      <c r="FT506" s="47"/>
      <c r="FU506" s="47"/>
      <c r="FV506" s="47"/>
      <c r="FW506" s="47"/>
      <c r="FX506" s="47"/>
      <c r="FY506" s="47"/>
      <c r="FZ506" s="47"/>
      <c r="GA506" s="47"/>
      <c r="GB506" s="47"/>
      <c r="GC506" s="47"/>
      <c r="GD506" s="47"/>
      <c r="GE506" s="47"/>
      <c r="GF506" s="47"/>
      <c r="GG506" s="47"/>
      <c r="GH506" s="47"/>
      <c r="GI506" s="47"/>
      <c r="GJ506" s="47"/>
      <c r="GK506" s="47"/>
      <c r="GL506" s="47"/>
      <c r="GM506" s="47"/>
      <c r="GN506" s="47"/>
      <c r="GO506" s="47"/>
      <c r="GP506" s="47"/>
      <c r="GQ506" s="47"/>
      <c r="GR506" s="47"/>
      <c r="GS506" s="47"/>
      <c r="GT506" s="47"/>
      <c r="GU506" s="47"/>
      <c r="GV506" s="47"/>
      <c r="GW506" s="47"/>
      <c r="GX506" s="47"/>
      <c r="GY506" s="47"/>
      <c r="GZ506" s="47"/>
      <c r="HA506" s="47"/>
      <c r="HB506" s="47"/>
      <c r="HC506" s="47"/>
      <c r="HD506" s="47"/>
      <c r="HE506" s="47"/>
      <c r="HF506" s="47"/>
      <c r="HG506" s="47"/>
      <c r="HH506" s="47"/>
      <c r="HI506" s="47"/>
      <c r="HJ506" s="47"/>
      <c r="HK506" s="47"/>
      <c r="HL506" s="47"/>
      <c r="HM506" s="47"/>
      <c r="HN506" s="47"/>
      <c r="HO506" s="47"/>
      <c r="HP506" s="47"/>
      <c r="HQ506" s="47"/>
      <c r="HR506" s="47"/>
      <c r="HS506" s="47"/>
      <c r="HT506" s="47"/>
      <c r="HU506" s="47"/>
      <c r="HV506" s="47"/>
      <c r="HW506" s="47"/>
      <c r="HX506" s="47"/>
      <c r="HY506" s="47"/>
      <c r="HZ506" s="47"/>
      <c r="IA506" s="47"/>
      <c r="IB506" s="47"/>
      <c r="IC506" s="40"/>
    </row>
    <row r="507" spans="1:237" x14ac:dyDescent="0.2">
      <c r="A507" s="40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  <c r="CP507" s="47"/>
      <c r="CQ507" s="47"/>
      <c r="CR507" s="47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47"/>
      <c r="DD507" s="47"/>
      <c r="DE507" s="47"/>
      <c r="DF507" s="47"/>
      <c r="DG507" s="47"/>
      <c r="DH507" s="47"/>
      <c r="DI507" s="47"/>
      <c r="DJ507" s="47"/>
      <c r="DK507" s="47"/>
      <c r="DL507" s="47"/>
      <c r="DM507" s="47"/>
      <c r="DN507" s="47"/>
      <c r="DO507" s="47"/>
      <c r="DP507" s="47"/>
      <c r="DQ507" s="47"/>
      <c r="DR507" s="47"/>
      <c r="DS507" s="47"/>
      <c r="DT507" s="47"/>
      <c r="DU507" s="47"/>
      <c r="DV507" s="47"/>
      <c r="DW507" s="47"/>
      <c r="DX507" s="47"/>
      <c r="DY507" s="47"/>
      <c r="DZ507" s="47"/>
      <c r="EA507" s="47"/>
      <c r="EB507" s="47"/>
      <c r="EC507" s="47"/>
      <c r="ED507" s="47"/>
      <c r="EE507" s="47"/>
      <c r="EF507" s="47"/>
      <c r="EG507" s="47"/>
      <c r="EH507" s="47"/>
      <c r="EI507" s="47"/>
      <c r="EJ507" s="47"/>
      <c r="EK507" s="47"/>
      <c r="EL507" s="47"/>
      <c r="EM507" s="47"/>
      <c r="EN507" s="47"/>
      <c r="EO507" s="47"/>
      <c r="EP507" s="47"/>
      <c r="EQ507" s="47"/>
      <c r="ER507" s="47"/>
      <c r="ES507" s="47"/>
      <c r="ET507" s="47"/>
      <c r="EU507" s="47"/>
      <c r="EV507" s="47"/>
      <c r="EW507" s="47"/>
      <c r="EX507" s="47"/>
      <c r="EY507" s="47"/>
      <c r="EZ507" s="47"/>
      <c r="FA507" s="47"/>
      <c r="FB507" s="47"/>
      <c r="FC507" s="47"/>
      <c r="FD507" s="47"/>
      <c r="FE507" s="47"/>
      <c r="FF507" s="47"/>
      <c r="FG507" s="47"/>
      <c r="FH507" s="47"/>
      <c r="FI507" s="47"/>
      <c r="FJ507" s="47"/>
      <c r="FK507" s="47"/>
      <c r="FL507" s="47"/>
      <c r="FM507" s="47"/>
      <c r="FN507" s="47"/>
      <c r="FO507" s="47"/>
      <c r="FP507" s="47"/>
      <c r="FQ507" s="47"/>
      <c r="FR507" s="47"/>
      <c r="FS507" s="47"/>
      <c r="FT507" s="47"/>
      <c r="FU507" s="47"/>
      <c r="FV507" s="47"/>
      <c r="FW507" s="47"/>
      <c r="FX507" s="47"/>
      <c r="FY507" s="47"/>
      <c r="FZ507" s="47"/>
      <c r="GA507" s="47"/>
      <c r="GB507" s="47"/>
      <c r="GC507" s="47"/>
      <c r="GD507" s="47"/>
      <c r="GE507" s="47"/>
      <c r="GF507" s="47"/>
      <c r="GG507" s="47"/>
      <c r="GH507" s="47"/>
      <c r="GI507" s="47"/>
      <c r="GJ507" s="47"/>
      <c r="GK507" s="47"/>
      <c r="GL507" s="47"/>
      <c r="GM507" s="47"/>
      <c r="GN507" s="47"/>
      <c r="GO507" s="47"/>
      <c r="GP507" s="47"/>
      <c r="GQ507" s="47"/>
      <c r="GR507" s="47"/>
      <c r="GS507" s="47"/>
      <c r="GT507" s="47"/>
      <c r="GU507" s="47"/>
      <c r="GV507" s="47"/>
      <c r="GW507" s="47"/>
      <c r="GX507" s="47"/>
      <c r="GY507" s="47"/>
      <c r="GZ507" s="47"/>
      <c r="HA507" s="47"/>
      <c r="HB507" s="47"/>
      <c r="HC507" s="47"/>
      <c r="HD507" s="47"/>
      <c r="HE507" s="47"/>
      <c r="HF507" s="47"/>
      <c r="HG507" s="47"/>
      <c r="HH507" s="47"/>
      <c r="HI507" s="47"/>
      <c r="HJ507" s="47"/>
      <c r="HK507" s="47"/>
      <c r="HL507" s="47"/>
      <c r="HM507" s="47"/>
      <c r="HN507" s="47"/>
      <c r="HO507" s="47"/>
      <c r="HP507" s="47"/>
      <c r="HQ507" s="47"/>
      <c r="HR507" s="47"/>
      <c r="HS507" s="47"/>
      <c r="HT507" s="47"/>
      <c r="HU507" s="47"/>
      <c r="HV507" s="47"/>
      <c r="HW507" s="47"/>
      <c r="HX507" s="47"/>
      <c r="HY507" s="47"/>
      <c r="HZ507" s="47"/>
      <c r="IA507" s="47"/>
      <c r="IB507" s="47"/>
      <c r="IC507" s="40"/>
    </row>
    <row r="508" spans="1:237" x14ac:dyDescent="0.2">
      <c r="A508" s="40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  <c r="CP508" s="47"/>
      <c r="CQ508" s="47"/>
      <c r="CR508" s="47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47"/>
      <c r="DD508" s="47"/>
      <c r="DE508" s="47"/>
      <c r="DF508" s="47"/>
      <c r="DG508" s="47"/>
      <c r="DH508" s="47"/>
      <c r="DI508" s="47"/>
      <c r="DJ508" s="47"/>
      <c r="DK508" s="47"/>
      <c r="DL508" s="47"/>
      <c r="DM508" s="47"/>
      <c r="DN508" s="47"/>
      <c r="DO508" s="47"/>
      <c r="DP508" s="47"/>
      <c r="DQ508" s="47"/>
      <c r="DR508" s="47"/>
      <c r="DS508" s="47"/>
      <c r="DT508" s="47"/>
      <c r="DU508" s="47"/>
      <c r="DV508" s="47"/>
      <c r="DW508" s="47"/>
      <c r="DX508" s="47"/>
      <c r="DY508" s="47"/>
      <c r="DZ508" s="47"/>
      <c r="EA508" s="47"/>
      <c r="EB508" s="47"/>
      <c r="EC508" s="47"/>
      <c r="ED508" s="47"/>
      <c r="EE508" s="47"/>
      <c r="EF508" s="47"/>
      <c r="EG508" s="47"/>
      <c r="EH508" s="47"/>
      <c r="EI508" s="47"/>
      <c r="EJ508" s="47"/>
      <c r="EK508" s="47"/>
      <c r="EL508" s="47"/>
      <c r="EM508" s="47"/>
      <c r="EN508" s="47"/>
      <c r="EO508" s="47"/>
      <c r="EP508" s="47"/>
      <c r="EQ508" s="47"/>
      <c r="ER508" s="47"/>
      <c r="ES508" s="47"/>
      <c r="ET508" s="47"/>
      <c r="EU508" s="47"/>
      <c r="EV508" s="47"/>
      <c r="EW508" s="47"/>
      <c r="EX508" s="47"/>
      <c r="EY508" s="47"/>
      <c r="EZ508" s="47"/>
      <c r="FA508" s="47"/>
      <c r="FB508" s="47"/>
      <c r="FC508" s="47"/>
      <c r="FD508" s="47"/>
      <c r="FE508" s="47"/>
      <c r="FF508" s="47"/>
      <c r="FG508" s="47"/>
      <c r="FH508" s="47"/>
      <c r="FI508" s="47"/>
      <c r="FJ508" s="47"/>
      <c r="FK508" s="47"/>
      <c r="FL508" s="47"/>
      <c r="FM508" s="47"/>
      <c r="FN508" s="47"/>
      <c r="FO508" s="47"/>
      <c r="FP508" s="47"/>
      <c r="FQ508" s="47"/>
      <c r="FR508" s="47"/>
      <c r="FS508" s="47"/>
      <c r="FT508" s="47"/>
      <c r="FU508" s="47"/>
      <c r="FV508" s="47"/>
      <c r="FW508" s="47"/>
      <c r="FX508" s="47"/>
      <c r="FY508" s="47"/>
      <c r="FZ508" s="47"/>
      <c r="GA508" s="47"/>
      <c r="GB508" s="47"/>
      <c r="GC508" s="47"/>
      <c r="GD508" s="47"/>
      <c r="GE508" s="47"/>
      <c r="GF508" s="47"/>
      <c r="GG508" s="47"/>
      <c r="GH508" s="47"/>
      <c r="GI508" s="47"/>
      <c r="GJ508" s="47"/>
      <c r="GK508" s="47"/>
      <c r="GL508" s="47"/>
      <c r="GM508" s="47"/>
      <c r="GN508" s="47"/>
      <c r="GO508" s="47"/>
      <c r="GP508" s="47"/>
      <c r="GQ508" s="47"/>
      <c r="GR508" s="47"/>
      <c r="GS508" s="47"/>
      <c r="GT508" s="47"/>
      <c r="GU508" s="47"/>
      <c r="GV508" s="47"/>
      <c r="GW508" s="47"/>
      <c r="GX508" s="47"/>
      <c r="GY508" s="47"/>
      <c r="GZ508" s="47"/>
      <c r="HA508" s="47"/>
      <c r="HB508" s="47"/>
      <c r="HC508" s="47"/>
      <c r="HD508" s="47"/>
      <c r="HE508" s="47"/>
      <c r="HF508" s="47"/>
      <c r="HG508" s="47"/>
      <c r="HH508" s="47"/>
      <c r="HI508" s="47"/>
      <c r="HJ508" s="47"/>
      <c r="HK508" s="47"/>
      <c r="HL508" s="47"/>
      <c r="HM508" s="47"/>
      <c r="HN508" s="47"/>
      <c r="HO508" s="47"/>
      <c r="HP508" s="47"/>
      <c r="HQ508" s="47"/>
      <c r="HR508" s="47"/>
      <c r="HS508" s="47"/>
      <c r="HT508" s="47"/>
      <c r="HU508" s="47"/>
      <c r="HV508" s="47"/>
      <c r="HW508" s="47"/>
      <c r="HX508" s="47"/>
      <c r="HY508" s="47"/>
      <c r="HZ508" s="47"/>
      <c r="IA508" s="47"/>
      <c r="IB508" s="47"/>
      <c r="IC508" s="40"/>
    </row>
    <row r="509" spans="1:237" x14ac:dyDescent="0.2">
      <c r="A509" s="40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  <c r="CP509" s="47"/>
      <c r="CQ509" s="47"/>
      <c r="CR509" s="47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47"/>
      <c r="DD509" s="47"/>
      <c r="DE509" s="47"/>
      <c r="DF509" s="47"/>
      <c r="DG509" s="47"/>
      <c r="DH509" s="47"/>
      <c r="DI509" s="47"/>
      <c r="DJ509" s="47"/>
      <c r="DK509" s="47"/>
      <c r="DL509" s="47"/>
      <c r="DM509" s="47"/>
      <c r="DN509" s="47"/>
      <c r="DO509" s="47"/>
      <c r="DP509" s="47"/>
      <c r="DQ509" s="47"/>
      <c r="DR509" s="47"/>
      <c r="DS509" s="47"/>
      <c r="DT509" s="47"/>
      <c r="DU509" s="47"/>
      <c r="DV509" s="47"/>
      <c r="DW509" s="47"/>
      <c r="DX509" s="47"/>
      <c r="DY509" s="47"/>
      <c r="DZ509" s="47"/>
      <c r="EA509" s="47"/>
      <c r="EB509" s="47"/>
      <c r="EC509" s="47"/>
      <c r="ED509" s="47"/>
      <c r="EE509" s="47"/>
      <c r="EF509" s="47"/>
      <c r="EG509" s="47"/>
      <c r="EH509" s="47"/>
      <c r="EI509" s="47"/>
      <c r="EJ509" s="47"/>
      <c r="EK509" s="47"/>
      <c r="EL509" s="47"/>
      <c r="EM509" s="47"/>
      <c r="EN509" s="47"/>
      <c r="EO509" s="47"/>
      <c r="EP509" s="47"/>
      <c r="EQ509" s="47"/>
      <c r="ER509" s="47"/>
      <c r="ES509" s="47"/>
      <c r="ET509" s="47"/>
      <c r="EU509" s="47"/>
      <c r="EV509" s="47"/>
      <c r="EW509" s="47"/>
      <c r="EX509" s="47"/>
      <c r="EY509" s="47"/>
      <c r="EZ509" s="47"/>
      <c r="FA509" s="47"/>
      <c r="FB509" s="47"/>
      <c r="FC509" s="47"/>
      <c r="FD509" s="47"/>
      <c r="FE509" s="47"/>
      <c r="FF509" s="47"/>
      <c r="FG509" s="47"/>
      <c r="FH509" s="47"/>
      <c r="FI509" s="47"/>
      <c r="FJ509" s="47"/>
      <c r="FK509" s="47"/>
      <c r="FL509" s="47"/>
      <c r="FM509" s="47"/>
      <c r="FN509" s="47"/>
      <c r="FO509" s="47"/>
      <c r="FP509" s="47"/>
      <c r="FQ509" s="47"/>
      <c r="FR509" s="47"/>
      <c r="FS509" s="47"/>
      <c r="FT509" s="47"/>
      <c r="FU509" s="47"/>
      <c r="FV509" s="47"/>
      <c r="FW509" s="47"/>
      <c r="FX509" s="47"/>
      <c r="FY509" s="47"/>
      <c r="FZ509" s="47"/>
      <c r="GA509" s="47"/>
      <c r="GB509" s="47"/>
      <c r="GC509" s="47"/>
      <c r="GD509" s="47"/>
      <c r="GE509" s="47"/>
      <c r="GF509" s="47"/>
      <c r="GG509" s="47"/>
      <c r="GH509" s="47"/>
      <c r="GI509" s="47"/>
      <c r="GJ509" s="47"/>
      <c r="GK509" s="47"/>
      <c r="GL509" s="47"/>
      <c r="GM509" s="47"/>
      <c r="GN509" s="47"/>
      <c r="GO509" s="47"/>
      <c r="GP509" s="47"/>
      <c r="GQ509" s="47"/>
      <c r="GR509" s="47"/>
      <c r="GS509" s="47"/>
      <c r="GT509" s="47"/>
      <c r="GU509" s="47"/>
      <c r="GV509" s="47"/>
      <c r="GW509" s="47"/>
      <c r="GX509" s="47"/>
      <c r="GY509" s="47"/>
      <c r="GZ509" s="47"/>
      <c r="HA509" s="47"/>
      <c r="HB509" s="47"/>
      <c r="HC509" s="47"/>
      <c r="HD509" s="47"/>
      <c r="HE509" s="47"/>
      <c r="HF509" s="47"/>
      <c r="HG509" s="47"/>
      <c r="HH509" s="47"/>
      <c r="HI509" s="47"/>
      <c r="HJ509" s="47"/>
      <c r="HK509" s="47"/>
      <c r="HL509" s="47"/>
      <c r="HM509" s="47"/>
      <c r="HN509" s="47"/>
      <c r="HO509" s="47"/>
      <c r="HP509" s="47"/>
      <c r="HQ509" s="47"/>
      <c r="HR509" s="47"/>
      <c r="HS509" s="47"/>
      <c r="HT509" s="47"/>
      <c r="HU509" s="47"/>
      <c r="HV509" s="47"/>
      <c r="HW509" s="47"/>
      <c r="HX509" s="47"/>
      <c r="HY509" s="47"/>
      <c r="HZ509" s="47"/>
      <c r="IA509" s="47"/>
      <c r="IB509" s="47"/>
      <c r="IC509" s="40"/>
    </row>
    <row r="510" spans="1:237" x14ac:dyDescent="0.2">
      <c r="A510" s="40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H510" s="47"/>
      <c r="DI510" s="47"/>
      <c r="DJ510" s="47"/>
      <c r="DK510" s="47"/>
      <c r="DL510" s="47"/>
      <c r="DM510" s="47"/>
      <c r="DN510" s="47"/>
      <c r="DO510" s="47"/>
      <c r="DP510" s="47"/>
      <c r="DQ510" s="47"/>
      <c r="DR510" s="47"/>
      <c r="DS510" s="47"/>
      <c r="DT510" s="47"/>
      <c r="DU510" s="47"/>
      <c r="DV510" s="47"/>
      <c r="DW510" s="47"/>
      <c r="DX510" s="47"/>
      <c r="DY510" s="47"/>
      <c r="DZ510" s="47"/>
      <c r="EA510" s="47"/>
      <c r="EB510" s="47"/>
      <c r="EC510" s="47"/>
      <c r="ED510" s="47"/>
      <c r="EE510" s="47"/>
      <c r="EF510" s="47"/>
      <c r="EG510" s="47"/>
      <c r="EH510" s="47"/>
      <c r="EI510" s="47"/>
      <c r="EJ510" s="47"/>
      <c r="EK510" s="47"/>
      <c r="EL510" s="47"/>
      <c r="EM510" s="47"/>
      <c r="EN510" s="47"/>
      <c r="EO510" s="47"/>
      <c r="EP510" s="47"/>
      <c r="EQ510" s="47"/>
      <c r="ER510" s="47"/>
      <c r="ES510" s="47"/>
      <c r="ET510" s="47"/>
      <c r="EU510" s="47"/>
      <c r="EV510" s="47"/>
      <c r="EW510" s="47"/>
      <c r="EX510" s="47"/>
      <c r="EY510" s="47"/>
      <c r="EZ510" s="47"/>
      <c r="FA510" s="47"/>
      <c r="FB510" s="47"/>
      <c r="FC510" s="47"/>
      <c r="FD510" s="47"/>
      <c r="FE510" s="47"/>
      <c r="FF510" s="47"/>
      <c r="FG510" s="47"/>
      <c r="FH510" s="47"/>
      <c r="FI510" s="47"/>
      <c r="FJ510" s="47"/>
      <c r="FK510" s="47"/>
      <c r="FL510" s="47"/>
      <c r="FM510" s="47"/>
      <c r="FN510" s="47"/>
      <c r="FO510" s="47"/>
      <c r="FP510" s="47"/>
      <c r="FQ510" s="47"/>
      <c r="FR510" s="47"/>
      <c r="FS510" s="47"/>
      <c r="FT510" s="47"/>
      <c r="FU510" s="47"/>
      <c r="FV510" s="47"/>
      <c r="FW510" s="47"/>
      <c r="FX510" s="47"/>
      <c r="FY510" s="47"/>
      <c r="FZ510" s="47"/>
      <c r="GA510" s="47"/>
      <c r="GB510" s="47"/>
      <c r="GC510" s="47"/>
      <c r="GD510" s="47"/>
      <c r="GE510" s="47"/>
      <c r="GF510" s="47"/>
      <c r="GG510" s="47"/>
      <c r="GH510" s="47"/>
      <c r="GI510" s="47"/>
      <c r="GJ510" s="47"/>
      <c r="GK510" s="47"/>
      <c r="GL510" s="47"/>
      <c r="GM510" s="47"/>
      <c r="GN510" s="47"/>
      <c r="GO510" s="47"/>
      <c r="GP510" s="47"/>
      <c r="GQ510" s="47"/>
      <c r="GR510" s="47"/>
      <c r="GS510" s="47"/>
      <c r="GT510" s="47"/>
      <c r="GU510" s="47"/>
      <c r="GV510" s="47"/>
      <c r="GW510" s="47"/>
      <c r="GX510" s="47"/>
      <c r="GY510" s="47"/>
      <c r="GZ510" s="47"/>
      <c r="HA510" s="47"/>
      <c r="HB510" s="47"/>
      <c r="HC510" s="47"/>
      <c r="HD510" s="47"/>
      <c r="HE510" s="47"/>
      <c r="HF510" s="47"/>
      <c r="HG510" s="47"/>
      <c r="HH510" s="47"/>
      <c r="HI510" s="47"/>
      <c r="HJ510" s="47"/>
      <c r="HK510" s="47"/>
      <c r="HL510" s="47"/>
      <c r="HM510" s="47"/>
      <c r="HN510" s="47"/>
      <c r="HO510" s="47"/>
      <c r="HP510" s="47"/>
      <c r="HQ510" s="47"/>
      <c r="HR510" s="47"/>
      <c r="HS510" s="47"/>
      <c r="HT510" s="47"/>
      <c r="HU510" s="47"/>
      <c r="HV510" s="47"/>
      <c r="HW510" s="47"/>
      <c r="HX510" s="47"/>
      <c r="HY510" s="47"/>
      <c r="HZ510" s="47"/>
      <c r="IA510" s="47"/>
      <c r="IB510" s="47"/>
      <c r="IC510" s="40"/>
    </row>
    <row r="511" spans="1:237" x14ac:dyDescent="0.2">
      <c r="A511" s="40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  <c r="CP511" s="47"/>
      <c r="CQ511" s="47"/>
      <c r="CR511" s="47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47"/>
      <c r="DD511" s="47"/>
      <c r="DE511" s="47"/>
      <c r="DF511" s="47"/>
      <c r="DG511" s="47"/>
      <c r="DH511" s="47"/>
      <c r="DI511" s="47"/>
      <c r="DJ511" s="47"/>
      <c r="DK511" s="47"/>
      <c r="DL511" s="47"/>
      <c r="DM511" s="47"/>
      <c r="DN511" s="47"/>
      <c r="DO511" s="47"/>
      <c r="DP511" s="47"/>
      <c r="DQ511" s="47"/>
      <c r="DR511" s="47"/>
      <c r="DS511" s="47"/>
      <c r="DT511" s="47"/>
      <c r="DU511" s="47"/>
      <c r="DV511" s="47"/>
      <c r="DW511" s="47"/>
      <c r="DX511" s="47"/>
      <c r="DY511" s="47"/>
      <c r="DZ511" s="47"/>
      <c r="EA511" s="47"/>
      <c r="EB511" s="47"/>
      <c r="EC511" s="47"/>
      <c r="ED511" s="47"/>
      <c r="EE511" s="47"/>
      <c r="EF511" s="47"/>
      <c r="EG511" s="47"/>
      <c r="EH511" s="47"/>
      <c r="EI511" s="47"/>
      <c r="EJ511" s="47"/>
      <c r="EK511" s="47"/>
      <c r="EL511" s="47"/>
      <c r="EM511" s="47"/>
      <c r="EN511" s="47"/>
      <c r="EO511" s="47"/>
      <c r="EP511" s="47"/>
      <c r="EQ511" s="47"/>
      <c r="ER511" s="47"/>
      <c r="ES511" s="47"/>
      <c r="ET511" s="47"/>
      <c r="EU511" s="47"/>
      <c r="EV511" s="47"/>
      <c r="EW511" s="47"/>
      <c r="EX511" s="47"/>
      <c r="EY511" s="47"/>
      <c r="EZ511" s="47"/>
      <c r="FA511" s="47"/>
      <c r="FB511" s="47"/>
      <c r="FC511" s="47"/>
      <c r="FD511" s="47"/>
      <c r="FE511" s="47"/>
      <c r="FF511" s="47"/>
      <c r="FG511" s="47"/>
      <c r="FH511" s="47"/>
      <c r="FI511" s="47"/>
      <c r="FJ511" s="47"/>
      <c r="FK511" s="47"/>
      <c r="FL511" s="47"/>
      <c r="FM511" s="47"/>
      <c r="FN511" s="47"/>
      <c r="FO511" s="47"/>
      <c r="FP511" s="47"/>
      <c r="FQ511" s="47"/>
      <c r="FR511" s="47"/>
      <c r="FS511" s="47"/>
      <c r="FT511" s="47"/>
      <c r="FU511" s="47"/>
      <c r="FV511" s="47"/>
      <c r="FW511" s="47"/>
      <c r="FX511" s="47"/>
      <c r="FY511" s="47"/>
      <c r="FZ511" s="47"/>
      <c r="GA511" s="47"/>
      <c r="GB511" s="47"/>
      <c r="GC511" s="47"/>
      <c r="GD511" s="47"/>
      <c r="GE511" s="47"/>
      <c r="GF511" s="47"/>
      <c r="GG511" s="47"/>
      <c r="GH511" s="47"/>
      <c r="GI511" s="47"/>
      <c r="GJ511" s="47"/>
      <c r="GK511" s="47"/>
      <c r="GL511" s="47"/>
      <c r="GM511" s="47"/>
      <c r="GN511" s="47"/>
      <c r="GO511" s="47"/>
      <c r="GP511" s="47"/>
      <c r="GQ511" s="47"/>
      <c r="GR511" s="47"/>
      <c r="GS511" s="47"/>
      <c r="GT511" s="47"/>
      <c r="GU511" s="47"/>
      <c r="GV511" s="47"/>
      <c r="GW511" s="47"/>
      <c r="GX511" s="47"/>
      <c r="GY511" s="47"/>
      <c r="GZ511" s="47"/>
      <c r="HA511" s="47"/>
      <c r="HB511" s="47"/>
      <c r="HC511" s="47"/>
      <c r="HD511" s="47"/>
      <c r="HE511" s="47"/>
      <c r="HF511" s="47"/>
      <c r="HG511" s="47"/>
      <c r="HH511" s="47"/>
      <c r="HI511" s="47"/>
      <c r="HJ511" s="47"/>
      <c r="HK511" s="47"/>
      <c r="HL511" s="47"/>
      <c r="HM511" s="47"/>
      <c r="HN511" s="47"/>
      <c r="HO511" s="47"/>
      <c r="HP511" s="47"/>
      <c r="HQ511" s="47"/>
      <c r="HR511" s="47"/>
      <c r="HS511" s="47"/>
      <c r="HT511" s="47"/>
      <c r="HU511" s="47"/>
      <c r="HV511" s="47"/>
      <c r="HW511" s="47"/>
      <c r="HX511" s="47"/>
      <c r="HY511" s="47"/>
      <c r="HZ511" s="47"/>
      <c r="IA511" s="47"/>
      <c r="IB511" s="47"/>
      <c r="IC511" s="40"/>
    </row>
    <row r="512" spans="1:237" x14ac:dyDescent="0.2">
      <c r="A512" s="40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H512" s="47"/>
      <c r="DI512" s="47"/>
      <c r="DJ512" s="47"/>
      <c r="DK512" s="47"/>
      <c r="DL512" s="47"/>
      <c r="DM512" s="47"/>
      <c r="DN512" s="47"/>
      <c r="DO512" s="47"/>
      <c r="DP512" s="47"/>
      <c r="DQ512" s="47"/>
      <c r="DR512" s="47"/>
      <c r="DS512" s="47"/>
      <c r="DT512" s="47"/>
      <c r="DU512" s="47"/>
      <c r="DV512" s="47"/>
      <c r="DW512" s="47"/>
      <c r="DX512" s="47"/>
      <c r="DY512" s="47"/>
      <c r="DZ512" s="47"/>
      <c r="EA512" s="47"/>
      <c r="EB512" s="47"/>
      <c r="EC512" s="47"/>
      <c r="ED512" s="47"/>
      <c r="EE512" s="47"/>
      <c r="EF512" s="47"/>
      <c r="EG512" s="47"/>
      <c r="EH512" s="47"/>
      <c r="EI512" s="47"/>
      <c r="EJ512" s="47"/>
      <c r="EK512" s="47"/>
      <c r="EL512" s="47"/>
      <c r="EM512" s="47"/>
      <c r="EN512" s="47"/>
      <c r="EO512" s="47"/>
      <c r="EP512" s="47"/>
      <c r="EQ512" s="47"/>
      <c r="ER512" s="47"/>
      <c r="ES512" s="47"/>
      <c r="ET512" s="47"/>
      <c r="EU512" s="47"/>
      <c r="EV512" s="47"/>
      <c r="EW512" s="47"/>
      <c r="EX512" s="47"/>
      <c r="EY512" s="47"/>
      <c r="EZ512" s="47"/>
      <c r="FA512" s="47"/>
      <c r="FB512" s="47"/>
      <c r="FC512" s="47"/>
      <c r="FD512" s="47"/>
      <c r="FE512" s="47"/>
      <c r="FF512" s="47"/>
      <c r="FG512" s="47"/>
      <c r="FH512" s="47"/>
      <c r="FI512" s="47"/>
      <c r="FJ512" s="47"/>
      <c r="FK512" s="47"/>
      <c r="FL512" s="47"/>
      <c r="FM512" s="47"/>
      <c r="FN512" s="47"/>
      <c r="FO512" s="47"/>
      <c r="FP512" s="47"/>
      <c r="FQ512" s="47"/>
      <c r="FR512" s="47"/>
      <c r="FS512" s="47"/>
      <c r="FT512" s="47"/>
      <c r="FU512" s="47"/>
      <c r="FV512" s="47"/>
      <c r="FW512" s="47"/>
      <c r="FX512" s="47"/>
      <c r="FY512" s="47"/>
      <c r="FZ512" s="47"/>
      <c r="GA512" s="47"/>
      <c r="GB512" s="47"/>
      <c r="GC512" s="47"/>
      <c r="GD512" s="47"/>
      <c r="GE512" s="47"/>
      <c r="GF512" s="47"/>
      <c r="GG512" s="47"/>
      <c r="GH512" s="47"/>
      <c r="GI512" s="47"/>
      <c r="GJ512" s="47"/>
      <c r="GK512" s="47"/>
      <c r="GL512" s="47"/>
      <c r="GM512" s="47"/>
      <c r="GN512" s="47"/>
      <c r="GO512" s="47"/>
      <c r="GP512" s="47"/>
      <c r="GQ512" s="47"/>
      <c r="GR512" s="47"/>
      <c r="GS512" s="47"/>
      <c r="GT512" s="47"/>
      <c r="GU512" s="47"/>
      <c r="GV512" s="47"/>
      <c r="GW512" s="47"/>
      <c r="GX512" s="47"/>
      <c r="GY512" s="47"/>
      <c r="GZ512" s="47"/>
      <c r="HA512" s="47"/>
      <c r="HB512" s="47"/>
      <c r="HC512" s="47"/>
      <c r="HD512" s="47"/>
      <c r="HE512" s="47"/>
      <c r="HF512" s="47"/>
      <c r="HG512" s="47"/>
      <c r="HH512" s="47"/>
      <c r="HI512" s="47"/>
      <c r="HJ512" s="47"/>
      <c r="HK512" s="47"/>
      <c r="HL512" s="47"/>
      <c r="HM512" s="47"/>
      <c r="HN512" s="47"/>
      <c r="HO512" s="47"/>
      <c r="HP512" s="47"/>
      <c r="HQ512" s="47"/>
      <c r="HR512" s="47"/>
      <c r="HS512" s="47"/>
      <c r="HT512" s="47"/>
      <c r="HU512" s="47"/>
      <c r="HV512" s="47"/>
      <c r="HW512" s="47"/>
      <c r="HX512" s="47"/>
      <c r="HY512" s="47"/>
      <c r="HZ512" s="47"/>
      <c r="IA512" s="47"/>
      <c r="IB512" s="47"/>
      <c r="IC512" s="40"/>
    </row>
    <row r="513" spans="1:237" x14ac:dyDescent="0.2">
      <c r="A513" s="40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  <c r="CP513" s="47"/>
      <c r="CQ513" s="47"/>
      <c r="CR513" s="47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47"/>
      <c r="DD513" s="47"/>
      <c r="DE513" s="47"/>
      <c r="DF513" s="47"/>
      <c r="DG513" s="47"/>
      <c r="DH513" s="47"/>
      <c r="DI513" s="47"/>
      <c r="DJ513" s="47"/>
      <c r="DK513" s="47"/>
      <c r="DL513" s="47"/>
      <c r="DM513" s="47"/>
      <c r="DN513" s="47"/>
      <c r="DO513" s="47"/>
      <c r="DP513" s="47"/>
      <c r="DQ513" s="47"/>
      <c r="DR513" s="47"/>
      <c r="DS513" s="47"/>
      <c r="DT513" s="47"/>
      <c r="DU513" s="47"/>
      <c r="DV513" s="47"/>
      <c r="DW513" s="47"/>
      <c r="DX513" s="47"/>
      <c r="DY513" s="47"/>
      <c r="DZ513" s="47"/>
      <c r="EA513" s="47"/>
      <c r="EB513" s="47"/>
      <c r="EC513" s="47"/>
      <c r="ED513" s="47"/>
      <c r="EE513" s="47"/>
      <c r="EF513" s="47"/>
      <c r="EG513" s="47"/>
      <c r="EH513" s="47"/>
      <c r="EI513" s="47"/>
      <c r="EJ513" s="47"/>
      <c r="EK513" s="47"/>
      <c r="EL513" s="47"/>
      <c r="EM513" s="47"/>
      <c r="EN513" s="47"/>
      <c r="EO513" s="47"/>
      <c r="EP513" s="47"/>
      <c r="EQ513" s="47"/>
      <c r="ER513" s="47"/>
      <c r="ES513" s="47"/>
      <c r="ET513" s="47"/>
      <c r="EU513" s="47"/>
      <c r="EV513" s="47"/>
      <c r="EW513" s="47"/>
      <c r="EX513" s="47"/>
      <c r="EY513" s="47"/>
      <c r="EZ513" s="47"/>
      <c r="FA513" s="47"/>
      <c r="FB513" s="47"/>
      <c r="FC513" s="47"/>
      <c r="FD513" s="47"/>
      <c r="FE513" s="47"/>
      <c r="FF513" s="47"/>
      <c r="FG513" s="47"/>
      <c r="FH513" s="47"/>
      <c r="FI513" s="47"/>
      <c r="FJ513" s="47"/>
      <c r="FK513" s="47"/>
      <c r="FL513" s="47"/>
      <c r="FM513" s="47"/>
      <c r="FN513" s="47"/>
      <c r="FO513" s="47"/>
      <c r="FP513" s="47"/>
      <c r="FQ513" s="47"/>
      <c r="FR513" s="47"/>
      <c r="FS513" s="47"/>
      <c r="FT513" s="47"/>
      <c r="FU513" s="47"/>
      <c r="FV513" s="47"/>
      <c r="FW513" s="47"/>
      <c r="FX513" s="47"/>
      <c r="FY513" s="47"/>
      <c r="FZ513" s="47"/>
      <c r="GA513" s="47"/>
      <c r="GB513" s="47"/>
      <c r="GC513" s="47"/>
      <c r="GD513" s="47"/>
      <c r="GE513" s="47"/>
      <c r="GF513" s="47"/>
      <c r="GG513" s="47"/>
      <c r="GH513" s="47"/>
      <c r="GI513" s="47"/>
      <c r="GJ513" s="47"/>
      <c r="GK513" s="47"/>
      <c r="GL513" s="47"/>
      <c r="GM513" s="47"/>
      <c r="GN513" s="47"/>
      <c r="GO513" s="47"/>
      <c r="GP513" s="47"/>
      <c r="GQ513" s="47"/>
      <c r="GR513" s="47"/>
      <c r="GS513" s="47"/>
      <c r="GT513" s="47"/>
      <c r="GU513" s="47"/>
      <c r="GV513" s="47"/>
      <c r="GW513" s="47"/>
      <c r="GX513" s="47"/>
      <c r="GY513" s="47"/>
      <c r="GZ513" s="47"/>
      <c r="HA513" s="47"/>
      <c r="HB513" s="47"/>
      <c r="HC513" s="47"/>
      <c r="HD513" s="47"/>
      <c r="HE513" s="47"/>
      <c r="HF513" s="47"/>
      <c r="HG513" s="47"/>
      <c r="HH513" s="47"/>
      <c r="HI513" s="47"/>
      <c r="HJ513" s="47"/>
      <c r="HK513" s="47"/>
      <c r="HL513" s="47"/>
      <c r="HM513" s="47"/>
      <c r="HN513" s="47"/>
      <c r="HO513" s="47"/>
      <c r="HP513" s="47"/>
      <c r="HQ513" s="47"/>
      <c r="HR513" s="47"/>
      <c r="HS513" s="47"/>
      <c r="HT513" s="47"/>
      <c r="HU513" s="47"/>
      <c r="HV513" s="47"/>
      <c r="HW513" s="47"/>
      <c r="HX513" s="47"/>
      <c r="HY513" s="47"/>
      <c r="HZ513" s="47"/>
      <c r="IA513" s="47"/>
      <c r="IB513" s="47"/>
      <c r="IC513" s="40"/>
    </row>
    <row r="514" spans="1:237" x14ac:dyDescent="0.2">
      <c r="A514" s="40"/>
      <c r="B514" s="48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  <c r="CH514" s="40"/>
      <c r="CI514" s="40"/>
      <c r="CJ514" s="40"/>
      <c r="CK514" s="40"/>
      <c r="CL514" s="40"/>
      <c r="CM514" s="40"/>
      <c r="CN514" s="40"/>
      <c r="CO514" s="40"/>
      <c r="CP514" s="40"/>
      <c r="CQ514" s="40"/>
      <c r="CR514" s="40"/>
      <c r="CS514" s="40"/>
      <c r="CT514" s="40"/>
      <c r="CU514" s="40"/>
      <c r="CV514" s="40"/>
      <c r="CW514" s="40"/>
      <c r="CX514" s="40"/>
      <c r="CY514" s="40"/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  <c r="DS514" s="40"/>
      <c r="DT514" s="40"/>
      <c r="DU514" s="40"/>
      <c r="DV514" s="40"/>
      <c r="DW514" s="40"/>
      <c r="DX514" s="40"/>
      <c r="DY514" s="40"/>
      <c r="DZ514" s="40"/>
      <c r="EA514" s="40"/>
      <c r="EB514" s="40"/>
      <c r="EC514" s="40"/>
      <c r="ED514" s="40"/>
      <c r="EE514" s="40"/>
      <c r="EF514" s="40"/>
      <c r="EG514" s="40"/>
      <c r="EH514" s="40"/>
      <c r="EI514" s="40"/>
      <c r="EJ514" s="40"/>
      <c r="EK514" s="40"/>
      <c r="EL514" s="40"/>
      <c r="EM514" s="40"/>
      <c r="EN514" s="40"/>
      <c r="EO514" s="40"/>
      <c r="EP514" s="40"/>
      <c r="EQ514" s="40"/>
      <c r="ER514" s="40"/>
      <c r="ES514" s="40"/>
      <c r="ET514" s="40"/>
      <c r="EU514" s="40"/>
      <c r="EV514" s="40"/>
      <c r="EW514" s="40"/>
      <c r="EX514" s="40"/>
      <c r="EY514" s="40"/>
      <c r="EZ514" s="40"/>
      <c r="FA514" s="40"/>
      <c r="FB514" s="40"/>
      <c r="FC514" s="40"/>
      <c r="FD514" s="40"/>
      <c r="FE514" s="40"/>
      <c r="FF514" s="40"/>
      <c r="FG514" s="40"/>
      <c r="FH514" s="40"/>
      <c r="FI514" s="40"/>
      <c r="FJ514" s="40"/>
      <c r="FK514" s="40"/>
      <c r="FL514" s="40"/>
      <c r="FM514" s="40"/>
      <c r="FN514" s="40"/>
      <c r="FO514" s="40"/>
      <c r="FP514" s="40"/>
      <c r="FQ514" s="40"/>
      <c r="FR514" s="40"/>
      <c r="FS514" s="40"/>
      <c r="FT514" s="40"/>
      <c r="FU514" s="40"/>
      <c r="FV514" s="40"/>
      <c r="FW514" s="40"/>
      <c r="FX514" s="40"/>
      <c r="FY514" s="40"/>
      <c r="FZ514" s="40"/>
      <c r="GA514" s="40"/>
      <c r="GB514" s="40"/>
      <c r="GC514" s="40"/>
      <c r="GD514" s="40"/>
      <c r="GE514" s="40"/>
      <c r="GF514" s="40"/>
      <c r="GG514" s="40"/>
      <c r="GH514" s="40"/>
      <c r="GI514" s="40"/>
      <c r="GJ514" s="40"/>
      <c r="GK514" s="40"/>
      <c r="GL514" s="40"/>
      <c r="GM514" s="40"/>
      <c r="GN514" s="40"/>
      <c r="GO514" s="40"/>
      <c r="GP514" s="40"/>
      <c r="GQ514" s="40"/>
      <c r="GR514" s="40"/>
      <c r="GS514" s="40"/>
      <c r="GT514" s="40"/>
      <c r="GU514" s="40"/>
      <c r="GV514" s="40"/>
      <c r="GW514" s="40"/>
      <c r="GX514" s="40"/>
      <c r="GY514" s="40"/>
      <c r="GZ514" s="40"/>
      <c r="HA514" s="40"/>
      <c r="HB514" s="40"/>
      <c r="HC514" s="40"/>
      <c r="HD514" s="40"/>
      <c r="HE514" s="40"/>
      <c r="HF514" s="40"/>
      <c r="HG514" s="40"/>
      <c r="HH514" s="40"/>
      <c r="HI514" s="40"/>
      <c r="HJ514" s="40"/>
      <c r="HK514" s="40"/>
      <c r="HL514" s="40"/>
      <c r="HM514" s="40"/>
      <c r="HN514" s="40"/>
      <c r="HO514" s="40"/>
      <c r="HP514" s="40"/>
      <c r="HQ514" s="40"/>
      <c r="HR514" s="40"/>
      <c r="HS514" s="40"/>
      <c r="HT514" s="40"/>
      <c r="HU514" s="40"/>
      <c r="HV514" s="40"/>
      <c r="HW514" s="40"/>
      <c r="HX514" s="40"/>
      <c r="HY514" s="40"/>
      <c r="HZ514" s="40"/>
      <c r="IA514" s="40"/>
      <c r="IB514" s="40"/>
      <c r="IC514" s="40"/>
    </row>
    <row r="515" spans="1:237" x14ac:dyDescent="0.2">
      <c r="A515" s="40"/>
      <c r="B515" s="40"/>
      <c r="C515" s="44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  <c r="CF515" s="40"/>
      <c r="CG515" s="40"/>
      <c r="CH515" s="40"/>
      <c r="CI515" s="40"/>
      <c r="CJ515" s="40"/>
      <c r="CK515" s="40"/>
      <c r="CL515" s="40"/>
      <c r="CM515" s="40"/>
      <c r="CN515" s="40"/>
      <c r="CO515" s="40"/>
      <c r="CP515" s="40"/>
      <c r="CQ515" s="40"/>
      <c r="CR515" s="40"/>
      <c r="CS515" s="40"/>
      <c r="CT515" s="40"/>
      <c r="CU515" s="40"/>
      <c r="CV515" s="40"/>
      <c r="CW515" s="40"/>
      <c r="CX515" s="40"/>
      <c r="CY515" s="40"/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  <c r="DS515" s="40"/>
      <c r="DT515" s="40"/>
      <c r="DU515" s="40"/>
      <c r="DV515" s="40"/>
      <c r="DW515" s="40"/>
      <c r="DX515" s="40"/>
      <c r="DY515" s="40"/>
      <c r="DZ515" s="40"/>
      <c r="EA515" s="40"/>
      <c r="EB515" s="40"/>
      <c r="EC515" s="40"/>
      <c r="ED515" s="40"/>
      <c r="EE515" s="40"/>
      <c r="EF515" s="40"/>
      <c r="EG515" s="40"/>
      <c r="EH515" s="40"/>
      <c r="EI515" s="40"/>
      <c r="EJ515" s="40"/>
      <c r="EK515" s="40"/>
      <c r="EL515" s="40"/>
      <c r="EM515" s="40"/>
      <c r="EN515" s="40"/>
      <c r="EO515" s="40"/>
      <c r="EP515" s="40"/>
      <c r="EQ515" s="40"/>
      <c r="ER515" s="40"/>
      <c r="ES515" s="40"/>
      <c r="ET515" s="40"/>
      <c r="EU515" s="40"/>
      <c r="EV515" s="40"/>
      <c r="EW515" s="40"/>
      <c r="EX515" s="40"/>
      <c r="EY515" s="40"/>
      <c r="EZ515" s="40"/>
      <c r="FA515" s="40"/>
      <c r="FB515" s="40"/>
      <c r="FC515" s="40"/>
      <c r="FD515" s="40"/>
      <c r="FE515" s="40"/>
      <c r="FF515" s="40"/>
      <c r="FG515" s="40"/>
      <c r="FH515" s="40"/>
      <c r="FI515" s="40"/>
      <c r="FJ515" s="40"/>
      <c r="FK515" s="40"/>
      <c r="FL515" s="40"/>
      <c r="FM515" s="40"/>
      <c r="FN515" s="40"/>
      <c r="FO515" s="40"/>
      <c r="FP515" s="40"/>
      <c r="FQ515" s="40"/>
      <c r="FR515" s="40"/>
      <c r="FS515" s="40"/>
      <c r="FT515" s="40"/>
      <c r="FU515" s="40"/>
      <c r="FV515" s="40"/>
      <c r="FW515" s="40"/>
      <c r="FX515" s="40"/>
      <c r="FY515" s="40"/>
      <c r="FZ515" s="40"/>
      <c r="GA515" s="40"/>
      <c r="GB515" s="40"/>
      <c r="GC515" s="40"/>
      <c r="GD515" s="40"/>
      <c r="GE515" s="40"/>
      <c r="GF515" s="40"/>
      <c r="GG515" s="40"/>
      <c r="GH515" s="40"/>
      <c r="GI515" s="40"/>
      <c r="GJ515" s="40"/>
      <c r="GK515" s="40"/>
      <c r="GL515" s="40"/>
      <c r="GM515" s="40"/>
      <c r="GN515" s="40"/>
      <c r="GO515" s="40"/>
      <c r="GP515" s="40"/>
      <c r="GQ515" s="40"/>
      <c r="GR515" s="40"/>
      <c r="GS515" s="40"/>
      <c r="GT515" s="40"/>
      <c r="GU515" s="40"/>
      <c r="GV515" s="40"/>
      <c r="GW515" s="40"/>
      <c r="GX515" s="40"/>
      <c r="GY515" s="40"/>
      <c r="GZ515" s="40"/>
      <c r="HA515" s="40"/>
      <c r="HB515" s="40"/>
      <c r="HC515" s="40"/>
      <c r="HD515" s="40"/>
      <c r="HE515" s="40"/>
      <c r="HF515" s="40"/>
      <c r="HG515" s="40"/>
      <c r="HH515" s="40"/>
      <c r="HI515" s="40"/>
      <c r="HJ515" s="40"/>
      <c r="HK515" s="40"/>
      <c r="HL515" s="40"/>
      <c r="HM515" s="40"/>
      <c r="HN515" s="40"/>
      <c r="HO515" s="40"/>
      <c r="HP515" s="40"/>
      <c r="HQ515" s="40"/>
      <c r="HR515" s="40"/>
      <c r="HS515" s="40"/>
      <c r="HT515" s="40"/>
      <c r="HU515" s="40"/>
      <c r="HV515" s="40"/>
      <c r="HW515" s="40"/>
      <c r="HX515" s="40"/>
      <c r="HY515" s="40"/>
      <c r="HZ515" s="40"/>
      <c r="IA515" s="40"/>
      <c r="IB515" s="40"/>
      <c r="IC515" s="40"/>
    </row>
    <row r="516" spans="1:237" x14ac:dyDescent="0.2">
      <c r="A516" s="40"/>
      <c r="B516" s="42"/>
      <c r="C516" s="38"/>
      <c r="D516" s="38"/>
      <c r="E516" s="42"/>
      <c r="F516" s="42"/>
      <c r="G516" s="42"/>
      <c r="H516" s="40"/>
      <c r="I516" s="42"/>
      <c r="J516" s="42"/>
      <c r="K516" s="42"/>
      <c r="L516" s="40"/>
      <c r="M516" s="42"/>
      <c r="N516" s="42"/>
      <c r="O516" s="42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40"/>
      <c r="CF516" s="40"/>
      <c r="CG516" s="40"/>
      <c r="CH516" s="40"/>
      <c r="CI516" s="40"/>
      <c r="CJ516" s="40"/>
      <c r="CK516" s="40"/>
      <c r="CL516" s="40"/>
      <c r="CM516" s="40"/>
      <c r="CN516" s="40"/>
      <c r="CO516" s="40"/>
      <c r="CP516" s="40"/>
      <c r="CQ516" s="40"/>
      <c r="CR516" s="40"/>
      <c r="CS516" s="40"/>
      <c r="CT516" s="40"/>
      <c r="CU516" s="40"/>
      <c r="CV516" s="40"/>
      <c r="CW516" s="40"/>
      <c r="CX516" s="40"/>
      <c r="CY516" s="40"/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  <c r="DS516" s="40"/>
      <c r="DT516" s="40"/>
      <c r="DU516" s="40"/>
      <c r="DV516" s="40"/>
      <c r="DW516" s="40"/>
      <c r="DX516" s="40"/>
      <c r="DY516" s="40"/>
      <c r="DZ516" s="40"/>
      <c r="EA516" s="40"/>
      <c r="EB516" s="40"/>
      <c r="EC516" s="40"/>
      <c r="ED516" s="40"/>
      <c r="EE516" s="40"/>
      <c r="EF516" s="40"/>
      <c r="EG516" s="40"/>
      <c r="EH516" s="40"/>
      <c r="EI516" s="40"/>
      <c r="EJ516" s="40"/>
      <c r="EK516" s="40"/>
      <c r="EL516" s="40"/>
      <c r="EM516" s="40"/>
      <c r="EN516" s="40"/>
      <c r="EO516" s="40"/>
      <c r="EP516" s="40"/>
      <c r="EQ516" s="40"/>
      <c r="ER516" s="40"/>
      <c r="ES516" s="40"/>
      <c r="ET516" s="40"/>
      <c r="EU516" s="40"/>
      <c r="EV516" s="40"/>
      <c r="EW516" s="40"/>
      <c r="EX516" s="40"/>
      <c r="EY516" s="40"/>
      <c r="EZ516" s="40"/>
      <c r="FA516" s="40"/>
      <c r="FB516" s="40"/>
      <c r="FC516" s="40"/>
      <c r="FD516" s="40"/>
      <c r="FE516" s="40"/>
      <c r="FF516" s="40"/>
      <c r="FG516" s="40"/>
      <c r="FH516" s="40"/>
      <c r="FI516" s="40"/>
      <c r="FJ516" s="40"/>
      <c r="FK516" s="40"/>
      <c r="FL516" s="40"/>
      <c r="FM516" s="40"/>
      <c r="FN516" s="40"/>
      <c r="FO516" s="40"/>
      <c r="FP516" s="40"/>
      <c r="FQ516" s="40"/>
      <c r="FR516" s="40"/>
      <c r="FS516" s="40"/>
      <c r="FT516" s="40"/>
      <c r="FU516" s="40"/>
      <c r="FV516" s="40"/>
      <c r="FW516" s="40"/>
      <c r="FX516" s="40"/>
      <c r="FY516" s="40"/>
      <c r="FZ516" s="40"/>
      <c r="GA516" s="40"/>
      <c r="GB516" s="40"/>
      <c r="GC516" s="40"/>
      <c r="GD516" s="40"/>
      <c r="GE516" s="40"/>
      <c r="GF516" s="40"/>
      <c r="GG516" s="40"/>
      <c r="GH516" s="40"/>
      <c r="GI516" s="40"/>
      <c r="GJ516" s="40"/>
      <c r="GK516" s="40"/>
      <c r="GL516" s="40"/>
      <c r="GM516" s="40"/>
      <c r="GN516" s="40"/>
      <c r="GO516" s="40"/>
      <c r="GP516" s="40"/>
      <c r="GQ516" s="40"/>
      <c r="GR516" s="40"/>
      <c r="GS516" s="40"/>
      <c r="GT516" s="40"/>
      <c r="GU516" s="40"/>
      <c r="GV516" s="40"/>
      <c r="GW516" s="40"/>
      <c r="GX516" s="40"/>
      <c r="GY516" s="40"/>
      <c r="GZ516" s="40"/>
      <c r="HA516" s="40"/>
      <c r="HB516" s="40"/>
      <c r="HC516" s="40"/>
      <c r="HD516" s="40"/>
      <c r="HE516" s="40"/>
      <c r="HF516" s="40"/>
      <c r="HG516" s="40"/>
      <c r="HH516" s="40"/>
      <c r="HI516" s="40"/>
      <c r="HJ516" s="40"/>
      <c r="HK516" s="40"/>
      <c r="HL516" s="40"/>
      <c r="HM516" s="40"/>
      <c r="HN516" s="40"/>
      <c r="HO516" s="40"/>
      <c r="HP516" s="40"/>
      <c r="HQ516" s="40"/>
      <c r="HR516" s="40"/>
      <c r="HS516" s="40"/>
      <c r="HT516" s="40"/>
      <c r="HU516" s="40"/>
      <c r="HV516" s="40"/>
      <c r="HW516" s="40"/>
      <c r="HX516" s="40"/>
      <c r="HY516" s="40"/>
      <c r="HZ516" s="40"/>
      <c r="IA516" s="40"/>
      <c r="IB516" s="40"/>
      <c r="IC516" s="40"/>
    </row>
    <row r="517" spans="1:237" x14ac:dyDescent="0.2">
      <c r="A517" s="40"/>
      <c r="B517" s="42"/>
      <c r="C517" s="38"/>
      <c r="D517" s="38"/>
      <c r="E517" s="42"/>
      <c r="F517" s="42"/>
      <c r="G517" s="42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4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  <c r="CH517" s="40"/>
      <c r="CI517" s="40"/>
      <c r="CJ517" s="40"/>
      <c r="CK517" s="40"/>
      <c r="CL517" s="40"/>
      <c r="CM517" s="40"/>
      <c r="CN517" s="40"/>
      <c r="CO517" s="40"/>
      <c r="CP517" s="40"/>
      <c r="CQ517" s="40"/>
      <c r="CR517" s="40"/>
      <c r="CS517" s="40"/>
      <c r="CT517" s="40"/>
      <c r="CU517" s="40"/>
      <c r="CV517" s="40"/>
      <c r="CW517" s="40"/>
      <c r="CX517" s="40"/>
      <c r="CY517" s="40"/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  <c r="DS517" s="40"/>
      <c r="DT517" s="40"/>
      <c r="DU517" s="40"/>
      <c r="DV517" s="40"/>
      <c r="DW517" s="40"/>
      <c r="DX517" s="40"/>
      <c r="DY517" s="40"/>
      <c r="DZ517" s="40"/>
      <c r="EA517" s="40"/>
      <c r="EB517" s="40"/>
      <c r="EC517" s="40"/>
      <c r="ED517" s="40"/>
      <c r="EE517" s="40"/>
      <c r="EF517" s="40"/>
      <c r="EG517" s="40"/>
      <c r="EH517" s="40"/>
      <c r="EI517" s="40"/>
      <c r="EJ517" s="40"/>
      <c r="EK517" s="40"/>
      <c r="EL517" s="40"/>
      <c r="EM517" s="40"/>
      <c r="EN517" s="40"/>
      <c r="EO517" s="40"/>
      <c r="EP517" s="40"/>
      <c r="EQ517" s="40"/>
      <c r="ER517" s="40"/>
      <c r="ES517" s="40"/>
      <c r="ET517" s="40"/>
      <c r="EU517" s="40"/>
      <c r="EV517" s="40"/>
      <c r="EW517" s="40"/>
      <c r="EX517" s="40"/>
      <c r="EY517" s="40"/>
      <c r="EZ517" s="40"/>
      <c r="FA517" s="40"/>
      <c r="FB517" s="40"/>
      <c r="FC517" s="40"/>
      <c r="FD517" s="40"/>
      <c r="FE517" s="40"/>
      <c r="FF517" s="40"/>
      <c r="FG517" s="40"/>
      <c r="FH517" s="40"/>
      <c r="FI517" s="40"/>
      <c r="FJ517" s="40"/>
      <c r="FK517" s="40"/>
      <c r="FL517" s="40"/>
      <c r="FM517" s="40"/>
      <c r="FN517" s="40"/>
      <c r="FO517" s="40"/>
      <c r="FP517" s="40"/>
      <c r="FQ517" s="40"/>
      <c r="FR517" s="40"/>
      <c r="FS517" s="40"/>
      <c r="FT517" s="40"/>
      <c r="FU517" s="40"/>
      <c r="FV517" s="40"/>
      <c r="FW517" s="40"/>
      <c r="FX517" s="40"/>
      <c r="FY517" s="40"/>
      <c r="FZ517" s="40"/>
      <c r="GA517" s="40"/>
      <c r="GB517" s="40"/>
      <c r="GC517" s="40"/>
      <c r="GD517" s="40"/>
      <c r="GE517" s="40"/>
      <c r="GF517" s="40"/>
      <c r="GG517" s="40"/>
      <c r="GH517" s="40"/>
      <c r="GI517" s="40"/>
      <c r="GJ517" s="40"/>
      <c r="GK517" s="40"/>
      <c r="GL517" s="40"/>
      <c r="GM517" s="40"/>
      <c r="GN517" s="40"/>
      <c r="GO517" s="40"/>
      <c r="GP517" s="40"/>
      <c r="GQ517" s="40"/>
      <c r="GR517" s="40"/>
      <c r="GS517" s="40"/>
      <c r="GT517" s="40"/>
      <c r="GU517" s="40"/>
      <c r="GV517" s="40"/>
      <c r="GW517" s="40"/>
      <c r="GX517" s="40"/>
      <c r="GY517" s="40"/>
      <c r="GZ517" s="40"/>
      <c r="HA517" s="40"/>
      <c r="HB517" s="40"/>
      <c r="HC517" s="40"/>
      <c r="HD517" s="40"/>
      <c r="HE517" s="40"/>
      <c r="HF517" s="40"/>
      <c r="HG517" s="40"/>
      <c r="HH517" s="40"/>
      <c r="HI517" s="40"/>
      <c r="HJ517" s="40"/>
      <c r="HK517" s="40"/>
      <c r="HL517" s="40"/>
      <c r="HM517" s="40"/>
      <c r="HN517" s="40"/>
      <c r="HO517" s="40"/>
      <c r="HP517" s="40"/>
      <c r="HQ517" s="40"/>
      <c r="HR517" s="40"/>
      <c r="HS517" s="40"/>
      <c r="HT517" s="40"/>
      <c r="HU517" s="40"/>
      <c r="HV517" s="40"/>
      <c r="HW517" s="40"/>
      <c r="HX517" s="40"/>
      <c r="HY517" s="40"/>
      <c r="HZ517" s="40"/>
      <c r="IA517" s="40"/>
      <c r="IB517" s="40"/>
      <c r="IC517" s="40"/>
    </row>
    <row r="518" spans="1:237" x14ac:dyDescent="0.2">
      <c r="A518" s="40"/>
      <c r="B518" s="42"/>
      <c r="C518" s="38"/>
      <c r="D518" s="38"/>
      <c r="E518" s="42"/>
      <c r="F518" s="42"/>
      <c r="G518" s="42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  <c r="CF518" s="40"/>
      <c r="CG518" s="40"/>
      <c r="CH518" s="40"/>
      <c r="CI518" s="40"/>
      <c r="CJ518" s="40"/>
      <c r="CK518" s="40"/>
      <c r="CL518" s="40"/>
      <c r="CM518" s="40"/>
      <c r="CN518" s="40"/>
      <c r="CO518" s="40"/>
      <c r="CP518" s="40"/>
      <c r="CQ518" s="40"/>
      <c r="CR518" s="40"/>
      <c r="CS518" s="40"/>
      <c r="CT518" s="40"/>
      <c r="CU518" s="40"/>
      <c r="CV518" s="40"/>
      <c r="CW518" s="40"/>
      <c r="CX518" s="40"/>
      <c r="CY518" s="40"/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  <c r="DS518" s="40"/>
      <c r="DT518" s="40"/>
      <c r="DU518" s="40"/>
      <c r="DV518" s="40"/>
      <c r="DW518" s="40"/>
      <c r="DX518" s="40"/>
      <c r="DY518" s="40"/>
      <c r="DZ518" s="40"/>
      <c r="EA518" s="40"/>
      <c r="EB518" s="40"/>
      <c r="EC518" s="40"/>
      <c r="ED518" s="40"/>
      <c r="EE518" s="40"/>
      <c r="EF518" s="40"/>
      <c r="EG518" s="40"/>
      <c r="EH518" s="40"/>
      <c r="EI518" s="40"/>
      <c r="EJ518" s="40"/>
      <c r="EK518" s="40"/>
      <c r="EL518" s="40"/>
      <c r="EM518" s="40"/>
      <c r="EN518" s="40"/>
      <c r="EO518" s="40"/>
      <c r="EP518" s="40"/>
      <c r="EQ518" s="40"/>
      <c r="ER518" s="40"/>
      <c r="ES518" s="40"/>
      <c r="ET518" s="40"/>
      <c r="EU518" s="40"/>
      <c r="EV518" s="40"/>
      <c r="EW518" s="40"/>
      <c r="EX518" s="40"/>
      <c r="EY518" s="40"/>
      <c r="EZ518" s="40"/>
      <c r="FA518" s="40"/>
      <c r="FB518" s="40"/>
      <c r="FC518" s="40"/>
      <c r="FD518" s="40"/>
      <c r="FE518" s="40"/>
      <c r="FF518" s="40"/>
      <c r="FG518" s="40"/>
      <c r="FH518" s="40"/>
      <c r="FI518" s="40"/>
      <c r="FJ518" s="40"/>
      <c r="FK518" s="40"/>
      <c r="FL518" s="40"/>
      <c r="FM518" s="40"/>
      <c r="FN518" s="40"/>
      <c r="FO518" s="40"/>
      <c r="FP518" s="40"/>
      <c r="FQ518" s="40"/>
      <c r="FR518" s="40"/>
      <c r="FS518" s="40"/>
      <c r="FT518" s="40"/>
      <c r="FU518" s="40"/>
      <c r="FV518" s="40"/>
      <c r="FW518" s="40"/>
      <c r="FX518" s="40"/>
      <c r="FY518" s="40"/>
      <c r="FZ518" s="40"/>
      <c r="GA518" s="40"/>
      <c r="GB518" s="40"/>
      <c r="GC518" s="40"/>
      <c r="GD518" s="40"/>
      <c r="GE518" s="40"/>
      <c r="GF518" s="40"/>
      <c r="GG518" s="40"/>
      <c r="GH518" s="40"/>
      <c r="GI518" s="40"/>
      <c r="GJ518" s="40"/>
      <c r="GK518" s="40"/>
      <c r="GL518" s="40"/>
      <c r="GM518" s="40"/>
      <c r="GN518" s="40"/>
      <c r="GO518" s="40"/>
      <c r="GP518" s="40"/>
      <c r="GQ518" s="40"/>
      <c r="GR518" s="40"/>
      <c r="GS518" s="40"/>
      <c r="GT518" s="40"/>
      <c r="GU518" s="40"/>
      <c r="GV518" s="40"/>
      <c r="GW518" s="40"/>
      <c r="GX518" s="40"/>
      <c r="GY518" s="40"/>
      <c r="GZ518" s="40"/>
      <c r="HA518" s="40"/>
      <c r="HB518" s="40"/>
      <c r="HC518" s="40"/>
      <c r="HD518" s="40"/>
      <c r="HE518" s="40"/>
      <c r="HF518" s="40"/>
      <c r="HG518" s="40"/>
      <c r="HH518" s="40"/>
      <c r="HI518" s="40"/>
      <c r="HJ518" s="40"/>
      <c r="HK518" s="40"/>
      <c r="HL518" s="40"/>
      <c r="HM518" s="40"/>
      <c r="HN518" s="40"/>
      <c r="HO518" s="40"/>
      <c r="HP518" s="40"/>
      <c r="HQ518" s="40"/>
      <c r="HR518" s="40"/>
      <c r="HS518" s="40"/>
      <c r="HT518" s="40"/>
      <c r="HU518" s="40"/>
      <c r="HV518" s="40"/>
      <c r="HW518" s="40"/>
      <c r="HX518" s="40"/>
      <c r="HY518" s="40"/>
      <c r="HZ518" s="40"/>
      <c r="IA518" s="40"/>
      <c r="IB518" s="40"/>
      <c r="IC518" s="40"/>
    </row>
    <row r="519" spans="1:237" x14ac:dyDescent="0.2">
      <c r="A519" s="40"/>
      <c r="B519" s="42"/>
      <c r="C519" s="38"/>
      <c r="D519" s="38"/>
      <c r="E519" s="42"/>
      <c r="F519" s="42"/>
      <c r="G519" s="42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40"/>
      <c r="CF519" s="40"/>
      <c r="CG519" s="40"/>
      <c r="CH519" s="40"/>
      <c r="CI519" s="40"/>
      <c r="CJ519" s="40"/>
      <c r="CK519" s="40"/>
      <c r="CL519" s="40"/>
      <c r="CM519" s="40"/>
      <c r="CN519" s="40"/>
      <c r="CO519" s="40"/>
      <c r="CP519" s="40"/>
      <c r="CQ519" s="40"/>
      <c r="CR519" s="40"/>
      <c r="CS519" s="40"/>
      <c r="CT519" s="40"/>
      <c r="CU519" s="40"/>
      <c r="CV519" s="40"/>
      <c r="CW519" s="40"/>
      <c r="CX519" s="40"/>
      <c r="CY519" s="40"/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  <c r="DS519" s="40"/>
      <c r="DT519" s="40"/>
      <c r="DU519" s="40"/>
      <c r="DV519" s="40"/>
      <c r="DW519" s="40"/>
      <c r="DX519" s="40"/>
      <c r="DY519" s="40"/>
      <c r="DZ519" s="40"/>
      <c r="EA519" s="40"/>
      <c r="EB519" s="40"/>
      <c r="EC519" s="40"/>
      <c r="ED519" s="40"/>
      <c r="EE519" s="40"/>
      <c r="EF519" s="40"/>
      <c r="EG519" s="40"/>
      <c r="EH519" s="40"/>
      <c r="EI519" s="40"/>
      <c r="EJ519" s="40"/>
      <c r="EK519" s="40"/>
      <c r="EL519" s="40"/>
      <c r="EM519" s="40"/>
      <c r="EN519" s="40"/>
      <c r="EO519" s="40"/>
      <c r="EP519" s="40"/>
      <c r="EQ519" s="40"/>
      <c r="ER519" s="40"/>
      <c r="ES519" s="40"/>
      <c r="ET519" s="40"/>
      <c r="EU519" s="40"/>
      <c r="EV519" s="40"/>
      <c r="EW519" s="40"/>
      <c r="EX519" s="40"/>
      <c r="EY519" s="40"/>
      <c r="EZ519" s="40"/>
      <c r="FA519" s="40"/>
      <c r="FB519" s="40"/>
      <c r="FC519" s="40"/>
      <c r="FD519" s="40"/>
      <c r="FE519" s="40"/>
      <c r="FF519" s="40"/>
      <c r="FG519" s="40"/>
      <c r="FH519" s="40"/>
      <c r="FI519" s="40"/>
      <c r="FJ519" s="40"/>
      <c r="FK519" s="40"/>
      <c r="FL519" s="40"/>
      <c r="FM519" s="40"/>
      <c r="FN519" s="40"/>
      <c r="FO519" s="40"/>
      <c r="FP519" s="40"/>
      <c r="FQ519" s="40"/>
      <c r="FR519" s="40"/>
      <c r="FS519" s="40"/>
      <c r="FT519" s="40"/>
      <c r="FU519" s="40"/>
      <c r="FV519" s="40"/>
      <c r="FW519" s="40"/>
      <c r="FX519" s="40"/>
      <c r="FY519" s="40"/>
      <c r="FZ519" s="40"/>
      <c r="GA519" s="40"/>
      <c r="GB519" s="40"/>
      <c r="GC519" s="40"/>
      <c r="GD519" s="40"/>
      <c r="GE519" s="40"/>
      <c r="GF519" s="40"/>
      <c r="GG519" s="40"/>
      <c r="GH519" s="40"/>
      <c r="GI519" s="40"/>
      <c r="GJ519" s="40"/>
      <c r="GK519" s="40"/>
      <c r="GL519" s="40"/>
      <c r="GM519" s="40"/>
      <c r="GN519" s="40"/>
      <c r="GO519" s="40"/>
      <c r="GP519" s="40"/>
      <c r="GQ519" s="40"/>
      <c r="GR519" s="40"/>
      <c r="GS519" s="40"/>
      <c r="GT519" s="40"/>
      <c r="GU519" s="40"/>
      <c r="GV519" s="40"/>
      <c r="GW519" s="40"/>
      <c r="GX519" s="40"/>
      <c r="GY519" s="40"/>
      <c r="GZ519" s="40"/>
      <c r="HA519" s="40"/>
      <c r="HB519" s="40"/>
      <c r="HC519" s="40"/>
      <c r="HD519" s="40"/>
      <c r="HE519" s="40"/>
      <c r="HF519" s="40"/>
      <c r="HG519" s="40"/>
      <c r="HH519" s="40"/>
      <c r="HI519" s="40"/>
      <c r="HJ519" s="40"/>
      <c r="HK519" s="40"/>
      <c r="HL519" s="40"/>
      <c r="HM519" s="40"/>
      <c r="HN519" s="40"/>
      <c r="HO519" s="40"/>
      <c r="HP519" s="40"/>
      <c r="HQ519" s="40"/>
      <c r="HR519" s="40"/>
      <c r="HS519" s="40"/>
      <c r="HT519" s="40"/>
      <c r="HU519" s="40"/>
      <c r="HV519" s="40"/>
      <c r="HW519" s="40"/>
      <c r="HX519" s="40"/>
      <c r="HY519" s="40"/>
      <c r="HZ519" s="40"/>
      <c r="IA519" s="40"/>
      <c r="IB519" s="40"/>
      <c r="IC519" s="40"/>
    </row>
    <row r="520" spans="1:237" x14ac:dyDescent="0.2">
      <c r="A520" s="40"/>
      <c r="B520" s="42"/>
      <c r="C520" s="38"/>
      <c r="D520" s="38"/>
      <c r="E520" s="42"/>
      <c r="F520" s="42"/>
      <c r="G520" s="42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  <c r="CH520" s="40"/>
      <c r="CI520" s="40"/>
      <c r="CJ520" s="40"/>
      <c r="CK520" s="40"/>
      <c r="CL520" s="40"/>
      <c r="CM520" s="40"/>
      <c r="CN520" s="40"/>
      <c r="CO520" s="40"/>
      <c r="CP520" s="40"/>
      <c r="CQ520" s="40"/>
      <c r="CR520" s="40"/>
      <c r="CS520" s="40"/>
      <c r="CT520" s="40"/>
      <c r="CU520" s="40"/>
      <c r="CV520" s="40"/>
      <c r="CW520" s="40"/>
      <c r="CX520" s="40"/>
      <c r="CY520" s="40"/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  <c r="DS520" s="40"/>
      <c r="DT520" s="40"/>
      <c r="DU520" s="40"/>
      <c r="DV520" s="40"/>
      <c r="DW520" s="40"/>
      <c r="DX520" s="40"/>
      <c r="DY520" s="40"/>
      <c r="DZ520" s="40"/>
      <c r="EA520" s="40"/>
      <c r="EB520" s="40"/>
      <c r="EC520" s="40"/>
      <c r="ED520" s="40"/>
      <c r="EE520" s="40"/>
      <c r="EF520" s="40"/>
      <c r="EG520" s="40"/>
      <c r="EH520" s="40"/>
      <c r="EI520" s="40"/>
      <c r="EJ520" s="40"/>
      <c r="EK520" s="40"/>
      <c r="EL520" s="40"/>
      <c r="EM520" s="40"/>
      <c r="EN520" s="40"/>
      <c r="EO520" s="40"/>
      <c r="EP520" s="40"/>
      <c r="EQ520" s="40"/>
      <c r="ER520" s="40"/>
      <c r="ES520" s="40"/>
      <c r="ET520" s="40"/>
      <c r="EU520" s="40"/>
      <c r="EV520" s="40"/>
      <c r="EW520" s="40"/>
      <c r="EX520" s="40"/>
      <c r="EY520" s="40"/>
      <c r="EZ520" s="40"/>
      <c r="FA520" s="40"/>
      <c r="FB520" s="40"/>
      <c r="FC520" s="40"/>
      <c r="FD520" s="40"/>
      <c r="FE520" s="40"/>
      <c r="FF520" s="40"/>
      <c r="FG520" s="40"/>
      <c r="FH520" s="40"/>
      <c r="FI520" s="40"/>
      <c r="FJ520" s="40"/>
      <c r="FK520" s="40"/>
      <c r="FL520" s="40"/>
      <c r="FM520" s="40"/>
      <c r="FN520" s="40"/>
      <c r="FO520" s="40"/>
      <c r="FP520" s="40"/>
      <c r="FQ520" s="40"/>
      <c r="FR520" s="40"/>
      <c r="FS520" s="40"/>
      <c r="FT520" s="40"/>
      <c r="FU520" s="40"/>
      <c r="FV520" s="40"/>
      <c r="FW520" s="40"/>
      <c r="FX520" s="40"/>
      <c r="FY520" s="40"/>
      <c r="FZ520" s="40"/>
      <c r="GA520" s="40"/>
      <c r="GB520" s="40"/>
      <c r="GC520" s="40"/>
      <c r="GD520" s="40"/>
      <c r="GE520" s="40"/>
      <c r="GF520" s="40"/>
      <c r="GG520" s="40"/>
      <c r="GH520" s="40"/>
      <c r="GI520" s="40"/>
      <c r="GJ520" s="40"/>
      <c r="GK520" s="40"/>
      <c r="GL520" s="40"/>
      <c r="GM520" s="40"/>
      <c r="GN520" s="40"/>
      <c r="GO520" s="40"/>
      <c r="GP520" s="40"/>
      <c r="GQ520" s="40"/>
      <c r="GR520" s="40"/>
      <c r="GS520" s="40"/>
      <c r="GT520" s="40"/>
      <c r="GU520" s="40"/>
      <c r="GV520" s="40"/>
      <c r="GW520" s="40"/>
      <c r="GX520" s="40"/>
      <c r="GY520" s="40"/>
      <c r="GZ520" s="40"/>
      <c r="HA520" s="40"/>
      <c r="HB520" s="40"/>
      <c r="HC520" s="40"/>
      <c r="HD520" s="40"/>
      <c r="HE520" s="40"/>
      <c r="HF520" s="40"/>
      <c r="HG520" s="40"/>
      <c r="HH520" s="40"/>
      <c r="HI520" s="40"/>
      <c r="HJ520" s="40"/>
      <c r="HK520" s="40"/>
      <c r="HL520" s="40"/>
      <c r="HM520" s="40"/>
      <c r="HN520" s="40"/>
      <c r="HO520" s="40"/>
      <c r="HP520" s="40"/>
      <c r="HQ520" s="40"/>
      <c r="HR520" s="40"/>
      <c r="HS520" s="40"/>
      <c r="HT520" s="40"/>
      <c r="HU520" s="40"/>
      <c r="HV520" s="40"/>
      <c r="HW520" s="40"/>
      <c r="HX520" s="40"/>
      <c r="HY520" s="40"/>
      <c r="HZ520" s="40"/>
      <c r="IA520" s="40"/>
      <c r="IB520" s="40"/>
      <c r="IC520" s="40"/>
    </row>
    <row r="521" spans="1:237" x14ac:dyDescent="0.2">
      <c r="A521" s="40"/>
      <c r="B521" s="42"/>
      <c r="C521" s="38"/>
      <c r="D521" s="38"/>
      <c r="E521" s="42"/>
      <c r="F521" s="42"/>
      <c r="G521" s="42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40"/>
      <c r="CF521" s="40"/>
      <c r="CG521" s="40"/>
      <c r="CH521" s="40"/>
      <c r="CI521" s="40"/>
      <c r="CJ521" s="40"/>
      <c r="CK521" s="40"/>
      <c r="CL521" s="40"/>
      <c r="CM521" s="40"/>
      <c r="CN521" s="40"/>
      <c r="CO521" s="40"/>
      <c r="CP521" s="40"/>
      <c r="CQ521" s="40"/>
      <c r="CR521" s="40"/>
      <c r="CS521" s="40"/>
      <c r="CT521" s="40"/>
      <c r="CU521" s="40"/>
      <c r="CV521" s="40"/>
      <c r="CW521" s="40"/>
      <c r="CX521" s="40"/>
      <c r="CY521" s="40"/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  <c r="DS521" s="40"/>
      <c r="DT521" s="40"/>
      <c r="DU521" s="40"/>
      <c r="DV521" s="40"/>
      <c r="DW521" s="40"/>
      <c r="DX521" s="40"/>
      <c r="DY521" s="40"/>
      <c r="DZ521" s="40"/>
      <c r="EA521" s="40"/>
      <c r="EB521" s="40"/>
      <c r="EC521" s="40"/>
      <c r="ED521" s="40"/>
      <c r="EE521" s="40"/>
      <c r="EF521" s="40"/>
      <c r="EG521" s="40"/>
      <c r="EH521" s="40"/>
      <c r="EI521" s="40"/>
      <c r="EJ521" s="40"/>
      <c r="EK521" s="40"/>
      <c r="EL521" s="40"/>
      <c r="EM521" s="40"/>
      <c r="EN521" s="40"/>
      <c r="EO521" s="40"/>
      <c r="EP521" s="40"/>
      <c r="EQ521" s="40"/>
      <c r="ER521" s="40"/>
      <c r="ES521" s="40"/>
      <c r="ET521" s="40"/>
      <c r="EU521" s="40"/>
      <c r="EV521" s="40"/>
      <c r="EW521" s="40"/>
      <c r="EX521" s="40"/>
      <c r="EY521" s="40"/>
      <c r="EZ521" s="40"/>
      <c r="FA521" s="40"/>
      <c r="FB521" s="40"/>
      <c r="FC521" s="40"/>
      <c r="FD521" s="40"/>
      <c r="FE521" s="40"/>
      <c r="FF521" s="40"/>
      <c r="FG521" s="40"/>
      <c r="FH521" s="40"/>
      <c r="FI521" s="40"/>
      <c r="FJ521" s="40"/>
      <c r="FK521" s="40"/>
      <c r="FL521" s="40"/>
      <c r="FM521" s="40"/>
      <c r="FN521" s="40"/>
      <c r="FO521" s="40"/>
      <c r="FP521" s="40"/>
      <c r="FQ521" s="40"/>
      <c r="FR521" s="40"/>
      <c r="FS521" s="40"/>
      <c r="FT521" s="40"/>
      <c r="FU521" s="40"/>
      <c r="FV521" s="40"/>
      <c r="FW521" s="40"/>
      <c r="FX521" s="40"/>
      <c r="FY521" s="40"/>
      <c r="FZ521" s="40"/>
      <c r="GA521" s="40"/>
      <c r="GB521" s="40"/>
      <c r="GC521" s="40"/>
      <c r="GD521" s="40"/>
      <c r="GE521" s="40"/>
      <c r="GF521" s="40"/>
      <c r="GG521" s="40"/>
      <c r="GH521" s="40"/>
      <c r="GI521" s="40"/>
      <c r="GJ521" s="40"/>
      <c r="GK521" s="40"/>
      <c r="GL521" s="40"/>
      <c r="GM521" s="40"/>
      <c r="GN521" s="40"/>
      <c r="GO521" s="40"/>
      <c r="GP521" s="40"/>
      <c r="GQ521" s="40"/>
      <c r="GR521" s="40"/>
      <c r="GS521" s="40"/>
      <c r="GT521" s="40"/>
      <c r="GU521" s="40"/>
      <c r="GV521" s="40"/>
      <c r="GW521" s="40"/>
      <c r="GX521" s="40"/>
      <c r="GY521" s="40"/>
      <c r="GZ521" s="40"/>
      <c r="HA521" s="40"/>
      <c r="HB521" s="40"/>
      <c r="HC521" s="40"/>
      <c r="HD521" s="40"/>
      <c r="HE521" s="40"/>
      <c r="HF521" s="40"/>
      <c r="HG521" s="40"/>
      <c r="HH521" s="40"/>
      <c r="HI521" s="40"/>
      <c r="HJ521" s="40"/>
      <c r="HK521" s="40"/>
      <c r="HL521" s="40"/>
      <c r="HM521" s="40"/>
      <c r="HN521" s="40"/>
      <c r="HO521" s="40"/>
      <c r="HP521" s="40"/>
      <c r="HQ521" s="40"/>
      <c r="HR521" s="40"/>
      <c r="HS521" s="40"/>
      <c r="HT521" s="40"/>
      <c r="HU521" s="40"/>
      <c r="HV521" s="40"/>
      <c r="HW521" s="40"/>
      <c r="HX521" s="40"/>
      <c r="HY521" s="40"/>
      <c r="HZ521" s="40"/>
      <c r="IA521" s="40"/>
      <c r="IB521" s="40"/>
      <c r="IC521" s="40"/>
    </row>
    <row r="522" spans="1:237" x14ac:dyDescent="0.2">
      <c r="A522" s="40"/>
      <c r="B522" s="42"/>
      <c r="C522" s="38"/>
      <c r="D522" s="38"/>
      <c r="E522" s="42"/>
      <c r="F522" s="42"/>
      <c r="G522" s="42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  <c r="CF522" s="40"/>
      <c r="CG522" s="40"/>
      <c r="CH522" s="40"/>
      <c r="CI522" s="40"/>
      <c r="CJ522" s="40"/>
      <c r="CK522" s="40"/>
      <c r="CL522" s="40"/>
      <c r="CM522" s="40"/>
      <c r="CN522" s="40"/>
      <c r="CO522" s="40"/>
      <c r="CP522" s="40"/>
      <c r="CQ522" s="40"/>
      <c r="CR522" s="40"/>
      <c r="CS522" s="40"/>
      <c r="CT522" s="40"/>
      <c r="CU522" s="40"/>
      <c r="CV522" s="40"/>
      <c r="CW522" s="40"/>
      <c r="CX522" s="40"/>
      <c r="CY522" s="40"/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  <c r="DS522" s="40"/>
      <c r="DT522" s="40"/>
      <c r="DU522" s="40"/>
      <c r="DV522" s="40"/>
      <c r="DW522" s="40"/>
      <c r="DX522" s="40"/>
      <c r="DY522" s="40"/>
      <c r="DZ522" s="40"/>
      <c r="EA522" s="40"/>
      <c r="EB522" s="40"/>
      <c r="EC522" s="40"/>
      <c r="ED522" s="40"/>
      <c r="EE522" s="40"/>
      <c r="EF522" s="40"/>
      <c r="EG522" s="40"/>
      <c r="EH522" s="40"/>
      <c r="EI522" s="40"/>
      <c r="EJ522" s="40"/>
      <c r="EK522" s="40"/>
      <c r="EL522" s="40"/>
      <c r="EM522" s="40"/>
      <c r="EN522" s="40"/>
      <c r="EO522" s="40"/>
      <c r="EP522" s="40"/>
      <c r="EQ522" s="40"/>
      <c r="ER522" s="40"/>
      <c r="ES522" s="40"/>
      <c r="ET522" s="40"/>
      <c r="EU522" s="40"/>
      <c r="EV522" s="40"/>
      <c r="EW522" s="40"/>
      <c r="EX522" s="40"/>
      <c r="EY522" s="40"/>
      <c r="EZ522" s="40"/>
      <c r="FA522" s="40"/>
      <c r="FB522" s="40"/>
      <c r="FC522" s="40"/>
      <c r="FD522" s="40"/>
      <c r="FE522" s="40"/>
      <c r="FF522" s="40"/>
      <c r="FG522" s="40"/>
      <c r="FH522" s="40"/>
      <c r="FI522" s="40"/>
      <c r="FJ522" s="40"/>
      <c r="FK522" s="40"/>
      <c r="FL522" s="40"/>
      <c r="FM522" s="40"/>
      <c r="FN522" s="40"/>
      <c r="FO522" s="40"/>
      <c r="FP522" s="40"/>
      <c r="FQ522" s="40"/>
      <c r="FR522" s="40"/>
      <c r="FS522" s="40"/>
      <c r="FT522" s="40"/>
      <c r="FU522" s="40"/>
      <c r="FV522" s="40"/>
      <c r="FW522" s="40"/>
      <c r="FX522" s="40"/>
      <c r="FY522" s="40"/>
      <c r="FZ522" s="40"/>
      <c r="GA522" s="40"/>
      <c r="GB522" s="40"/>
      <c r="GC522" s="40"/>
      <c r="GD522" s="40"/>
      <c r="GE522" s="40"/>
      <c r="GF522" s="40"/>
      <c r="GG522" s="40"/>
      <c r="GH522" s="40"/>
      <c r="GI522" s="40"/>
      <c r="GJ522" s="40"/>
      <c r="GK522" s="40"/>
      <c r="GL522" s="40"/>
      <c r="GM522" s="40"/>
      <c r="GN522" s="40"/>
      <c r="GO522" s="40"/>
      <c r="GP522" s="40"/>
      <c r="GQ522" s="40"/>
      <c r="GR522" s="40"/>
      <c r="GS522" s="40"/>
      <c r="GT522" s="40"/>
      <c r="GU522" s="40"/>
      <c r="GV522" s="40"/>
      <c r="GW522" s="40"/>
      <c r="GX522" s="40"/>
      <c r="GY522" s="40"/>
      <c r="GZ522" s="40"/>
      <c r="HA522" s="40"/>
      <c r="HB522" s="40"/>
      <c r="HC522" s="40"/>
      <c r="HD522" s="40"/>
      <c r="HE522" s="40"/>
      <c r="HF522" s="40"/>
      <c r="HG522" s="40"/>
      <c r="HH522" s="40"/>
      <c r="HI522" s="40"/>
      <c r="HJ522" s="40"/>
      <c r="HK522" s="40"/>
      <c r="HL522" s="40"/>
      <c r="HM522" s="40"/>
      <c r="HN522" s="40"/>
      <c r="HO522" s="40"/>
      <c r="HP522" s="40"/>
      <c r="HQ522" s="40"/>
      <c r="HR522" s="40"/>
      <c r="HS522" s="40"/>
      <c r="HT522" s="40"/>
      <c r="HU522" s="40"/>
      <c r="HV522" s="40"/>
      <c r="HW522" s="40"/>
      <c r="HX522" s="40"/>
      <c r="HY522" s="40"/>
      <c r="HZ522" s="40"/>
      <c r="IA522" s="40"/>
      <c r="IB522" s="40"/>
      <c r="IC522" s="40"/>
    </row>
    <row r="523" spans="1:237" x14ac:dyDescent="0.2">
      <c r="A523" s="40"/>
      <c r="B523" s="42"/>
      <c r="C523" s="38"/>
      <c r="D523" s="38"/>
      <c r="E523" s="42"/>
      <c r="F523" s="42"/>
      <c r="G523" s="42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  <c r="CH523" s="40"/>
      <c r="CI523" s="40"/>
      <c r="CJ523" s="40"/>
      <c r="CK523" s="40"/>
      <c r="CL523" s="40"/>
      <c r="CM523" s="40"/>
      <c r="CN523" s="40"/>
      <c r="CO523" s="40"/>
      <c r="CP523" s="40"/>
      <c r="CQ523" s="40"/>
      <c r="CR523" s="40"/>
      <c r="CS523" s="40"/>
      <c r="CT523" s="40"/>
      <c r="CU523" s="40"/>
      <c r="CV523" s="40"/>
      <c r="CW523" s="40"/>
      <c r="CX523" s="40"/>
      <c r="CY523" s="40"/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  <c r="DS523" s="40"/>
      <c r="DT523" s="40"/>
      <c r="DU523" s="40"/>
      <c r="DV523" s="40"/>
      <c r="DW523" s="40"/>
      <c r="DX523" s="40"/>
      <c r="DY523" s="40"/>
      <c r="DZ523" s="40"/>
      <c r="EA523" s="40"/>
      <c r="EB523" s="40"/>
      <c r="EC523" s="40"/>
      <c r="ED523" s="40"/>
      <c r="EE523" s="40"/>
      <c r="EF523" s="40"/>
      <c r="EG523" s="40"/>
      <c r="EH523" s="40"/>
      <c r="EI523" s="40"/>
      <c r="EJ523" s="40"/>
      <c r="EK523" s="40"/>
      <c r="EL523" s="40"/>
      <c r="EM523" s="40"/>
      <c r="EN523" s="40"/>
      <c r="EO523" s="40"/>
      <c r="EP523" s="40"/>
      <c r="EQ523" s="40"/>
      <c r="ER523" s="40"/>
      <c r="ES523" s="40"/>
      <c r="ET523" s="40"/>
      <c r="EU523" s="40"/>
      <c r="EV523" s="40"/>
      <c r="EW523" s="40"/>
      <c r="EX523" s="40"/>
      <c r="EY523" s="40"/>
      <c r="EZ523" s="40"/>
      <c r="FA523" s="40"/>
      <c r="FB523" s="40"/>
      <c r="FC523" s="40"/>
      <c r="FD523" s="40"/>
      <c r="FE523" s="40"/>
      <c r="FF523" s="40"/>
      <c r="FG523" s="40"/>
      <c r="FH523" s="40"/>
      <c r="FI523" s="40"/>
      <c r="FJ523" s="40"/>
      <c r="FK523" s="40"/>
      <c r="FL523" s="40"/>
      <c r="FM523" s="40"/>
      <c r="FN523" s="40"/>
      <c r="FO523" s="40"/>
      <c r="FP523" s="40"/>
      <c r="FQ523" s="40"/>
      <c r="FR523" s="40"/>
      <c r="FS523" s="40"/>
      <c r="FT523" s="40"/>
      <c r="FU523" s="40"/>
      <c r="FV523" s="40"/>
      <c r="FW523" s="40"/>
      <c r="FX523" s="40"/>
      <c r="FY523" s="40"/>
      <c r="FZ523" s="40"/>
      <c r="GA523" s="40"/>
      <c r="GB523" s="40"/>
      <c r="GC523" s="40"/>
      <c r="GD523" s="40"/>
      <c r="GE523" s="40"/>
      <c r="GF523" s="40"/>
      <c r="GG523" s="40"/>
      <c r="GH523" s="40"/>
      <c r="GI523" s="40"/>
      <c r="GJ523" s="40"/>
      <c r="GK523" s="40"/>
      <c r="GL523" s="40"/>
      <c r="GM523" s="40"/>
      <c r="GN523" s="40"/>
      <c r="GO523" s="40"/>
      <c r="GP523" s="40"/>
      <c r="GQ523" s="40"/>
      <c r="GR523" s="40"/>
      <c r="GS523" s="40"/>
      <c r="GT523" s="40"/>
      <c r="GU523" s="40"/>
      <c r="GV523" s="40"/>
      <c r="GW523" s="40"/>
      <c r="GX523" s="40"/>
      <c r="GY523" s="40"/>
      <c r="GZ523" s="40"/>
      <c r="HA523" s="40"/>
      <c r="HB523" s="40"/>
      <c r="HC523" s="40"/>
      <c r="HD523" s="40"/>
      <c r="HE523" s="40"/>
      <c r="HF523" s="40"/>
      <c r="HG523" s="40"/>
      <c r="HH523" s="40"/>
      <c r="HI523" s="40"/>
      <c r="HJ523" s="40"/>
      <c r="HK523" s="40"/>
      <c r="HL523" s="40"/>
      <c r="HM523" s="40"/>
      <c r="HN523" s="40"/>
      <c r="HO523" s="40"/>
      <c r="HP523" s="40"/>
      <c r="HQ523" s="40"/>
      <c r="HR523" s="40"/>
      <c r="HS523" s="40"/>
      <c r="HT523" s="40"/>
      <c r="HU523" s="40"/>
      <c r="HV523" s="40"/>
      <c r="HW523" s="40"/>
      <c r="HX523" s="40"/>
      <c r="HY523" s="40"/>
      <c r="HZ523" s="40"/>
      <c r="IA523" s="40"/>
      <c r="IB523" s="40"/>
      <c r="IC523" s="40"/>
    </row>
    <row r="524" spans="1:237" x14ac:dyDescent="0.2">
      <c r="A524" s="40"/>
      <c r="B524" s="42"/>
      <c r="C524" s="38"/>
      <c r="D524" s="38"/>
      <c r="E524" s="42"/>
      <c r="F524" s="42"/>
      <c r="G524" s="42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40"/>
      <c r="CF524" s="40"/>
      <c r="CG524" s="40"/>
      <c r="CH524" s="40"/>
      <c r="CI524" s="40"/>
      <c r="CJ524" s="40"/>
      <c r="CK524" s="40"/>
      <c r="CL524" s="40"/>
      <c r="CM524" s="40"/>
      <c r="CN524" s="40"/>
      <c r="CO524" s="40"/>
      <c r="CP524" s="40"/>
      <c r="CQ524" s="40"/>
      <c r="CR524" s="40"/>
      <c r="CS524" s="40"/>
      <c r="CT524" s="40"/>
      <c r="CU524" s="40"/>
      <c r="CV524" s="40"/>
      <c r="CW524" s="40"/>
      <c r="CX524" s="40"/>
      <c r="CY524" s="40"/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  <c r="DS524" s="40"/>
      <c r="DT524" s="40"/>
      <c r="DU524" s="40"/>
      <c r="DV524" s="40"/>
      <c r="DW524" s="40"/>
      <c r="DX524" s="40"/>
      <c r="DY524" s="40"/>
      <c r="DZ524" s="40"/>
      <c r="EA524" s="40"/>
      <c r="EB524" s="40"/>
      <c r="EC524" s="40"/>
      <c r="ED524" s="40"/>
      <c r="EE524" s="40"/>
      <c r="EF524" s="40"/>
      <c r="EG524" s="40"/>
      <c r="EH524" s="40"/>
      <c r="EI524" s="40"/>
      <c r="EJ524" s="40"/>
      <c r="EK524" s="40"/>
      <c r="EL524" s="40"/>
      <c r="EM524" s="40"/>
      <c r="EN524" s="40"/>
      <c r="EO524" s="40"/>
      <c r="EP524" s="40"/>
      <c r="EQ524" s="40"/>
      <c r="ER524" s="40"/>
      <c r="ES524" s="40"/>
      <c r="ET524" s="40"/>
      <c r="EU524" s="40"/>
      <c r="EV524" s="40"/>
      <c r="EW524" s="40"/>
      <c r="EX524" s="40"/>
      <c r="EY524" s="40"/>
      <c r="EZ524" s="40"/>
      <c r="FA524" s="40"/>
      <c r="FB524" s="40"/>
      <c r="FC524" s="40"/>
      <c r="FD524" s="40"/>
      <c r="FE524" s="40"/>
      <c r="FF524" s="40"/>
      <c r="FG524" s="40"/>
      <c r="FH524" s="40"/>
      <c r="FI524" s="40"/>
      <c r="FJ524" s="40"/>
      <c r="FK524" s="40"/>
      <c r="FL524" s="40"/>
      <c r="FM524" s="40"/>
      <c r="FN524" s="40"/>
      <c r="FO524" s="40"/>
      <c r="FP524" s="40"/>
      <c r="FQ524" s="40"/>
      <c r="FR524" s="40"/>
      <c r="FS524" s="40"/>
      <c r="FT524" s="40"/>
      <c r="FU524" s="40"/>
      <c r="FV524" s="40"/>
      <c r="FW524" s="40"/>
      <c r="FX524" s="40"/>
      <c r="FY524" s="40"/>
      <c r="FZ524" s="40"/>
      <c r="GA524" s="40"/>
      <c r="GB524" s="40"/>
      <c r="GC524" s="40"/>
      <c r="GD524" s="40"/>
      <c r="GE524" s="40"/>
      <c r="GF524" s="40"/>
      <c r="GG524" s="40"/>
      <c r="GH524" s="40"/>
      <c r="GI524" s="40"/>
      <c r="GJ524" s="40"/>
      <c r="GK524" s="40"/>
      <c r="GL524" s="40"/>
      <c r="GM524" s="40"/>
      <c r="GN524" s="40"/>
      <c r="GO524" s="40"/>
      <c r="GP524" s="40"/>
      <c r="GQ524" s="40"/>
      <c r="GR524" s="40"/>
      <c r="GS524" s="40"/>
      <c r="GT524" s="40"/>
      <c r="GU524" s="40"/>
      <c r="GV524" s="40"/>
      <c r="GW524" s="40"/>
      <c r="GX524" s="40"/>
      <c r="GY524" s="40"/>
      <c r="GZ524" s="40"/>
      <c r="HA524" s="40"/>
      <c r="HB524" s="40"/>
      <c r="HC524" s="40"/>
      <c r="HD524" s="40"/>
      <c r="HE524" s="40"/>
      <c r="HF524" s="40"/>
      <c r="HG524" s="40"/>
      <c r="HH524" s="40"/>
      <c r="HI524" s="40"/>
      <c r="HJ524" s="40"/>
      <c r="HK524" s="40"/>
      <c r="HL524" s="40"/>
      <c r="HM524" s="40"/>
      <c r="HN524" s="40"/>
      <c r="HO524" s="40"/>
      <c r="HP524" s="40"/>
      <c r="HQ524" s="40"/>
      <c r="HR524" s="40"/>
      <c r="HS524" s="40"/>
      <c r="HT524" s="40"/>
      <c r="HU524" s="40"/>
      <c r="HV524" s="40"/>
      <c r="HW524" s="40"/>
      <c r="HX524" s="40"/>
      <c r="HY524" s="40"/>
      <c r="HZ524" s="40"/>
      <c r="IA524" s="40"/>
      <c r="IB524" s="40"/>
      <c r="IC524" s="40"/>
    </row>
    <row r="525" spans="1:237" x14ac:dyDescent="0.2">
      <c r="A525" s="40"/>
      <c r="B525" s="42"/>
      <c r="C525" s="38"/>
      <c r="D525" s="38"/>
      <c r="E525" s="42"/>
      <c r="F525" s="42"/>
      <c r="G525" s="42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  <c r="CF525" s="40"/>
      <c r="CG525" s="40"/>
      <c r="CH525" s="40"/>
      <c r="CI525" s="40"/>
      <c r="CJ525" s="40"/>
      <c r="CK525" s="40"/>
      <c r="CL525" s="40"/>
      <c r="CM525" s="40"/>
      <c r="CN525" s="40"/>
      <c r="CO525" s="40"/>
      <c r="CP525" s="40"/>
      <c r="CQ525" s="40"/>
      <c r="CR525" s="40"/>
      <c r="CS525" s="40"/>
      <c r="CT525" s="40"/>
      <c r="CU525" s="40"/>
      <c r="CV525" s="40"/>
      <c r="CW525" s="40"/>
      <c r="CX525" s="40"/>
      <c r="CY525" s="40"/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  <c r="DS525" s="40"/>
      <c r="DT525" s="40"/>
      <c r="DU525" s="40"/>
      <c r="DV525" s="40"/>
      <c r="DW525" s="40"/>
      <c r="DX525" s="40"/>
      <c r="DY525" s="40"/>
      <c r="DZ525" s="40"/>
      <c r="EA525" s="40"/>
      <c r="EB525" s="40"/>
      <c r="EC525" s="40"/>
      <c r="ED525" s="40"/>
      <c r="EE525" s="40"/>
      <c r="EF525" s="40"/>
      <c r="EG525" s="40"/>
      <c r="EH525" s="40"/>
      <c r="EI525" s="40"/>
      <c r="EJ525" s="40"/>
      <c r="EK525" s="40"/>
      <c r="EL525" s="40"/>
      <c r="EM525" s="40"/>
      <c r="EN525" s="40"/>
      <c r="EO525" s="40"/>
      <c r="EP525" s="40"/>
      <c r="EQ525" s="40"/>
      <c r="ER525" s="40"/>
      <c r="ES525" s="40"/>
      <c r="ET525" s="40"/>
      <c r="EU525" s="40"/>
      <c r="EV525" s="40"/>
      <c r="EW525" s="40"/>
      <c r="EX525" s="40"/>
      <c r="EY525" s="40"/>
      <c r="EZ525" s="40"/>
      <c r="FA525" s="40"/>
      <c r="FB525" s="40"/>
      <c r="FC525" s="40"/>
      <c r="FD525" s="40"/>
      <c r="FE525" s="40"/>
      <c r="FF525" s="40"/>
      <c r="FG525" s="40"/>
      <c r="FH525" s="40"/>
      <c r="FI525" s="40"/>
      <c r="FJ525" s="40"/>
      <c r="FK525" s="40"/>
      <c r="FL525" s="40"/>
      <c r="FM525" s="40"/>
      <c r="FN525" s="40"/>
      <c r="FO525" s="40"/>
      <c r="FP525" s="40"/>
      <c r="FQ525" s="40"/>
      <c r="FR525" s="40"/>
      <c r="FS525" s="40"/>
      <c r="FT525" s="40"/>
      <c r="FU525" s="40"/>
      <c r="FV525" s="40"/>
      <c r="FW525" s="40"/>
      <c r="FX525" s="40"/>
      <c r="FY525" s="40"/>
      <c r="FZ525" s="40"/>
      <c r="GA525" s="40"/>
      <c r="GB525" s="40"/>
      <c r="GC525" s="40"/>
      <c r="GD525" s="40"/>
      <c r="GE525" s="40"/>
      <c r="GF525" s="40"/>
      <c r="GG525" s="40"/>
      <c r="GH525" s="40"/>
      <c r="GI525" s="40"/>
      <c r="GJ525" s="40"/>
      <c r="GK525" s="40"/>
      <c r="GL525" s="40"/>
      <c r="GM525" s="40"/>
      <c r="GN525" s="40"/>
      <c r="GO525" s="40"/>
      <c r="GP525" s="40"/>
      <c r="GQ525" s="40"/>
      <c r="GR525" s="40"/>
      <c r="GS525" s="40"/>
      <c r="GT525" s="40"/>
      <c r="GU525" s="40"/>
      <c r="GV525" s="40"/>
      <c r="GW525" s="40"/>
      <c r="GX525" s="40"/>
      <c r="GY525" s="40"/>
      <c r="GZ525" s="40"/>
      <c r="HA525" s="40"/>
      <c r="HB525" s="40"/>
      <c r="HC525" s="40"/>
      <c r="HD525" s="40"/>
      <c r="HE525" s="40"/>
      <c r="HF525" s="40"/>
      <c r="HG525" s="40"/>
      <c r="HH525" s="40"/>
      <c r="HI525" s="40"/>
      <c r="HJ525" s="40"/>
      <c r="HK525" s="40"/>
      <c r="HL525" s="40"/>
      <c r="HM525" s="40"/>
      <c r="HN525" s="40"/>
      <c r="HO525" s="40"/>
      <c r="HP525" s="40"/>
      <c r="HQ525" s="40"/>
      <c r="HR525" s="40"/>
      <c r="HS525" s="40"/>
      <c r="HT525" s="40"/>
      <c r="HU525" s="40"/>
      <c r="HV525" s="40"/>
      <c r="HW525" s="40"/>
      <c r="HX525" s="40"/>
      <c r="HY525" s="40"/>
      <c r="HZ525" s="40"/>
      <c r="IA525" s="40"/>
      <c r="IB525" s="40"/>
      <c r="IC525" s="40"/>
    </row>
    <row r="526" spans="1:237" x14ac:dyDescent="0.2">
      <c r="A526" s="40"/>
      <c r="B526" s="42"/>
      <c r="C526" s="38"/>
      <c r="D526" s="38"/>
      <c r="E526" s="42"/>
      <c r="F526" s="42"/>
      <c r="G526" s="42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  <c r="CH526" s="40"/>
      <c r="CI526" s="40"/>
      <c r="CJ526" s="40"/>
      <c r="CK526" s="40"/>
      <c r="CL526" s="40"/>
      <c r="CM526" s="40"/>
      <c r="CN526" s="40"/>
      <c r="CO526" s="40"/>
      <c r="CP526" s="40"/>
      <c r="CQ526" s="40"/>
      <c r="CR526" s="40"/>
      <c r="CS526" s="40"/>
      <c r="CT526" s="40"/>
      <c r="CU526" s="40"/>
      <c r="CV526" s="40"/>
      <c r="CW526" s="40"/>
      <c r="CX526" s="40"/>
      <c r="CY526" s="40"/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  <c r="DS526" s="40"/>
      <c r="DT526" s="40"/>
      <c r="DU526" s="40"/>
      <c r="DV526" s="40"/>
      <c r="DW526" s="40"/>
      <c r="DX526" s="40"/>
      <c r="DY526" s="40"/>
      <c r="DZ526" s="40"/>
      <c r="EA526" s="40"/>
      <c r="EB526" s="40"/>
      <c r="EC526" s="40"/>
      <c r="ED526" s="40"/>
      <c r="EE526" s="40"/>
      <c r="EF526" s="40"/>
      <c r="EG526" s="40"/>
      <c r="EH526" s="40"/>
      <c r="EI526" s="40"/>
      <c r="EJ526" s="40"/>
      <c r="EK526" s="40"/>
      <c r="EL526" s="40"/>
      <c r="EM526" s="40"/>
      <c r="EN526" s="40"/>
      <c r="EO526" s="40"/>
      <c r="EP526" s="40"/>
      <c r="EQ526" s="40"/>
      <c r="ER526" s="40"/>
      <c r="ES526" s="40"/>
      <c r="ET526" s="40"/>
      <c r="EU526" s="40"/>
      <c r="EV526" s="40"/>
      <c r="EW526" s="40"/>
      <c r="EX526" s="40"/>
      <c r="EY526" s="40"/>
      <c r="EZ526" s="40"/>
      <c r="FA526" s="40"/>
      <c r="FB526" s="40"/>
      <c r="FC526" s="40"/>
      <c r="FD526" s="40"/>
      <c r="FE526" s="40"/>
      <c r="FF526" s="40"/>
      <c r="FG526" s="40"/>
      <c r="FH526" s="40"/>
      <c r="FI526" s="40"/>
      <c r="FJ526" s="40"/>
      <c r="FK526" s="40"/>
      <c r="FL526" s="40"/>
      <c r="FM526" s="40"/>
      <c r="FN526" s="40"/>
      <c r="FO526" s="40"/>
      <c r="FP526" s="40"/>
      <c r="FQ526" s="40"/>
      <c r="FR526" s="40"/>
      <c r="FS526" s="40"/>
      <c r="FT526" s="40"/>
      <c r="FU526" s="40"/>
      <c r="FV526" s="40"/>
      <c r="FW526" s="40"/>
      <c r="FX526" s="40"/>
      <c r="FY526" s="40"/>
      <c r="FZ526" s="40"/>
      <c r="GA526" s="40"/>
      <c r="GB526" s="40"/>
      <c r="GC526" s="40"/>
      <c r="GD526" s="40"/>
      <c r="GE526" s="40"/>
      <c r="GF526" s="40"/>
      <c r="GG526" s="40"/>
      <c r="GH526" s="40"/>
      <c r="GI526" s="40"/>
      <c r="GJ526" s="40"/>
      <c r="GK526" s="40"/>
      <c r="GL526" s="40"/>
      <c r="GM526" s="40"/>
      <c r="GN526" s="40"/>
      <c r="GO526" s="40"/>
      <c r="GP526" s="40"/>
      <c r="GQ526" s="40"/>
      <c r="GR526" s="40"/>
      <c r="GS526" s="40"/>
      <c r="GT526" s="40"/>
      <c r="GU526" s="40"/>
      <c r="GV526" s="40"/>
      <c r="GW526" s="40"/>
      <c r="GX526" s="40"/>
      <c r="GY526" s="40"/>
      <c r="GZ526" s="40"/>
      <c r="HA526" s="40"/>
      <c r="HB526" s="40"/>
      <c r="HC526" s="40"/>
      <c r="HD526" s="40"/>
      <c r="HE526" s="40"/>
      <c r="HF526" s="40"/>
      <c r="HG526" s="40"/>
      <c r="HH526" s="40"/>
      <c r="HI526" s="40"/>
      <c r="HJ526" s="40"/>
      <c r="HK526" s="40"/>
      <c r="HL526" s="40"/>
      <c r="HM526" s="40"/>
      <c r="HN526" s="40"/>
      <c r="HO526" s="40"/>
      <c r="HP526" s="40"/>
      <c r="HQ526" s="40"/>
      <c r="HR526" s="40"/>
      <c r="HS526" s="40"/>
      <c r="HT526" s="40"/>
      <c r="HU526" s="40"/>
      <c r="HV526" s="40"/>
      <c r="HW526" s="40"/>
      <c r="HX526" s="40"/>
      <c r="HY526" s="40"/>
      <c r="HZ526" s="40"/>
      <c r="IA526" s="40"/>
      <c r="IB526" s="40"/>
      <c r="IC526" s="40"/>
    </row>
    <row r="527" spans="1:237" x14ac:dyDescent="0.2">
      <c r="A527" s="40"/>
      <c r="B527" s="42"/>
      <c r="C527" s="38"/>
      <c r="D527" s="38"/>
      <c r="E527" s="42"/>
      <c r="F527" s="42"/>
      <c r="G527" s="42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  <c r="CH527" s="40"/>
      <c r="CI527" s="40"/>
      <c r="CJ527" s="40"/>
      <c r="CK527" s="40"/>
      <c r="CL527" s="40"/>
      <c r="CM527" s="40"/>
      <c r="CN527" s="40"/>
      <c r="CO527" s="40"/>
      <c r="CP527" s="40"/>
      <c r="CQ527" s="40"/>
      <c r="CR527" s="40"/>
      <c r="CS527" s="40"/>
      <c r="CT527" s="40"/>
      <c r="CU527" s="40"/>
      <c r="CV527" s="40"/>
      <c r="CW527" s="40"/>
      <c r="CX527" s="40"/>
      <c r="CY527" s="40"/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  <c r="DS527" s="40"/>
      <c r="DT527" s="40"/>
      <c r="DU527" s="40"/>
      <c r="DV527" s="40"/>
      <c r="DW527" s="40"/>
      <c r="DX527" s="40"/>
      <c r="DY527" s="40"/>
      <c r="DZ527" s="40"/>
      <c r="EA527" s="40"/>
      <c r="EB527" s="40"/>
      <c r="EC527" s="40"/>
      <c r="ED527" s="40"/>
      <c r="EE527" s="40"/>
      <c r="EF527" s="40"/>
      <c r="EG527" s="40"/>
      <c r="EH527" s="40"/>
      <c r="EI527" s="40"/>
      <c r="EJ527" s="40"/>
      <c r="EK527" s="40"/>
      <c r="EL527" s="40"/>
      <c r="EM527" s="40"/>
      <c r="EN527" s="40"/>
      <c r="EO527" s="40"/>
      <c r="EP527" s="40"/>
      <c r="EQ527" s="40"/>
      <c r="ER527" s="40"/>
      <c r="ES527" s="40"/>
      <c r="ET527" s="40"/>
      <c r="EU527" s="40"/>
      <c r="EV527" s="40"/>
      <c r="EW527" s="40"/>
      <c r="EX527" s="40"/>
      <c r="EY527" s="40"/>
      <c r="EZ527" s="40"/>
      <c r="FA527" s="40"/>
      <c r="FB527" s="40"/>
      <c r="FC527" s="40"/>
      <c r="FD527" s="40"/>
      <c r="FE527" s="40"/>
      <c r="FF527" s="40"/>
      <c r="FG527" s="40"/>
      <c r="FH527" s="40"/>
      <c r="FI527" s="40"/>
      <c r="FJ527" s="40"/>
      <c r="FK527" s="40"/>
      <c r="FL527" s="40"/>
      <c r="FM527" s="40"/>
      <c r="FN527" s="40"/>
      <c r="FO527" s="40"/>
      <c r="FP527" s="40"/>
      <c r="FQ527" s="40"/>
      <c r="FR527" s="40"/>
      <c r="FS527" s="40"/>
      <c r="FT527" s="40"/>
      <c r="FU527" s="40"/>
      <c r="FV527" s="40"/>
      <c r="FW527" s="40"/>
      <c r="FX527" s="40"/>
      <c r="FY527" s="40"/>
      <c r="FZ527" s="40"/>
      <c r="GA527" s="40"/>
      <c r="GB527" s="40"/>
      <c r="GC527" s="40"/>
      <c r="GD527" s="40"/>
      <c r="GE527" s="40"/>
      <c r="GF527" s="40"/>
      <c r="GG527" s="40"/>
      <c r="GH527" s="40"/>
      <c r="GI527" s="40"/>
      <c r="GJ527" s="40"/>
      <c r="GK527" s="40"/>
      <c r="GL527" s="40"/>
      <c r="GM527" s="40"/>
      <c r="GN527" s="40"/>
      <c r="GO527" s="40"/>
      <c r="GP527" s="40"/>
      <c r="GQ527" s="40"/>
      <c r="GR527" s="40"/>
      <c r="GS527" s="40"/>
      <c r="GT527" s="40"/>
      <c r="GU527" s="40"/>
      <c r="GV527" s="40"/>
      <c r="GW527" s="40"/>
      <c r="GX527" s="40"/>
      <c r="GY527" s="40"/>
      <c r="GZ527" s="40"/>
      <c r="HA527" s="40"/>
      <c r="HB527" s="40"/>
      <c r="HC527" s="40"/>
      <c r="HD527" s="40"/>
      <c r="HE527" s="40"/>
      <c r="HF527" s="40"/>
      <c r="HG527" s="40"/>
      <c r="HH527" s="40"/>
      <c r="HI527" s="40"/>
      <c r="HJ527" s="40"/>
      <c r="HK527" s="40"/>
      <c r="HL527" s="40"/>
      <c r="HM527" s="40"/>
      <c r="HN527" s="40"/>
      <c r="HO527" s="40"/>
      <c r="HP527" s="40"/>
      <c r="HQ527" s="40"/>
      <c r="HR527" s="40"/>
      <c r="HS527" s="40"/>
      <c r="HT527" s="40"/>
      <c r="HU527" s="40"/>
      <c r="HV527" s="40"/>
      <c r="HW527" s="40"/>
      <c r="HX527" s="40"/>
      <c r="HY527" s="40"/>
      <c r="HZ527" s="40"/>
      <c r="IA527" s="40"/>
      <c r="IB527" s="40"/>
      <c r="IC527" s="40"/>
    </row>
    <row r="528" spans="1:237" x14ac:dyDescent="0.2">
      <c r="A528" s="40"/>
      <c r="B528" s="42"/>
      <c r="C528" s="38"/>
      <c r="D528" s="38"/>
      <c r="E528" s="42"/>
      <c r="F528" s="42"/>
      <c r="G528" s="42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  <c r="CH528" s="40"/>
      <c r="CI528" s="40"/>
      <c r="CJ528" s="40"/>
      <c r="CK528" s="40"/>
      <c r="CL528" s="40"/>
      <c r="CM528" s="40"/>
      <c r="CN528" s="40"/>
      <c r="CO528" s="40"/>
      <c r="CP528" s="40"/>
      <c r="CQ528" s="40"/>
      <c r="CR528" s="40"/>
      <c r="CS528" s="40"/>
      <c r="CT528" s="40"/>
      <c r="CU528" s="40"/>
      <c r="CV528" s="40"/>
      <c r="CW528" s="40"/>
      <c r="CX528" s="40"/>
      <c r="CY528" s="40"/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  <c r="DS528" s="40"/>
      <c r="DT528" s="40"/>
      <c r="DU528" s="40"/>
      <c r="DV528" s="40"/>
      <c r="DW528" s="40"/>
      <c r="DX528" s="40"/>
      <c r="DY528" s="40"/>
      <c r="DZ528" s="40"/>
      <c r="EA528" s="40"/>
      <c r="EB528" s="40"/>
      <c r="EC528" s="40"/>
      <c r="ED528" s="40"/>
      <c r="EE528" s="40"/>
      <c r="EF528" s="40"/>
      <c r="EG528" s="40"/>
      <c r="EH528" s="40"/>
      <c r="EI528" s="40"/>
      <c r="EJ528" s="40"/>
      <c r="EK528" s="40"/>
      <c r="EL528" s="40"/>
      <c r="EM528" s="40"/>
      <c r="EN528" s="40"/>
      <c r="EO528" s="40"/>
      <c r="EP528" s="40"/>
      <c r="EQ528" s="40"/>
      <c r="ER528" s="40"/>
      <c r="ES528" s="40"/>
      <c r="ET528" s="40"/>
      <c r="EU528" s="40"/>
      <c r="EV528" s="40"/>
      <c r="EW528" s="40"/>
      <c r="EX528" s="40"/>
      <c r="EY528" s="40"/>
      <c r="EZ528" s="40"/>
      <c r="FA528" s="40"/>
      <c r="FB528" s="40"/>
      <c r="FC528" s="40"/>
      <c r="FD528" s="40"/>
      <c r="FE528" s="40"/>
      <c r="FF528" s="40"/>
      <c r="FG528" s="40"/>
      <c r="FH528" s="40"/>
      <c r="FI528" s="40"/>
      <c r="FJ528" s="40"/>
      <c r="FK528" s="40"/>
      <c r="FL528" s="40"/>
      <c r="FM528" s="40"/>
      <c r="FN528" s="40"/>
      <c r="FO528" s="40"/>
      <c r="FP528" s="40"/>
      <c r="FQ528" s="40"/>
      <c r="FR528" s="40"/>
      <c r="FS528" s="40"/>
      <c r="FT528" s="40"/>
      <c r="FU528" s="40"/>
      <c r="FV528" s="40"/>
      <c r="FW528" s="40"/>
      <c r="FX528" s="40"/>
      <c r="FY528" s="40"/>
      <c r="FZ528" s="40"/>
      <c r="GA528" s="40"/>
      <c r="GB528" s="40"/>
      <c r="GC528" s="40"/>
      <c r="GD528" s="40"/>
      <c r="GE528" s="40"/>
      <c r="GF528" s="40"/>
      <c r="GG528" s="40"/>
      <c r="GH528" s="40"/>
      <c r="GI528" s="40"/>
      <c r="GJ528" s="40"/>
      <c r="GK528" s="40"/>
      <c r="GL528" s="40"/>
      <c r="GM528" s="40"/>
      <c r="GN528" s="40"/>
      <c r="GO528" s="40"/>
      <c r="GP528" s="40"/>
      <c r="GQ528" s="40"/>
      <c r="GR528" s="40"/>
      <c r="GS528" s="40"/>
      <c r="GT528" s="40"/>
      <c r="GU528" s="40"/>
      <c r="GV528" s="40"/>
      <c r="GW528" s="40"/>
      <c r="GX528" s="40"/>
      <c r="GY528" s="40"/>
      <c r="GZ528" s="40"/>
      <c r="HA528" s="40"/>
      <c r="HB528" s="40"/>
      <c r="HC528" s="40"/>
      <c r="HD528" s="40"/>
      <c r="HE528" s="40"/>
      <c r="HF528" s="40"/>
      <c r="HG528" s="40"/>
      <c r="HH528" s="40"/>
      <c r="HI528" s="40"/>
      <c r="HJ528" s="40"/>
      <c r="HK528" s="40"/>
      <c r="HL528" s="40"/>
      <c r="HM528" s="40"/>
      <c r="HN528" s="40"/>
      <c r="HO528" s="40"/>
      <c r="HP528" s="40"/>
      <c r="HQ528" s="40"/>
      <c r="HR528" s="40"/>
      <c r="HS528" s="40"/>
      <c r="HT528" s="40"/>
      <c r="HU528" s="40"/>
      <c r="HV528" s="40"/>
      <c r="HW528" s="40"/>
      <c r="HX528" s="40"/>
      <c r="HY528" s="40"/>
      <c r="HZ528" s="40"/>
      <c r="IA528" s="40"/>
      <c r="IB528" s="40"/>
      <c r="IC528" s="40"/>
    </row>
    <row r="529" spans="1:237" x14ac:dyDescent="0.2">
      <c r="A529" s="40"/>
      <c r="B529" s="42"/>
      <c r="C529" s="37"/>
      <c r="D529" s="37"/>
      <c r="E529" s="42"/>
      <c r="F529" s="42"/>
      <c r="G529" s="42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40"/>
      <c r="CL529" s="40"/>
      <c r="CM529" s="40"/>
      <c r="CN529" s="40"/>
      <c r="CO529" s="40"/>
      <c r="CP529" s="40"/>
      <c r="CQ529" s="40"/>
      <c r="CR529" s="40"/>
      <c r="CS529" s="40"/>
      <c r="CT529" s="40"/>
      <c r="CU529" s="40"/>
      <c r="CV529" s="40"/>
      <c r="CW529" s="40"/>
      <c r="CX529" s="40"/>
      <c r="CY529" s="40"/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  <c r="DS529" s="40"/>
      <c r="DT529" s="40"/>
      <c r="DU529" s="40"/>
      <c r="DV529" s="40"/>
      <c r="DW529" s="40"/>
      <c r="DX529" s="40"/>
      <c r="DY529" s="40"/>
      <c r="DZ529" s="40"/>
      <c r="EA529" s="40"/>
      <c r="EB529" s="40"/>
      <c r="EC529" s="40"/>
      <c r="ED529" s="40"/>
      <c r="EE529" s="40"/>
      <c r="EF529" s="40"/>
      <c r="EG529" s="40"/>
      <c r="EH529" s="40"/>
      <c r="EI529" s="40"/>
      <c r="EJ529" s="40"/>
      <c r="EK529" s="40"/>
      <c r="EL529" s="40"/>
      <c r="EM529" s="40"/>
      <c r="EN529" s="40"/>
      <c r="EO529" s="40"/>
      <c r="EP529" s="40"/>
      <c r="EQ529" s="40"/>
      <c r="ER529" s="40"/>
      <c r="ES529" s="40"/>
      <c r="ET529" s="40"/>
      <c r="EU529" s="40"/>
      <c r="EV529" s="40"/>
      <c r="EW529" s="40"/>
      <c r="EX529" s="40"/>
      <c r="EY529" s="40"/>
      <c r="EZ529" s="40"/>
      <c r="FA529" s="40"/>
      <c r="FB529" s="40"/>
      <c r="FC529" s="40"/>
      <c r="FD529" s="40"/>
      <c r="FE529" s="40"/>
      <c r="FF529" s="40"/>
      <c r="FG529" s="40"/>
      <c r="FH529" s="40"/>
      <c r="FI529" s="40"/>
      <c r="FJ529" s="40"/>
      <c r="FK529" s="40"/>
      <c r="FL529" s="40"/>
      <c r="FM529" s="40"/>
      <c r="FN529" s="40"/>
      <c r="FO529" s="40"/>
      <c r="FP529" s="40"/>
      <c r="FQ529" s="40"/>
      <c r="FR529" s="40"/>
      <c r="FS529" s="40"/>
      <c r="FT529" s="40"/>
      <c r="FU529" s="40"/>
      <c r="FV529" s="40"/>
      <c r="FW529" s="40"/>
      <c r="FX529" s="40"/>
      <c r="FY529" s="40"/>
      <c r="FZ529" s="40"/>
      <c r="GA529" s="40"/>
      <c r="GB529" s="40"/>
      <c r="GC529" s="40"/>
      <c r="GD529" s="40"/>
      <c r="GE529" s="40"/>
      <c r="GF529" s="40"/>
      <c r="GG529" s="40"/>
      <c r="GH529" s="40"/>
      <c r="GI529" s="40"/>
      <c r="GJ529" s="40"/>
      <c r="GK529" s="40"/>
      <c r="GL529" s="40"/>
      <c r="GM529" s="40"/>
      <c r="GN529" s="40"/>
      <c r="GO529" s="40"/>
      <c r="GP529" s="40"/>
      <c r="GQ529" s="40"/>
      <c r="GR529" s="40"/>
      <c r="GS529" s="40"/>
      <c r="GT529" s="40"/>
      <c r="GU529" s="40"/>
      <c r="GV529" s="40"/>
      <c r="GW529" s="40"/>
      <c r="GX529" s="40"/>
      <c r="GY529" s="40"/>
      <c r="GZ529" s="40"/>
      <c r="HA529" s="40"/>
      <c r="HB529" s="40"/>
      <c r="HC529" s="40"/>
      <c r="HD529" s="40"/>
      <c r="HE529" s="40"/>
      <c r="HF529" s="40"/>
      <c r="HG529" s="40"/>
      <c r="HH529" s="40"/>
      <c r="HI529" s="40"/>
      <c r="HJ529" s="40"/>
      <c r="HK529" s="40"/>
      <c r="HL529" s="40"/>
      <c r="HM529" s="40"/>
      <c r="HN529" s="40"/>
      <c r="HO529" s="40"/>
      <c r="HP529" s="40"/>
      <c r="HQ529" s="40"/>
      <c r="HR529" s="40"/>
      <c r="HS529" s="40"/>
      <c r="HT529" s="40"/>
      <c r="HU529" s="40"/>
      <c r="HV529" s="40"/>
      <c r="HW529" s="40"/>
      <c r="HX529" s="40"/>
      <c r="HY529" s="40"/>
      <c r="HZ529" s="40"/>
      <c r="IA529" s="40"/>
      <c r="IB529" s="40"/>
      <c r="IC529" s="40"/>
    </row>
    <row r="530" spans="1:237" x14ac:dyDescent="0.2">
      <c r="A530" s="40"/>
      <c r="B530" s="42"/>
      <c r="C530" s="37"/>
      <c r="D530" s="37"/>
      <c r="E530" s="42"/>
      <c r="F530" s="42"/>
      <c r="G530" s="42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  <c r="CH530" s="40"/>
      <c r="CI530" s="40"/>
      <c r="CJ530" s="40"/>
      <c r="CK530" s="40"/>
      <c r="CL530" s="40"/>
      <c r="CM530" s="40"/>
      <c r="CN530" s="40"/>
      <c r="CO530" s="40"/>
      <c r="CP530" s="40"/>
      <c r="CQ530" s="40"/>
      <c r="CR530" s="40"/>
      <c r="CS530" s="40"/>
      <c r="CT530" s="40"/>
      <c r="CU530" s="40"/>
      <c r="CV530" s="40"/>
      <c r="CW530" s="40"/>
      <c r="CX530" s="40"/>
      <c r="CY530" s="40"/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  <c r="DS530" s="40"/>
      <c r="DT530" s="40"/>
      <c r="DU530" s="40"/>
      <c r="DV530" s="40"/>
      <c r="DW530" s="40"/>
      <c r="DX530" s="40"/>
      <c r="DY530" s="40"/>
      <c r="DZ530" s="40"/>
      <c r="EA530" s="40"/>
      <c r="EB530" s="40"/>
      <c r="EC530" s="40"/>
      <c r="ED530" s="40"/>
      <c r="EE530" s="40"/>
      <c r="EF530" s="40"/>
      <c r="EG530" s="40"/>
      <c r="EH530" s="40"/>
      <c r="EI530" s="40"/>
      <c r="EJ530" s="40"/>
      <c r="EK530" s="40"/>
      <c r="EL530" s="40"/>
      <c r="EM530" s="40"/>
      <c r="EN530" s="40"/>
      <c r="EO530" s="40"/>
      <c r="EP530" s="40"/>
      <c r="EQ530" s="40"/>
      <c r="ER530" s="40"/>
      <c r="ES530" s="40"/>
      <c r="ET530" s="40"/>
      <c r="EU530" s="40"/>
      <c r="EV530" s="40"/>
      <c r="EW530" s="40"/>
      <c r="EX530" s="40"/>
      <c r="EY530" s="40"/>
      <c r="EZ530" s="40"/>
      <c r="FA530" s="40"/>
      <c r="FB530" s="40"/>
      <c r="FC530" s="40"/>
      <c r="FD530" s="40"/>
      <c r="FE530" s="40"/>
      <c r="FF530" s="40"/>
      <c r="FG530" s="40"/>
      <c r="FH530" s="40"/>
      <c r="FI530" s="40"/>
      <c r="FJ530" s="40"/>
      <c r="FK530" s="40"/>
      <c r="FL530" s="40"/>
      <c r="FM530" s="40"/>
      <c r="FN530" s="40"/>
      <c r="FO530" s="40"/>
      <c r="FP530" s="40"/>
      <c r="FQ530" s="40"/>
      <c r="FR530" s="40"/>
      <c r="FS530" s="40"/>
      <c r="FT530" s="40"/>
      <c r="FU530" s="40"/>
      <c r="FV530" s="40"/>
      <c r="FW530" s="40"/>
      <c r="FX530" s="40"/>
      <c r="FY530" s="40"/>
      <c r="FZ530" s="40"/>
      <c r="GA530" s="40"/>
      <c r="GB530" s="40"/>
      <c r="GC530" s="40"/>
      <c r="GD530" s="40"/>
      <c r="GE530" s="40"/>
      <c r="GF530" s="40"/>
      <c r="GG530" s="40"/>
      <c r="GH530" s="40"/>
      <c r="GI530" s="40"/>
      <c r="GJ530" s="40"/>
      <c r="GK530" s="40"/>
      <c r="GL530" s="40"/>
      <c r="GM530" s="40"/>
      <c r="GN530" s="40"/>
      <c r="GO530" s="40"/>
      <c r="GP530" s="40"/>
      <c r="GQ530" s="40"/>
      <c r="GR530" s="40"/>
      <c r="GS530" s="40"/>
      <c r="GT530" s="40"/>
      <c r="GU530" s="40"/>
      <c r="GV530" s="40"/>
      <c r="GW530" s="40"/>
      <c r="GX530" s="40"/>
      <c r="GY530" s="40"/>
      <c r="GZ530" s="40"/>
      <c r="HA530" s="40"/>
      <c r="HB530" s="40"/>
      <c r="HC530" s="40"/>
      <c r="HD530" s="40"/>
      <c r="HE530" s="40"/>
      <c r="HF530" s="40"/>
      <c r="HG530" s="40"/>
      <c r="HH530" s="40"/>
      <c r="HI530" s="40"/>
      <c r="HJ530" s="40"/>
      <c r="HK530" s="40"/>
      <c r="HL530" s="40"/>
      <c r="HM530" s="40"/>
      <c r="HN530" s="40"/>
      <c r="HO530" s="40"/>
      <c r="HP530" s="40"/>
      <c r="HQ530" s="40"/>
      <c r="HR530" s="40"/>
      <c r="HS530" s="40"/>
      <c r="HT530" s="40"/>
      <c r="HU530" s="40"/>
      <c r="HV530" s="40"/>
      <c r="HW530" s="40"/>
      <c r="HX530" s="40"/>
      <c r="HY530" s="40"/>
      <c r="HZ530" s="40"/>
      <c r="IA530" s="40"/>
      <c r="IB530" s="40"/>
      <c r="IC530" s="40"/>
    </row>
    <row r="531" spans="1:237" x14ac:dyDescent="0.2">
      <c r="A531" s="40"/>
      <c r="B531" s="42"/>
      <c r="C531" s="37"/>
      <c r="D531" s="37"/>
      <c r="E531" s="42"/>
      <c r="F531" s="42"/>
      <c r="G531" s="42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0"/>
      <c r="CL531" s="40"/>
      <c r="CM531" s="40"/>
      <c r="CN531" s="40"/>
      <c r="CO531" s="40"/>
      <c r="CP531" s="40"/>
      <c r="CQ531" s="40"/>
      <c r="CR531" s="40"/>
      <c r="CS531" s="40"/>
      <c r="CT531" s="40"/>
      <c r="CU531" s="40"/>
      <c r="CV531" s="40"/>
      <c r="CW531" s="40"/>
      <c r="CX531" s="40"/>
      <c r="CY531" s="40"/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  <c r="DS531" s="40"/>
      <c r="DT531" s="40"/>
      <c r="DU531" s="40"/>
      <c r="DV531" s="40"/>
      <c r="DW531" s="40"/>
      <c r="DX531" s="40"/>
      <c r="DY531" s="40"/>
      <c r="DZ531" s="40"/>
      <c r="EA531" s="40"/>
      <c r="EB531" s="40"/>
      <c r="EC531" s="40"/>
      <c r="ED531" s="40"/>
      <c r="EE531" s="40"/>
      <c r="EF531" s="40"/>
      <c r="EG531" s="40"/>
      <c r="EH531" s="40"/>
      <c r="EI531" s="40"/>
      <c r="EJ531" s="40"/>
      <c r="EK531" s="40"/>
      <c r="EL531" s="40"/>
      <c r="EM531" s="40"/>
      <c r="EN531" s="40"/>
      <c r="EO531" s="40"/>
      <c r="EP531" s="40"/>
      <c r="EQ531" s="40"/>
      <c r="ER531" s="40"/>
      <c r="ES531" s="40"/>
      <c r="ET531" s="40"/>
      <c r="EU531" s="40"/>
      <c r="EV531" s="40"/>
      <c r="EW531" s="40"/>
      <c r="EX531" s="40"/>
      <c r="EY531" s="40"/>
      <c r="EZ531" s="40"/>
      <c r="FA531" s="40"/>
      <c r="FB531" s="40"/>
      <c r="FC531" s="40"/>
      <c r="FD531" s="40"/>
      <c r="FE531" s="40"/>
      <c r="FF531" s="40"/>
      <c r="FG531" s="40"/>
      <c r="FH531" s="40"/>
      <c r="FI531" s="40"/>
      <c r="FJ531" s="40"/>
      <c r="FK531" s="40"/>
      <c r="FL531" s="40"/>
      <c r="FM531" s="40"/>
      <c r="FN531" s="40"/>
      <c r="FO531" s="40"/>
      <c r="FP531" s="40"/>
      <c r="FQ531" s="40"/>
      <c r="FR531" s="40"/>
      <c r="FS531" s="40"/>
      <c r="FT531" s="40"/>
      <c r="FU531" s="40"/>
      <c r="FV531" s="40"/>
      <c r="FW531" s="40"/>
      <c r="FX531" s="40"/>
      <c r="FY531" s="40"/>
      <c r="FZ531" s="40"/>
      <c r="GA531" s="40"/>
      <c r="GB531" s="40"/>
      <c r="GC531" s="40"/>
      <c r="GD531" s="40"/>
      <c r="GE531" s="40"/>
      <c r="GF531" s="40"/>
      <c r="GG531" s="40"/>
      <c r="GH531" s="40"/>
      <c r="GI531" s="40"/>
      <c r="GJ531" s="40"/>
      <c r="GK531" s="40"/>
      <c r="GL531" s="40"/>
      <c r="GM531" s="40"/>
      <c r="GN531" s="40"/>
      <c r="GO531" s="40"/>
      <c r="GP531" s="40"/>
      <c r="GQ531" s="40"/>
      <c r="GR531" s="40"/>
      <c r="GS531" s="40"/>
      <c r="GT531" s="40"/>
      <c r="GU531" s="40"/>
      <c r="GV531" s="40"/>
      <c r="GW531" s="40"/>
      <c r="GX531" s="40"/>
      <c r="GY531" s="40"/>
      <c r="GZ531" s="40"/>
      <c r="HA531" s="40"/>
      <c r="HB531" s="40"/>
      <c r="HC531" s="40"/>
      <c r="HD531" s="40"/>
      <c r="HE531" s="40"/>
      <c r="HF531" s="40"/>
      <c r="HG531" s="40"/>
      <c r="HH531" s="40"/>
      <c r="HI531" s="40"/>
      <c r="HJ531" s="40"/>
      <c r="HK531" s="40"/>
      <c r="HL531" s="40"/>
      <c r="HM531" s="40"/>
      <c r="HN531" s="40"/>
      <c r="HO531" s="40"/>
      <c r="HP531" s="40"/>
      <c r="HQ531" s="40"/>
      <c r="HR531" s="40"/>
      <c r="HS531" s="40"/>
      <c r="HT531" s="40"/>
      <c r="HU531" s="40"/>
      <c r="HV531" s="40"/>
      <c r="HW531" s="40"/>
      <c r="HX531" s="40"/>
      <c r="HY531" s="40"/>
      <c r="HZ531" s="40"/>
      <c r="IA531" s="40"/>
      <c r="IB531" s="40"/>
      <c r="IC531" s="40"/>
    </row>
    <row r="532" spans="1:237" x14ac:dyDescent="0.2">
      <c r="A532" s="40"/>
      <c r="B532" s="42"/>
      <c r="C532" s="37"/>
      <c r="D532" s="37"/>
      <c r="E532" s="42"/>
      <c r="F532" s="42"/>
      <c r="G532" s="42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  <c r="CH532" s="40"/>
      <c r="CI532" s="40"/>
      <c r="CJ532" s="40"/>
      <c r="CK532" s="40"/>
      <c r="CL532" s="40"/>
      <c r="CM532" s="40"/>
      <c r="CN532" s="40"/>
      <c r="CO532" s="40"/>
      <c r="CP532" s="40"/>
      <c r="CQ532" s="40"/>
      <c r="CR532" s="40"/>
      <c r="CS532" s="40"/>
      <c r="CT532" s="40"/>
      <c r="CU532" s="40"/>
      <c r="CV532" s="40"/>
      <c r="CW532" s="40"/>
      <c r="CX532" s="40"/>
      <c r="CY532" s="40"/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  <c r="DS532" s="40"/>
      <c r="DT532" s="40"/>
      <c r="DU532" s="40"/>
      <c r="DV532" s="40"/>
      <c r="DW532" s="40"/>
      <c r="DX532" s="40"/>
      <c r="DY532" s="40"/>
      <c r="DZ532" s="40"/>
      <c r="EA532" s="40"/>
      <c r="EB532" s="40"/>
      <c r="EC532" s="40"/>
      <c r="ED532" s="40"/>
      <c r="EE532" s="40"/>
      <c r="EF532" s="40"/>
      <c r="EG532" s="40"/>
      <c r="EH532" s="40"/>
      <c r="EI532" s="40"/>
      <c r="EJ532" s="40"/>
      <c r="EK532" s="40"/>
      <c r="EL532" s="40"/>
      <c r="EM532" s="40"/>
      <c r="EN532" s="40"/>
      <c r="EO532" s="40"/>
      <c r="EP532" s="40"/>
      <c r="EQ532" s="40"/>
      <c r="ER532" s="40"/>
      <c r="ES532" s="40"/>
      <c r="ET532" s="40"/>
      <c r="EU532" s="40"/>
      <c r="EV532" s="40"/>
      <c r="EW532" s="40"/>
      <c r="EX532" s="40"/>
      <c r="EY532" s="40"/>
      <c r="EZ532" s="40"/>
      <c r="FA532" s="40"/>
      <c r="FB532" s="40"/>
      <c r="FC532" s="40"/>
      <c r="FD532" s="40"/>
      <c r="FE532" s="40"/>
      <c r="FF532" s="40"/>
      <c r="FG532" s="40"/>
      <c r="FH532" s="40"/>
      <c r="FI532" s="40"/>
      <c r="FJ532" s="40"/>
      <c r="FK532" s="40"/>
      <c r="FL532" s="40"/>
      <c r="FM532" s="40"/>
      <c r="FN532" s="40"/>
      <c r="FO532" s="40"/>
      <c r="FP532" s="40"/>
      <c r="FQ532" s="40"/>
      <c r="FR532" s="40"/>
      <c r="FS532" s="40"/>
      <c r="FT532" s="40"/>
      <c r="FU532" s="40"/>
      <c r="FV532" s="40"/>
      <c r="FW532" s="40"/>
      <c r="FX532" s="40"/>
      <c r="FY532" s="40"/>
      <c r="FZ532" s="40"/>
      <c r="GA532" s="40"/>
      <c r="GB532" s="40"/>
      <c r="GC532" s="40"/>
      <c r="GD532" s="40"/>
      <c r="GE532" s="40"/>
      <c r="GF532" s="40"/>
      <c r="GG532" s="40"/>
      <c r="GH532" s="40"/>
      <c r="GI532" s="40"/>
      <c r="GJ532" s="40"/>
      <c r="GK532" s="40"/>
      <c r="GL532" s="40"/>
      <c r="GM532" s="40"/>
      <c r="GN532" s="40"/>
      <c r="GO532" s="40"/>
      <c r="GP532" s="40"/>
      <c r="GQ532" s="40"/>
      <c r="GR532" s="40"/>
      <c r="GS532" s="40"/>
      <c r="GT532" s="40"/>
      <c r="GU532" s="40"/>
      <c r="GV532" s="40"/>
      <c r="GW532" s="40"/>
      <c r="GX532" s="40"/>
      <c r="GY532" s="40"/>
      <c r="GZ532" s="40"/>
      <c r="HA532" s="40"/>
      <c r="HB532" s="40"/>
      <c r="HC532" s="40"/>
      <c r="HD532" s="40"/>
      <c r="HE532" s="40"/>
      <c r="HF532" s="40"/>
      <c r="HG532" s="40"/>
      <c r="HH532" s="40"/>
      <c r="HI532" s="40"/>
      <c r="HJ532" s="40"/>
      <c r="HK532" s="40"/>
      <c r="HL532" s="40"/>
      <c r="HM532" s="40"/>
      <c r="HN532" s="40"/>
      <c r="HO532" s="40"/>
      <c r="HP532" s="40"/>
      <c r="HQ532" s="40"/>
      <c r="HR532" s="40"/>
      <c r="HS532" s="40"/>
      <c r="HT532" s="40"/>
      <c r="HU532" s="40"/>
      <c r="HV532" s="40"/>
      <c r="HW532" s="40"/>
      <c r="HX532" s="40"/>
      <c r="HY532" s="40"/>
      <c r="HZ532" s="40"/>
      <c r="IA532" s="40"/>
      <c r="IB532" s="40"/>
      <c r="IC532" s="40"/>
    </row>
    <row r="533" spans="1:237" x14ac:dyDescent="0.2">
      <c r="A533" s="40"/>
      <c r="B533" s="42"/>
      <c r="C533" s="37"/>
      <c r="D533" s="37"/>
      <c r="E533" s="42"/>
      <c r="F533" s="42"/>
      <c r="G533" s="42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  <c r="CD533" s="40"/>
      <c r="CE533" s="40"/>
      <c r="CF533" s="40"/>
      <c r="CG533" s="40"/>
      <c r="CH533" s="40"/>
      <c r="CI533" s="40"/>
      <c r="CJ533" s="40"/>
      <c r="CK533" s="40"/>
      <c r="CL533" s="40"/>
      <c r="CM533" s="40"/>
      <c r="CN533" s="40"/>
      <c r="CO533" s="40"/>
      <c r="CP533" s="40"/>
      <c r="CQ533" s="40"/>
      <c r="CR533" s="40"/>
      <c r="CS533" s="40"/>
      <c r="CT533" s="40"/>
      <c r="CU533" s="40"/>
      <c r="CV533" s="40"/>
      <c r="CW533" s="40"/>
      <c r="CX533" s="40"/>
      <c r="CY533" s="40"/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  <c r="DS533" s="40"/>
      <c r="DT533" s="40"/>
      <c r="DU533" s="40"/>
      <c r="DV533" s="40"/>
      <c r="DW533" s="40"/>
      <c r="DX533" s="40"/>
      <c r="DY533" s="40"/>
      <c r="DZ533" s="40"/>
      <c r="EA533" s="40"/>
      <c r="EB533" s="40"/>
      <c r="EC533" s="40"/>
      <c r="ED533" s="40"/>
      <c r="EE533" s="40"/>
      <c r="EF533" s="40"/>
      <c r="EG533" s="40"/>
      <c r="EH533" s="40"/>
      <c r="EI533" s="40"/>
      <c r="EJ533" s="40"/>
      <c r="EK533" s="40"/>
      <c r="EL533" s="40"/>
      <c r="EM533" s="40"/>
      <c r="EN533" s="40"/>
      <c r="EO533" s="40"/>
      <c r="EP533" s="40"/>
      <c r="EQ533" s="40"/>
      <c r="ER533" s="40"/>
      <c r="ES533" s="40"/>
      <c r="ET533" s="40"/>
      <c r="EU533" s="40"/>
      <c r="EV533" s="40"/>
      <c r="EW533" s="40"/>
      <c r="EX533" s="40"/>
      <c r="EY533" s="40"/>
      <c r="EZ533" s="40"/>
      <c r="FA533" s="40"/>
      <c r="FB533" s="40"/>
      <c r="FC533" s="40"/>
      <c r="FD533" s="40"/>
      <c r="FE533" s="40"/>
      <c r="FF533" s="40"/>
      <c r="FG533" s="40"/>
      <c r="FH533" s="40"/>
      <c r="FI533" s="40"/>
      <c r="FJ533" s="40"/>
      <c r="FK533" s="40"/>
      <c r="FL533" s="40"/>
      <c r="FM533" s="40"/>
      <c r="FN533" s="40"/>
      <c r="FO533" s="40"/>
      <c r="FP533" s="40"/>
      <c r="FQ533" s="40"/>
      <c r="FR533" s="40"/>
      <c r="FS533" s="40"/>
      <c r="FT533" s="40"/>
      <c r="FU533" s="40"/>
      <c r="FV533" s="40"/>
      <c r="FW533" s="40"/>
      <c r="FX533" s="40"/>
      <c r="FY533" s="40"/>
      <c r="FZ533" s="40"/>
      <c r="GA533" s="40"/>
      <c r="GB533" s="40"/>
      <c r="GC533" s="40"/>
      <c r="GD533" s="40"/>
      <c r="GE533" s="40"/>
      <c r="GF533" s="40"/>
      <c r="GG533" s="40"/>
      <c r="GH533" s="40"/>
      <c r="GI533" s="40"/>
      <c r="GJ533" s="40"/>
      <c r="GK533" s="40"/>
      <c r="GL533" s="40"/>
      <c r="GM533" s="40"/>
      <c r="GN533" s="40"/>
      <c r="GO533" s="40"/>
      <c r="GP533" s="40"/>
      <c r="GQ533" s="40"/>
      <c r="GR533" s="40"/>
      <c r="GS533" s="40"/>
      <c r="GT533" s="40"/>
      <c r="GU533" s="40"/>
      <c r="GV533" s="40"/>
      <c r="GW533" s="40"/>
      <c r="GX533" s="40"/>
      <c r="GY533" s="40"/>
      <c r="GZ533" s="40"/>
      <c r="HA533" s="40"/>
      <c r="HB533" s="40"/>
      <c r="HC533" s="40"/>
      <c r="HD533" s="40"/>
      <c r="HE533" s="40"/>
      <c r="HF533" s="40"/>
      <c r="HG533" s="40"/>
      <c r="HH533" s="40"/>
      <c r="HI533" s="40"/>
      <c r="HJ533" s="40"/>
      <c r="HK533" s="40"/>
      <c r="HL533" s="40"/>
      <c r="HM533" s="40"/>
      <c r="HN533" s="40"/>
      <c r="HO533" s="40"/>
      <c r="HP533" s="40"/>
      <c r="HQ533" s="40"/>
      <c r="HR533" s="40"/>
      <c r="HS533" s="40"/>
      <c r="HT533" s="40"/>
      <c r="HU533" s="40"/>
      <c r="HV533" s="40"/>
      <c r="HW533" s="40"/>
      <c r="HX533" s="40"/>
      <c r="HY533" s="40"/>
      <c r="HZ533" s="40"/>
      <c r="IA533" s="40"/>
      <c r="IB533" s="40"/>
      <c r="IC533" s="40"/>
    </row>
    <row r="534" spans="1:237" x14ac:dyDescent="0.2">
      <c r="A534" s="40"/>
      <c r="B534" s="42"/>
      <c r="C534" s="37"/>
      <c r="D534" s="37"/>
      <c r="E534" s="42"/>
      <c r="F534" s="42"/>
      <c r="G534" s="42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  <c r="CD534" s="40"/>
      <c r="CE534" s="40"/>
      <c r="CF534" s="40"/>
      <c r="CG534" s="40"/>
      <c r="CH534" s="40"/>
      <c r="CI534" s="40"/>
      <c r="CJ534" s="40"/>
      <c r="CK534" s="40"/>
      <c r="CL534" s="40"/>
      <c r="CM534" s="40"/>
      <c r="CN534" s="40"/>
      <c r="CO534" s="40"/>
      <c r="CP534" s="40"/>
      <c r="CQ534" s="40"/>
      <c r="CR534" s="40"/>
      <c r="CS534" s="40"/>
      <c r="CT534" s="40"/>
      <c r="CU534" s="40"/>
      <c r="CV534" s="40"/>
      <c r="CW534" s="40"/>
      <c r="CX534" s="40"/>
      <c r="CY534" s="40"/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  <c r="DS534" s="40"/>
      <c r="DT534" s="40"/>
      <c r="DU534" s="40"/>
      <c r="DV534" s="40"/>
      <c r="DW534" s="40"/>
      <c r="DX534" s="40"/>
      <c r="DY534" s="40"/>
      <c r="DZ534" s="40"/>
      <c r="EA534" s="40"/>
      <c r="EB534" s="40"/>
      <c r="EC534" s="40"/>
      <c r="ED534" s="40"/>
      <c r="EE534" s="40"/>
      <c r="EF534" s="40"/>
      <c r="EG534" s="40"/>
      <c r="EH534" s="40"/>
      <c r="EI534" s="40"/>
      <c r="EJ534" s="40"/>
      <c r="EK534" s="40"/>
      <c r="EL534" s="40"/>
      <c r="EM534" s="40"/>
      <c r="EN534" s="40"/>
      <c r="EO534" s="40"/>
      <c r="EP534" s="40"/>
      <c r="EQ534" s="40"/>
      <c r="ER534" s="40"/>
      <c r="ES534" s="40"/>
      <c r="ET534" s="40"/>
      <c r="EU534" s="40"/>
      <c r="EV534" s="40"/>
      <c r="EW534" s="40"/>
      <c r="EX534" s="40"/>
      <c r="EY534" s="40"/>
      <c r="EZ534" s="40"/>
      <c r="FA534" s="40"/>
      <c r="FB534" s="40"/>
      <c r="FC534" s="40"/>
      <c r="FD534" s="40"/>
      <c r="FE534" s="40"/>
      <c r="FF534" s="40"/>
      <c r="FG534" s="40"/>
      <c r="FH534" s="40"/>
      <c r="FI534" s="40"/>
      <c r="FJ534" s="40"/>
      <c r="FK534" s="40"/>
      <c r="FL534" s="40"/>
      <c r="FM534" s="40"/>
      <c r="FN534" s="40"/>
      <c r="FO534" s="40"/>
      <c r="FP534" s="40"/>
      <c r="FQ534" s="40"/>
      <c r="FR534" s="40"/>
      <c r="FS534" s="40"/>
      <c r="FT534" s="40"/>
      <c r="FU534" s="40"/>
      <c r="FV534" s="40"/>
      <c r="FW534" s="40"/>
      <c r="FX534" s="40"/>
      <c r="FY534" s="40"/>
      <c r="FZ534" s="40"/>
      <c r="GA534" s="40"/>
      <c r="GB534" s="40"/>
      <c r="GC534" s="40"/>
      <c r="GD534" s="40"/>
      <c r="GE534" s="40"/>
      <c r="GF534" s="40"/>
      <c r="GG534" s="40"/>
      <c r="GH534" s="40"/>
      <c r="GI534" s="40"/>
      <c r="GJ534" s="40"/>
      <c r="GK534" s="40"/>
      <c r="GL534" s="40"/>
      <c r="GM534" s="40"/>
      <c r="GN534" s="40"/>
      <c r="GO534" s="40"/>
      <c r="GP534" s="40"/>
      <c r="GQ534" s="40"/>
      <c r="GR534" s="40"/>
      <c r="GS534" s="40"/>
      <c r="GT534" s="40"/>
      <c r="GU534" s="40"/>
      <c r="GV534" s="40"/>
      <c r="GW534" s="40"/>
      <c r="GX534" s="40"/>
      <c r="GY534" s="40"/>
      <c r="GZ534" s="40"/>
      <c r="HA534" s="40"/>
      <c r="HB534" s="40"/>
      <c r="HC534" s="40"/>
      <c r="HD534" s="40"/>
      <c r="HE534" s="40"/>
      <c r="HF534" s="40"/>
      <c r="HG534" s="40"/>
      <c r="HH534" s="40"/>
      <c r="HI534" s="40"/>
      <c r="HJ534" s="40"/>
      <c r="HK534" s="40"/>
      <c r="HL534" s="40"/>
      <c r="HM534" s="40"/>
      <c r="HN534" s="40"/>
      <c r="HO534" s="40"/>
      <c r="HP534" s="40"/>
      <c r="HQ534" s="40"/>
      <c r="HR534" s="40"/>
      <c r="HS534" s="40"/>
      <c r="HT534" s="40"/>
      <c r="HU534" s="40"/>
      <c r="HV534" s="40"/>
      <c r="HW534" s="40"/>
      <c r="HX534" s="40"/>
      <c r="HY534" s="40"/>
      <c r="HZ534" s="40"/>
      <c r="IA534" s="40"/>
      <c r="IB534" s="40"/>
      <c r="IC534" s="40"/>
    </row>
    <row r="535" spans="1:237" x14ac:dyDescent="0.2">
      <c r="A535" s="40"/>
      <c r="B535" s="42"/>
      <c r="C535" s="37"/>
      <c r="D535" s="37"/>
      <c r="E535" s="42"/>
      <c r="F535" s="42"/>
      <c r="G535" s="42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  <c r="CD535" s="40"/>
      <c r="CE535" s="40"/>
      <c r="CF535" s="40"/>
      <c r="CG535" s="40"/>
      <c r="CH535" s="40"/>
      <c r="CI535" s="40"/>
      <c r="CJ535" s="40"/>
      <c r="CK535" s="40"/>
      <c r="CL535" s="40"/>
      <c r="CM535" s="40"/>
      <c r="CN535" s="40"/>
      <c r="CO535" s="40"/>
      <c r="CP535" s="40"/>
      <c r="CQ535" s="40"/>
      <c r="CR535" s="40"/>
      <c r="CS535" s="40"/>
      <c r="CT535" s="40"/>
      <c r="CU535" s="40"/>
      <c r="CV535" s="40"/>
      <c r="CW535" s="40"/>
      <c r="CX535" s="40"/>
      <c r="CY535" s="40"/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  <c r="DS535" s="40"/>
      <c r="DT535" s="40"/>
      <c r="DU535" s="40"/>
      <c r="DV535" s="40"/>
      <c r="DW535" s="40"/>
      <c r="DX535" s="40"/>
      <c r="DY535" s="40"/>
      <c r="DZ535" s="40"/>
      <c r="EA535" s="40"/>
      <c r="EB535" s="40"/>
      <c r="EC535" s="40"/>
      <c r="ED535" s="40"/>
      <c r="EE535" s="40"/>
      <c r="EF535" s="40"/>
      <c r="EG535" s="40"/>
      <c r="EH535" s="40"/>
      <c r="EI535" s="40"/>
      <c r="EJ535" s="40"/>
      <c r="EK535" s="40"/>
      <c r="EL535" s="40"/>
      <c r="EM535" s="40"/>
      <c r="EN535" s="40"/>
      <c r="EO535" s="40"/>
      <c r="EP535" s="40"/>
      <c r="EQ535" s="40"/>
      <c r="ER535" s="40"/>
      <c r="ES535" s="40"/>
      <c r="ET535" s="40"/>
      <c r="EU535" s="40"/>
      <c r="EV535" s="40"/>
      <c r="EW535" s="40"/>
      <c r="EX535" s="40"/>
      <c r="EY535" s="40"/>
      <c r="EZ535" s="40"/>
      <c r="FA535" s="40"/>
      <c r="FB535" s="40"/>
      <c r="FC535" s="40"/>
      <c r="FD535" s="40"/>
      <c r="FE535" s="40"/>
      <c r="FF535" s="40"/>
      <c r="FG535" s="40"/>
      <c r="FH535" s="40"/>
      <c r="FI535" s="40"/>
      <c r="FJ535" s="40"/>
      <c r="FK535" s="40"/>
      <c r="FL535" s="40"/>
      <c r="FM535" s="40"/>
      <c r="FN535" s="40"/>
      <c r="FO535" s="40"/>
      <c r="FP535" s="40"/>
      <c r="FQ535" s="40"/>
      <c r="FR535" s="40"/>
      <c r="FS535" s="40"/>
      <c r="FT535" s="40"/>
      <c r="FU535" s="40"/>
      <c r="FV535" s="40"/>
      <c r="FW535" s="40"/>
      <c r="FX535" s="40"/>
      <c r="FY535" s="40"/>
      <c r="FZ535" s="40"/>
      <c r="GA535" s="40"/>
      <c r="GB535" s="40"/>
      <c r="GC535" s="40"/>
      <c r="GD535" s="40"/>
      <c r="GE535" s="40"/>
      <c r="GF535" s="40"/>
      <c r="GG535" s="40"/>
      <c r="GH535" s="40"/>
      <c r="GI535" s="40"/>
      <c r="GJ535" s="40"/>
      <c r="GK535" s="40"/>
      <c r="GL535" s="40"/>
      <c r="GM535" s="40"/>
      <c r="GN535" s="40"/>
      <c r="GO535" s="40"/>
      <c r="GP535" s="40"/>
      <c r="GQ535" s="40"/>
      <c r="GR535" s="40"/>
      <c r="GS535" s="40"/>
      <c r="GT535" s="40"/>
      <c r="GU535" s="40"/>
      <c r="GV535" s="40"/>
      <c r="GW535" s="40"/>
      <c r="GX535" s="40"/>
      <c r="GY535" s="40"/>
      <c r="GZ535" s="40"/>
      <c r="HA535" s="40"/>
      <c r="HB535" s="40"/>
      <c r="HC535" s="40"/>
      <c r="HD535" s="40"/>
      <c r="HE535" s="40"/>
      <c r="HF535" s="40"/>
      <c r="HG535" s="40"/>
      <c r="HH535" s="40"/>
      <c r="HI535" s="40"/>
      <c r="HJ535" s="40"/>
      <c r="HK535" s="40"/>
      <c r="HL535" s="40"/>
      <c r="HM535" s="40"/>
      <c r="HN535" s="40"/>
      <c r="HO535" s="40"/>
      <c r="HP535" s="40"/>
      <c r="HQ535" s="40"/>
      <c r="HR535" s="40"/>
      <c r="HS535" s="40"/>
      <c r="HT535" s="40"/>
      <c r="HU535" s="40"/>
      <c r="HV535" s="40"/>
      <c r="HW535" s="40"/>
      <c r="HX535" s="40"/>
      <c r="HY535" s="40"/>
      <c r="HZ535" s="40"/>
      <c r="IA535" s="40"/>
      <c r="IB535" s="40"/>
      <c r="IC535" s="40"/>
    </row>
    <row r="536" spans="1:237" x14ac:dyDescent="0.2">
      <c r="A536" s="40"/>
      <c r="B536" s="42"/>
      <c r="C536" s="37"/>
      <c r="D536" s="37"/>
      <c r="E536" s="42"/>
      <c r="F536" s="42"/>
      <c r="G536" s="42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  <c r="CD536" s="40"/>
      <c r="CE536" s="40"/>
      <c r="CF536" s="40"/>
      <c r="CG536" s="40"/>
      <c r="CH536" s="40"/>
      <c r="CI536" s="40"/>
      <c r="CJ536" s="40"/>
      <c r="CK536" s="40"/>
      <c r="CL536" s="40"/>
      <c r="CM536" s="40"/>
      <c r="CN536" s="40"/>
      <c r="CO536" s="40"/>
      <c r="CP536" s="40"/>
      <c r="CQ536" s="40"/>
      <c r="CR536" s="40"/>
      <c r="CS536" s="40"/>
      <c r="CT536" s="40"/>
      <c r="CU536" s="40"/>
      <c r="CV536" s="40"/>
      <c r="CW536" s="40"/>
      <c r="CX536" s="40"/>
      <c r="CY536" s="40"/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  <c r="DS536" s="40"/>
      <c r="DT536" s="40"/>
      <c r="DU536" s="40"/>
      <c r="DV536" s="40"/>
      <c r="DW536" s="40"/>
      <c r="DX536" s="40"/>
      <c r="DY536" s="40"/>
      <c r="DZ536" s="40"/>
      <c r="EA536" s="40"/>
      <c r="EB536" s="40"/>
      <c r="EC536" s="40"/>
      <c r="ED536" s="40"/>
      <c r="EE536" s="40"/>
      <c r="EF536" s="40"/>
      <c r="EG536" s="40"/>
      <c r="EH536" s="40"/>
      <c r="EI536" s="40"/>
      <c r="EJ536" s="40"/>
      <c r="EK536" s="40"/>
      <c r="EL536" s="40"/>
      <c r="EM536" s="40"/>
      <c r="EN536" s="40"/>
      <c r="EO536" s="40"/>
      <c r="EP536" s="40"/>
      <c r="EQ536" s="40"/>
      <c r="ER536" s="40"/>
      <c r="ES536" s="40"/>
      <c r="ET536" s="40"/>
      <c r="EU536" s="40"/>
      <c r="EV536" s="40"/>
      <c r="EW536" s="40"/>
      <c r="EX536" s="40"/>
      <c r="EY536" s="40"/>
      <c r="EZ536" s="40"/>
      <c r="FA536" s="40"/>
      <c r="FB536" s="40"/>
      <c r="FC536" s="40"/>
      <c r="FD536" s="40"/>
      <c r="FE536" s="40"/>
      <c r="FF536" s="40"/>
      <c r="FG536" s="40"/>
      <c r="FH536" s="40"/>
      <c r="FI536" s="40"/>
      <c r="FJ536" s="40"/>
      <c r="FK536" s="40"/>
      <c r="FL536" s="40"/>
      <c r="FM536" s="40"/>
      <c r="FN536" s="40"/>
      <c r="FO536" s="40"/>
      <c r="FP536" s="40"/>
      <c r="FQ536" s="40"/>
      <c r="FR536" s="40"/>
      <c r="FS536" s="40"/>
      <c r="FT536" s="40"/>
      <c r="FU536" s="40"/>
      <c r="FV536" s="40"/>
      <c r="FW536" s="40"/>
      <c r="FX536" s="40"/>
      <c r="FY536" s="40"/>
      <c r="FZ536" s="40"/>
      <c r="GA536" s="40"/>
      <c r="GB536" s="40"/>
      <c r="GC536" s="40"/>
      <c r="GD536" s="40"/>
      <c r="GE536" s="40"/>
      <c r="GF536" s="40"/>
      <c r="GG536" s="40"/>
      <c r="GH536" s="40"/>
      <c r="GI536" s="40"/>
      <c r="GJ536" s="40"/>
      <c r="GK536" s="40"/>
      <c r="GL536" s="40"/>
      <c r="GM536" s="40"/>
      <c r="GN536" s="40"/>
      <c r="GO536" s="40"/>
      <c r="GP536" s="40"/>
      <c r="GQ536" s="40"/>
      <c r="GR536" s="40"/>
      <c r="GS536" s="40"/>
      <c r="GT536" s="40"/>
      <c r="GU536" s="40"/>
      <c r="GV536" s="40"/>
      <c r="GW536" s="40"/>
      <c r="GX536" s="40"/>
      <c r="GY536" s="40"/>
      <c r="GZ536" s="40"/>
      <c r="HA536" s="40"/>
      <c r="HB536" s="40"/>
      <c r="HC536" s="40"/>
      <c r="HD536" s="40"/>
      <c r="HE536" s="40"/>
      <c r="HF536" s="40"/>
      <c r="HG536" s="40"/>
      <c r="HH536" s="40"/>
      <c r="HI536" s="40"/>
      <c r="HJ536" s="40"/>
      <c r="HK536" s="40"/>
      <c r="HL536" s="40"/>
      <c r="HM536" s="40"/>
      <c r="HN536" s="40"/>
      <c r="HO536" s="40"/>
      <c r="HP536" s="40"/>
      <c r="HQ536" s="40"/>
      <c r="HR536" s="40"/>
      <c r="HS536" s="40"/>
      <c r="HT536" s="40"/>
      <c r="HU536" s="40"/>
      <c r="HV536" s="40"/>
      <c r="HW536" s="40"/>
      <c r="HX536" s="40"/>
      <c r="HY536" s="40"/>
      <c r="HZ536" s="40"/>
      <c r="IA536" s="40"/>
      <c r="IB536" s="40"/>
      <c r="IC536" s="40"/>
    </row>
    <row r="537" spans="1:237" x14ac:dyDescent="0.2">
      <c r="A537" s="40"/>
      <c r="B537" s="42"/>
      <c r="C537" s="37"/>
      <c r="D537" s="37"/>
      <c r="E537" s="42"/>
      <c r="F537" s="42"/>
      <c r="G537" s="42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4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  <c r="CD537" s="40"/>
      <c r="CE537" s="40"/>
      <c r="CF537" s="40"/>
      <c r="CG537" s="40"/>
      <c r="CH537" s="40"/>
      <c r="CI537" s="40"/>
      <c r="CJ537" s="40"/>
      <c r="CK537" s="40"/>
      <c r="CL537" s="40"/>
      <c r="CM537" s="40"/>
      <c r="CN537" s="40"/>
      <c r="CO537" s="40"/>
      <c r="CP537" s="40"/>
      <c r="CQ537" s="40"/>
      <c r="CR537" s="40"/>
      <c r="CS537" s="40"/>
      <c r="CT537" s="40"/>
      <c r="CU537" s="40"/>
      <c r="CV537" s="40"/>
      <c r="CW537" s="40"/>
      <c r="CX537" s="40"/>
      <c r="CY537" s="40"/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  <c r="DS537" s="40"/>
      <c r="DT537" s="40"/>
      <c r="DU537" s="40"/>
      <c r="DV537" s="40"/>
      <c r="DW537" s="40"/>
      <c r="DX537" s="40"/>
      <c r="DY537" s="40"/>
      <c r="DZ537" s="40"/>
      <c r="EA537" s="40"/>
      <c r="EB537" s="40"/>
      <c r="EC537" s="40"/>
      <c r="ED537" s="40"/>
      <c r="EE537" s="40"/>
      <c r="EF537" s="40"/>
      <c r="EG537" s="40"/>
      <c r="EH537" s="40"/>
      <c r="EI537" s="40"/>
      <c r="EJ537" s="40"/>
      <c r="EK537" s="40"/>
      <c r="EL537" s="40"/>
      <c r="EM537" s="40"/>
      <c r="EN537" s="40"/>
      <c r="EO537" s="40"/>
      <c r="EP537" s="40"/>
      <c r="EQ537" s="40"/>
      <c r="ER537" s="40"/>
      <c r="ES537" s="40"/>
      <c r="ET537" s="40"/>
      <c r="EU537" s="40"/>
      <c r="EV537" s="40"/>
      <c r="EW537" s="40"/>
      <c r="EX537" s="40"/>
      <c r="EY537" s="40"/>
      <c r="EZ537" s="40"/>
      <c r="FA537" s="40"/>
      <c r="FB537" s="40"/>
      <c r="FC537" s="40"/>
      <c r="FD537" s="40"/>
      <c r="FE537" s="40"/>
      <c r="FF537" s="40"/>
      <c r="FG537" s="40"/>
      <c r="FH537" s="40"/>
      <c r="FI537" s="40"/>
      <c r="FJ537" s="40"/>
      <c r="FK537" s="40"/>
      <c r="FL537" s="40"/>
      <c r="FM537" s="40"/>
      <c r="FN537" s="40"/>
      <c r="FO537" s="40"/>
      <c r="FP537" s="40"/>
      <c r="FQ537" s="40"/>
      <c r="FR537" s="40"/>
      <c r="FS537" s="40"/>
      <c r="FT537" s="40"/>
      <c r="FU537" s="40"/>
      <c r="FV537" s="40"/>
      <c r="FW537" s="40"/>
      <c r="FX537" s="40"/>
      <c r="FY537" s="40"/>
      <c r="FZ537" s="40"/>
      <c r="GA537" s="40"/>
      <c r="GB537" s="40"/>
      <c r="GC537" s="40"/>
      <c r="GD537" s="40"/>
      <c r="GE537" s="40"/>
      <c r="GF537" s="40"/>
      <c r="GG537" s="40"/>
      <c r="GH537" s="40"/>
      <c r="GI537" s="40"/>
      <c r="GJ537" s="40"/>
      <c r="GK537" s="40"/>
      <c r="GL537" s="40"/>
      <c r="GM537" s="40"/>
      <c r="GN537" s="40"/>
      <c r="GO537" s="40"/>
      <c r="GP537" s="40"/>
      <c r="GQ537" s="40"/>
      <c r="GR537" s="40"/>
      <c r="GS537" s="40"/>
      <c r="GT537" s="40"/>
      <c r="GU537" s="40"/>
      <c r="GV537" s="40"/>
      <c r="GW537" s="40"/>
      <c r="GX537" s="40"/>
      <c r="GY537" s="40"/>
      <c r="GZ537" s="40"/>
      <c r="HA537" s="40"/>
      <c r="HB537" s="40"/>
      <c r="HC537" s="40"/>
      <c r="HD537" s="40"/>
      <c r="HE537" s="40"/>
      <c r="HF537" s="40"/>
      <c r="HG537" s="40"/>
      <c r="HH537" s="40"/>
      <c r="HI537" s="40"/>
      <c r="HJ537" s="40"/>
      <c r="HK537" s="40"/>
      <c r="HL537" s="40"/>
      <c r="HM537" s="40"/>
      <c r="HN537" s="40"/>
      <c r="HO537" s="40"/>
      <c r="HP537" s="40"/>
      <c r="HQ537" s="40"/>
      <c r="HR537" s="40"/>
      <c r="HS537" s="40"/>
      <c r="HT537" s="40"/>
      <c r="HU537" s="40"/>
      <c r="HV537" s="40"/>
      <c r="HW537" s="40"/>
      <c r="HX537" s="40"/>
      <c r="HY537" s="40"/>
      <c r="HZ537" s="40"/>
      <c r="IA537" s="40"/>
      <c r="IB537" s="40"/>
      <c r="IC537" s="40"/>
    </row>
    <row r="538" spans="1:237" x14ac:dyDescent="0.2">
      <c r="A538" s="40"/>
      <c r="B538" s="42"/>
      <c r="C538" s="37"/>
      <c r="D538" s="37"/>
      <c r="E538" s="42"/>
      <c r="F538" s="42"/>
      <c r="G538" s="42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  <c r="CD538" s="40"/>
      <c r="CE538" s="40"/>
      <c r="CF538" s="40"/>
      <c r="CG538" s="40"/>
      <c r="CH538" s="40"/>
      <c r="CI538" s="40"/>
      <c r="CJ538" s="40"/>
      <c r="CK538" s="40"/>
      <c r="CL538" s="40"/>
      <c r="CM538" s="40"/>
      <c r="CN538" s="40"/>
      <c r="CO538" s="40"/>
      <c r="CP538" s="40"/>
      <c r="CQ538" s="40"/>
      <c r="CR538" s="40"/>
      <c r="CS538" s="40"/>
      <c r="CT538" s="40"/>
      <c r="CU538" s="40"/>
      <c r="CV538" s="40"/>
      <c r="CW538" s="40"/>
      <c r="CX538" s="40"/>
      <c r="CY538" s="40"/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  <c r="DS538" s="40"/>
      <c r="DT538" s="40"/>
      <c r="DU538" s="40"/>
      <c r="DV538" s="40"/>
      <c r="DW538" s="40"/>
      <c r="DX538" s="40"/>
      <c r="DY538" s="40"/>
      <c r="DZ538" s="40"/>
      <c r="EA538" s="40"/>
      <c r="EB538" s="40"/>
      <c r="EC538" s="40"/>
      <c r="ED538" s="40"/>
      <c r="EE538" s="40"/>
      <c r="EF538" s="40"/>
      <c r="EG538" s="40"/>
      <c r="EH538" s="40"/>
      <c r="EI538" s="40"/>
      <c r="EJ538" s="40"/>
      <c r="EK538" s="40"/>
      <c r="EL538" s="40"/>
      <c r="EM538" s="40"/>
      <c r="EN538" s="40"/>
      <c r="EO538" s="40"/>
      <c r="EP538" s="40"/>
      <c r="EQ538" s="40"/>
      <c r="ER538" s="40"/>
      <c r="ES538" s="40"/>
      <c r="ET538" s="40"/>
      <c r="EU538" s="40"/>
      <c r="EV538" s="40"/>
      <c r="EW538" s="40"/>
      <c r="EX538" s="40"/>
      <c r="EY538" s="40"/>
      <c r="EZ538" s="40"/>
      <c r="FA538" s="40"/>
      <c r="FB538" s="40"/>
      <c r="FC538" s="40"/>
      <c r="FD538" s="40"/>
      <c r="FE538" s="40"/>
      <c r="FF538" s="40"/>
      <c r="FG538" s="40"/>
      <c r="FH538" s="40"/>
      <c r="FI538" s="40"/>
      <c r="FJ538" s="40"/>
      <c r="FK538" s="40"/>
      <c r="FL538" s="40"/>
      <c r="FM538" s="40"/>
      <c r="FN538" s="40"/>
      <c r="FO538" s="40"/>
      <c r="FP538" s="40"/>
      <c r="FQ538" s="40"/>
      <c r="FR538" s="40"/>
      <c r="FS538" s="40"/>
      <c r="FT538" s="40"/>
      <c r="FU538" s="40"/>
      <c r="FV538" s="40"/>
      <c r="FW538" s="40"/>
      <c r="FX538" s="40"/>
      <c r="FY538" s="40"/>
      <c r="FZ538" s="40"/>
      <c r="GA538" s="40"/>
      <c r="GB538" s="40"/>
      <c r="GC538" s="40"/>
      <c r="GD538" s="40"/>
      <c r="GE538" s="40"/>
      <c r="GF538" s="40"/>
      <c r="GG538" s="40"/>
      <c r="GH538" s="40"/>
      <c r="GI538" s="40"/>
      <c r="GJ538" s="40"/>
      <c r="GK538" s="40"/>
      <c r="GL538" s="40"/>
      <c r="GM538" s="40"/>
      <c r="GN538" s="40"/>
      <c r="GO538" s="40"/>
      <c r="GP538" s="40"/>
      <c r="GQ538" s="40"/>
      <c r="GR538" s="40"/>
      <c r="GS538" s="40"/>
      <c r="GT538" s="40"/>
      <c r="GU538" s="40"/>
      <c r="GV538" s="40"/>
      <c r="GW538" s="40"/>
      <c r="GX538" s="40"/>
      <c r="GY538" s="40"/>
      <c r="GZ538" s="40"/>
      <c r="HA538" s="40"/>
      <c r="HB538" s="40"/>
      <c r="HC538" s="40"/>
      <c r="HD538" s="40"/>
      <c r="HE538" s="40"/>
      <c r="HF538" s="40"/>
      <c r="HG538" s="40"/>
      <c r="HH538" s="40"/>
      <c r="HI538" s="40"/>
      <c r="HJ538" s="40"/>
      <c r="HK538" s="40"/>
      <c r="HL538" s="40"/>
      <c r="HM538" s="40"/>
      <c r="HN538" s="40"/>
      <c r="HO538" s="40"/>
      <c r="HP538" s="40"/>
      <c r="HQ538" s="40"/>
      <c r="HR538" s="40"/>
      <c r="HS538" s="40"/>
      <c r="HT538" s="40"/>
      <c r="HU538" s="40"/>
      <c r="HV538" s="40"/>
      <c r="HW538" s="40"/>
      <c r="HX538" s="40"/>
      <c r="HY538" s="40"/>
      <c r="HZ538" s="40"/>
      <c r="IA538" s="40"/>
      <c r="IB538" s="40"/>
      <c r="IC538" s="40"/>
    </row>
    <row r="539" spans="1:237" x14ac:dyDescent="0.2">
      <c r="A539" s="40"/>
      <c r="B539" s="42"/>
      <c r="C539" s="37"/>
      <c r="D539" s="37"/>
      <c r="E539" s="42"/>
      <c r="F539" s="42"/>
      <c r="G539" s="42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  <c r="CD539" s="40"/>
      <c r="CE539" s="40"/>
      <c r="CF539" s="40"/>
      <c r="CG539" s="40"/>
      <c r="CH539" s="40"/>
      <c r="CI539" s="40"/>
      <c r="CJ539" s="40"/>
      <c r="CK539" s="40"/>
      <c r="CL539" s="40"/>
      <c r="CM539" s="40"/>
      <c r="CN539" s="40"/>
      <c r="CO539" s="40"/>
      <c r="CP539" s="40"/>
      <c r="CQ539" s="40"/>
      <c r="CR539" s="40"/>
      <c r="CS539" s="40"/>
      <c r="CT539" s="40"/>
      <c r="CU539" s="40"/>
      <c r="CV539" s="40"/>
      <c r="CW539" s="40"/>
      <c r="CX539" s="40"/>
      <c r="CY539" s="40"/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  <c r="DS539" s="40"/>
      <c r="DT539" s="40"/>
      <c r="DU539" s="40"/>
      <c r="DV539" s="40"/>
      <c r="DW539" s="40"/>
      <c r="DX539" s="40"/>
      <c r="DY539" s="40"/>
      <c r="DZ539" s="40"/>
      <c r="EA539" s="40"/>
      <c r="EB539" s="40"/>
      <c r="EC539" s="40"/>
      <c r="ED539" s="40"/>
      <c r="EE539" s="40"/>
      <c r="EF539" s="40"/>
      <c r="EG539" s="40"/>
      <c r="EH539" s="40"/>
      <c r="EI539" s="40"/>
      <c r="EJ539" s="40"/>
      <c r="EK539" s="40"/>
      <c r="EL539" s="40"/>
      <c r="EM539" s="40"/>
      <c r="EN539" s="40"/>
      <c r="EO539" s="40"/>
      <c r="EP539" s="40"/>
      <c r="EQ539" s="40"/>
      <c r="ER539" s="40"/>
      <c r="ES539" s="40"/>
      <c r="ET539" s="40"/>
      <c r="EU539" s="40"/>
      <c r="EV539" s="40"/>
      <c r="EW539" s="40"/>
      <c r="EX539" s="40"/>
      <c r="EY539" s="40"/>
      <c r="EZ539" s="40"/>
      <c r="FA539" s="40"/>
      <c r="FB539" s="40"/>
      <c r="FC539" s="40"/>
      <c r="FD539" s="40"/>
      <c r="FE539" s="40"/>
      <c r="FF539" s="40"/>
      <c r="FG539" s="40"/>
      <c r="FH539" s="40"/>
      <c r="FI539" s="40"/>
      <c r="FJ539" s="40"/>
      <c r="FK539" s="40"/>
      <c r="FL539" s="40"/>
      <c r="FM539" s="40"/>
      <c r="FN539" s="40"/>
      <c r="FO539" s="40"/>
      <c r="FP539" s="40"/>
      <c r="FQ539" s="40"/>
      <c r="FR539" s="40"/>
      <c r="FS539" s="40"/>
      <c r="FT539" s="40"/>
      <c r="FU539" s="40"/>
      <c r="FV539" s="40"/>
      <c r="FW539" s="40"/>
      <c r="FX539" s="40"/>
      <c r="FY539" s="40"/>
      <c r="FZ539" s="40"/>
      <c r="GA539" s="40"/>
      <c r="GB539" s="40"/>
      <c r="GC539" s="40"/>
      <c r="GD539" s="40"/>
      <c r="GE539" s="40"/>
      <c r="GF539" s="40"/>
      <c r="GG539" s="40"/>
      <c r="GH539" s="40"/>
      <c r="GI539" s="40"/>
      <c r="GJ539" s="40"/>
      <c r="GK539" s="40"/>
      <c r="GL539" s="40"/>
      <c r="GM539" s="40"/>
      <c r="GN539" s="40"/>
      <c r="GO539" s="40"/>
      <c r="GP539" s="40"/>
      <c r="GQ539" s="40"/>
      <c r="GR539" s="40"/>
      <c r="GS539" s="40"/>
      <c r="GT539" s="40"/>
      <c r="GU539" s="40"/>
      <c r="GV539" s="40"/>
      <c r="GW539" s="40"/>
      <c r="GX539" s="40"/>
      <c r="GY539" s="40"/>
      <c r="GZ539" s="40"/>
      <c r="HA539" s="40"/>
      <c r="HB539" s="40"/>
      <c r="HC539" s="40"/>
      <c r="HD539" s="40"/>
      <c r="HE539" s="40"/>
      <c r="HF539" s="40"/>
      <c r="HG539" s="40"/>
      <c r="HH539" s="40"/>
      <c r="HI539" s="40"/>
      <c r="HJ539" s="40"/>
      <c r="HK539" s="40"/>
      <c r="HL539" s="40"/>
      <c r="HM539" s="40"/>
      <c r="HN539" s="40"/>
      <c r="HO539" s="40"/>
      <c r="HP539" s="40"/>
      <c r="HQ539" s="40"/>
      <c r="HR539" s="40"/>
      <c r="HS539" s="40"/>
      <c r="HT539" s="40"/>
      <c r="HU539" s="40"/>
      <c r="HV539" s="40"/>
      <c r="HW539" s="40"/>
      <c r="HX539" s="40"/>
      <c r="HY539" s="40"/>
      <c r="HZ539" s="40"/>
      <c r="IA539" s="40"/>
      <c r="IB539" s="40"/>
      <c r="IC539" s="40"/>
    </row>
    <row r="540" spans="1:237" x14ac:dyDescent="0.2">
      <c r="A540" s="40"/>
      <c r="B540" s="42"/>
      <c r="C540" s="37"/>
      <c r="D540" s="37"/>
      <c r="E540" s="42"/>
      <c r="F540" s="42"/>
      <c r="G540" s="42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  <c r="CD540" s="40"/>
      <c r="CE540" s="40"/>
      <c r="CF540" s="40"/>
      <c r="CG540" s="40"/>
      <c r="CH540" s="40"/>
      <c r="CI540" s="40"/>
      <c r="CJ540" s="40"/>
      <c r="CK540" s="40"/>
      <c r="CL540" s="40"/>
      <c r="CM540" s="40"/>
      <c r="CN540" s="40"/>
      <c r="CO540" s="40"/>
      <c r="CP540" s="40"/>
      <c r="CQ540" s="40"/>
      <c r="CR540" s="40"/>
      <c r="CS540" s="40"/>
      <c r="CT540" s="40"/>
      <c r="CU540" s="40"/>
      <c r="CV540" s="40"/>
      <c r="CW540" s="40"/>
      <c r="CX540" s="40"/>
      <c r="CY540" s="40"/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  <c r="DS540" s="40"/>
      <c r="DT540" s="40"/>
      <c r="DU540" s="40"/>
      <c r="DV540" s="40"/>
      <c r="DW540" s="40"/>
      <c r="DX540" s="40"/>
      <c r="DY540" s="40"/>
      <c r="DZ540" s="40"/>
      <c r="EA540" s="40"/>
      <c r="EB540" s="40"/>
      <c r="EC540" s="40"/>
      <c r="ED540" s="40"/>
      <c r="EE540" s="40"/>
      <c r="EF540" s="40"/>
      <c r="EG540" s="40"/>
      <c r="EH540" s="40"/>
      <c r="EI540" s="40"/>
      <c r="EJ540" s="40"/>
      <c r="EK540" s="40"/>
      <c r="EL540" s="40"/>
      <c r="EM540" s="40"/>
      <c r="EN540" s="40"/>
      <c r="EO540" s="40"/>
      <c r="EP540" s="40"/>
      <c r="EQ540" s="40"/>
      <c r="ER540" s="40"/>
      <c r="ES540" s="40"/>
      <c r="ET540" s="40"/>
      <c r="EU540" s="40"/>
      <c r="EV540" s="40"/>
      <c r="EW540" s="40"/>
      <c r="EX540" s="40"/>
      <c r="EY540" s="40"/>
      <c r="EZ540" s="40"/>
      <c r="FA540" s="40"/>
      <c r="FB540" s="40"/>
      <c r="FC540" s="40"/>
      <c r="FD540" s="40"/>
      <c r="FE540" s="40"/>
      <c r="FF540" s="40"/>
      <c r="FG540" s="40"/>
      <c r="FH540" s="40"/>
      <c r="FI540" s="40"/>
      <c r="FJ540" s="40"/>
      <c r="FK540" s="40"/>
      <c r="FL540" s="40"/>
      <c r="FM540" s="40"/>
      <c r="FN540" s="40"/>
      <c r="FO540" s="40"/>
      <c r="FP540" s="40"/>
      <c r="FQ540" s="40"/>
      <c r="FR540" s="40"/>
      <c r="FS540" s="40"/>
      <c r="FT540" s="40"/>
      <c r="FU540" s="40"/>
      <c r="FV540" s="40"/>
      <c r="FW540" s="40"/>
      <c r="FX540" s="40"/>
      <c r="FY540" s="40"/>
      <c r="FZ540" s="40"/>
      <c r="GA540" s="40"/>
      <c r="GB540" s="40"/>
      <c r="GC540" s="40"/>
      <c r="GD540" s="40"/>
      <c r="GE540" s="40"/>
      <c r="GF540" s="40"/>
      <c r="GG540" s="40"/>
      <c r="GH540" s="40"/>
      <c r="GI540" s="40"/>
      <c r="GJ540" s="40"/>
      <c r="GK540" s="40"/>
      <c r="GL540" s="40"/>
      <c r="GM540" s="40"/>
      <c r="GN540" s="40"/>
      <c r="GO540" s="40"/>
      <c r="GP540" s="40"/>
      <c r="GQ540" s="40"/>
      <c r="GR540" s="40"/>
      <c r="GS540" s="40"/>
      <c r="GT540" s="40"/>
      <c r="GU540" s="40"/>
      <c r="GV540" s="40"/>
      <c r="GW540" s="40"/>
      <c r="GX540" s="40"/>
      <c r="GY540" s="40"/>
      <c r="GZ540" s="40"/>
      <c r="HA540" s="40"/>
      <c r="HB540" s="40"/>
      <c r="HC540" s="40"/>
      <c r="HD540" s="40"/>
      <c r="HE540" s="40"/>
      <c r="HF540" s="40"/>
      <c r="HG540" s="40"/>
      <c r="HH540" s="40"/>
      <c r="HI540" s="40"/>
      <c r="HJ540" s="40"/>
      <c r="HK540" s="40"/>
      <c r="HL540" s="40"/>
      <c r="HM540" s="40"/>
      <c r="HN540" s="40"/>
      <c r="HO540" s="40"/>
      <c r="HP540" s="40"/>
      <c r="HQ540" s="40"/>
      <c r="HR540" s="40"/>
      <c r="HS540" s="40"/>
      <c r="HT540" s="40"/>
      <c r="HU540" s="40"/>
      <c r="HV540" s="40"/>
      <c r="HW540" s="40"/>
      <c r="HX540" s="40"/>
      <c r="HY540" s="40"/>
      <c r="HZ540" s="40"/>
      <c r="IA540" s="40"/>
      <c r="IB540" s="40"/>
      <c r="IC540" s="40"/>
    </row>
    <row r="541" spans="1:237" x14ac:dyDescent="0.2">
      <c r="A541" s="40"/>
      <c r="B541" s="42"/>
      <c r="C541" s="37"/>
      <c r="D541" s="37"/>
      <c r="E541" s="42"/>
      <c r="F541" s="42"/>
      <c r="G541" s="42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  <c r="CD541" s="40"/>
      <c r="CE541" s="40"/>
      <c r="CF541" s="40"/>
      <c r="CG541" s="40"/>
      <c r="CH541" s="40"/>
      <c r="CI541" s="40"/>
      <c r="CJ541" s="40"/>
      <c r="CK541" s="40"/>
      <c r="CL541" s="40"/>
      <c r="CM541" s="40"/>
      <c r="CN541" s="40"/>
      <c r="CO541" s="40"/>
      <c r="CP541" s="40"/>
      <c r="CQ541" s="40"/>
      <c r="CR541" s="40"/>
      <c r="CS541" s="40"/>
      <c r="CT541" s="40"/>
      <c r="CU541" s="40"/>
      <c r="CV541" s="40"/>
      <c r="CW541" s="40"/>
      <c r="CX541" s="40"/>
      <c r="CY541" s="40"/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  <c r="DS541" s="40"/>
      <c r="DT541" s="40"/>
      <c r="DU541" s="40"/>
      <c r="DV541" s="40"/>
      <c r="DW541" s="40"/>
      <c r="DX541" s="40"/>
      <c r="DY541" s="40"/>
      <c r="DZ541" s="40"/>
      <c r="EA541" s="40"/>
      <c r="EB541" s="40"/>
      <c r="EC541" s="40"/>
      <c r="ED541" s="40"/>
      <c r="EE541" s="40"/>
      <c r="EF541" s="40"/>
      <c r="EG541" s="40"/>
      <c r="EH541" s="40"/>
      <c r="EI541" s="40"/>
      <c r="EJ541" s="40"/>
      <c r="EK541" s="40"/>
      <c r="EL541" s="40"/>
      <c r="EM541" s="40"/>
      <c r="EN541" s="40"/>
      <c r="EO541" s="40"/>
      <c r="EP541" s="40"/>
      <c r="EQ541" s="40"/>
      <c r="ER541" s="40"/>
      <c r="ES541" s="40"/>
      <c r="ET541" s="40"/>
      <c r="EU541" s="40"/>
      <c r="EV541" s="40"/>
      <c r="EW541" s="40"/>
      <c r="EX541" s="40"/>
      <c r="EY541" s="40"/>
      <c r="EZ541" s="40"/>
      <c r="FA541" s="40"/>
      <c r="FB541" s="40"/>
      <c r="FC541" s="40"/>
      <c r="FD541" s="40"/>
      <c r="FE541" s="40"/>
      <c r="FF541" s="40"/>
      <c r="FG541" s="40"/>
      <c r="FH541" s="40"/>
      <c r="FI541" s="40"/>
      <c r="FJ541" s="40"/>
      <c r="FK541" s="40"/>
      <c r="FL541" s="40"/>
      <c r="FM541" s="40"/>
      <c r="FN541" s="40"/>
      <c r="FO541" s="40"/>
      <c r="FP541" s="40"/>
      <c r="FQ541" s="40"/>
      <c r="FR541" s="40"/>
      <c r="FS541" s="40"/>
      <c r="FT541" s="40"/>
      <c r="FU541" s="40"/>
      <c r="FV541" s="40"/>
      <c r="FW541" s="40"/>
      <c r="FX541" s="40"/>
      <c r="FY541" s="40"/>
      <c r="FZ541" s="40"/>
      <c r="GA541" s="40"/>
      <c r="GB541" s="40"/>
      <c r="GC541" s="40"/>
      <c r="GD541" s="40"/>
      <c r="GE541" s="40"/>
      <c r="GF541" s="40"/>
      <c r="GG541" s="40"/>
      <c r="GH541" s="40"/>
      <c r="GI541" s="40"/>
      <c r="GJ541" s="40"/>
      <c r="GK541" s="40"/>
      <c r="GL541" s="40"/>
      <c r="GM541" s="40"/>
      <c r="GN541" s="40"/>
      <c r="GO541" s="40"/>
      <c r="GP541" s="40"/>
      <c r="GQ541" s="40"/>
      <c r="GR541" s="40"/>
      <c r="GS541" s="40"/>
      <c r="GT541" s="40"/>
      <c r="GU541" s="40"/>
      <c r="GV541" s="40"/>
      <c r="GW541" s="40"/>
      <c r="GX541" s="40"/>
      <c r="GY541" s="40"/>
      <c r="GZ541" s="40"/>
      <c r="HA541" s="40"/>
      <c r="HB541" s="40"/>
      <c r="HC541" s="40"/>
      <c r="HD541" s="40"/>
      <c r="HE541" s="40"/>
      <c r="HF541" s="40"/>
      <c r="HG541" s="40"/>
      <c r="HH541" s="40"/>
      <c r="HI541" s="40"/>
      <c r="HJ541" s="40"/>
      <c r="HK541" s="40"/>
      <c r="HL541" s="40"/>
      <c r="HM541" s="40"/>
      <c r="HN541" s="40"/>
      <c r="HO541" s="40"/>
      <c r="HP541" s="40"/>
      <c r="HQ541" s="40"/>
      <c r="HR541" s="40"/>
      <c r="HS541" s="40"/>
      <c r="HT541" s="40"/>
      <c r="HU541" s="40"/>
      <c r="HV541" s="40"/>
      <c r="HW541" s="40"/>
      <c r="HX541" s="40"/>
      <c r="HY541" s="40"/>
      <c r="HZ541" s="40"/>
      <c r="IA541" s="40"/>
      <c r="IB541" s="40"/>
      <c r="IC541" s="40"/>
    </row>
    <row r="542" spans="1:237" x14ac:dyDescent="0.2">
      <c r="A542" s="40"/>
      <c r="B542" s="42"/>
      <c r="C542" s="37"/>
      <c r="D542" s="37"/>
      <c r="E542" s="42"/>
      <c r="F542" s="42"/>
      <c r="G542" s="42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  <c r="CD542" s="40"/>
      <c r="CE542" s="40"/>
      <c r="CF542" s="40"/>
      <c r="CG542" s="40"/>
      <c r="CH542" s="40"/>
      <c r="CI542" s="40"/>
      <c r="CJ542" s="40"/>
      <c r="CK542" s="40"/>
      <c r="CL542" s="40"/>
      <c r="CM542" s="40"/>
      <c r="CN542" s="40"/>
      <c r="CO542" s="40"/>
      <c r="CP542" s="40"/>
      <c r="CQ542" s="40"/>
      <c r="CR542" s="40"/>
      <c r="CS542" s="40"/>
      <c r="CT542" s="40"/>
      <c r="CU542" s="40"/>
      <c r="CV542" s="40"/>
      <c r="CW542" s="40"/>
      <c r="CX542" s="40"/>
      <c r="CY542" s="40"/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  <c r="DS542" s="40"/>
      <c r="DT542" s="40"/>
      <c r="DU542" s="40"/>
      <c r="DV542" s="40"/>
      <c r="DW542" s="40"/>
      <c r="DX542" s="40"/>
      <c r="DY542" s="40"/>
      <c r="DZ542" s="40"/>
      <c r="EA542" s="40"/>
      <c r="EB542" s="40"/>
      <c r="EC542" s="40"/>
      <c r="ED542" s="40"/>
      <c r="EE542" s="40"/>
      <c r="EF542" s="40"/>
      <c r="EG542" s="40"/>
      <c r="EH542" s="40"/>
      <c r="EI542" s="40"/>
      <c r="EJ542" s="40"/>
      <c r="EK542" s="40"/>
      <c r="EL542" s="40"/>
      <c r="EM542" s="40"/>
      <c r="EN542" s="40"/>
      <c r="EO542" s="40"/>
      <c r="EP542" s="40"/>
      <c r="EQ542" s="40"/>
      <c r="ER542" s="40"/>
      <c r="ES542" s="40"/>
      <c r="ET542" s="40"/>
      <c r="EU542" s="40"/>
      <c r="EV542" s="40"/>
      <c r="EW542" s="40"/>
      <c r="EX542" s="40"/>
      <c r="EY542" s="40"/>
      <c r="EZ542" s="40"/>
      <c r="FA542" s="40"/>
      <c r="FB542" s="40"/>
      <c r="FC542" s="40"/>
      <c r="FD542" s="40"/>
      <c r="FE542" s="40"/>
      <c r="FF542" s="40"/>
      <c r="FG542" s="40"/>
      <c r="FH542" s="40"/>
      <c r="FI542" s="40"/>
      <c r="FJ542" s="40"/>
      <c r="FK542" s="40"/>
      <c r="FL542" s="40"/>
      <c r="FM542" s="40"/>
      <c r="FN542" s="40"/>
      <c r="FO542" s="40"/>
      <c r="FP542" s="40"/>
      <c r="FQ542" s="40"/>
      <c r="FR542" s="40"/>
      <c r="FS542" s="40"/>
      <c r="FT542" s="40"/>
      <c r="FU542" s="40"/>
      <c r="FV542" s="40"/>
      <c r="FW542" s="40"/>
      <c r="FX542" s="40"/>
      <c r="FY542" s="40"/>
      <c r="FZ542" s="40"/>
      <c r="GA542" s="40"/>
      <c r="GB542" s="40"/>
      <c r="GC542" s="40"/>
      <c r="GD542" s="40"/>
      <c r="GE542" s="40"/>
      <c r="GF542" s="40"/>
      <c r="GG542" s="40"/>
      <c r="GH542" s="40"/>
      <c r="GI542" s="40"/>
      <c r="GJ542" s="40"/>
      <c r="GK542" s="40"/>
      <c r="GL542" s="40"/>
      <c r="GM542" s="40"/>
      <c r="GN542" s="40"/>
      <c r="GO542" s="40"/>
      <c r="GP542" s="40"/>
      <c r="GQ542" s="40"/>
      <c r="GR542" s="40"/>
      <c r="GS542" s="40"/>
      <c r="GT542" s="40"/>
      <c r="GU542" s="40"/>
      <c r="GV542" s="40"/>
      <c r="GW542" s="40"/>
      <c r="GX542" s="40"/>
      <c r="GY542" s="40"/>
      <c r="GZ542" s="40"/>
      <c r="HA542" s="40"/>
      <c r="HB542" s="40"/>
      <c r="HC542" s="40"/>
      <c r="HD542" s="40"/>
      <c r="HE542" s="40"/>
      <c r="HF542" s="40"/>
      <c r="HG542" s="40"/>
      <c r="HH542" s="40"/>
      <c r="HI542" s="40"/>
      <c r="HJ542" s="40"/>
      <c r="HK542" s="40"/>
      <c r="HL542" s="40"/>
      <c r="HM542" s="40"/>
      <c r="HN542" s="40"/>
      <c r="HO542" s="40"/>
      <c r="HP542" s="40"/>
      <c r="HQ542" s="40"/>
      <c r="HR542" s="40"/>
      <c r="HS542" s="40"/>
      <c r="HT542" s="40"/>
      <c r="HU542" s="40"/>
      <c r="HV542" s="40"/>
      <c r="HW542" s="40"/>
      <c r="HX542" s="40"/>
      <c r="HY542" s="40"/>
      <c r="HZ542" s="40"/>
      <c r="IA542" s="40"/>
      <c r="IB542" s="40"/>
      <c r="IC542" s="40"/>
    </row>
    <row r="543" spans="1:237" x14ac:dyDescent="0.2">
      <c r="A543" s="40"/>
      <c r="B543" s="42"/>
      <c r="C543" s="37"/>
      <c r="D543" s="37"/>
      <c r="E543" s="42"/>
      <c r="F543" s="42"/>
      <c r="G543" s="42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4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  <c r="CD543" s="40"/>
      <c r="CE543" s="40"/>
      <c r="CF543" s="40"/>
      <c r="CG543" s="40"/>
      <c r="CH543" s="40"/>
      <c r="CI543" s="40"/>
      <c r="CJ543" s="40"/>
      <c r="CK543" s="40"/>
      <c r="CL543" s="40"/>
      <c r="CM543" s="40"/>
      <c r="CN543" s="40"/>
      <c r="CO543" s="40"/>
      <c r="CP543" s="40"/>
      <c r="CQ543" s="40"/>
      <c r="CR543" s="40"/>
      <c r="CS543" s="40"/>
      <c r="CT543" s="40"/>
      <c r="CU543" s="40"/>
      <c r="CV543" s="40"/>
      <c r="CW543" s="40"/>
      <c r="CX543" s="40"/>
      <c r="CY543" s="40"/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  <c r="DS543" s="40"/>
      <c r="DT543" s="40"/>
      <c r="DU543" s="40"/>
      <c r="DV543" s="40"/>
      <c r="DW543" s="40"/>
      <c r="DX543" s="40"/>
      <c r="DY543" s="40"/>
      <c r="DZ543" s="40"/>
      <c r="EA543" s="40"/>
      <c r="EB543" s="40"/>
      <c r="EC543" s="40"/>
      <c r="ED543" s="40"/>
      <c r="EE543" s="40"/>
      <c r="EF543" s="40"/>
      <c r="EG543" s="40"/>
      <c r="EH543" s="40"/>
      <c r="EI543" s="40"/>
      <c r="EJ543" s="40"/>
      <c r="EK543" s="40"/>
      <c r="EL543" s="40"/>
      <c r="EM543" s="40"/>
      <c r="EN543" s="40"/>
      <c r="EO543" s="40"/>
      <c r="EP543" s="40"/>
      <c r="EQ543" s="40"/>
      <c r="ER543" s="40"/>
      <c r="ES543" s="40"/>
      <c r="ET543" s="40"/>
      <c r="EU543" s="40"/>
      <c r="EV543" s="40"/>
      <c r="EW543" s="40"/>
      <c r="EX543" s="40"/>
      <c r="EY543" s="40"/>
      <c r="EZ543" s="40"/>
      <c r="FA543" s="40"/>
      <c r="FB543" s="40"/>
      <c r="FC543" s="40"/>
      <c r="FD543" s="40"/>
      <c r="FE543" s="40"/>
      <c r="FF543" s="40"/>
      <c r="FG543" s="40"/>
      <c r="FH543" s="40"/>
      <c r="FI543" s="40"/>
      <c r="FJ543" s="40"/>
      <c r="FK543" s="40"/>
      <c r="FL543" s="40"/>
      <c r="FM543" s="40"/>
      <c r="FN543" s="40"/>
      <c r="FO543" s="40"/>
      <c r="FP543" s="40"/>
      <c r="FQ543" s="40"/>
      <c r="FR543" s="40"/>
      <c r="FS543" s="40"/>
      <c r="FT543" s="40"/>
      <c r="FU543" s="40"/>
      <c r="FV543" s="40"/>
      <c r="FW543" s="40"/>
      <c r="FX543" s="40"/>
      <c r="FY543" s="40"/>
      <c r="FZ543" s="40"/>
      <c r="GA543" s="40"/>
      <c r="GB543" s="40"/>
      <c r="GC543" s="40"/>
      <c r="GD543" s="40"/>
      <c r="GE543" s="40"/>
      <c r="GF543" s="40"/>
      <c r="GG543" s="40"/>
      <c r="GH543" s="40"/>
      <c r="GI543" s="40"/>
      <c r="GJ543" s="40"/>
      <c r="GK543" s="40"/>
      <c r="GL543" s="40"/>
      <c r="GM543" s="40"/>
      <c r="GN543" s="40"/>
      <c r="GO543" s="40"/>
      <c r="GP543" s="40"/>
      <c r="GQ543" s="40"/>
      <c r="GR543" s="40"/>
      <c r="GS543" s="40"/>
      <c r="GT543" s="40"/>
      <c r="GU543" s="40"/>
      <c r="GV543" s="40"/>
      <c r="GW543" s="40"/>
      <c r="GX543" s="40"/>
      <c r="GY543" s="40"/>
      <c r="GZ543" s="40"/>
      <c r="HA543" s="40"/>
      <c r="HB543" s="40"/>
      <c r="HC543" s="40"/>
      <c r="HD543" s="40"/>
      <c r="HE543" s="40"/>
      <c r="HF543" s="40"/>
      <c r="HG543" s="40"/>
      <c r="HH543" s="40"/>
      <c r="HI543" s="40"/>
      <c r="HJ543" s="40"/>
      <c r="HK543" s="40"/>
      <c r="HL543" s="40"/>
      <c r="HM543" s="40"/>
      <c r="HN543" s="40"/>
      <c r="HO543" s="40"/>
      <c r="HP543" s="40"/>
      <c r="HQ543" s="40"/>
      <c r="HR543" s="40"/>
      <c r="HS543" s="40"/>
      <c r="HT543" s="40"/>
      <c r="HU543" s="40"/>
      <c r="HV543" s="40"/>
      <c r="HW543" s="40"/>
      <c r="HX543" s="40"/>
      <c r="HY543" s="40"/>
      <c r="HZ543" s="40"/>
      <c r="IA543" s="40"/>
      <c r="IB543" s="40"/>
      <c r="IC543" s="40"/>
    </row>
    <row r="544" spans="1:237" x14ac:dyDescent="0.2">
      <c r="A544" s="40"/>
      <c r="B544" s="42"/>
      <c r="C544" s="37"/>
      <c r="D544" s="37"/>
      <c r="E544" s="42"/>
      <c r="F544" s="42"/>
      <c r="G544" s="42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  <c r="CD544" s="40"/>
      <c r="CE544" s="40"/>
      <c r="CF544" s="40"/>
      <c r="CG544" s="40"/>
      <c r="CH544" s="40"/>
      <c r="CI544" s="40"/>
      <c r="CJ544" s="40"/>
      <c r="CK544" s="40"/>
      <c r="CL544" s="40"/>
      <c r="CM544" s="40"/>
      <c r="CN544" s="40"/>
      <c r="CO544" s="40"/>
      <c r="CP544" s="40"/>
      <c r="CQ544" s="40"/>
      <c r="CR544" s="40"/>
      <c r="CS544" s="40"/>
      <c r="CT544" s="40"/>
      <c r="CU544" s="40"/>
      <c r="CV544" s="40"/>
      <c r="CW544" s="40"/>
      <c r="CX544" s="40"/>
      <c r="CY544" s="40"/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  <c r="DS544" s="40"/>
      <c r="DT544" s="40"/>
      <c r="DU544" s="40"/>
      <c r="DV544" s="40"/>
      <c r="DW544" s="40"/>
      <c r="DX544" s="40"/>
      <c r="DY544" s="40"/>
      <c r="DZ544" s="40"/>
      <c r="EA544" s="40"/>
      <c r="EB544" s="40"/>
      <c r="EC544" s="40"/>
      <c r="ED544" s="40"/>
      <c r="EE544" s="40"/>
      <c r="EF544" s="40"/>
      <c r="EG544" s="40"/>
      <c r="EH544" s="40"/>
      <c r="EI544" s="40"/>
      <c r="EJ544" s="40"/>
      <c r="EK544" s="40"/>
      <c r="EL544" s="40"/>
      <c r="EM544" s="40"/>
      <c r="EN544" s="40"/>
      <c r="EO544" s="40"/>
      <c r="EP544" s="40"/>
      <c r="EQ544" s="40"/>
      <c r="ER544" s="40"/>
      <c r="ES544" s="40"/>
      <c r="ET544" s="40"/>
      <c r="EU544" s="40"/>
      <c r="EV544" s="40"/>
      <c r="EW544" s="40"/>
      <c r="EX544" s="40"/>
      <c r="EY544" s="40"/>
      <c r="EZ544" s="40"/>
      <c r="FA544" s="40"/>
      <c r="FB544" s="40"/>
      <c r="FC544" s="40"/>
      <c r="FD544" s="40"/>
      <c r="FE544" s="40"/>
      <c r="FF544" s="40"/>
      <c r="FG544" s="40"/>
      <c r="FH544" s="40"/>
      <c r="FI544" s="40"/>
      <c r="FJ544" s="40"/>
      <c r="FK544" s="40"/>
      <c r="FL544" s="40"/>
      <c r="FM544" s="40"/>
      <c r="FN544" s="40"/>
      <c r="FO544" s="40"/>
      <c r="FP544" s="40"/>
      <c r="FQ544" s="40"/>
      <c r="FR544" s="40"/>
      <c r="FS544" s="40"/>
      <c r="FT544" s="40"/>
      <c r="FU544" s="40"/>
      <c r="FV544" s="40"/>
      <c r="FW544" s="40"/>
      <c r="FX544" s="40"/>
      <c r="FY544" s="40"/>
      <c r="FZ544" s="40"/>
      <c r="GA544" s="40"/>
      <c r="GB544" s="40"/>
      <c r="GC544" s="40"/>
      <c r="GD544" s="40"/>
      <c r="GE544" s="40"/>
      <c r="GF544" s="40"/>
      <c r="GG544" s="40"/>
      <c r="GH544" s="40"/>
      <c r="GI544" s="40"/>
      <c r="GJ544" s="40"/>
      <c r="GK544" s="40"/>
      <c r="GL544" s="40"/>
      <c r="GM544" s="40"/>
      <c r="GN544" s="40"/>
      <c r="GO544" s="40"/>
      <c r="GP544" s="40"/>
      <c r="GQ544" s="40"/>
      <c r="GR544" s="40"/>
      <c r="GS544" s="40"/>
      <c r="GT544" s="40"/>
      <c r="GU544" s="40"/>
      <c r="GV544" s="40"/>
      <c r="GW544" s="40"/>
      <c r="GX544" s="40"/>
      <c r="GY544" s="40"/>
      <c r="GZ544" s="40"/>
      <c r="HA544" s="40"/>
      <c r="HB544" s="40"/>
      <c r="HC544" s="40"/>
      <c r="HD544" s="40"/>
      <c r="HE544" s="40"/>
      <c r="HF544" s="40"/>
      <c r="HG544" s="40"/>
      <c r="HH544" s="40"/>
      <c r="HI544" s="40"/>
      <c r="HJ544" s="40"/>
      <c r="HK544" s="40"/>
      <c r="HL544" s="40"/>
      <c r="HM544" s="40"/>
      <c r="HN544" s="40"/>
      <c r="HO544" s="40"/>
      <c r="HP544" s="40"/>
      <c r="HQ544" s="40"/>
      <c r="HR544" s="40"/>
      <c r="HS544" s="40"/>
      <c r="HT544" s="40"/>
      <c r="HU544" s="40"/>
      <c r="HV544" s="40"/>
      <c r="HW544" s="40"/>
      <c r="HX544" s="40"/>
      <c r="HY544" s="40"/>
      <c r="HZ544" s="40"/>
      <c r="IA544" s="40"/>
      <c r="IB544" s="40"/>
      <c r="IC544" s="40"/>
    </row>
    <row r="545" spans="1:237" x14ac:dyDescent="0.2">
      <c r="A545" s="40"/>
      <c r="B545" s="42"/>
      <c r="C545" s="37"/>
      <c r="D545" s="37"/>
      <c r="E545" s="42"/>
      <c r="F545" s="42"/>
      <c r="G545" s="42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  <c r="CD545" s="40"/>
      <c r="CE545" s="40"/>
      <c r="CF545" s="40"/>
      <c r="CG545" s="40"/>
      <c r="CH545" s="40"/>
      <c r="CI545" s="40"/>
      <c r="CJ545" s="40"/>
      <c r="CK545" s="40"/>
      <c r="CL545" s="40"/>
      <c r="CM545" s="40"/>
      <c r="CN545" s="40"/>
      <c r="CO545" s="40"/>
      <c r="CP545" s="40"/>
      <c r="CQ545" s="40"/>
      <c r="CR545" s="40"/>
      <c r="CS545" s="40"/>
      <c r="CT545" s="40"/>
      <c r="CU545" s="40"/>
      <c r="CV545" s="40"/>
      <c r="CW545" s="40"/>
      <c r="CX545" s="40"/>
      <c r="CY545" s="40"/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  <c r="DS545" s="40"/>
      <c r="DT545" s="40"/>
      <c r="DU545" s="40"/>
      <c r="DV545" s="40"/>
      <c r="DW545" s="40"/>
      <c r="DX545" s="40"/>
      <c r="DY545" s="40"/>
      <c r="DZ545" s="40"/>
      <c r="EA545" s="40"/>
      <c r="EB545" s="40"/>
      <c r="EC545" s="40"/>
      <c r="ED545" s="40"/>
      <c r="EE545" s="40"/>
      <c r="EF545" s="40"/>
      <c r="EG545" s="40"/>
      <c r="EH545" s="40"/>
      <c r="EI545" s="40"/>
      <c r="EJ545" s="40"/>
      <c r="EK545" s="40"/>
      <c r="EL545" s="40"/>
      <c r="EM545" s="40"/>
      <c r="EN545" s="40"/>
      <c r="EO545" s="40"/>
      <c r="EP545" s="40"/>
      <c r="EQ545" s="40"/>
      <c r="ER545" s="40"/>
      <c r="ES545" s="40"/>
      <c r="ET545" s="40"/>
      <c r="EU545" s="40"/>
      <c r="EV545" s="40"/>
      <c r="EW545" s="40"/>
      <c r="EX545" s="40"/>
      <c r="EY545" s="40"/>
      <c r="EZ545" s="40"/>
      <c r="FA545" s="40"/>
      <c r="FB545" s="40"/>
      <c r="FC545" s="40"/>
      <c r="FD545" s="40"/>
      <c r="FE545" s="40"/>
      <c r="FF545" s="40"/>
      <c r="FG545" s="40"/>
      <c r="FH545" s="40"/>
      <c r="FI545" s="40"/>
      <c r="FJ545" s="40"/>
      <c r="FK545" s="40"/>
      <c r="FL545" s="40"/>
      <c r="FM545" s="40"/>
      <c r="FN545" s="40"/>
      <c r="FO545" s="40"/>
      <c r="FP545" s="40"/>
      <c r="FQ545" s="40"/>
      <c r="FR545" s="40"/>
      <c r="FS545" s="40"/>
      <c r="FT545" s="40"/>
      <c r="FU545" s="40"/>
      <c r="FV545" s="40"/>
      <c r="FW545" s="40"/>
      <c r="FX545" s="40"/>
      <c r="FY545" s="40"/>
      <c r="FZ545" s="40"/>
      <c r="GA545" s="40"/>
      <c r="GB545" s="40"/>
      <c r="GC545" s="40"/>
      <c r="GD545" s="40"/>
      <c r="GE545" s="40"/>
      <c r="GF545" s="40"/>
      <c r="GG545" s="40"/>
      <c r="GH545" s="40"/>
      <c r="GI545" s="40"/>
      <c r="GJ545" s="40"/>
      <c r="GK545" s="40"/>
      <c r="GL545" s="40"/>
      <c r="GM545" s="40"/>
      <c r="GN545" s="40"/>
      <c r="GO545" s="40"/>
      <c r="GP545" s="40"/>
      <c r="GQ545" s="40"/>
      <c r="GR545" s="40"/>
      <c r="GS545" s="40"/>
      <c r="GT545" s="40"/>
      <c r="GU545" s="40"/>
      <c r="GV545" s="40"/>
      <c r="GW545" s="40"/>
      <c r="GX545" s="40"/>
      <c r="GY545" s="40"/>
      <c r="GZ545" s="40"/>
      <c r="HA545" s="40"/>
      <c r="HB545" s="40"/>
      <c r="HC545" s="40"/>
      <c r="HD545" s="40"/>
      <c r="HE545" s="40"/>
      <c r="HF545" s="40"/>
      <c r="HG545" s="40"/>
      <c r="HH545" s="40"/>
      <c r="HI545" s="40"/>
      <c r="HJ545" s="40"/>
      <c r="HK545" s="40"/>
      <c r="HL545" s="40"/>
      <c r="HM545" s="40"/>
      <c r="HN545" s="40"/>
      <c r="HO545" s="40"/>
      <c r="HP545" s="40"/>
      <c r="HQ545" s="40"/>
      <c r="HR545" s="40"/>
      <c r="HS545" s="40"/>
      <c r="HT545" s="40"/>
      <c r="HU545" s="40"/>
      <c r="HV545" s="40"/>
      <c r="HW545" s="40"/>
      <c r="HX545" s="40"/>
      <c r="HY545" s="40"/>
      <c r="HZ545" s="40"/>
      <c r="IA545" s="40"/>
      <c r="IB545" s="40"/>
      <c r="IC545" s="40"/>
    </row>
    <row r="546" spans="1:237" x14ac:dyDescent="0.2">
      <c r="A546" s="40"/>
      <c r="B546" s="42"/>
      <c r="C546" s="37"/>
      <c r="D546" s="37"/>
      <c r="E546" s="42"/>
      <c r="F546" s="42"/>
      <c r="G546" s="42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  <c r="CE546" s="40"/>
      <c r="CF546" s="40"/>
      <c r="CG546" s="40"/>
      <c r="CH546" s="40"/>
      <c r="CI546" s="40"/>
      <c r="CJ546" s="40"/>
      <c r="CK546" s="40"/>
      <c r="CL546" s="40"/>
      <c r="CM546" s="40"/>
      <c r="CN546" s="40"/>
      <c r="CO546" s="40"/>
      <c r="CP546" s="40"/>
      <c r="CQ546" s="40"/>
      <c r="CR546" s="40"/>
      <c r="CS546" s="40"/>
      <c r="CT546" s="40"/>
      <c r="CU546" s="40"/>
      <c r="CV546" s="40"/>
      <c r="CW546" s="40"/>
      <c r="CX546" s="40"/>
      <c r="CY546" s="40"/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  <c r="DS546" s="40"/>
      <c r="DT546" s="40"/>
      <c r="DU546" s="40"/>
      <c r="DV546" s="40"/>
      <c r="DW546" s="40"/>
      <c r="DX546" s="40"/>
      <c r="DY546" s="40"/>
      <c r="DZ546" s="40"/>
      <c r="EA546" s="40"/>
      <c r="EB546" s="40"/>
      <c r="EC546" s="40"/>
      <c r="ED546" s="40"/>
      <c r="EE546" s="40"/>
      <c r="EF546" s="40"/>
      <c r="EG546" s="40"/>
      <c r="EH546" s="40"/>
      <c r="EI546" s="40"/>
      <c r="EJ546" s="40"/>
      <c r="EK546" s="40"/>
      <c r="EL546" s="40"/>
      <c r="EM546" s="40"/>
      <c r="EN546" s="40"/>
      <c r="EO546" s="40"/>
      <c r="EP546" s="40"/>
      <c r="EQ546" s="40"/>
      <c r="ER546" s="40"/>
      <c r="ES546" s="40"/>
      <c r="ET546" s="40"/>
      <c r="EU546" s="40"/>
      <c r="EV546" s="40"/>
      <c r="EW546" s="40"/>
      <c r="EX546" s="40"/>
      <c r="EY546" s="40"/>
      <c r="EZ546" s="40"/>
      <c r="FA546" s="40"/>
      <c r="FB546" s="40"/>
      <c r="FC546" s="40"/>
      <c r="FD546" s="40"/>
      <c r="FE546" s="40"/>
      <c r="FF546" s="40"/>
      <c r="FG546" s="40"/>
      <c r="FH546" s="40"/>
      <c r="FI546" s="40"/>
      <c r="FJ546" s="40"/>
      <c r="FK546" s="40"/>
      <c r="FL546" s="40"/>
      <c r="FM546" s="40"/>
      <c r="FN546" s="40"/>
      <c r="FO546" s="40"/>
      <c r="FP546" s="40"/>
      <c r="FQ546" s="40"/>
      <c r="FR546" s="40"/>
      <c r="FS546" s="40"/>
      <c r="FT546" s="40"/>
      <c r="FU546" s="40"/>
      <c r="FV546" s="40"/>
      <c r="FW546" s="40"/>
      <c r="FX546" s="40"/>
      <c r="FY546" s="40"/>
      <c r="FZ546" s="40"/>
      <c r="GA546" s="40"/>
      <c r="GB546" s="40"/>
      <c r="GC546" s="40"/>
      <c r="GD546" s="40"/>
      <c r="GE546" s="40"/>
      <c r="GF546" s="40"/>
      <c r="GG546" s="40"/>
      <c r="GH546" s="40"/>
      <c r="GI546" s="40"/>
      <c r="GJ546" s="40"/>
      <c r="GK546" s="40"/>
      <c r="GL546" s="40"/>
      <c r="GM546" s="40"/>
      <c r="GN546" s="40"/>
      <c r="GO546" s="40"/>
      <c r="GP546" s="40"/>
      <c r="GQ546" s="40"/>
      <c r="GR546" s="40"/>
      <c r="GS546" s="40"/>
      <c r="GT546" s="40"/>
      <c r="GU546" s="40"/>
      <c r="GV546" s="40"/>
      <c r="GW546" s="40"/>
      <c r="GX546" s="40"/>
      <c r="GY546" s="40"/>
      <c r="GZ546" s="40"/>
      <c r="HA546" s="40"/>
      <c r="HB546" s="40"/>
      <c r="HC546" s="40"/>
      <c r="HD546" s="40"/>
      <c r="HE546" s="40"/>
      <c r="HF546" s="40"/>
      <c r="HG546" s="40"/>
      <c r="HH546" s="40"/>
      <c r="HI546" s="40"/>
      <c r="HJ546" s="40"/>
      <c r="HK546" s="40"/>
      <c r="HL546" s="40"/>
      <c r="HM546" s="40"/>
      <c r="HN546" s="40"/>
      <c r="HO546" s="40"/>
      <c r="HP546" s="40"/>
      <c r="HQ546" s="40"/>
      <c r="HR546" s="40"/>
      <c r="HS546" s="40"/>
      <c r="HT546" s="40"/>
      <c r="HU546" s="40"/>
      <c r="HV546" s="40"/>
      <c r="HW546" s="40"/>
      <c r="HX546" s="40"/>
      <c r="HY546" s="40"/>
      <c r="HZ546" s="40"/>
      <c r="IA546" s="40"/>
      <c r="IB546" s="40"/>
      <c r="IC546" s="40"/>
    </row>
    <row r="547" spans="1:237" x14ac:dyDescent="0.2">
      <c r="A547" s="40"/>
      <c r="B547" s="42"/>
      <c r="C547" s="37"/>
      <c r="D547" s="37"/>
      <c r="E547" s="42"/>
      <c r="F547" s="42"/>
      <c r="G547" s="42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  <c r="CE547" s="40"/>
      <c r="CF547" s="40"/>
      <c r="CG547" s="40"/>
      <c r="CH547" s="40"/>
      <c r="CI547" s="40"/>
      <c r="CJ547" s="40"/>
      <c r="CK547" s="40"/>
      <c r="CL547" s="40"/>
      <c r="CM547" s="40"/>
      <c r="CN547" s="40"/>
      <c r="CO547" s="40"/>
      <c r="CP547" s="40"/>
      <c r="CQ547" s="40"/>
      <c r="CR547" s="40"/>
      <c r="CS547" s="40"/>
      <c r="CT547" s="40"/>
      <c r="CU547" s="40"/>
      <c r="CV547" s="40"/>
      <c r="CW547" s="40"/>
      <c r="CX547" s="40"/>
      <c r="CY547" s="40"/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  <c r="DS547" s="40"/>
      <c r="DT547" s="40"/>
      <c r="DU547" s="40"/>
      <c r="DV547" s="40"/>
      <c r="DW547" s="40"/>
      <c r="DX547" s="40"/>
      <c r="DY547" s="40"/>
      <c r="DZ547" s="40"/>
      <c r="EA547" s="40"/>
      <c r="EB547" s="40"/>
      <c r="EC547" s="40"/>
      <c r="ED547" s="40"/>
      <c r="EE547" s="40"/>
      <c r="EF547" s="40"/>
      <c r="EG547" s="40"/>
      <c r="EH547" s="40"/>
      <c r="EI547" s="40"/>
      <c r="EJ547" s="40"/>
      <c r="EK547" s="40"/>
      <c r="EL547" s="40"/>
      <c r="EM547" s="40"/>
      <c r="EN547" s="40"/>
      <c r="EO547" s="40"/>
      <c r="EP547" s="40"/>
      <c r="EQ547" s="40"/>
      <c r="ER547" s="40"/>
      <c r="ES547" s="40"/>
      <c r="ET547" s="40"/>
      <c r="EU547" s="40"/>
      <c r="EV547" s="40"/>
      <c r="EW547" s="40"/>
      <c r="EX547" s="40"/>
      <c r="EY547" s="40"/>
      <c r="EZ547" s="40"/>
      <c r="FA547" s="40"/>
      <c r="FB547" s="40"/>
      <c r="FC547" s="40"/>
      <c r="FD547" s="40"/>
      <c r="FE547" s="40"/>
      <c r="FF547" s="40"/>
      <c r="FG547" s="40"/>
      <c r="FH547" s="40"/>
      <c r="FI547" s="40"/>
      <c r="FJ547" s="40"/>
      <c r="FK547" s="40"/>
      <c r="FL547" s="40"/>
      <c r="FM547" s="40"/>
      <c r="FN547" s="40"/>
      <c r="FO547" s="40"/>
      <c r="FP547" s="40"/>
      <c r="FQ547" s="40"/>
      <c r="FR547" s="40"/>
      <c r="FS547" s="40"/>
      <c r="FT547" s="40"/>
      <c r="FU547" s="40"/>
      <c r="FV547" s="40"/>
      <c r="FW547" s="40"/>
      <c r="FX547" s="40"/>
      <c r="FY547" s="40"/>
      <c r="FZ547" s="40"/>
      <c r="GA547" s="40"/>
      <c r="GB547" s="40"/>
      <c r="GC547" s="40"/>
      <c r="GD547" s="40"/>
      <c r="GE547" s="40"/>
      <c r="GF547" s="40"/>
      <c r="GG547" s="40"/>
      <c r="GH547" s="40"/>
      <c r="GI547" s="40"/>
      <c r="GJ547" s="40"/>
      <c r="GK547" s="40"/>
      <c r="GL547" s="40"/>
      <c r="GM547" s="40"/>
      <c r="GN547" s="40"/>
      <c r="GO547" s="40"/>
      <c r="GP547" s="40"/>
      <c r="GQ547" s="40"/>
      <c r="GR547" s="40"/>
      <c r="GS547" s="40"/>
      <c r="GT547" s="40"/>
      <c r="GU547" s="40"/>
      <c r="GV547" s="40"/>
      <c r="GW547" s="40"/>
      <c r="GX547" s="40"/>
      <c r="GY547" s="40"/>
      <c r="GZ547" s="40"/>
      <c r="HA547" s="40"/>
      <c r="HB547" s="40"/>
      <c r="HC547" s="40"/>
      <c r="HD547" s="40"/>
      <c r="HE547" s="40"/>
      <c r="HF547" s="40"/>
      <c r="HG547" s="40"/>
      <c r="HH547" s="40"/>
      <c r="HI547" s="40"/>
      <c r="HJ547" s="40"/>
      <c r="HK547" s="40"/>
      <c r="HL547" s="40"/>
      <c r="HM547" s="40"/>
      <c r="HN547" s="40"/>
      <c r="HO547" s="40"/>
      <c r="HP547" s="40"/>
      <c r="HQ547" s="40"/>
      <c r="HR547" s="40"/>
      <c r="HS547" s="40"/>
      <c r="HT547" s="40"/>
      <c r="HU547" s="40"/>
      <c r="HV547" s="40"/>
      <c r="HW547" s="40"/>
      <c r="HX547" s="40"/>
      <c r="HY547" s="40"/>
      <c r="HZ547" s="40"/>
      <c r="IA547" s="40"/>
      <c r="IB547" s="40"/>
      <c r="IC547" s="40"/>
    </row>
    <row r="548" spans="1:237" x14ac:dyDescent="0.2">
      <c r="A548" s="40"/>
      <c r="B548" s="42"/>
      <c r="C548" s="37"/>
      <c r="D548" s="37"/>
      <c r="E548" s="42"/>
      <c r="F548" s="42"/>
      <c r="G548" s="42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  <c r="CD548" s="40"/>
      <c r="CE548" s="40"/>
      <c r="CF548" s="40"/>
      <c r="CG548" s="40"/>
      <c r="CH548" s="40"/>
      <c r="CI548" s="40"/>
      <c r="CJ548" s="40"/>
      <c r="CK548" s="40"/>
      <c r="CL548" s="40"/>
      <c r="CM548" s="40"/>
      <c r="CN548" s="40"/>
      <c r="CO548" s="40"/>
      <c r="CP548" s="40"/>
      <c r="CQ548" s="40"/>
      <c r="CR548" s="40"/>
      <c r="CS548" s="40"/>
      <c r="CT548" s="40"/>
      <c r="CU548" s="40"/>
      <c r="CV548" s="40"/>
      <c r="CW548" s="40"/>
      <c r="CX548" s="40"/>
      <c r="CY548" s="40"/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  <c r="DS548" s="40"/>
      <c r="DT548" s="40"/>
      <c r="DU548" s="40"/>
      <c r="DV548" s="40"/>
      <c r="DW548" s="40"/>
      <c r="DX548" s="40"/>
      <c r="DY548" s="40"/>
      <c r="DZ548" s="40"/>
      <c r="EA548" s="40"/>
      <c r="EB548" s="40"/>
      <c r="EC548" s="40"/>
      <c r="ED548" s="40"/>
      <c r="EE548" s="40"/>
      <c r="EF548" s="40"/>
      <c r="EG548" s="40"/>
      <c r="EH548" s="40"/>
      <c r="EI548" s="40"/>
      <c r="EJ548" s="40"/>
      <c r="EK548" s="40"/>
      <c r="EL548" s="40"/>
      <c r="EM548" s="40"/>
      <c r="EN548" s="40"/>
      <c r="EO548" s="40"/>
      <c r="EP548" s="40"/>
      <c r="EQ548" s="40"/>
      <c r="ER548" s="40"/>
      <c r="ES548" s="40"/>
      <c r="ET548" s="40"/>
      <c r="EU548" s="40"/>
      <c r="EV548" s="40"/>
      <c r="EW548" s="40"/>
      <c r="EX548" s="40"/>
      <c r="EY548" s="40"/>
      <c r="EZ548" s="40"/>
      <c r="FA548" s="40"/>
      <c r="FB548" s="40"/>
      <c r="FC548" s="40"/>
      <c r="FD548" s="40"/>
      <c r="FE548" s="40"/>
      <c r="FF548" s="40"/>
      <c r="FG548" s="40"/>
      <c r="FH548" s="40"/>
      <c r="FI548" s="40"/>
      <c r="FJ548" s="40"/>
      <c r="FK548" s="40"/>
      <c r="FL548" s="40"/>
      <c r="FM548" s="40"/>
      <c r="FN548" s="40"/>
      <c r="FO548" s="40"/>
      <c r="FP548" s="40"/>
      <c r="FQ548" s="40"/>
      <c r="FR548" s="40"/>
      <c r="FS548" s="40"/>
      <c r="FT548" s="40"/>
      <c r="FU548" s="40"/>
      <c r="FV548" s="40"/>
      <c r="FW548" s="40"/>
      <c r="FX548" s="40"/>
      <c r="FY548" s="40"/>
      <c r="FZ548" s="40"/>
      <c r="GA548" s="40"/>
      <c r="GB548" s="40"/>
      <c r="GC548" s="40"/>
      <c r="GD548" s="40"/>
      <c r="GE548" s="40"/>
      <c r="GF548" s="40"/>
      <c r="GG548" s="40"/>
      <c r="GH548" s="40"/>
      <c r="GI548" s="40"/>
      <c r="GJ548" s="40"/>
      <c r="GK548" s="40"/>
      <c r="GL548" s="40"/>
      <c r="GM548" s="40"/>
      <c r="GN548" s="40"/>
      <c r="GO548" s="40"/>
      <c r="GP548" s="40"/>
      <c r="GQ548" s="40"/>
      <c r="GR548" s="40"/>
      <c r="GS548" s="40"/>
      <c r="GT548" s="40"/>
      <c r="GU548" s="40"/>
      <c r="GV548" s="40"/>
      <c r="GW548" s="40"/>
      <c r="GX548" s="40"/>
      <c r="GY548" s="40"/>
      <c r="GZ548" s="40"/>
      <c r="HA548" s="40"/>
      <c r="HB548" s="40"/>
      <c r="HC548" s="40"/>
      <c r="HD548" s="40"/>
      <c r="HE548" s="40"/>
      <c r="HF548" s="40"/>
      <c r="HG548" s="40"/>
      <c r="HH548" s="40"/>
      <c r="HI548" s="40"/>
      <c r="HJ548" s="40"/>
      <c r="HK548" s="40"/>
      <c r="HL548" s="40"/>
      <c r="HM548" s="40"/>
      <c r="HN548" s="40"/>
      <c r="HO548" s="40"/>
      <c r="HP548" s="40"/>
      <c r="HQ548" s="40"/>
      <c r="HR548" s="40"/>
      <c r="HS548" s="40"/>
      <c r="HT548" s="40"/>
      <c r="HU548" s="40"/>
      <c r="HV548" s="40"/>
      <c r="HW548" s="40"/>
      <c r="HX548" s="40"/>
      <c r="HY548" s="40"/>
      <c r="HZ548" s="40"/>
      <c r="IA548" s="40"/>
      <c r="IB548" s="40"/>
      <c r="IC548" s="40"/>
    </row>
    <row r="549" spans="1:237" x14ac:dyDescent="0.2">
      <c r="A549" s="40"/>
      <c r="B549" s="42"/>
      <c r="C549" s="37"/>
      <c r="D549" s="37"/>
      <c r="E549" s="42"/>
      <c r="F549" s="42"/>
      <c r="G549" s="42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  <c r="CD549" s="40"/>
      <c r="CE549" s="40"/>
      <c r="CF549" s="40"/>
      <c r="CG549" s="40"/>
      <c r="CH549" s="40"/>
      <c r="CI549" s="40"/>
      <c r="CJ549" s="40"/>
      <c r="CK549" s="40"/>
      <c r="CL549" s="40"/>
      <c r="CM549" s="40"/>
      <c r="CN549" s="40"/>
      <c r="CO549" s="40"/>
      <c r="CP549" s="40"/>
      <c r="CQ549" s="40"/>
      <c r="CR549" s="40"/>
      <c r="CS549" s="40"/>
      <c r="CT549" s="40"/>
      <c r="CU549" s="40"/>
      <c r="CV549" s="40"/>
      <c r="CW549" s="40"/>
      <c r="CX549" s="40"/>
      <c r="CY549" s="40"/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  <c r="DS549" s="40"/>
      <c r="DT549" s="40"/>
      <c r="DU549" s="40"/>
      <c r="DV549" s="40"/>
      <c r="DW549" s="40"/>
      <c r="DX549" s="40"/>
      <c r="DY549" s="40"/>
      <c r="DZ549" s="40"/>
      <c r="EA549" s="40"/>
      <c r="EB549" s="40"/>
      <c r="EC549" s="40"/>
      <c r="ED549" s="40"/>
      <c r="EE549" s="40"/>
      <c r="EF549" s="40"/>
      <c r="EG549" s="40"/>
      <c r="EH549" s="40"/>
      <c r="EI549" s="40"/>
      <c r="EJ549" s="40"/>
      <c r="EK549" s="40"/>
      <c r="EL549" s="40"/>
      <c r="EM549" s="40"/>
      <c r="EN549" s="40"/>
      <c r="EO549" s="40"/>
      <c r="EP549" s="40"/>
      <c r="EQ549" s="40"/>
      <c r="ER549" s="40"/>
      <c r="ES549" s="40"/>
      <c r="ET549" s="40"/>
      <c r="EU549" s="40"/>
      <c r="EV549" s="40"/>
      <c r="EW549" s="40"/>
      <c r="EX549" s="40"/>
      <c r="EY549" s="40"/>
      <c r="EZ549" s="40"/>
      <c r="FA549" s="40"/>
      <c r="FB549" s="40"/>
      <c r="FC549" s="40"/>
      <c r="FD549" s="40"/>
      <c r="FE549" s="40"/>
      <c r="FF549" s="40"/>
      <c r="FG549" s="40"/>
      <c r="FH549" s="40"/>
      <c r="FI549" s="40"/>
      <c r="FJ549" s="40"/>
      <c r="FK549" s="40"/>
      <c r="FL549" s="40"/>
      <c r="FM549" s="40"/>
      <c r="FN549" s="40"/>
      <c r="FO549" s="40"/>
      <c r="FP549" s="40"/>
      <c r="FQ549" s="40"/>
      <c r="FR549" s="40"/>
      <c r="FS549" s="40"/>
      <c r="FT549" s="40"/>
      <c r="FU549" s="40"/>
      <c r="FV549" s="40"/>
      <c r="FW549" s="40"/>
      <c r="FX549" s="40"/>
      <c r="FY549" s="40"/>
      <c r="FZ549" s="40"/>
      <c r="GA549" s="40"/>
      <c r="GB549" s="40"/>
      <c r="GC549" s="40"/>
      <c r="GD549" s="40"/>
      <c r="GE549" s="40"/>
      <c r="GF549" s="40"/>
      <c r="GG549" s="40"/>
      <c r="GH549" s="40"/>
      <c r="GI549" s="40"/>
      <c r="GJ549" s="40"/>
      <c r="GK549" s="40"/>
      <c r="GL549" s="40"/>
      <c r="GM549" s="40"/>
      <c r="GN549" s="40"/>
      <c r="GO549" s="40"/>
      <c r="GP549" s="40"/>
      <c r="GQ549" s="40"/>
      <c r="GR549" s="40"/>
      <c r="GS549" s="40"/>
      <c r="GT549" s="40"/>
      <c r="GU549" s="40"/>
      <c r="GV549" s="40"/>
      <c r="GW549" s="40"/>
      <c r="GX549" s="40"/>
      <c r="GY549" s="40"/>
      <c r="GZ549" s="40"/>
      <c r="HA549" s="40"/>
      <c r="HB549" s="40"/>
      <c r="HC549" s="40"/>
      <c r="HD549" s="40"/>
      <c r="HE549" s="40"/>
      <c r="HF549" s="40"/>
      <c r="HG549" s="40"/>
      <c r="HH549" s="40"/>
      <c r="HI549" s="40"/>
      <c r="HJ549" s="40"/>
      <c r="HK549" s="40"/>
      <c r="HL549" s="40"/>
      <c r="HM549" s="40"/>
      <c r="HN549" s="40"/>
      <c r="HO549" s="40"/>
      <c r="HP549" s="40"/>
      <c r="HQ549" s="40"/>
      <c r="HR549" s="40"/>
      <c r="HS549" s="40"/>
      <c r="HT549" s="40"/>
      <c r="HU549" s="40"/>
      <c r="HV549" s="40"/>
      <c r="HW549" s="40"/>
      <c r="HX549" s="40"/>
      <c r="HY549" s="40"/>
      <c r="HZ549" s="40"/>
      <c r="IA549" s="40"/>
      <c r="IB549" s="40"/>
      <c r="IC549" s="40"/>
    </row>
    <row r="550" spans="1:237" x14ac:dyDescent="0.2">
      <c r="A550" s="40"/>
      <c r="B550" s="42"/>
      <c r="C550" s="37"/>
      <c r="D550" s="37"/>
      <c r="E550" s="42"/>
      <c r="F550" s="42"/>
      <c r="G550" s="42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  <c r="CD550" s="40"/>
      <c r="CE550" s="40"/>
      <c r="CF550" s="40"/>
      <c r="CG550" s="40"/>
      <c r="CH550" s="40"/>
      <c r="CI550" s="40"/>
      <c r="CJ550" s="40"/>
      <c r="CK550" s="40"/>
      <c r="CL550" s="40"/>
      <c r="CM550" s="40"/>
      <c r="CN550" s="40"/>
      <c r="CO550" s="40"/>
      <c r="CP550" s="40"/>
      <c r="CQ550" s="40"/>
      <c r="CR550" s="40"/>
      <c r="CS550" s="40"/>
      <c r="CT550" s="40"/>
      <c r="CU550" s="40"/>
      <c r="CV550" s="40"/>
      <c r="CW550" s="40"/>
      <c r="CX550" s="40"/>
      <c r="CY550" s="40"/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  <c r="DS550" s="40"/>
      <c r="DT550" s="40"/>
      <c r="DU550" s="40"/>
      <c r="DV550" s="40"/>
      <c r="DW550" s="40"/>
      <c r="DX550" s="40"/>
      <c r="DY550" s="40"/>
      <c r="DZ550" s="40"/>
      <c r="EA550" s="40"/>
      <c r="EB550" s="40"/>
      <c r="EC550" s="40"/>
      <c r="ED550" s="40"/>
      <c r="EE550" s="40"/>
      <c r="EF550" s="40"/>
      <c r="EG550" s="40"/>
      <c r="EH550" s="40"/>
      <c r="EI550" s="40"/>
      <c r="EJ550" s="40"/>
      <c r="EK550" s="40"/>
      <c r="EL550" s="40"/>
      <c r="EM550" s="40"/>
      <c r="EN550" s="40"/>
      <c r="EO550" s="40"/>
      <c r="EP550" s="40"/>
      <c r="EQ550" s="40"/>
      <c r="ER550" s="40"/>
      <c r="ES550" s="40"/>
      <c r="ET550" s="40"/>
      <c r="EU550" s="40"/>
      <c r="EV550" s="40"/>
      <c r="EW550" s="40"/>
      <c r="EX550" s="40"/>
      <c r="EY550" s="40"/>
      <c r="EZ550" s="40"/>
      <c r="FA550" s="40"/>
      <c r="FB550" s="40"/>
      <c r="FC550" s="40"/>
      <c r="FD550" s="40"/>
      <c r="FE550" s="40"/>
      <c r="FF550" s="40"/>
      <c r="FG550" s="40"/>
      <c r="FH550" s="40"/>
      <c r="FI550" s="40"/>
      <c r="FJ550" s="40"/>
      <c r="FK550" s="40"/>
      <c r="FL550" s="40"/>
      <c r="FM550" s="40"/>
      <c r="FN550" s="40"/>
      <c r="FO550" s="40"/>
      <c r="FP550" s="40"/>
      <c r="FQ550" s="40"/>
      <c r="FR550" s="40"/>
      <c r="FS550" s="40"/>
      <c r="FT550" s="40"/>
      <c r="FU550" s="40"/>
      <c r="FV550" s="40"/>
      <c r="FW550" s="40"/>
      <c r="FX550" s="40"/>
      <c r="FY550" s="40"/>
      <c r="FZ550" s="40"/>
      <c r="GA550" s="40"/>
      <c r="GB550" s="40"/>
      <c r="GC550" s="40"/>
      <c r="GD550" s="40"/>
      <c r="GE550" s="40"/>
      <c r="GF550" s="40"/>
      <c r="GG550" s="40"/>
      <c r="GH550" s="40"/>
      <c r="GI550" s="40"/>
      <c r="GJ550" s="40"/>
      <c r="GK550" s="40"/>
      <c r="GL550" s="40"/>
      <c r="GM550" s="40"/>
      <c r="GN550" s="40"/>
      <c r="GO550" s="40"/>
      <c r="GP550" s="40"/>
      <c r="GQ550" s="40"/>
      <c r="GR550" s="40"/>
      <c r="GS550" s="40"/>
      <c r="GT550" s="40"/>
      <c r="GU550" s="40"/>
      <c r="GV550" s="40"/>
      <c r="GW550" s="40"/>
      <c r="GX550" s="40"/>
      <c r="GY550" s="40"/>
      <c r="GZ550" s="40"/>
      <c r="HA550" s="40"/>
      <c r="HB550" s="40"/>
      <c r="HC550" s="40"/>
      <c r="HD550" s="40"/>
      <c r="HE550" s="40"/>
      <c r="HF550" s="40"/>
      <c r="HG550" s="40"/>
      <c r="HH550" s="40"/>
      <c r="HI550" s="40"/>
      <c r="HJ550" s="40"/>
      <c r="HK550" s="40"/>
      <c r="HL550" s="40"/>
      <c r="HM550" s="40"/>
      <c r="HN550" s="40"/>
      <c r="HO550" s="40"/>
      <c r="HP550" s="40"/>
      <c r="HQ550" s="40"/>
      <c r="HR550" s="40"/>
      <c r="HS550" s="40"/>
      <c r="HT550" s="40"/>
      <c r="HU550" s="40"/>
      <c r="HV550" s="40"/>
      <c r="HW550" s="40"/>
      <c r="HX550" s="40"/>
      <c r="HY550" s="40"/>
      <c r="HZ550" s="40"/>
      <c r="IA550" s="40"/>
      <c r="IB550" s="40"/>
      <c r="IC550" s="40"/>
    </row>
    <row r="551" spans="1:237" x14ac:dyDescent="0.2">
      <c r="A551" s="40"/>
      <c r="B551" s="42"/>
      <c r="C551" s="37"/>
      <c r="D551" s="37"/>
      <c r="E551" s="42"/>
      <c r="F551" s="42"/>
      <c r="G551" s="42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  <c r="CD551" s="40"/>
      <c r="CE551" s="40"/>
      <c r="CF551" s="40"/>
      <c r="CG551" s="40"/>
      <c r="CH551" s="40"/>
      <c r="CI551" s="40"/>
      <c r="CJ551" s="40"/>
      <c r="CK551" s="40"/>
      <c r="CL551" s="40"/>
      <c r="CM551" s="40"/>
      <c r="CN551" s="40"/>
      <c r="CO551" s="40"/>
      <c r="CP551" s="40"/>
      <c r="CQ551" s="40"/>
      <c r="CR551" s="40"/>
      <c r="CS551" s="40"/>
      <c r="CT551" s="40"/>
      <c r="CU551" s="40"/>
      <c r="CV551" s="40"/>
      <c r="CW551" s="40"/>
      <c r="CX551" s="40"/>
      <c r="CY551" s="40"/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  <c r="DS551" s="40"/>
      <c r="DT551" s="40"/>
      <c r="DU551" s="40"/>
      <c r="DV551" s="40"/>
      <c r="DW551" s="40"/>
      <c r="DX551" s="40"/>
      <c r="DY551" s="40"/>
      <c r="DZ551" s="40"/>
      <c r="EA551" s="40"/>
      <c r="EB551" s="40"/>
      <c r="EC551" s="40"/>
      <c r="ED551" s="40"/>
      <c r="EE551" s="40"/>
      <c r="EF551" s="40"/>
      <c r="EG551" s="40"/>
      <c r="EH551" s="40"/>
      <c r="EI551" s="40"/>
      <c r="EJ551" s="40"/>
      <c r="EK551" s="40"/>
      <c r="EL551" s="40"/>
      <c r="EM551" s="40"/>
      <c r="EN551" s="40"/>
      <c r="EO551" s="40"/>
      <c r="EP551" s="40"/>
      <c r="EQ551" s="40"/>
      <c r="ER551" s="40"/>
      <c r="ES551" s="40"/>
      <c r="ET551" s="40"/>
      <c r="EU551" s="40"/>
      <c r="EV551" s="40"/>
      <c r="EW551" s="40"/>
      <c r="EX551" s="40"/>
      <c r="EY551" s="40"/>
      <c r="EZ551" s="40"/>
      <c r="FA551" s="40"/>
      <c r="FB551" s="40"/>
      <c r="FC551" s="40"/>
      <c r="FD551" s="40"/>
      <c r="FE551" s="40"/>
      <c r="FF551" s="40"/>
      <c r="FG551" s="40"/>
      <c r="FH551" s="40"/>
      <c r="FI551" s="40"/>
      <c r="FJ551" s="40"/>
      <c r="FK551" s="40"/>
      <c r="FL551" s="40"/>
      <c r="FM551" s="40"/>
      <c r="FN551" s="40"/>
      <c r="FO551" s="40"/>
      <c r="FP551" s="40"/>
      <c r="FQ551" s="40"/>
      <c r="FR551" s="40"/>
      <c r="FS551" s="40"/>
      <c r="FT551" s="40"/>
      <c r="FU551" s="40"/>
      <c r="FV551" s="40"/>
      <c r="FW551" s="40"/>
      <c r="FX551" s="40"/>
      <c r="FY551" s="40"/>
      <c r="FZ551" s="40"/>
      <c r="GA551" s="40"/>
      <c r="GB551" s="40"/>
      <c r="GC551" s="40"/>
      <c r="GD551" s="40"/>
      <c r="GE551" s="40"/>
      <c r="GF551" s="40"/>
      <c r="GG551" s="40"/>
      <c r="GH551" s="40"/>
      <c r="GI551" s="40"/>
      <c r="GJ551" s="40"/>
      <c r="GK551" s="40"/>
      <c r="GL551" s="40"/>
      <c r="GM551" s="40"/>
      <c r="GN551" s="40"/>
      <c r="GO551" s="40"/>
      <c r="GP551" s="40"/>
      <c r="GQ551" s="40"/>
      <c r="GR551" s="40"/>
      <c r="GS551" s="40"/>
      <c r="GT551" s="40"/>
      <c r="GU551" s="40"/>
      <c r="GV551" s="40"/>
      <c r="GW551" s="40"/>
      <c r="GX551" s="40"/>
      <c r="GY551" s="40"/>
      <c r="GZ551" s="40"/>
      <c r="HA551" s="40"/>
      <c r="HB551" s="40"/>
      <c r="HC551" s="40"/>
      <c r="HD551" s="40"/>
      <c r="HE551" s="40"/>
      <c r="HF551" s="40"/>
      <c r="HG551" s="40"/>
      <c r="HH551" s="40"/>
      <c r="HI551" s="40"/>
      <c r="HJ551" s="40"/>
      <c r="HK551" s="40"/>
      <c r="HL551" s="40"/>
      <c r="HM551" s="40"/>
      <c r="HN551" s="40"/>
      <c r="HO551" s="40"/>
      <c r="HP551" s="40"/>
      <c r="HQ551" s="40"/>
      <c r="HR551" s="40"/>
      <c r="HS551" s="40"/>
      <c r="HT551" s="40"/>
      <c r="HU551" s="40"/>
      <c r="HV551" s="40"/>
      <c r="HW551" s="40"/>
      <c r="HX551" s="40"/>
      <c r="HY551" s="40"/>
      <c r="HZ551" s="40"/>
      <c r="IA551" s="40"/>
      <c r="IB551" s="40"/>
      <c r="IC551" s="40"/>
    </row>
    <row r="552" spans="1:237" x14ac:dyDescent="0.2">
      <c r="A552" s="40"/>
      <c r="B552" s="42"/>
      <c r="C552" s="37"/>
      <c r="D552" s="37"/>
      <c r="E552" s="42"/>
      <c r="F552" s="42"/>
      <c r="G552" s="42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  <c r="CD552" s="40"/>
      <c r="CE552" s="40"/>
      <c r="CF552" s="40"/>
      <c r="CG552" s="40"/>
      <c r="CH552" s="40"/>
      <c r="CI552" s="40"/>
      <c r="CJ552" s="40"/>
      <c r="CK552" s="40"/>
      <c r="CL552" s="40"/>
      <c r="CM552" s="40"/>
      <c r="CN552" s="40"/>
      <c r="CO552" s="40"/>
      <c r="CP552" s="40"/>
      <c r="CQ552" s="40"/>
      <c r="CR552" s="40"/>
      <c r="CS552" s="40"/>
      <c r="CT552" s="40"/>
      <c r="CU552" s="40"/>
      <c r="CV552" s="40"/>
      <c r="CW552" s="40"/>
      <c r="CX552" s="40"/>
      <c r="CY552" s="40"/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  <c r="DS552" s="40"/>
      <c r="DT552" s="40"/>
      <c r="DU552" s="40"/>
      <c r="DV552" s="40"/>
      <c r="DW552" s="40"/>
      <c r="DX552" s="40"/>
      <c r="DY552" s="40"/>
      <c r="DZ552" s="40"/>
      <c r="EA552" s="40"/>
      <c r="EB552" s="40"/>
      <c r="EC552" s="40"/>
      <c r="ED552" s="40"/>
      <c r="EE552" s="40"/>
      <c r="EF552" s="40"/>
      <c r="EG552" s="40"/>
      <c r="EH552" s="40"/>
      <c r="EI552" s="40"/>
      <c r="EJ552" s="40"/>
      <c r="EK552" s="40"/>
      <c r="EL552" s="40"/>
      <c r="EM552" s="40"/>
      <c r="EN552" s="40"/>
      <c r="EO552" s="40"/>
      <c r="EP552" s="40"/>
      <c r="EQ552" s="40"/>
      <c r="ER552" s="40"/>
      <c r="ES552" s="40"/>
      <c r="ET552" s="40"/>
      <c r="EU552" s="40"/>
      <c r="EV552" s="40"/>
      <c r="EW552" s="40"/>
      <c r="EX552" s="40"/>
      <c r="EY552" s="40"/>
      <c r="EZ552" s="40"/>
      <c r="FA552" s="40"/>
      <c r="FB552" s="40"/>
      <c r="FC552" s="40"/>
      <c r="FD552" s="40"/>
      <c r="FE552" s="40"/>
      <c r="FF552" s="40"/>
      <c r="FG552" s="40"/>
      <c r="FH552" s="40"/>
      <c r="FI552" s="40"/>
      <c r="FJ552" s="40"/>
      <c r="FK552" s="40"/>
      <c r="FL552" s="40"/>
      <c r="FM552" s="40"/>
      <c r="FN552" s="40"/>
      <c r="FO552" s="40"/>
      <c r="FP552" s="40"/>
      <c r="FQ552" s="40"/>
      <c r="FR552" s="40"/>
      <c r="FS552" s="40"/>
      <c r="FT552" s="40"/>
      <c r="FU552" s="40"/>
      <c r="FV552" s="40"/>
      <c r="FW552" s="40"/>
      <c r="FX552" s="40"/>
      <c r="FY552" s="40"/>
      <c r="FZ552" s="40"/>
      <c r="GA552" s="40"/>
      <c r="GB552" s="40"/>
      <c r="GC552" s="40"/>
      <c r="GD552" s="40"/>
      <c r="GE552" s="40"/>
      <c r="GF552" s="40"/>
      <c r="GG552" s="40"/>
      <c r="GH552" s="40"/>
      <c r="GI552" s="40"/>
      <c r="GJ552" s="40"/>
      <c r="GK552" s="40"/>
      <c r="GL552" s="40"/>
      <c r="GM552" s="40"/>
      <c r="GN552" s="40"/>
      <c r="GO552" s="40"/>
      <c r="GP552" s="40"/>
      <c r="GQ552" s="40"/>
      <c r="GR552" s="40"/>
      <c r="GS552" s="40"/>
      <c r="GT552" s="40"/>
      <c r="GU552" s="40"/>
      <c r="GV552" s="40"/>
      <c r="GW552" s="40"/>
      <c r="GX552" s="40"/>
      <c r="GY552" s="40"/>
      <c r="GZ552" s="40"/>
      <c r="HA552" s="40"/>
      <c r="HB552" s="40"/>
      <c r="HC552" s="40"/>
      <c r="HD552" s="40"/>
      <c r="HE552" s="40"/>
      <c r="HF552" s="40"/>
      <c r="HG552" s="40"/>
      <c r="HH552" s="40"/>
      <c r="HI552" s="40"/>
      <c r="HJ552" s="40"/>
      <c r="HK552" s="40"/>
      <c r="HL552" s="40"/>
      <c r="HM552" s="40"/>
      <c r="HN552" s="40"/>
      <c r="HO552" s="40"/>
      <c r="HP552" s="40"/>
      <c r="HQ552" s="40"/>
      <c r="HR552" s="40"/>
      <c r="HS552" s="40"/>
      <c r="HT552" s="40"/>
      <c r="HU552" s="40"/>
      <c r="HV552" s="40"/>
      <c r="HW552" s="40"/>
      <c r="HX552" s="40"/>
      <c r="HY552" s="40"/>
      <c r="HZ552" s="40"/>
      <c r="IA552" s="40"/>
      <c r="IB552" s="40"/>
      <c r="IC552" s="40"/>
    </row>
    <row r="553" spans="1:237" x14ac:dyDescent="0.2">
      <c r="A553" s="40"/>
      <c r="B553" s="42"/>
      <c r="C553" s="37"/>
      <c r="D553" s="37"/>
      <c r="E553" s="42"/>
      <c r="F553" s="42"/>
      <c r="G553" s="42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  <c r="CD553" s="40"/>
      <c r="CE553" s="40"/>
      <c r="CF553" s="40"/>
      <c r="CG553" s="40"/>
      <c r="CH553" s="40"/>
      <c r="CI553" s="40"/>
      <c r="CJ553" s="40"/>
      <c r="CK553" s="40"/>
      <c r="CL553" s="40"/>
      <c r="CM553" s="40"/>
      <c r="CN553" s="40"/>
      <c r="CO553" s="40"/>
      <c r="CP553" s="40"/>
      <c r="CQ553" s="40"/>
      <c r="CR553" s="40"/>
      <c r="CS553" s="40"/>
      <c r="CT553" s="40"/>
      <c r="CU553" s="40"/>
      <c r="CV553" s="40"/>
      <c r="CW553" s="40"/>
      <c r="CX553" s="40"/>
      <c r="CY553" s="40"/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  <c r="DS553" s="40"/>
      <c r="DT553" s="40"/>
      <c r="DU553" s="40"/>
      <c r="DV553" s="40"/>
      <c r="DW553" s="40"/>
      <c r="DX553" s="40"/>
      <c r="DY553" s="40"/>
      <c r="DZ553" s="40"/>
      <c r="EA553" s="40"/>
      <c r="EB553" s="40"/>
      <c r="EC553" s="40"/>
      <c r="ED553" s="40"/>
      <c r="EE553" s="40"/>
      <c r="EF553" s="40"/>
      <c r="EG553" s="40"/>
      <c r="EH553" s="40"/>
      <c r="EI553" s="40"/>
      <c r="EJ553" s="40"/>
      <c r="EK553" s="40"/>
      <c r="EL553" s="40"/>
      <c r="EM553" s="40"/>
      <c r="EN553" s="40"/>
      <c r="EO553" s="40"/>
      <c r="EP553" s="40"/>
      <c r="EQ553" s="40"/>
      <c r="ER553" s="40"/>
      <c r="ES553" s="40"/>
      <c r="ET553" s="40"/>
      <c r="EU553" s="40"/>
      <c r="EV553" s="40"/>
      <c r="EW553" s="40"/>
      <c r="EX553" s="40"/>
      <c r="EY553" s="40"/>
      <c r="EZ553" s="40"/>
      <c r="FA553" s="40"/>
      <c r="FB553" s="40"/>
      <c r="FC553" s="40"/>
      <c r="FD553" s="40"/>
      <c r="FE553" s="40"/>
      <c r="FF553" s="40"/>
      <c r="FG553" s="40"/>
      <c r="FH553" s="40"/>
      <c r="FI553" s="40"/>
      <c r="FJ553" s="40"/>
      <c r="FK553" s="40"/>
      <c r="FL553" s="40"/>
      <c r="FM553" s="40"/>
      <c r="FN553" s="40"/>
      <c r="FO553" s="40"/>
      <c r="FP553" s="40"/>
      <c r="FQ553" s="40"/>
      <c r="FR553" s="40"/>
      <c r="FS553" s="40"/>
      <c r="FT553" s="40"/>
      <c r="FU553" s="40"/>
      <c r="FV553" s="40"/>
      <c r="FW553" s="40"/>
      <c r="FX553" s="40"/>
      <c r="FY553" s="40"/>
      <c r="FZ553" s="40"/>
      <c r="GA553" s="40"/>
      <c r="GB553" s="40"/>
      <c r="GC553" s="40"/>
      <c r="GD553" s="40"/>
      <c r="GE553" s="40"/>
      <c r="GF553" s="40"/>
      <c r="GG553" s="40"/>
      <c r="GH553" s="40"/>
      <c r="GI553" s="40"/>
      <c r="GJ553" s="40"/>
      <c r="GK553" s="40"/>
      <c r="GL553" s="40"/>
      <c r="GM553" s="40"/>
      <c r="GN553" s="40"/>
      <c r="GO553" s="40"/>
      <c r="GP553" s="40"/>
      <c r="GQ553" s="40"/>
      <c r="GR553" s="40"/>
      <c r="GS553" s="40"/>
      <c r="GT553" s="40"/>
      <c r="GU553" s="40"/>
      <c r="GV553" s="40"/>
      <c r="GW553" s="40"/>
      <c r="GX553" s="40"/>
      <c r="GY553" s="40"/>
      <c r="GZ553" s="40"/>
      <c r="HA553" s="40"/>
      <c r="HB553" s="40"/>
      <c r="HC553" s="40"/>
      <c r="HD553" s="40"/>
      <c r="HE553" s="40"/>
      <c r="HF553" s="40"/>
      <c r="HG553" s="40"/>
      <c r="HH553" s="40"/>
      <c r="HI553" s="40"/>
      <c r="HJ553" s="40"/>
      <c r="HK553" s="40"/>
      <c r="HL553" s="40"/>
      <c r="HM553" s="40"/>
      <c r="HN553" s="40"/>
      <c r="HO553" s="40"/>
      <c r="HP553" s="40"/>
      <c r="HQ553" s="40"/>
      <c r="HR553" s="40"/>
      <c r="HS553" s="40"/>
      <c r="HT553" s="40"/>
      <c r="HU553" s="40"/>
      <c r="HV553" s="40"/>
      <c r="HW553" s="40"/>
      <c r="HX553" s="40"/>
      <c r="HY553" s="40"/>
      <c r="HZ553" s="40"/>
      <c r="IA553" s="40"/>
      <c r="IB553" s="40"/>
      <c r="IC553" s="40"/>
    </row>
    <row r="554" spans="1:237" x14ac:dyDescent="0.2">
      <c r="A554" s="40"/>
      <c r="B554" s="42"/>
      <c r="C554" s="37"/>
      <c r="D554" s="37"/>
      <c r="E554" s="42"/>
      <c r="F554" s="42"/>
      <c r="G554" s="42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  <c r="CH554" s="40"/>
      <c r="CI554" s="40"/>
      <c r="CJ554" s="40"/>
      <c r="CK554" s="40"/>
      <c r="CL554" s="40"/>
      <c r="CM554" s="40"/>
      <c r="CN554" s="40"/>
      <c r="CO554" s="40"/>
      <c r="CP554" s="40"/>
      <c r="CQ554" s="40"/>
      <c r="CR554" s="40"/>
      <c r="CS554" s="40"/>
      <c r="CT554" s="40"/>
      <c r="CU554" s="40"/>
      <c r="CV554" s="40"/>
      <c r="CW554" s="40"/>
      <c r="CX554" s="40"/>
      <c r="CY554" s="40"/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  <c r="DS554" s="40"/>
      <c r="DT554" s="40"/>
      <c r="DU554" s="40"/>
      <c r="DV554" s="40"/>
      <c r="DW554" s="40"/>
      <c r="DX554" s="40"/>
      <c r="DY554" s="40"/>
      <c r="DZ554" s="40"/>
      <c r="EA554" s="40"/>
      <c r="EB554" s="40"/>
      <c r="EC554" s="40"/>
      <c r="ED554" s="40"/>
      <c r="EE554" s="40"/>
      <c r="EF554" s="40"/>
      <c r="EG554" s="40"/>
      <c r="EH554" s="40"/>
      <c r="EI554" s="40"/>
      <c r="EJ554" s="40"/>
      <c r="EK554" s="40"/>
      <c r="EL554" s="40"/>
      <c r="EM554" s="40"/>
      <c r="EN554" s="40"/>
      <c r="EO554" s="40"/>
      <c r="EP554" s="40"/>
      <c r="EQ554" s="40"/>
      <c r="ER554" s="40"/>
      <c r="ES554" s="40"/>
      <c r="ET554" s="40"/>
      <c r="EU554" s="40"/>
      <c r="EV554" s="40"/>
      <c r="EW554" s="40"/>
      <c r="EX554" s="40"/>
      <c r="EY554" s="40"/>
      <c r="EZ554" s="40"/>
      <c r="FA554" s="40"/>
      <c r="FB554" s="40"/>
      <c r="FC554" s="40"/>
      <c r="FD554" s="40"/>
      <c r="FE554" s="40"/>
      <c r="FF554" s="40"/>
      <c r="FG554" s="40"/>
      <c r="FH554" s="40"/>
      <c r="FI554" s="40"/>
      <c r="FJ554" s="40"/>
      <c r="FK554" s="40"/>
      <c r="FL554" s="40"/>
      <c r="FM554" s="40"/>
      <c r="FN554" s="40"/>
      <c r="FO554" s="40"/>
      <c r="FP554" s="40"/>
      <c r="FQ554" s="40"/>
      <c r="FR554" s="40"/>
      <c r="FS554" s="40"/>
      <c r="FT554" s="40"/>
      <c r="FU554" s="40"/>
      <c r="FV554" s="40"/>
      <c r="FW554" s="40"/>
      <c r="FX554" s="40"/>
      <c r="FY554" s="40"/>
      <c r="FZ554" s="40"/>
      <c r="GA554" s="40"/>
      <c r="GB554" s="40"/>
      <c r="GC554" s="40"/>
      <c r="GD554" s="40"/>
      <c r="GE554" s="40"/>
      <c r="GF554" s="40"/>
      <c r="GG554" s="40"/>
      <c r="GH554" s="40"/>
      <c r="GI554" s="40"/>
      <c r="GJ554" s="40"/>
      <c r="GK554" s="40"/>
      <c r="GL554" s="40"/>
      <c r="GM554" s="40"/>
      <c r="GN554" s="40"/>
      <c r="GO554" s="40"/>
      <c r="GP554" s="40"/>
      <c r="GQ554" s="40"/>
      <c r="GR554" s="40"/>
      <c r="GS554" s="40"/>
      <c r="GT554" s="40"/>
      <c r="GU554" s="40"/>
      <c r="GV554" s="40"/>
      <c r="GW554" s="40"/>
      <c r="GX554" s="40"/>
      <c r="GY554" s="40"/>
      <c r="GZ554" s="40"/>
      <c r="HA554" s="40"/>
      <c r="HB554" s="40"/>
      <c r="HC554" s="40"/>
      <c r="HD554" s="40"/>
      <c r="HE554" s="40"/>
      <c r="HF554" s="40"/>
      <c r="HG554" s="40"/>
      <c r="HH554" s="40"/>
      <c r="HI554" s="40"/>
      <c r="HJ554" s="40"/>
      <c r="HK554" s="40"/>
      <c r="HL554" s="40"/>
      <c r="HM554" s="40"/>
      <c r="HN554" s="40"/>
      <c r="HO554" s="40"/>
      <c r="HP554" s="40"/>
      <c r="HQ554" s="40"/>
      <c r="HR554" s="40"/>
      <c r="HS554" s="40"/>
      <c r="HT554" s="40"/>
      <c r="HU554" s="40"/>
      <c r="HV554" s="40"/>
      <c r="HW554" s="40"/>
      <c r="HX554" s="40"/>
      <c r="HY554" s="40"/>
      <c r="HZ554" s="40"/>
      <c r="IA554" s="40"/>
      <c r="IB554" s="40"/>
      <c r="IC554" s="40"/>
    </row>
    <row r="555" spans="1:237" x14ac:dyDescent="0.2">
      <c r="A555" s="40"/>
      <c r="B555" s="42"/>
      <c r="C555" s="37"/>
      <c r="D555" s="37"/>
      <c r="E555" s="42"/>
      <c r="F555" s="42"/>
      <c r="G555" s="42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  <c r="CD555" s="40"/>
      <c r="CE555" s="40"/>
      <c r="CF555" s="40"/>
      <c r="CG555" s="40"/>
      <c r="CH555" s="40"/>
      <c r="CI555" s="40"/>
      <c r="CJ555" s="40"/>
      <c r="CK555" s="40"/>
      <c r="CL555" s="40"/>
      <c r="CM555" s="40"/>
      <c r="CN555" s="40"/>
      <c r="CO555" s="40"/>
      <c r="CP555" s="40"/>
      <c r="CQ555" s="40"/>
      <c r="CR555" s="40"/>
      <c r="CS555" s="40"/>
      <c r="CT555" s="40"/>
      <c r="CU555" s="40"/>
      <c r="CV555" s="40"/>
      <c r="CW555" s="40"/>
      <c r="CX555" s="40"/>
      <c r="CY555" s="40"/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  <c r="DS555" s="40"/>
      <c r="DT555" s="40"/>
      <c r="DU555" s="40"/>
      <c r="DV555" s="40"/>
      <c r="DW555" s="40"/>
      <c r="DX555" s="40"/>
      <c r="DY555" s="40"/>
      <c r="DZ555" s="40"/>
      <c r="EA555" s="40"/>
      <c r="EB555" s="40"/>
      <c r="EC555" s="40"/>
      <c r="ED555" s="40"/>
      <c r="EE555" s="40"/>
      <c r="EF555" s="40"/>
      <c r="EG555" s="40"/>
      <c r="EH555" s="40"/>
      <c r="EI555" s="40"/>
      <c r="EJ555" s="40"/>
      <c r="EK555" s="40"/>
      <c r="EL555" s="40"/>
      <c r="EM555" s="40"/>
      <c r="EN555" s="40"/>
      <c r="EO555" s="40"/>
      <c r="EP555" s="40"/>
      <c r="EQ555" s="40"/>
      <c r="ER555" s="40"/>
      <c r="ES555" s="40"/>
      <c r="ET555" s="40"/>
      <c r="EU555" s="40"/>
      <c r="EV555" s="40"/>
      <c r="EW555" s="40"/>
      <c r="EX555" s="40"/>
      <c r="EY555" s="40"/>
      <c r="EZ555" s="40"/>
      <c r="FA555" s="40"/>
      <c r="FB555" s="40"/>
      <c r="FC555" s="40"/>
      <c r="FD555" s="40"/>
      <c r="FE555" s="40"/>
      <c r="FF555" s="40"/>
      <c r="FG555" s="40"/>
      <c r="FH555" s="40"/>
      <c r="FI555" s="40"/>
      <c r="FJ555" s="40"/>
      <c r="FK555" s="40"/>
      <c r="FL555" s="40"/>
      <c r="FM555" s="40"/>
      <c r="FN555" s="40"/>
      <c r="FO555" s="40"/>
      <c r="FP555" s="40"/>
      <c r="FQ555" s="40"/>
      <c r="FR555" s="40"/>
      <c r="FS555" s="40"/>
      <c r="FT555" s="40"/>
      <c r="FU555" s="40"/>
      <c r="FV555" s="40"/>
      <c r="FW555" s="40"/>
      <c r="FX555" s="40"/>
      <c r="FY555" s="40"/>
      <c r="FZ555" s="40"/>
      <c r="GA555" s="40"/>
      <c r="GB555" s="40"/>
      <c r="GC555" s="40"/>
      <c r="GD555" s="40"/>
      <c r="GE555" s="40"/>
      <c r="GF555" s="40"/>
      <c r="GG555" s="40"/>
      <c r="GH555" s="40"/>
      <c r="GI555" s="40"/>
      <c r="GJ555" s="40"/>
      <c r="GK555" s="40"/>
      <c r="GL555" s="40"/>
      <c r="GM555" s="40"/>
      <c r="GN555" s="40"/>
      <c r="GO555" s="40"/>
      <c r="GP555" s="40"/>
      <c r="GQ555" s="40"/>
      <c r="GR555" s="40"/>
      <c r="GS555" s="40"/>
      <c r="GT555" s="40"/>
      <c r="GU555" s="40"/>
      <c r="GV555" s="40"/>
      <c r="GW555" s="40"/>
      <c r="GX555" s="40"/>
      <c r="GY555" s="40"/>
      <c r="GZ555" s="40"/>
      <c r="HA555" s="40"/>
      <c r="HB555" s="40"/>
      <c r="HC555" s="40"/>
      <c r="HD555" s="40"/>
      <c r="HE555" s="40"/>
      <c r="HF555" s="40"/>
      <c r="HG555" s="40"/>
      <c r="HH555" s="40"/>
      <c r="HI555" s="40"/>
      <c r="HJ555" s="40"/>
      <c r="HK555" s="40"/>
      <c r="HL555" s="40"/>
      <c r="HM555" s="40"/>
      <c r="HN555" s="40"/>
      <c r="HO555" s="40"/>
      <c r="HP555" s="40"/>
      <c r="HQ555" s="40"/>
      <c r="HR555" s="40"/>
      <c r="HS555" s="40"/>
      <c r="HT555" s="40"/>
      <c r="HU555" s="40"/>
      <c r="HV555" s="40"/>
      <c r="HW555" s="40"/>
      <c r="HX555" s="40"/>
      <c r="HY555" s="40"/>
      <c r="HZ555" s="40"/>
      <c r="IA555" s="40"/>
      <c r="IB555" s="40"/>
      <c r="IC555" s="40"/>
    </row>
    <row r="556" spans="1:237" x14ac:dyDescent="0.2">
      <c r="A556" s="40"/>
      <c r="B556" s="42"/>
      <c r="C556" s="37"/>
      <c r="D556" s="37"/>
      <c r="E556" s="42"/>
      <c r="F556" s="42"/>
      <c r="G556" s="42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40"/>
      <c r="CF556" s="40"/>
      <c r="CG556" s="40"/>
      <c r="CH556" s="40"/>
      <c r="CI556" s="40"/>
      <c r="CJ556" s="40"/>
      <c r="CK556" s="40"/>
      <c r="CL556" s="40"/>
      <c r="CM556" s="40"/>
      <c r="CN556" s="40"/>
      <c r="CO556" s="40"/>
      <c r="CP556" s="40"/>
      <c r="CQ556" s="40"/>
      <c r="CR556" s="40"/>
      <c r="CS556" s="40"/>
      <c r="CT556" s="40"/>
      <c r="CU556" s="40"/>
      <c r="CV556" s="40"/>
      <c r="CW556" s="40"/>
      <c r="CX556" s="40"/>
      <c r="CY556" s="40"/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  <c r="DS556" s="40"/>
      <c r="DT556" s="40"/>
      <c r="DU556" s="40"/>
      <c r="DV556" s="40"/>
      <c r="DW556" s="40"/>
      <c r="DX556" s="40"/>
      <c r="DY556" s="40"/>
      <c r="DZ556" s="40"/>
      <c r="EA556" s="40"/>
      <c r="EB556" s="40"/>
      <c r="EC556" s="40"/>
      <c r="ED556" s="40"/>
      <c r="EE556" s="40"/>
      <c r="EF556" s="40"/>
      <c r="EG556" s="40"/>
      <c r="EH556" s="40"/>
      <c r="EI556" s="40"/>
      <c r="EJ556" s="40"/>
      <c r="EK556" s="40"/>
      <c r="EL556" s="40"/>
      <c r="EM556" s="40"/>
      <c r="EN556" s="40"/>
      <c r="EO556" s="40"/>
      <c r="EP556" s="40"/>
      <c r="EQ556" s="40"/>
      <c r="ER556" s="40"/>
      <c r="ES556" s="40"/>
      <c r="ET556" s="40"/>
      <c r="EU556" s="40"/>
      <c r="EV556" s="40"/>
      <c r="EW556" s="40"/>
      <c r="EX556" s="40"/>
      <c r="EY556" s="40"/>
      <c r="EZ556" s="40"/>
      <c r="FA556" s="40"/>
      <c r="FB556" s="40"/>
      <c r="FC556" s="40"/>
      <c r="FD556" s="40"/>
      <c r="FE556" s="40"/>
      <c r="FF556" s="40"/>
      <c r="FG556" s="40"/>
      <c r="FH556" s="40"/>
      <c r="FI556" s="40"/>
      <c r="FJ556" s="40"/>
      <c r="FK556" s="40"/>
      <c r="FL556" s="40"/>
      <c r="FM556" s="40"/>
      <c r="FN556" s="40"/>
      <c r="FO556" s="40"/>
      <c r="FP556" s="40"/>
      <c r="FQ556" s="40"/>
      <c r="FR556" s="40"/>
      <c r="FS556" s="40"/>
      <c r="FT556" s="40"/>
      <c r="FU556" s="40"/>
      <c r="FV556" s="40"/>
      <c r="FW556" s="40"/>
      <c r="FX556" s="40"/>
      <c r="FY556" s="40"/>
      <c r="FZ556" s="40"/>
      <c r="GA556" s="40"/>
      <c r="GB556" s="40"/>
      <c r="GC556" s="40"/>
      <c r="GD556" s="40"/>
      <c r="GE556" s="40"/>
      <c r="GF556" s="40"/>
      <c r="GG556" s="40"/>
      <c r="GH556" s="40"/>
      <c r="GI556" s="40"/>
      <c r="GJ556" s="40"/>
      <c r="GK556" s="40"/>
      <c r="GL556" s="40"/>
      <c r="GM556" s="40"/>
      <c r="GN556" s="40"/>
      <c r="GO556" s="40"/>
      <c r="GP556" s="40"/>
      <c r="GQ556" s="40"/>
      <c r="GR556" s="40"/>
      <c r="GS556" s="40"/>
      <c r="GT556" s="40"/>
      <c r="GU556" s="40"/>
      <c r="GV556" s="40"/>
      <c r="GW556" s="40"/>
      <c r="GX556" s="40"/>
      <c r="GY556" s="40"/>
      <c r="GZ556" s="40"/>
      <c r="HA556" s="40"/>
      <c r="HB556" s="40"/>
      <c r="HC556" s="40"/>
      <c r="HD556" s="40"/>
      <c r="HE556" s="40"/>
      <c r="HF556" s="40"/>
      <c r="HG556" s="40"/>
      <c r="HH556" s="40"/>
      <c r="HI556" s="40"/>
      <c r="HJ556" s="40"/>
      <c r="HK556" s="40"/>
      <c r="HL556" s="40"/>
      <c r="HM556" s="40"/>
      <c r="HN556" s="40"/>
      <c r="HO556" s="40"/>
      <c r="HP556" s="40"/>
      <c r="HQ556" s="40"/>
      <c r="HR556" s="40"/>
      <c r="HS556" s="40"/>
      <c r="HT556" s="40"/>
      <c r="HU556" s="40"/>
      <c r="HV556" s="40"/>
      <c r="HW556" s="40"/>
      <c r="HX556" s="40"/>
      <c r="HY556" s="40"/>
      <c r="HZ556" s="40"/>
      <c r="IA556" s="40"/>
      <c r="IB556" s="40"/>
      <c r="IC556" s="40"/>
    </row>
    <row r="557" spans="1:237" x14ac:dyDescent="0.2">
      <c r="A557" s="40"/>
      <c r="B557" s="42"/>
      <c r="C557" s="37"/>
      <c r="D557" s="37"/>
      <c r="E557" s="42"/>
      <c r="F557" s="42"/>
      <c r="G557" s="42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  <c r="CD557" s="40"/>
      <c r="CE557" s="40"/>
      <c r="CF557" s="40"/>
      <c r="CG557" s="40"/>
      <c r="CH557" s="40"/>
      <c r="CI557" s="40"/>
      <c r="CJ557" s="40"/>
      <c r="CK557" s="40"/>
      <c r="CL557" s="40"/>
      <c r="CM557" s="40"/>
      <c r="CN557" s="40"/>
      <c r="CO557" s="40"/>
      <c r="CP557" s="40"/>
      <c r="CQ557" s="40"/>
      <c r="CR557" s="40"/>
      <c r="CS557" s="40"/>
      <c r="CT557" s="40"/>
      <c r="CU557" s="40"/>
      <c r="CV557" s="40"/>
      <c r="CW557" s="40"/>
      <c r="CX557" s="40"/>
      <c r="CY557" s="40"/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  <c r="DS557" s="40"/>
      <c r="DT557" s="40"/>
      <c r="DU557" s="40"/>
      <c r="DV557" s="40"/>
      <c r="DW557" s="40"/>
      <c r="DX557" s="40"/>
      <c r="DY557" s="40"/>
      <c r="DZ557" s="40"/>
      <c r="EA557" s="40"/>
      <c r="EB557" s="40"/>
      <c r="EC557" s="40"/>
      <c r="ED557" s="40"/>
      <c r="EE557" s="40"/>
      <c r="EF557" s="40"/>
      <c r="EG557" s="40"/>
      <c r="EH557" s="40"/>
      <c r="EI557" s="40"/>
      <c r="EJ557" s="40"/>
      <c r="EK557" s="40"/>
      <c r="EL557" s="40"/>
      <c r="EM557" s="40"/>
      <c r="EN557" s="40"/>
      <c r="EO557" s="40"/>
      <c r="EP557" s="40"/>
      <c r="EQ557" s="40"/>
      <c r="ER557" s="40"/>
      <c r="ES557" s="40"/>
      <c r="ET557" s="40"/>
      <c r="EU557" s="40"/>
      <c r="EV557" s="40"/>
      <c r="EW557" s="40"/>
      <c r="EX557" s="40"/>
      <c r="EY557" s="40"/>
      <c r="EZ557" s="40"/>
      <c r="FA557" s="40"/>
      <c r="FB557" s="40"/>
      <c r="FC557" s="40"/>
      <c r="FD557" s="40"/>
      <c r="FE557" s="40"/>
      <c r="FF557" s="40"/>
      <c r="FG557" s="40"/>
      <c r="FH557" s="40"/>
      <c r="FI557" s="40"/>
      <c r="FJ557" s="40"/>
      <c r="FK557" s="40"/>
      <c r="FL557" s="40"/>
      <c r="FM557" s="40"/>
      <c r="FN557" s="40"/>
      <c r="FO557" s="40"/>
      <c r="FP557" s="40"/>
      <c r="FQ557" s="40"/>
      <c r="FR557" s="40"/>
      <c r="FS557" s="40"/>
      <c r="FT557" s="40"/>
      <c r="FU557" s="40"/>
      <c r="FV557" s="40"/>
      <c r="FW557" s="40"/>
      <c r="FX557" s="40"/>
      <c r="FY557" s="40"/>
      <c r="FZ557" s="40"/>
      <c r="GA557" s="40"/>
      <c r="GB557" s="40"/>
      <c r="GC557" s="40"/>
      <c r="GD557" s="40"/>
      <c r="GE557" s="40"/>
      <c r="GF557" s="40"/>
      <c r="GG557" s="40"/>
      <c r="GH557" s="40"/>
      <c r="GI557" s="40"/>
      <c r="GJ557" s="40"/>
      <c r="GK557" s="40"/>
      <c r="GL557" s="40"/>
      <c r="GM557" s="40"/>
      <c r="GN557" s="40"/>
      <c r="GO557" s="40"/>
      <c r="GP557" s="40"/>
      <c r="GQ557" s="40"/>
      <c r="GR557" s="40"/>
      <c r="GS557" s="40"/>
      <c r="GT557" s="40"/>
      <c r="GU557" s="40"/>
      <c r="GV557" s="40"/>
      <c r="GW557" s="40"/>
      <c r="GX557" s="40"/>
      <c r="GY557" s="40"/>
      <c r="GZ557" s="40"/>
      <c r="HA557" s="40"/>
      <c r="HB557" s="40"/>
      <c r="HC557" s="40"/>
      <c r="HD557" s="40"/>
      <c r="HE557" s="40"/>
      <c r="HF557" s="40"/>
      <c r="HG557" s="40"/>
      <c r="HH557" s="40"/>
      <c r="HI557" s="40"/>
      <c r="HJ557" s="40"/>
      <c r="HK557" s="40"/>
      <c r="HL557" s="40"/>
      <c r="HM557" s="40"/>
      <c r="HN557" s="40"/>
      <c r="HO557" s="40"/>
      <c r="HP557" s="40"/>
      <c r="HQ557" s="40"/>
      <c r="HR557" s="40"/>
      <c r="HS557" s="40"/>
      <c r="HT557" s="40"/>
      <c r="HU557" s="40"/>
      <c r="HV557" s="40"/>
      <c r="HW557" s="40"/>
      <c r="HX557" s="40"/>
      <c r="HY557" s="40"/>
      <c r="HZ557" s="40"/>
      <c r="IA557" s="40"/>
      <c r="IB557" s="40"/>
      <c r="IC557" s="40"/>
    </row>
    <row r="558" spans="1:237" x14ac:dyDescent="0.2">
      <c r="A558" s="40"/>
      <c r="B558" s="42"/>
      <c r="C558" s="37"/>
      <c r="D558" s="37"/>
      <c r="E558" s="43"/>
      <c r="F558" s="43"/>
      <c r="G558" s="43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  <c r="CD558" s="40"/>
      <c r="CE558" s="40"/>
      <c r="CF558" s="40"/>
      <c r="CG558" s="40"/>
      <c r="CH558" s="40"/>
      <c r="CI558" s="40"/>
      <c r="CJ558" s="40"/>
      <c r="CK558" s="40"/>
      <c r="CL558" s="40"/>
      <c r="CM558" s="40"/>
      <c r="CN558" s="40"/>
      <c r="CO558" s="40"/>
      <c r="CP558" s="40"/>
      <c r="CQ558" s="40"/>
      <c r="CR558" s="40"/>
      <c r="CS558" s="40"/>
      <c r="CT558" s="40"/>
      <c r="CU558" s="40"/>
      <c r="CV558" s="40"/>
      <c r="CW558" s="40"/>
      <c r="CX558" s="40"/>
      <c r="CY558" s="40"/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  <c r="DS558" s="40"/>
      <c r="DT558" s="40"/>
      <c r="DU558" s="40"/>
      <c r="DV558" s="40"/>
      <c r="DW558" s="40"/>
      <c r="DX558" s="40"/>
      <c r="DY558" s="40"/>
      <c r="DZ558" s="40"/>
      <c r="EA558" s="40"/>
      <c r="EB558" s="40"/>
      <c r="EC558" s="40"/>
      <c r="ED558" s="40"/>
      <c r="EE558" s="40"/>
      <c r="EF558" s="40"/>
      <c r="EG558" s="40"/>
      <c r="EH558" s="40"/>
      <c r="EI558" s="40"/>
      <c r="EJ558" s="40"/>
      <c r="EK558" s="40"/>
      <c r="EL558" s="40"/>
      <c r="EM558" s="40"/>
      <c r="EN558" s="40"/>
      <c r="EO558" s="40"/>
      <c r="EP558" s="40"/>
      <c r="EQ558" s="40"/>
      <c r="ER558" s="40"/>
      <c r="ES558" s="40"/>
      <c r="ET558" s="40"/>
      <c r="EU558" s="40"/>
      <c r="EV558" s="40"/>
      <c r="EW558" s="40"/>
      <c r="EX558" s="40"/>
      <c r="EY558" s="40"/>
      <c r="EZ558" s="40"/>
      <c r="FA558" s="40"/>
      <c r="FB558" s="40"/>
      <c r="FC558" s="40"/>
      <c r="FD558" s="40"/>
      <c r="FE558" s="40"/>
      <c r="FF558" s="40"/>
      <c r="FG558" s="40"/>
      <c r="FH558" s="40"/>
      <c r="FI558" s="40"/>
      <c r="FJ558" s="40"/>
      <c r="FK558" s="40"/>
      <c r="FL558" s="40"/>
      <c r="FM558" s="40"/>
      <c r="FN558" s="40"/>
      <c r="FO558" s="40"/>
      <c r="FP558" s="40"/>
      <c r="FQ558" s="40"/>
      <c r="FR558" s="40"/>
      <c r="FS558" s="40"/>
      <c r="FT558" s="40"/>
      <c r="FU558" s="40"/>
      <c r="FV558" s="40"/>
      <c r="FW558" s="40"/>
      <c r="FX558" s="40"/>
      <c r="FY558" s="40"/>
      <c r="FZ558" s="40"/>
      <c r="GA558" s="40"/>
      <c r="GB558" s="40"/>
      <c r="GC558" s="40"/>
      <c r="GD558" s="40"/>
      <c r="GE558" s="40"/>
      <c r="GF558" s="40"/>
      <c r="GG558" s="40"/>
      <c r="GH558" s="40"/>
      <c r="GI558" s="40"/>
      <c r="GJ558" s="40"/>
      <c r="GK558" s="40"/>
      <c r="GL558" s="40"/>
      <c r="GM558" s="40"/>
      <c r="GN558" s="40"/>
      <c r="GO558" s="40"/>
      <c r="GP558" s="40"/>
      <c r="GQ558" s="40"/>
      <c r="GR558" s="40"/>
      <c r="GS558" s="40"/>
      <c r="GT558" s="40"/>
      <c r="GU558" s="40"/>
      <c r="GV558" s="40"/>
      <c r="GW558" s="40"/>
      <c r="GX558" s="40"/>
      <c r="GY558" s="40"/>
      <c r="GZ558" s="40"/>
      <c r="HA558" s="40"/>
      <c r="HB558" s="40"/>
      <c r="HC558" s="40"/>
      <c r="HD558" s="40"/>
      <c r="HE558" s="40"/>
      <c r="HF558" s="40"/>
      <c r="HG558" s="40"/>
      <c r="HH558" s="40"/>
      <c r="HI558" s="40"/>
      <c r="HJ558" s="40"/>
      <c r="HK558" s="40"/>
      <c r="HL558" s="40"/>
      <c r="HM558" s="40"/>
      <c r="HN558" s="40"/>
      <c r="HO558" s="40"/>
      <c r="HP558" s="40"/>
      <c r="HQ558" s="40"/>
      <c r="HR558" s="40"/>
      <c r="HS558" s="40"/>
      <c r="HT558" s="40"/>
      <c r="HU558" s="40"/>
      <c r="HV558" s="40"/>
      <c r="HW558" s="40"/>
      <c r="HX558" s="40"/>
      <c r="HY558" s="40"/>
      <c r="HZ558" s="40"/>
      <c r="IA558" s="40"/>
      <c r="IB558" s="40"/>
      <c r="IC558" s="40"/>
    </row>
    <row r="559" spans="1:237" x14ac:dyDescent="0.2">
      <c r="A559" s="40"/>
      <c r="B559" s="42"/>
      <c r="C559" s="37"/>
      <c r="D559" s="37"/>
      <c r="E559" s="42"/>
      <c r="F559" s="42"/>
      <c r="G559" s="42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  <c r="CH559" s="40"/>
      <c r="CI559" s="40"/>
      <c r="CJ559" s="40"/>
      <c r="CK559" s="40"/>
      <c r="CL559" s="40"/>
      <c r="CM559" s="40"/>
      <c r="CN559" s="40"/>
      <c r="CO559" s="40"/>
      <c r="CP559" s="40"/>
      <c r="CQ559" s="40"/>
      <c r="CR559" s="40"/>
      <c r="CS559" s="40"/>
      <c r="CT559" s="40"/>
      <c r="CU559" s="40"/>
      <c r="CV559" s="40"/>
      <c r="CW559" s="40"/>
      <c r="CX559" s="40"/>
      <c r="CY559" s="40"/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  <c r="DS559" s="40"/>
      <c r="DT559" s="40"/>
      <c r="DU559" s="40"/>
      <c r="DV559" s="40"/>
      <c r="DW559" s="40"/>
      <c r="DX559" s="40"/>
      <c r="DY559" s="40"/>
      <c r="DZ559" s="40"/>
      <c r="EA559" s="40"/>
      <c r="EB559" s="40"/>
      <c r="EC559" s="40"/>
      <c r="ED559" s="40"/>
      <c r="EE559" s="40"/>
      <c r="EF559" s="40"/>
      <c r="EG559" s="40"/>
      <c r="EH559" s="40"/>
      <c r="EI559" s="40"/>
      <c r="EJ559" s="40"/>
      <c r="EK559" s="40"/>
      <c r="EL559" s="40"/>
      <c r="EM559" s="40"/>
      <c r="EN559" s="40"/>
      <c r="EO559" s="40"/>
      <c r="EP559" s="40"/>
      <c r="EQ559" s="40"/>
      <c r="ER559" s="40"/>
      <c r="ES559" s="40"/>
      <c r="ET559" s="40"/>
      <c r="EU559" s="40"/>
      <c r="EV559" s="40"/>
      <c r="EW559" s="40"/>
      <c r="EX559" s="40"/>
      <c r="EY559" s="40"/>
      <c r="EZ559" s="40"/>
      <c r="FA559" s="40"/>
      <c r="FB559" s="40"/>
      <c r="FC559" s="40"/>
      <c r="FD559" s="40"/>
      <c r="FE559" s="40"/>
      <c r="FF559" s="40"/>
      <c r="FG559" s="40"/>
      <c r="FH559" s="40"/>
      <c r="FI559" s="40"/>
      <c r="FJ559" s="40"/>
      <c r="FK559" s="40"/>
      <c r="FL559" s="40"/>
      <c r="FM559" s="40"/>
      <c r="FN559" s="40"/>
      <c r="FO559" s="40"/>
      <c r="FP559" s="40"/>
      <c r="FQ559" s="40"/>
      <c r="FR559" s="40"/>
      <c r="FS559" s="40"/>
      <c r="FT559" s="40"/>
      <c r="FU559" s="40"/>
      <c r="FV559" s="40"/>
      <c r="FW559" s="40"/>
      <c r="FX559" s="40"/>
      <c r="FY559" s="40"/>
      <c r="FZ559" s="40"/>
      <c r="GA559" s="40"/>
      <c r="GB559" s="40"/>
      <c r="GC559" s="40"/>
      <c r="GD559" s="40"/>
      <c r="GE559" s="40"/>
      <c r="GF559" s="40"/>
      <c r="GG559" s="40"/>
      <c r="GH559" s="40"/>
      <c r="GI559" s="40"/>
      <c r="GJ559" s="40"/>
      <c r="GK559" s="40"/>
      <c r="GL559" s="40"/>
      <c r="GM559" s="40"/>
      <c r="GN559" s="40"/>
      <c r="GO559" s="40"/>
      <c r="GP559" s="40"/>
      <c r="GQ559" s="40"/>
      <c r="GR559" s="40"/>
      <c r="GS559" s="40"/>
      <c r="GT559" s="40"/>
      <c r="GU559" s="40"/>
      <c r="GV559" s="40"/>
      <c r="GW559" s="40"/>
      <c r="GX559" s="40"/>
      <c r="GY559" s="40"/>
      <c r="GZ559" s="40"/>
      <c r="HA559" s="40"/>
      <c r="HB559" s="40"/>
      <c r="HC559" s="40"/>
      <c r="HD559" s="40"/>
      <c r="HE559" s="40"/>
      <c r="HF559" s="40"/>
      <c r="HG559" s="40"/>
      <c r="HH559" s="40"/>
      <c r="HI559" s="40"/>
      <c r="HJ559" s="40"/>
      <c r="HK559" s="40"/>
      <c r="HL559" s="40"/>
      <c r="HM559" s="40"/>
      <c r="HN559" s="40"/>
      <c r="HO559" s="40"/>
      <c r="HP559" s="40"/>
      <c r="HQ559" s="40"/>
      <c r="HR559" s="40"/>
      <c r="HS559" s="40"/>
      <c r="HT559" s="40"/>
      <c r="HU559" s="40"/>
      <c r="HV559" s="40"/>
      <c r="HW559" s="40"/>
      <c r="HX559" s="40"/>
      <c r="HY559" s="40"/>
      <c r="HZ559" s="40"/>
      <c r="IA559" s="40"/>
      <c r="IB559" s="40"/>
      <c r="IC559" s="40"/>
    </row>
    <row r="560" spans="1:237" x14ac:dyDescent="0.2">
      <c r="A560" s="40"/>
      <c r="B560" s="42"/>
      <c r="C560" s="37"/>
      <c r="D560" s="37"/>
      <c r="E560" s="42"/>
      <c r="F560" s="42"/>
      <c r="G560" s="42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  <c r="CD560" s="40"/>
      <c r="CE560" s="40"/>
      <c r="CF560" s="40"/>
      <c r="CG560" s="40"/>
      <c r="CH560" s="40"/>
      <c r="CI560" s="40"/>
      <c r="CJ560" s="40"/>
      <c r="CK560" s="40"/>
      <c r="CL560" s="40"/>
      <c r="CM560" s="40"/>
      <c r="CN560" s="40"/>
      <c r="CO560" s="40"/>
      <c r="CP560" s="40"/>
      <c r="CQ560" s="40"/>
      <c r="CR560" s="40"/>
      <c r="CS560" s="40"/>
      <c r="CT560" s="40"/>
      <c r="CU560" s="40"/>
      <c r="CV560" s="40"/>
      <c r="CW560" s="40"/>
      <c r="CX560" s="40"/>
      <c r="CY560" s="40"/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  <c r="DS560" s="40"/>
      <c r="DT560" s="40"/>
      <c r="DU560" s="40"/>
      <c r="DV560" s="40"/>
      <c r="DW560" s="40"/>
      <c r="DX560" s="40"/>
      <c r="DY560" s="40"/>
      <c r="DZ560" s="40"/>
      <c r="EA560" s="40"/>
      <c r="EB560" s="40"/>
      <c r="EC560" s="40"/>
      <c r="ED560" s="40"/>
      <c r="EE560" s="40"/>
      <c r="EF560" s="40"/>
      <c r="EG560" s="40"/>
      <c r="EH560" s="40"/>
      <c r="EI560" s="40"/>
      <c r="EJ560" s="40"/>
      <c r="EK560" s="40"/>
      <c r="EL560" s="40"/>
      <c r="EM560" s="40"/>
      <c r="EN560" s="40"/>
      <c r="EO560" s="40"/>
      <c r="EP560" s="40"/>
      <c r="EQ560" s="40"/>
      <c r="ER560" s="40"/>
      <c r="ES560" s="40"/>
      <c r="ET560" s="40"/>
      <c r="EU560" s="40"/>
      <c r="EV560" s="40"/>
      <c r="EW560" s="40"/>
      <c r="EX560" s="40"/>
      <c r="EY560" s="40"/>
      <c r="EZ560" s="40"/>
      <c r="FA560" s="40"/>
      <c r="FB560" s="40"/>
      <c r="FC560" s="40"/>
      <c r="FD560" s="40"/>
      <c r="FE560" s="40"/>
      <c r="FF560" s="40"/>
      <c r="FG560" s="40"/>
      <c r="FH560" s="40"/>
      <c r="FI560" s="40"/>
      <c r="FJ560" s="40"/>
      <c r="FK560" s="40"/>
      <c r="FL560" s="40"/>
      <c r="FM560" s="40"/>
      <c r="FN560" s="40"/>
      <c r="FO560" s="40"/>
      <c r="FP560" s="40"/>
      <c r="FQ560" s="40"/>
      <c r="FR560" s="40"/>
      <c r="FS560" s="40"/>
      <c r="FT560" s="40"/>
      <c r="FU560" s="40"/>
      <c r="FV560" s="40"/>
      <c r="FW560" s="40"/>
      <c r="FX560" s="40"/>
      <c r="FY560" s="40"/>
      <c r="FZ560" s="40"/>
      <c r="GA560" s="40"/>
      <c r="GB560" s="40"/>
      <c r="GC560" s="40"/>
      <c r="GD560" s="40"/>
      <c r="GE560" s="40"/>
      <c r="GF560" s="40"/>
      <c r="GG560" s="40"/>
      <c r="GH560" s="40"/>
      <c r="GI560" s="40"/>
      <c r="GJ560" s="40"/>
      <c r="GK560" s="40"/>
      <c r="GL560" s="40"/>
      <c r="GM560" s="40"/>
      <c r="GN560" s="40"/>
      <c r="GO560" s="40"/>
      <c r="GP560" s="40"/>
      <c r="GQ560" s="40"/>
      <c r="GR560" s="40"/>
      <c r="GS560" s="40"/>
      <c r="GT560" s="40"/>
      <c r="GU560" s="40"/>
      <c r="GV560" s="40"/>
      <c r="GW560" s="40"/>
      <c r="GX560" s="40"/>
      <c r="GY560" s="40"/>
      <c r="GZ560" s="40"/>
      <c r="HA560" s="40"/>
      <c r="HB560" s="40"/>
      <c r="HC560" s="40"/>
      <c r="HD560" s="40"/>
      <c r="HE560" s="40"/>
      <c r="HF560" s="40"/>
      <c r="HG560" s="40"/>
      <c r="HH560" s="40"/>
      <c r="HI560" s="40"/>
      <c r="HJ560" s="40"/>
      <c r="HK560" s="40"/>
      <c r="HL560" s="40"/>
      <c r="HM560" s="40"/>
      <c r="HN560" s="40"/>
      <c r="HO560" s="40"/>
      <c r="HP560" s="40"/>
      <c r="HQ560" s="40"/>
      <c r="HR560" s="40"/>
      <c r="HS560" s="40"/>
      <c r="HT560" s="40"/>
      <c r="HU560" s="40"/>
      <c r="HV560" s="40"/>
      <c r="HW560" s="40"/>
      <c r="HX560" s="40"/>
      <c r="HY560" s="40"/>
      <c r="HZ560" s="40"/>
      <c r="IA560" s="40"/>
      <c r="IB560" s="40"/>
      <c r="IC560" s="40"/>
    </row>
    <row r="561" spans="1:237" x14ac:dyDescent="0.2">
      <c r="A561" s="40"/>
      <c r="B561" s="42"/>
      <c r="C561" s="37"/>
      <c r="D561" s="37"/>
      <c r="E561" s="42"/>
      <c r="F561" s="42"/>
      <c r="G561" s="42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  <c r="CD561" s="40"/>
      <c r="CE561" s="40"/>
      <c r="CF561" s="40"/>
      <c r="CG561" s="40"/>
      <c r="CH561" s="40"/>
      <c r="CI561" s="40"/>
      <c r="CJ561" s="40"/>
      <c r="CK561" s="40"/>
      <c r="CL561" s="40"/>
      <c r="CM561" s="40"/>
      <c r="CN561" s="40"/>
      <c r="CO561" s="40"/>
      <c r="CP561" s="40"/>
      <c r="CQ561" s="40"/>
      <c r="CR561" s="40"/>
      <c r="CS561" s="40"/>
      <c r="CT561" s="40"/>
      <c r="CU561" s="40"/>
      <c r="CV561" s="40"/>
      <c r="CW561" s="40"/>
      <c r="CX561" s="40"/>
      <c r="CY561" s="40"/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  <c r="DS561" s="40"/>
      <c r="DT561" s="40"/>
      <c r="DU561" s="40"/>
      <c r="DV561" s="40"/>
      <c r="DW561" s="40"/>
      <c r="DX561" s="40"/>
      <c r="DY561" s="40"/>
      <c r="DZ561" s="40"/>
      <c r="EA561" s="40"/>
      <c r="EB561" s="40"/>
      <c r="EC561" s="40"/>
      <c r="ED561" s="40"/>
      <c r="EE561" s="40"/>
      <c r="EF561" s="40"/>
      <c r="EG561" s="40"/>
      <c r="EH561" s="40"/>
      <c r="EI561" s="40"/>
      <c r="EJ561" s="40"/>
      <c r="EK561" s="40"/>
      <c r="EL561" s="40"/>
      <c r="EM561" s="40"/>
      <c r="EN561" s="40"/>
      <c r="EO561" s="40"/>
      <c r="EP561" s="40"/>
      <c r="EQ561" s="40"/>
      <c r="ER561" s="40"/>
      <c r="ES561" s="40"/>
      <c r="ET561" s="40"/>
      <c r="EU561" s="40"/>
      <c r="EV561" s="40"/>
      <c r="EW561" s="40"/>
      <c r="EX561" s="40"/>
      <c r="EY561" s="40"/>
      <c r="EZ561" s="40"/>
      <c r="FA561" s="40"/>
      <c r="FB561" s="40"/>
      <c r="FC561" s="40"/>
      <c r="FD561" s="40"/>
      <c r="FE561" s="40"/>
      <c r="FF561" s="40"/>
      <c r="FG561" s="40"/>
      <c r="FH561" s="40"/>
      <c r="FI561" s="40"/>
      <c r="FJ561" s="40"/>
      <c r="FK561" s="40"/>
      <c r="FL561" s="40"/>
      <c r="FM561" s="40"/>
      <c r="FN561" s="40"/>
      <c r="FO561" s="40"/>
      <c r="FP561" s="40"/>
      <c r="FQ561" s="40"/>
      <c r="FR561" s="40"/>
      <c r="FS561" s="40"/>
      <c r="FT561" s="40"/>
      <c r="FU561" s="40"/>
      <c r="FV561" s="40"/>
      <c r="FW561" s="40"/>
      <c r="FX561" s="40"/>
      <c r="FY561" s="40"/>
      <c r="FZ561" s="40"/>
      <c r="GA561" s="40"/>
      <c r="GB561" s="40"/>
      <c r="GC561" s="40"/>
      <c r="GD561" s="40"/>
      <c r="GE561" s="40"/>
      <c r="GF561" s="40"/>
      <c r="GG561" s="40"/>
      <c r="GH561" s="40"/>
      <c r="GI561" s="40"/>
      <c r="GJ561" s="40"/>
      <c r="GK561" s="40"/>
      <c r="GL561" s="40"/>
      <c r="GM561" s="40"/>
      <c r="GN561" s="40"/>
      <c r="GO561" s="40"/>
      <c r="GP561" s="40"/>
      <c r="GQ561" s="40"/>
      <c r="GR561" s="40"/>
      <c r="GS561" s="40"/>
      <c r="GT561" s="40"/>
      <c r="GU561" s="40"/>
      <c r="GV561" s="40"/>
      <c r="GW561" s="40"/>
      <c r="GX561" s="40"/>
      <c r="GY561" s="40"/>
      <c r="GZ561" s="40"/>
      <c r="HA561" s="40"/>
      <c r="HB561" s="40"/>
      <c r="HC561" s="40"/>
      <c r="HD561" s="40"/>
      <c r="HE561" s="40"/>
      <c r="HF561" s="40"/>
      <c r="HG561" s="40"/>
      <c r="HH561" s="40"/>
      <c r="HI561" s="40"/>
      <c r="HJ561" s="40"/>
      <c r="HK561" s="40"/>
      <c r="HL561" s="40"/>
      <c r="HM561" s="40"/>
      <c r="HN561" s="40"/>
      <c r="HO561" s="40"/>
      <c r="HP561" s="40"/>
      <c r="HQ561" s="40"/>
      <c r="HR561" s="40"/>
      <c r="HS561" s="40"/>
      <c r="HT561" s="40"/>
      <c r="HU561" s="40"/>
      <c r="HV561" s="40"/>
      <c r="HW561" s="40"/>
      <c r="HX561" s="40"/>
      <c r="HY561" s="40"/>
      <c r="HZ561" s="40"/>
      <c r="IA561" s="40"/>
      <c r="IB561" s="40"/>
      <c r="IC561" s="40"/>
    </row>
    <row r="562" spans="1:237" x14ac:dyDescent="0.2">
      <c r="A562" s="40"/>
      <c r="B562" s="42"/>
      <c r="C562" s="37"/>
      <c r="D562" s="37"/>
      <c r="E562" s="42"/>
      <c r="F562" s="42"/>
      <c r="G562" s="42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  <c r="CH562" s="40"/>
      <c r="CI562" s="40"/>
      <c r="CJ562" s="40"/>
      <c r="CK562" s="40"/>
      <c r="CL562" s="40"/>
      <c r="CM562" s="40"/>
      <c r="CN562" s="40"/>
      <c r="CO562" s="40"/>
      <c r="CP562" s="40"/>
      <c r="CQ562" s="40"/>
      <c r="CR562" s="40"/>
      <c r="CS562" s="40"/>
      <c r="CT562" s="40"/>
      <c r="CU562" s="40"/>
      <c r="CV562" s="40"/>
      <c r="CW562" s="40"/>
      <c r="CX562" s="40"/>
      <c r="CY562" s="40"/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  <c r="DS562" s="40"/>
      <c r="DT562" s="40"/>
      <c r="DU562" s="40"/>
      <c r="DV562" s="40"/>
      <c r="DW562" s="40"/>
      <c r="DX562" s="40"/>
      <c r="DY562" s="40"/>
      <c r="DZ562" s="40"/>
      <c r="EA562" s="40"/>
      <c r="EB562" s="40"/>
      <c r="EC562" s="40"/>
      <c r="ED562" s="40"/>
      <c r="EE562" s="40"/>
      <c r="EF562" s="40"/>
      <c r="EG562" s="40"/>
      <c r="EH562" s="40"/>
      <c r="EI562" s="40"/>
      <c r="EJ562" s="40"/>
      <c r="EK562" s="40"/>
      <c r="EL562" s="40"/>
      <c r="EM562" s="40"/>
      <c r="EN562" s="40"/>
      <c r="EO562" s="40"/>
      <c r="EP562" s="40"/>
      <c r="EQ562" s="40"/>
      <c r="ER562" s="40"/>
      <c r="ES562" s="40"/>
      <c r="ET562" s="40"/>
      <c r="EU562" s="40"/>
      <c r="EV562" s="40"/>
      <c r="EW562" s="40"/>
      <c r="EX562" s="40"/>
      <c r="EY562" s="40"/>
      <c r="EZ562" s="40"/>
      <c r="FA562" s="40"/>
      <c r="FB562" s="40"/>
      <c r="FC562" s="40"/>
      <c r="FD562" s="40"/>
      <c r="FE562" s="40"/>
      <c r="FF562" s="40"/>
      <c r="FG562" s="40"/>
      <c r="FH562" s="40"/>
      <c r="FI562" s="40"/>
      <c r="FJ562" s="40"/>
      <c r="FK562" s="40"/>
      <c r="FL562" s="40"/>
      <c r="FM562" s="40"/>
      <c r="FN562" s="40"/>
      <c r="FO562" s="40"/>
      <c r="FP562" s="40"/>
      <c r="FQ562" s="40"/>
      <c r="FR562" s="40"/>
      <c r="FS562" s="40"/>
      <c r="FT562" s="40"/>
      <c r="FU562" s="40"/>
      <c r="FV562" s="40"/>
      <c r="FW562" s="40"/>
      <c r="FX562" s="40"/>
      <c r="FY562" s="40"/>
      <c r="FZ562" s="40"/>
      <c r="GA562" s="40"/>
      <c r="GB562" s="40"/>
      <c r="GC562" s="40"/>
      <c r="GD562" s="40"/>
      <c r="GE562" s="40"/>
      <c r="GF562" s="40"/>
      <c r="GG562" s="40"/>
      <c r="GH562" s="40"/>
      <c r="GI562" s="40"/>
      <c r="GJ562" s="40"/>
      <c r="GK562" s="40"/>
      <c r="GL562" s="40"/>
      <c r="GM562" s="40"/>
      <c r="GN562" s="40"/>
      <c r="GO562" s="40"/>
      <c r="GP562" s="40"/>
      <c r="GQ562" s="40"/>
      <c r="GR562" s="40"/>
      <c r="GS562" s="40"/>
      <c r="GT562" s="40"/>
      <c r="GU562" s="40"/>
      <c r="GV562" s="40"/>
      <c r="GW562" s="40"/>
      <c r="GX562" s="40"/>
      <c r="GY562" s="40"/>
      <c r="GZ562" s="40"/>
      <c r="HA562" s="40"/>
      <c r="HB562" s="40"/>
      <c r="HC562" s="40"/>
      <c r="HD562" s="40"/>
      <c r="HE562" s="40"/>
      <c r="HF562" s="40"/>
      <c r="HG562" s="40"/>
      <c r="HH562" s="40"/>
      <c r="HI562" s="40"/>
      <c r="HJ562" s="40"/>
      <c r="HK562" s="40"/>
      <c r="HL562" s="40"/>
      <c r="HM562" s="40"/>
      <c r="HN562" s="40"/>
      <c r="HO562" s="40"/>
      <c r="HP562" s="40"/>
      <c r="HQ562" s="40"/>
      <c r="HR562" s="40"/>
      <c r="HS562" s="40"/>
      <c r="HT562" s="40"/>
      <c r="HU562" s="40"/>
      <c r="HV562" s="40"/>
      <c r="HW562" s="40"/>
      <c r="HX562" s="40"/>
      <c r="HY562" s="40"/>
      <c r="HZ562" s="40"/>
      <c r="IA562" s="40"/>
      <c r="IB562" s="40"/>
      <c r="IC562" s="40"/>
    </row>
    <row r="563" spans="1:237" x14ac:dyDescent="0.2">
      <c r="A563" s="40"/>
      <c r="B563" s="42"/>
      <c r="C563" s="37"/>
      <c r="D563" s="37"/>
      <c r="E563" s="42"/>
      <c r="F563" s="42"/>
      <c r="G563" s="42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4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0"/>
      <c r="CE563" s="40"/>
      <c r="CF563" s="40"/>
      <c r="CG563" s="40"/>
      <c r="CH563" s="40"/>
      <c r="CI563" s="40"/>
      <c r="CJ563" s="40"/>
      <c r="CK563" s="40"/>
      <c r="CL563" s="40"/>
      <c r="CM563" s="40"/>
      <c r="CN563" s="40"/>
      <c r="CO563" s="40"/>
      <c r="CP563" s="40"/>
      <c r="CQ563" s="40"/>
      <c r="CR563" s="40"/>
      <c r="CS563" s="40"/>
      <c r="CT563" s="40"/>
      <c r="CU563" s="40"/>
      <c r="CV563" s="40"/>
      <c r="CW563" s="40"/>
      <c r="CX563" s="40"/>
      <c r="CY563" s="40"/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  <c r="DS563" s="40"/>
      <c r="DT563" s="40"/>
      <c r="DU563" s="40"/>
      <c r="DV563" s="40"/>
      <c r="DW563" s="40"/>
      <c r="DX563" s="40"/>
      <c r="DY563" s="40"/>
      <c r="DZ563" s="40"/>
      <c r="EA563" s="40"/>
      <c r="EB563" s="40"/>
      <c r="EC563" s="40"/>
      <c r="ED563" s="40"/>
      <c r="EE563" s="40"/>
      <c r="EF563" s="40"/>
      <c r="EG563" s="40"/>
      <c r="EH563" s="40"/>
      <c r="EI563" s="40"/>
      <c r="EJ563" s="40"/>
      <c r="EK563" s="40"/>
      <c r="EL563" s="40"/>
      <c r="EM563" s="40"/>
      <c r="EN563" s="40"/>
      <c r="EO563" s="40"/>
      <c r="EP563" s="40"/>
      <c r="EQ563" s="40"/>
      <c r="ER563" s="40"/>
      <c r="ES563" s="40"/>
      <c r="ET563" s="40"/>
      <c r="EU563" s="40"/>
      <c r="EV563" s="40"/>
      <c r="EW563" s="40"/>
      <c r="EX563" s="40"/>
      <c r="EY563" s="40"/>
      <c r="EZ563" s="40"/>
      <c r="FA563" s="40"/>
      <c r="FB563" s="40"/>
      <c r="FC563" s="40"/>
      <c r="FD563" s="40"/>
      <c r="FE563" s="40"/>
      <c r="FF563" s="40"/>
      <c r="FG563" s="40"/>
      <c r="FH563" s="40"/>
      <c r="FI563" s="40"/>
      <c r="FJ563" s="40"/>
      <c r="FK563" s="40"/>
      <c r="FL563" s="40"/>
      <c r="FM563" s="40"/>
      <c r="FN563" s="40"/>
      <c r="FO563" s="40"/>
      <c r="FP563" s="40"/>
      <c r="FQ563" s="40"/>
      <c r="FR563" s="40"/>
      <c r="FS563" s="40"/>
      <c r="FT563" s="40"/>
      <c r="FU563" s="40"/>
      <c r="FV563" s="40"/>
      <c r="FW563" s="40"/>
      <c r="FX563" s="40"/>
      <c r="FY563" s="40"/>
      <c r="FZ563" s="40"/>
      <c r="GA563" s="40"/>
      <c r="GB563" s="40"/>
      <c r="GC563" s="40"/>
      <c r="GD563" s="40"/>
      <c r="GE563" s="40"/>
      <c r="GF563" s="40"/>
      <c r="GG563" s="40"/>
      <c r="GH563" s="40"/>
      <c r="GI563" s="40"/>
      <c r="GJ563" s="40"/>
      <c r="GK563" s="40"/>
      <c r="GL563" s="40"/>
      <c r="GM563" s="40"/>
      <c r="GN563" s="40"/>
      <c r="GO563" s="40"/>
      <c r="GP563" s="40"/>
      <c r="GQ563" s="40"/>
      <c r="GR563" s="40"/>
      <c r="GS563" s="40"/>
      <c r="GT563" s="40"/>
      <c r="GU563" s="40"/>
      <c r="GV563" s="40"/>
      <c r="GW563" s="40"/>
      <c r="GX563" s="40"/>
      <c r="GY563" s="40"/>
      <c r="GZ563" s="40"/>
      <c r="HA563" s="40"/>
      <c r="HB563" s="40"/>
      <c r="HC563" s="40"/>
      <c r="HD563" s="40"/>
      <c r="HE563" s="40"/>
      <c r="HF563" s="40"/>
      <c r="HG563" s="40"/>
      <c r="HH563" s="40"/>
      <c r="HI563" s="40"/>
      <c r="HJ563" s="40"/>
      <c r="HK563" s="40"/>
      <c r="HL563" s="40"/>
      <c r="HM563" s="40"/>
      <c r="HN563" s="40"/>
      <c r="HO563" s="40"/>
      <c r="HP563" s="40"/>
      <c r="HQ563" s="40"/>
      <c r="HR563" s="40"/>
      <c r="HS563" s="40"/>
      <c r="HT563" s="40"/>
      <c r="HU563" s="40"/>
      <c r="HV563" s="40"/>
      <c r="HW563" s="40"/>
      <c r="HX563" s="40"/>
      <c r="HY563" s="40"/>
      <c r="HZ563" s="40"/>
      <c r="IA563" s="40"/>
      <c r="IB563" s="40"/>
      <c r="IC563" s="40"/>
    </row>
    <row r="564" spans="1:237" x14ac:dyDescent="0.2">
      <c r="A564" s="40"/>
      <c r="B564" s="42"/>
      <c r="C564" s="37"/>
      <c r="D564" s="37"/>
      <c r="E564" s="42"/>
      <c r="F564" s="42"/>
      <c r="G564" s="42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  <c r="CH564" s="40"/>
      <c r="CI564" s="40"/>
      <c r="CJ564" s="40"/>
      <c r="CK564" s="40"/>
      <c r="CL564" s="40"/>
      <c r="CM564" s="40"/>
      <c r="CN564" s="40"/>
      <c r="CO564" s="40"/>
      <c r="CP564" s="40"/>
      <c r="CQ564" s="40"/>
      <c r="CR564" s="40"/>
      <c r="CS564" s="40"/>
      <c r="CT564" s="40"/>
      <c r="CU564" s="40"/>
      <c r="CV564" s="40"/>
      <c r="CW564" s="40"/>
      <c r="CX564" s="40"/>
      <c r="CY564" s="40"/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  <c r="DS564" s="40"/>
      <c r="DT564" s="40"/>
      <c r="DU564" s="40"/>
      <c r="DV564" s="40"/>
      <c r="DW564" s="40"/>
      <c r="DX564" s="40"/>
      <c r="DY564" s="40"/>
      <c r="DZ564" s="40"/>
      <c r="EA564" s="40"/>
      <c r="EB564" s="40"/>
      <c r="EC564" s="40"/>
      <c r="ED564" s="40"/>
      <c r="EE564" s="40"/>
      <c r="EF564" s="40"/>
      <c r="EG564" s="40"/>
      <c r="EH564" s="40"/>
      <c r="EI564" s="40"/>
      <c r="EJ564" s="40"/>
      <c r="EK564" s="40"/>
      <c r="EL564" s="40"/>
      <c r="EM564" s="40"/>
      <c r="EN564" s="40"/>
      <c r="EO564" s="40"/>
      <c r="EP564" s="40"/>
      <c r="EQ564" s="40"/>
      <c r="ER564" s="40"/>
      <c r="ES564" s="40"/>
      <c r="ET564" s="40"/>
      <c r="EU564" s="40"/>
      <c r="EV564" s="40"/>
      <c r="EW564" s="40"/>
      <c r="EX564" s="40"/>
      <c r="EY564" s="40"/>
      <c r="EZ564" s="40"/>
      <c r="FA564" s="40"/>
      <c r="FB564" s="40"/>
      <c r="FC564" s="40"/>
      <c r="FD564" s="40"/>
      <c r="FE564" s="40"/>
      <c r="FF564" s="40"/>
      <c r="FG564" s="40"/>
      <c r="FH564" s="40"/>
      <c r="FI564" s="40"/>
      <c r="FJ564" s="40"/>
      <c r="FK564" s="40"/>
      <c r="FL564" s="40"/>
      <c r="FM564" s="40"/>
      <c r="FN564" s="40"/>
      <c r="FO564" s="40"/>
      <c r="FP564" s="40"/>
      <c r="FQ564" s="40"/>
      <c r="FR564" s="40"/>
      <c r="FS564" s="40"/>
      <c r="FT564" s="40"/>
      <c r="FU564" s="40"/>
      <c r="FV564" s="40"/>
      <c r="FW564" s="40"/>
      <c r="FX564" s="40"/>
      <c r="FY564" s="40"/>
      <c r="FZ564" s="40"/>
      <c r="GA564" s="40"/>
      <c r="GB564" s="40"/>
      <c r="GC564" s="40"/>
      <c r="GD564" s="40"/>
      <c r="GE564" s="40"/>
      <c r="GF564" s="40"/>
      <c r="GG564" s="40"/>
      <c r="GH564" s="40"/>
      <c r="GI564" s="40"/>
      <c r="GJ564" s="40"/>
      <c r="GK564" s="40"/>
      <c r="GL564" s="40"/>
      <c r="GM564" s="40"/>
      <c r="GN564" s="40"/>
      <c r="GO564" s="40"/>
      <c r="GP564" s="40"/>
      <c r="GQ564" s="40"/>
      <c r="GR564" s="40"/>
      <c r="GS564" s="40"/>
      <c r="GT564" s="40"/>
      <c r="GU564" s="40"/>
      <c r="GV564" s="40"/>
      <c r="GW564" s="40"/>
      <c r="GX564" s="40"/>
      <c r="GY564" s="40"/>
      <c r="GZ564" s="40"/>
      <c r="HA564" s="40"/>
      <c r="HB564" s="40"/>
      <c r="HC564" s="40"/>
      <c r="HD564" s="40"/>
      <c r="HE564" s="40"/>
      <c r="HF564" s="40"/>
      <c r="HG564" s="40"/>
      <c r="HH564" s="40"/>
      <c r="HI564" s="40"/>
      <c r="HJ564" s="40"/>
      <c r="HK564" s="40"/>
      <c r="HL564" s="40"/>
      <c r="HM564" s="40"/>
      <c r="HN564" s="40"/>
      <c r="HO564" s="40"/>
      <c r="HP564" s="40"/>
      <c r="HQ564" s="40"/>
      <c r="HR564" s="40"/>
      <c r="HS564" s="40"/>
      <c r="HT564" s="40"/>
      <c r="HU564" s="40"/>
      <c r="HV564" s="40"/>
      <c r="HW564" s="40"/>
      <c r="HX564" s="40"/>
      <c r="HY564" s="40"/>
      <c r="HZ564" s="40"/>
      <c r="IA564" s="40"/>
      <c r="IB564" s="40"/>
      <c r="IC564" s="40"/>
    </row>
    <row r="565" spans="1:237" x14ac:dyDescent="0.2">
      <c r="A565" s="40"/>
      <c r="B565" s="42"/>
      <c r="C565" s="37"/>
      <c r="D565" s="37"/>
      <c r="E565" s="43"/>
      <c r="F565" s="43"/>
      <c r="G565" s="43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  <c r="CH565" s="40"/>
      <c r="CI565" s="40"/>
      <c r="CJ565" s="40"/>
      <c r="CK565" s="40"/>
      <c r="CL565" s="40"/>
      <c r="CM565" s="40"/>
      <c r="CN565" s="40"/>
      <c r="CO565" s="40"/>
      <c r="CP565" s="40"/>
      <c r="CQ565" s="40"/>
      <c r="CR565" s="40"/>
      <c r="CS565" s="40"/>
      <c r="CT565" s="40"/>
      <c r="CU565" s="40"/>
      <c r="CV565" s="40"/>
      <c r="CW565" s="40"/>
      <c r="CX565" s="40"/>
      <c r="CY565" s="40"/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  <c r="DS565" s="40"/>
      <c r="DT565" s="40"/>
      <c r="DU565" s="40"/>
      <c r="DV565" s="40"/>
      <c r="DW565" s="40"/>
      <c r="DX565" s="40"/>
      <c r="DY565" s="40"/>
      <c r="DZ565" s="40"/>
      <c r="EA565" s="40"/>
      <c r="EB565" s="40"/>
      <c r="EC565" s="40"/>
      <c r="ED565" s="40"/>
      <c r="EE565" s="40"/>
      <c r="EF565" s="40"/>
      <c r="EG565" s="40"/>
      <c r="EH565" s="40"/>
      <c r="EI565" s="40"/>
      <c r="EJ565" s="40"/>
      <c r="EK565" s="40"/>
      <c r="EL565" s="40"/>
      <c r="EM565" s="40"/>
      <c r="EN565" s="40"/>
      <c r="EO565" s="40"/>
      <c r="EP565" s="40"/>
      <c r="EQ565" s="40"/>
      <c r="ER565" s="40"/>
      <c r="ES565" s="40"/>
      <c r="ET565" s="40"/>
      <c r="EU565" s="40"/>
      <c r="EV565" s="40"/>
      <c r="EW565" s="40"/>
      <c r="EX565" s="40"/>
      <c r="EY565" s="40"/>
      <c r="EZ565" s="40"/>
      <c r="FA565" s="40"/>
      <c r="FB565" s="40"/>
      <c r="FC565" s="40"/>
      <c r="FD565" s="40"/>
      <c r="FE565" s="40"/>
      <c r="FF565" s="40"/>
      <c r="FG565" s="40"/>
      <c r="FH565" s="40"/>
      <c r="FI565" s="40"/>
      <c r="FJ565" s="40"/>
      <c r="FK565" s="40"/>
      <c r="FL565" s="40"/>
      <c r="FM565" s="40"/>
      <c r="FN565" s="40"/>
      <c r="FO565" s="40"/>
      <c r="FP565" s="40"/>
      <c r="FQ565" s="40"/>
      <c r="FR565" s="40"/>
      <c r="FS565" s="40"/>
      <c r="FT565" s="40"/>
      <c r="FU565" s="40"/>
      <c r="FV565" s="40"/>
      <c r="FW565" s="40"/>
      <c r="FX565" s="40"/>
      <c r="FY565" s="40"/>
      <c r="FZ565" s="40"/>
      <c r="GA565" s="40"/>
      <c r="GB565" s="40"/>
      <c r="GC565" s="40"/>
      <c r="GD565" s="40"/>
      <c r="GE565" s="40"/>
      <c r="GF565" s="40"/>
      <c r="GG565" s="40"/>
      <c r="GH565" s="40"/>
      <c r="GI565" s="40"/>
      <c r="GJ565" s="40"/>
      <c r="GK565" s="40"/>
      <c r="GL565" s="40"/>
      <c r="GM565" s="40"/>
      <c r="GN565" s="40"/>
      <c r="GO565" s="40"/>
      <c r="GP565" s="40"/>
      <c r="GQ565" s="40"/>
      <c r="GR565" s="40"/>
      <c r="GS565" s="40"/>
      <c r="GT565" s="40"/>
      <c r="GU565" s="40"/>
      <c r="GV565" s="40"/>
      <c r="GW565" s="40"/>
      <c r="GX565" s="40"/>
      <c r="GY565" s="40"/>
      <c r="GZ565" s="40"/>
      <c r="HA565" s="40"/>
      <c r="HB565" s="40"/>
      <c r="HC565" s="40"/>
      <c r="HD565" s="40"/>
      <c r="HE565" s="40"/>
      <c r="HF565" s="40"/>
      <c r="HG565" s="40"/>
      <c r="HH565" s="40"/>
      <c r="HI565" s="40"/>
      <c r="HJ565" s="40"/>
      <c r="HK565" s="40"/>
      <c r="HL565" s="40"/>
      <c r="HM565" s="40"/>
      <c r="HN565" s="40"/>
      <c r="HO565" s="40"/>
      <c r="HP565" s="40"/>
      <c r="HQ565" s="40"/>
      <c r="HR565" s="40"/>
      <c r="HS565" s="40"/>
      <c r="HT565" s="40"/>
      <c r="HU565" s="40"/>
      <c r="HV565" s="40"/>
      <c r="HW565" s="40"/>
      <c r="HX565" s="40"/>
      <c r="HY565" s="40"/>
      <c r="HZ565" s="40"/>
      <c r="IA565" s="40"/>
      <c r="IB565" s="40"/>
      <c r="IC565" s="40"/>
    </row>
    <row r="566" spans="1:237" x14ac:dyDescent="0.2">
      <c r="A566" s="40"/>
      <c r="B566" s="42"/>
      <c r="C566" s="37"/>
      <c r="D566" s="37"/>
      <c r="E566" s="42"/>
      <c r="F566" s="42"/>
      <c r="G566" s="42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  <c r="CD566" s="40"/>
      <c r="CE566" s="40"/>
      <c r="CF566" s="40"/>
      <c r="CG566" s="40"/>
      <c r="CH566" s="40"/>
      <c r="CI566" s="40"/>
      <c r="CJ566" s="40"/>
      <c r="CK566" s="40"/>
      <c r="CL566" s="40"/>
      <c r="CM566" s="40"/>
      <c r="CN566" s="40"/>
      <c r="CO566" s="40"/>
      <c r="CP566" s="40"/>
      <c r="CQ566" s="40"/>
      <c r="CR566" s="40"/>
      <c r="CS566" s="40"/>
      <c r="CT566" s="40"/>
      <c r="CU566" s="40"/>
      <c r="CV566" s="40"/>
      <c r="CW566" s="40"/>
      <c r="CX566" s="40"/>
      <c r="CY566" s="40"/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  <c r="DS566" s="40"/>
      <c r="DT566" s="40"/>
      <c r="DU566" s="40"/>
      <c r="DV566" s="40"/>
      <c r="DW566" s="40"/>
      <c r="DX566" s="40"/>
      <c r="DY566" s="40"/>
      <c r="DZ566" s="40"/>
      <c r="EA566" s="40"/>
      <c r="EB566" s="40"/>
      <c r="EC566" s="40"/>
      <c r="ED566" s="40"/>
      <c r="EE566" s="40"/>
      <c r="EF566" s="40"/>
      <c r="EG566" s="40"/>
      <c r="EH566" s="40"/>
      <c r="EI566" s="40"/>
      <c r="EJ566" s="40"/>
      <c r="EK566" s="40"/>
      <c r="EL566" s="40"/>
      <c r="EM566" s="40"/>
      <c r="EN566" s="40"/>
      <c r="EO566" s="40"/>
      <c r="EP566" s="40"/>
      <c r="EQ566" s="40"/>
      <c r="ER566" s="40"/>
      <c r="ES566" s="40"/>
      <c r="ET566" s="40"/>
      <c r="EU566" s="40"/>
      <c r="EV566" s="40"/>
      <c r="EW566" s="40"/>
      <c r="EX566" s="40"/>
      <c r="EY566" s="40"/>
      <c r="EZ566" s="40"/>
      <c r="FA566" s="40"/>
      <c r="FB566" s="40"/>
      <c r="FC566" s="40"/>
      <c r="FD566" s="40"/>
      <c r="FE566" s="40"/>
      <c r="FF566" s="40"/>
      <c r="FG566" s="40"/>
      <c r="FH566" s="40"/>
      <c r="FI566" s="40"/>
      <c r="FJ566" s="40"/>
      <c r="FK566" s="40"/>
      <c r="FL566" s="40"/>
      <c r="FM566" s="40"/>
      <c r="FN566" s="40"/>
      <c r="FO566" s="40"/>
      <c r="FP566" s="40"/>
      <c r="FQ566" s="40"/>
      <c r="FR566" s="40"/>
      <c r="FS566" s="40"/>
      <c r="FT566" s="40"/>
      <c r="FU566" s="40"/>
      <c r="FV566" s="40"/>
      <c r="FW566" s="40"/>
      <c r="FX566" s="40"/>
      <c r="FY566" s="40"/>
      <c r="FZ566" s="40"/>
      <c r="GA566" s="40"/>
      <c r="GB566" s="40"/>
      <c r="GC566" s="40"/>
      <c r="GD566" s="40"/>
      <c r="GE566" s="40"/>
      <c r="GF566" s="40"/>
      <c r="GG566" s="40"/>
      <c r="GH566" s="40"/>
      <c r="GI566" s="40"/>
      <c r="GJ566" s="40"/>
      <c r="GK566" s="40"/>
      <c r="GL566" s="40"/>
      <c r="GM566" s="40"/>
      <c r="GN566" s="40"/>
      <c r="GO566" s="40"/>
      <c r="GP566" s="40"/>
      <c r="GQ566" s="40"/>
      <c r="GR566" s="40"/>
      <c r="GS566" s="40"/>
      <c r="GT566" s="40"/>
      <c r="GU566" s="40"/>
      <c r="GV566" s="40"/>
      <c r="GW566" s="40"/>
      <c r="GX566" s="40"/>
      <c r="GY566" s="40"/>
      <c r="GZ566" s="40"/>
      <c r="HA566" s="40"/>
      <c r="HB566" s="40"/>
      <c r="HC566" s="40"/>
      <c r="HD566" s="40"/>
      <c r="HE566" s="40"/>
      <c r="HF566" s="40"/>
      <c r="HG566" s="40"/>
      <c r="HH566" s="40"/>
      <c r="HI566" s="40"/>
      <c r="HJ566" s="40"/>
      <c r="HK566" s="40"/>
      <c r="HL566" s="40"/>
      <c r="HM566" s="40"/>
      <c r="HN566" s="40"/>
      <c r="HO566" s="40"/>
      <c r="HP566" s="40"/>
      <c r="HQ566" s="40"/>
      <c r="HR566" s="40"/>
      <c r="HS566" s="40"/>
      <c r="HT566" s="40"/>
      <c r="HU566" s="40"/>
      <c r="HV566" s="40"/>
      <c r="HW566" s="40"/>
      <c r="HX566" s="40"/>
      <c r="HY566" s="40"/>
      <c r="HZ566" s="40"/>
      <c r="IA566" s="40"/>
      <c r="IB566" s="40"/>
      <c r="IC566" s="40"/>
    </row>
    <row r="567" spans="1:237" x14ac:dyDescent="0.2">
      <c r="A567" s="40"/>
      <c r="B567" s="42"/>
      <c r="C567" s="37"/>
      <c r="D567" s="37"/>
      <c r="E567" s="42"/>
      <c r="F567" s="42"/>
      <c r="G567" s="42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  <c r="CD567" s="40"/>
      <c r="CE567" s="40"/>
      <c r="CF567" s="40"/>
      <c r="CG567" s="40"/>
      <c r="CH567" s="40"/>
      <c r="CI567" s="40"/>
      <c r="CJ567" s="40"/>
      <c r="CK567" s="40"/>
      <c r="CL567" s="40"/>
      <c r="CM567" s="40"/>
      <c r="CN567" s="40"/>
      <c r="CO567" s="40"/>
      <c r="CP567" s="40"/>
      <c r="CQ567" s="40"/>
      <c r="CR567" s="40"/>
      <c r="CS567" s="40"/>
      <c r="CT567" s="40"/>
      <c r="CU567" s="40"/>
      <c r="CV567" s="40"/>
      <c r="CW567" s="40"/>
      <c r="CX567" s="40"/>
      <c r="CY567" s="40"/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  <c r="DS567" s="40"/>
      <c r="DT567" s="40"/>
      <c r="DU567" s="40"/>
      <c r="DV567" s="40"/>
      <c r="DW567" s="40"/>
      <c r="DX567" s="40"/>
      <c r="DY567" s="40"/>
      <c r="DZ567" s="40"/>
      <c r="EA567" s="40"/>
      <c r="EB567" s="40"/>
      <c r="EC567" s="40"/>
      <c r="ED567" s="40"/>
      <c r="EE567" s="40"/>
      <c r="EF567" s="40"/>
      <c r="EG567" s="40"/>
      <c r="EH567" s="40"/>
      <c r="EI567" s="40"/>
      <c r="EJ567" s="40"/>
      <c r="EK567" s="40"/>
      <c r="EL567" s="40"/>
      <c r="EM567" s="40"/>
      <c r="EN567" s="40"/>
      <c r="EO567" s="40"/>
      <c r="EP567" s="40"/>
      <c r="EQ567" s="40"/>
      <c r="ER567" s="40"/>
      <c r="ES567" s="40"/>
      <c r="ET567" s="40"/>
      <c r="EU567" s="40"/>
      <c r="EV567" s="40"/>
      <c r="EW567" s="40"/>
      <c r="EX567" s="40"/>
      <c r="EY567" s="40"/>
      <c r="EZ567" s="40"/>
      <c r="FA567" s="40"/>
      <c r="FB567" s="40"/>
      <c r="FC567" s="40"/>
      <c r="FD567" s="40"/>
      <c r="FE567" s="40"/>
      <c r="FF567" s="40"/>
      <c r="FG567" s="40"/>
      <c r="FH567" s="40"/>
      <c r="FI567" s="40"/>
      <c r="FJ567" s="40"/>
      <c r="FK567" s="40"/>
      <c r="FL567" s="40"/>
      <c r="FM567" s="40"/>
      <c r="FN567" s="40"/>
      <c r="FO567" s="40"/>
      <c r="FP567" s="40"/>
      <c r="FQ567" s="40"/>
      <c r="FR567" s="40"/>
      <c r="FS567" s="40"/>
      <c r="FT567" s="40"/>
      <c r="FU567" s="40"/>
      <c r="FV567" s="40"/>
      <c r="FW567" s="40"/>
      <c r="FX567" s="40"/>
      <c r="FY567" s="40"/>
      <c r="FZ567" s="40"/>
      <c r="GA567" s="40"/>
      <c r="GB567" s="40"/>
      <c r="GC567" s="40"/>
      <c r="GD567" s="40"/>
      <c r="GE567" s="40"/>
      <c r="GF567" s="40"/>
      <c r="GG567" s="40"/>
      <c r="GH567" s="40"/>
      <c r="GI567" s="40"/>
      <c r="GJ567" s="40"/>
      <c r="GK567" s="40"/>
      <c r="GL567" s="40"/>
      <c r="GM567" s="40"/>
      <c r="GN567" s="40"/>
      <c r="GO567" s="40"/>
      <c r="GP567" s="40"/>
      <c r="GQ567" s="40"/>
      <c r="GR567" s="40"/>
      <c r="GS567" s="40"/>
      <c r="GT567" s="40"/>
      <c r="GU567" s="40"/>
      <c r="GV567" s="40"/>
      <c r="GW567" s="40"/>
      <c r="GX567" s="40"/>
      <c r="GY567" s="40"/>
      <c r="GZ567" s="40"/>
      <c r="HA567" s="40"/>
      <c r="HB567" s="40"/>
      <c r="HC567" s="40"/>
      <c r="HD567" s="40"/>
      <c r="HE567" s="40"/>
      <c r="HF567" s="40"/>
      <c r="HG567" s="40"/>
      <c r="HH567" s="40"/>
      <c r="HI567" s="40"/>
      <c r="HJ567" s="40"/>
      <c r="HK567" s="40"/>
      <c r="HL567" s="40"/>
      <c r="HM567" s="40"/>
      <c r="HN567" s="40"/>
      <c r="HO567" s="40"/>
      <c r="HP567" s="40"/>
      <c r="HQ567" s="40"/>
      <c r="HR567" s="40"/>
      <c r="HS567" s="40"/>
      <c r="HT567" s="40"/>
      <c r="HU567" s="40"/>
      <c r="HV567" s="40"/>
      <c r="HW567" s="40"/>
      <c r="HX567" s="40"/>
      <c r="HY567" s="40"/>
      <c r="HZ567" s="40"/>
      <c r="IA567" s="40"/>
      <c r="IB567" s="40"/>
      <c r="IC567" s="40"/>
    </row>
    <row r="568" spans="1:237" x14ac:dyDescent="0.2">
      <c r="A568" s="40"/>
      <c r="B568" s="42"/>
      <c r="C568" s="37"/>
      <c r="D568" s="37"/>
      <c r="E568" s="42"/>
      <c r="F568" s="42"/>
      <c r="G568" s="42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  <c r="CH568" s="40"/>
      <c r="CI568" s="40"/>
      <c r="CJ568" s="40"/>
      <c r="CK568" s="40"/>
      <c r="CL568" s="40"/>
      <c r="CM568" s="40"/>
      <c r="CN568" s="40"/>
      <c r="CO568" s="40"/>
      <c r="CP568" s="40"/>
      <c r="CQ568" s="40"/>
      <c r="CR568" s="40"/>
      <c r="CS568" s="40"/>
      <c r="CT568" s="40"/>
      <c r="CU568" s="40"/>
      <c r="CV568" s="40"/>
      <c r="CW568" s="40"/>
      <c r="CX568" s="40"/>
      <c r="CY568" s="40"/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  <c r="DS568" s="40"/>
      <c r="DT568" s="40"/>
      <c r="DU568" s="40"/>
      <c r="DV568" s="40"/>
      <c r="DW568" s="40"/>
      <c r="DX568" s="40"/>
      <c r="DY568" s="40"/>
      <c r="DZ568" s="40"/>
      <c r="EA568" s="40"/>
      <c r="EB568" s="40"/>
      <c r="EC568" s="40"/>
      <c r="ED568" s="40"/>
      <c r="EE568" s="40"/>
      <c r="EF568" s="40"/>
      <c r="EG568" s="40"/>
      <c r="EH568" s="40"/>
      <c r="EI568" s="40"/>
      <c r="EJ568" s="40"/>
      <c r="EK568" s="40"/>
      <c r="EL568" s="40"/>
      <c r="EM568" s="40"/>
      <c r="EN568" s="40"/>
      <c r="EO568" s="40"/>
      <c r="EP568" s="40"/>
      <c r="EQ568" s="40"/>
      <c r="ER568" s="40"/>
      <c r="ES568" s="40"/>
      <c r="ET568" s="40"/>
      <c r="EU568" s="40"/>
      <c r="EV568" s="40"/>
      <c r="EW568" s="40"/>
      <c r="EX568" s="40"/>
      <c r="EY568" s="40"/>
      <c r="EZ568" s="40"/>
      <c r="FA568" s="40"/>
      <c r="FB568" s="40"/>
      <c r="FC568" s="40"/>
      <c r="FD568" s="40"/>
      <c r="FE568" s="40"/>
      <c r="FF568" s="40"/>
      <c r="FG568" s="40"/>
      <c r="FH568" s="40"/>
      <c r="FI568" s="40"/>
      <c r="FJ568" s="40"/>
      <c r="FK568" s="40"/>
      <c r="FL568" s="40"/>
      <c r="FM568" s="40"/>
      <c r="FN568" s="40"/>
      <c r="FO568" s="40"/>
      <c r="FP568" s="40"/>
      <c r="FQ568" s="40"/>
      <c r="FR568" s="40"/>
      <c r="FS568" s="40"/>
      <c r="FT568" s="40"/>
      <c r="FU568" s="40"/>
      <c r="FV568" s="40"/>
      <c r="FW568" s="40"/>
      <c r="FX568" s="40"/>
      <c r="FY568" s="40"/>
      <c r="FZ568" s="40"/>
      <c r="GA568" s="40"/>
      <c r="GB568" s="40"/>
      <c r="GC568" s="40"/>
      <c r="GD568" s="40"/>
      <c r="GE568" s="40"/>
      <c r="GF568" s="40"/>
      <c r="GG568" s="40"/>
      <c r="GH568" s="40"/>
      <c r="GI568" s="40"/>
      <c r="GJ568" s="40"/>
      <c r="GK568" s="40"/>
      <c r="GL568" s="40"/>
      <c r="GM568" s="40"/>
      <c r="GN568" s="40"/>
      <c r="GO568" s="40"/>
      <c r="GP568" s="40"/>
      <c r="GQ568" s="40"/>
      <c r="GR568" s="40"/>
      <c r="GS568" s="40"/>
      <c r="GT568" s="40"/>
      <c r="GU568" s="40"/>
      <c r="GV568" s="40"/>
      <c r="GW568" s="40"/>
      <c r="GX568" s="40"/>
      <c r="GY568" s="40"/>
      <c r="GZ568" s="40"/>
      <c r="HA568" s="40"/>
      <c r="HB568" s="40"/>
      <c r="HC568" s="40"/>
      <c r="HD568" s="40"/>
      <c r="HE568" s="40"/>
      <c r="HF568" s="40"/>
      <c r="HG568" s="40"/>
      <c r="HH568" s="40"/>
      <c r="HI568" s="40"/>
      <c r="HJ568" s="40"/>
      <c r="HK568" s="40"/>
      <c r="HL568" s="40"/>
      <c r="HM568" s="40"/>
      <c r="HN568" s="40"/>
      <c r="HO568" s="40"/>
      <c r="HP568" s="40"/>
      <c r="HQ568" s="40"/>
      <c r="HR568" s="40"/>
      <c r="HS568" s="40"/>
      <c r="HT568" s="40"/>
      <c r="HU568" s="40"/>
      <c r="HV568" s="40"/>
      <c r="HW568" s="40"/>
      <c r="HX568" s="40"/>
      <c r="HY568" s="40"/>
      <c r="HZ568" s="40"/>
      <c r="IA568" s="40"/>
      <c r="IB568" s="40"/>
      <c r="IC568" s="40"/>
    </row>
    <row r="569" spans="1:237" x14ac:dyDescent="0.2">
      <c r="A569" s="40"/>
      <c r="B569" s="42"/>
      <c r="C569" s="37"/>
      <c r="D569" s="37"/>
      <c r="E569" s="42"/>
      <c r="F569" s="42"/>
      <c r="G569" s="42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4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0"/>
      <c r="CE569" s="40"/>
      <c r="CF569" s="40"/>
      <c r="CG569" s="40"/>
      <c r="CH569" s="40"/>
      <c r="CI569" s="40"/>
      <c r="CJ569" s="40"/>
      <c r="CK569" s="40"/>
      <c r="CL569" s="40"/>
      <c r="CM569" s="40"/>
      <c r="CN569" s="40"/>
      <c r="CO569" s="40"/>
      <c r="CP569" s="40"/>
      <c r="CQ569" s="40"/>
      <c r="CR569" s="40"/>
      <c r="CS569" s="40"/>
      <c r="CT569" s="40"/>
      <c r="CU569" s="40"/>
      <c r="CV569" s="40"/>
      <c r="CW569" s="40"/>
      <c r="CX569" s="40"/>
      <c r="CY569" s="40"/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  <c r="DS569" s="40"/>
      <c r="DT569" s="40"/>
      <c r="DU569" s="40"/>
      <c r="DV569" s="40"/>
      <c r="DW569" s="40"/>
      <c r="DX569" s="40"/>
      <c r="DY569" s="40"/>
      <c r="DZ569" s="40"/>
      <c r="EA569" s="40"/>
      <c r="EB569" s="40"/>
      <c r="EC569" s="40"/>
      <c r="ED569" s="40"/>
      <c r="EE569" s="40"/>
      <c r="EF569" s="40"/>
      <c r="EG569" s="40"/>
      <c r="EH569" s="40"/>
      <c r="EI569" s="40"/>
      <c r="EJ569" s="40"/>
      <c r="EK569" s="40"/>
      <c r="EL569" s="40"/>
      <c r="EM569" s="40"/>
      <c r="EN569" s="40"/>
      <c r="EO569" s="40"/>
      <c r="EP569" s="40"/>
      <c r="EQ569" s="40"/>
      <c r="ER569" s="40"/>
      <c r="ES569" s="40"/>
      <c r="ET569" s="40"/>
      <c r="EU569" s="40"/>
      <c r="EV569" s="40"/>
      <c r="EW569" s="40"/>
      <c r="EX569" s="40"/>
      <c r="EY569" s="40"/>
      <c r="EZ569" s="40"/>
      <c r="FA569" s="40"/>
      <c r="FB569" s="40"/>
      <c r="FC569" s="40"/>
      <c r="FD569" s="40"/>
      <c r="FE569" s="40"/>
      <c r="FF569" s="40"/>
      <c r="FG569" s="40"/>
      <c r="FH569" s="40"/>
      <c r="FI569" s="40"/>
      <c r="FJ569" s="40"/>
      <c r="FK569" s="40"/>
      <c r="FL569" s="40"/>
      <c r="FM569" s="40"/>
      <c r="FN569" s="40"/>
      <c r="FO569" s="40"/>
      <c r="FP569" s="40"/>
      <c r="FQ569" s="40"/>
      <c r="FR569" s="40"/>
      <c r="FS569" s="40"/>
      <c r="FT569" s="40"/>
      <c r="FU569" s="40"/>
      <c r="FV569" s="40"/>
      <c r="FW569" s="40"/>
      <c r="FX569" s="40"/>
      <c r="FY569" s="40"/>
      <c r="FZ569" s="40"/>
      <c r="GA569" s="40"/>
      <c r="GB569" s="40"/>
      <c r="GC569" s="40"/>
      <c r="GD569" s="40"/>
      <c r="GE569" s="40"/>
      <c r="GF569" s="40"/>
      <c r="GG569" s="40"/>
      <c r="GH569" s="40"/>
      <c r="GI569" s="40"/>
      <c r="GJ569" s="40"/>
      <c r="GK569" s="40"/>
      <c r="GL569" s="40"/>
      <c r="GM569" s="40"/>
      <c r="GN569" s="40"/>
      <c r="GO569" s="40"/>
      <c r="GP569" s="40"/>
      <c r="GQ569" s="40"/>
      <c r="GR569" s="40"/>
      <c r="GS569" s="40"/>
      <c r="GT569" s="40"/>
      <c r="GU569" s="40"/>
      <c r="GV569" s="40"/>
      <c r="GW569" s="40"/>
      <c r="GX569" s="40"/>
      <c r="GY569" s="40"/>
      <c r="GZ569" s="40"/>
      <c r="HA569" s="40"/>
      <c r="HB569" s="40"/>
      <c r="HC569" s="40"/>
      <c r="HD569" s="40"/>
      <c r="HE569" s="40"/>
      <c r="HF569" s="40"/>
      <c r="HG569" s="40"/>
      <c r="HH569" s="40"/>
      <c r="HI569" s="40"/>
      <c r="HJ569" s="40"/>
      <c r="HK569" s="40"/>
      <c r="HL569" s="40"/>
      <c r="HM569" s="40"/>
      <c r="HN569" s="40"/>
      <c r="HO569" s="40"/>
      <c r="HP569" s="40"/>
      <c r="HQ569" s="40"/>
      <c r="HR569" s="40"/>
      <c r="HS569" s="40"/>
      <c r="HT569" s="40"/>
      <c r="HU569" s="40"/>
      <c r="HV569" s="40"/>
      <c r="HW569" s="40"/>
      <c r="HX569" s="40"/>
      <c r="HY569" s="40"/>
      <c r="HZ569" s="40"/>
      <c r="IA569" s="40"/>
      <c r="IB569" s="40"/>
      <c r="IC569" s="40"/>
    </row>
    <row r="570" spans="1:237" x14ac:dyDescent="0.2">
      <c r="A570" s="40"/>
      <c r="B570" s="42"/>
      <c r="C570" s="37"/>
      <c r="D570" s="37"/>
      <c r="E570" s="42"/>
      <c r="F570" s="42"/>
      <c r="G570" s="42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0"/>
      <c r="CE570" s="40"/>
      <c r="CF570" s="40"/>
      <c r="CG570" s="40"/>
      <c r="CH570" s="40"/>
      <c r="CI570" s="40"/>
      <c r="CJ570" s="40"/>
      <c r="CK570" s="40"/>
      <c r="CL570" s="40"/>
      <c r="CM570" s="40"/>
      <c r="CN570" s="40"/>
      <c r="CO570" s="40"/>
      <c r="CP570" s="40"/>
      <c r="CQ570" s="40"/>
      <c r="CR570" s="40"/>
      <c r="CS570" s="40"/>
      <c r="CT570" s="40"/>
      <c r="CU570" s="40"/>
      <c r="CV570" s="40"/>
      <c r="CW570" s="40"/>
      <c r="CX570" s="40"/>
      <c r="CY570" s="40"/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  <c r="DS570" s="40"/>
      <c r="DT570" s="40"/>
      <c r="DU570" s="40"/>
      <c r="DV570" s="40"/>
      <c r="DW570" s="40"/>
      <c r="DX570" s="40"/>
      <c r="DY570" s="40"/>
      <c r="DZ570" s="40"/>
      <c r="EA570" s="40"/>
      <c r="EB570" s="40"/>
      <c r="EC570" s="40"/>
      <c r="ED570" s="40"/>
      <c r="EE570" s="40"/>
      <c r="EF570" s="40"/>
      <c r="EG570" s="40"/>
      <c r="EH570" s="40"/>
      <c r="EI570" s="40"/>
      <c r="EJ570" s="40"/>
      <c r="EK570" s="40"/>
      <c r="EL570" s="40"/>
      <c r="EM570" s="40"/>
      <c r="EN570" s="40"/>
      <c r="EO570" s="40"/>
      <c r="EP570" s="40"/>
      <c r="EQ570" s="40"/>
      <c r="ER570" s="40"/>
      <c r="ES570" s="40"/>
      <c r="ET570" s="40"/>
      <c r="EU570" s="40"/>
      <c r="EV570" s="40"/>
      <c r="EW570" s="40"/>
      <c r="EX570" s="40"/>
      <c r="EY570" s="40"/>
      <c r="EZ570" s="40"/>
      <c r="FA570" s="40"/>
      <c r="FB570" s="40"/>
      <c r="FC570" s="40"/>
      <c r="FD570" s="40"/>
      <c r="FE570" s="40"/>
      <c r="FF570" s="40"/>
      <c r="FG570" s="40"/>
      <c r="FH570" s="40"/>
      <c r="FI570" s="40"/>
      <c r="FJ570" s="40"/>
      <c r="FK570" s="40"/>
      <c r="FL570" s="40"/>
      <c r="FM570" s="40"/>
      <c r="FN570" s="40"/>
      <c r="FO570" s="40"/>
      <c r="FP570" s="40"/>
      <c r="FQ570" s="40"/>
      <c r="FR570" s="40"/>
      <c r="FS570" s="40"/>
      <c r="FT570" s="40"/>
      <c r="FU570" s="40"/>
      <c r="FV570" s="40"/>
      <c r="FW570" s="40"/>
      <c r="FX570" s="40"/>
      <c r="FY570" s="40"/>
      <c r="FZ570" s="40"/>
      <c r="GA570" s="40"/>
      <c r="GB570" s="40"/>
      <c r="GC570" s="40"/>
      <c r="GD570" s="40"/>
      <c r="GE570" s="40"/>
      <c r="GF570" s="40"/>
      <c r="GG570" s="40"/>
      <c r="GH570" s="40"/>
      <c r="GI570" s="40"/>
      <c r="GJ570" s="40"/>
      <c r="GK570" s="40"/>
      <c r="GL570" s="40"/>
      <c r="GM570" s="40"/>
      <c r="GN570" s="40"/>
      <c r="GO570" s="40"/>
      <c r="GP570" s="40"/>
      <c r="GQ570" s="40"/>
      <c r="GR570" s="40"/>
      <c r="GS570" s="40"/>
      <c r="GT570" s="40"/>
      <c r="GU570" s="40"/>
      <c r="GV570" s="40"/>
      <c r="GW570" s="40"/>
      <c r="GX570" s="40"/>
      <c r="GY570" s="40"/>
      <c r="GZ570" s="40"/>
      <c r="HA570" s="40"/>
      <c r="HB570" s="40"/>
      <c r="HC570" s="40"/>
      <c r="HD570" s="40"/>
      <c r="HE570" s="40"/>
      <c r="HF570" s="40"/>
      <c r="HG570" s="40"/>
      <c r="HH570" s="40"/>
      <c r="HI570" s="40"/>
      <c r="HJ570" s="40"/>
      <c r="HK570" s="40"/>
      <c r="HL570" s="40"/>
      <c r="HM570" s="40"/>
      <c r="HN570" s="40"/>
      <c r="HO570" s="40"/>
      <c r="HP570" s="40"/>
      <c r="HQ570" s="40"/>
      <c r="HR570" s="40"/>
      <c r="HS570" s="40"/>
      <c r="HT570" s="40"/>
      <c r="HU570" s="40"/>
      <c r="HV570" s="40"/>
      <c r="HW570" s="40"/>
      <c r="HX570" s="40"/>
      <c r="HY570" s="40"/>
      <c r="HZ570" s="40"/>
      <c r="IA570" s="40"/>
      <c r="IB570" s="40"/>
      <c r="IC570" s="40"/>
    </row>
    <row r="571" spans="1:237" x14ac:dyDescent="0.2">
      <c r="A571" s="40"/>
      <c r="B571" s="42"/>
      <c r="C571" s="37"/>
      <c r="D571" s="37"/>
      <c r="E571" s="42"/>
      <c r="F571" s="42"/>
      <c r="G571" s="42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40"/>
      <c r="CF571" s="40"/>
      <c r="CG571" s="40"/>
      <c r="CH571" s="40"/>
      <c r="CI571" s="40"/>
      <c r="CJ571" s="40"/>
      <c r="CK571" s="40"/>
      <c r="CL571" s="40"/>
      <c r="CM571" s="40"/>
      <c r="CN571" s="40"/>
      <c r="CO571" s="40"/>
      <c r="CP571" s="40"/>
      <c r="CQ571" s="40"/>
      <c r="CR571" s="40"/>
      <c r="CS571" s="40"/>
      <c r="CT571" s="40"/>
      <c r="CU571" s="40"/>
      <c r="CV571" s="40"/>
      <c r="CW571" s="40"/>
      <c r="CX571" s="40"/>
      <c r="CY571" s="40"/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  <c r="DS571" s="40"/>
      <c r="DT571" s="40"/>
      <c r="DU571" s="40"/>
      <c r="DV571" s="40"/>
      <c r="DW571" s="40"/>
      <c r="DX571" s="40"/>
      <c r="DY571" s="40"/>
      <c r="DZ571" s="40"/>
      <c r="EA571" s="40"/>
      <c r="EB571" s="40"/>
      <c r="EC571" s="40"/>
      <c r="ED571" s="40"/>
      <c r="EE571" s="40"/>
      <c r="EF571" s="40"/>
      <c r="EG571" s="40"/>
      <c r="EH571" s="40"/>
      <c r="EI571" s="40"/>
      <c r="EJ571" s="40"/>
      <c r="EK571" s="40"/>
      <c r="EL571" s="40"/>
      <c r="EM571" s="40"/>
      <c r="EN571" s="40"/>
      <c r="EO571" s="40"/>
      <c r="EP571" s="40"/>
      <c r="EQ571" s="40"/>
      <c r="ER571" s="40"/>
      <c r="ES571" s="40"/>
      <c r="ET571" s="40"/>
      <c r="EU571" s="40"/>
      <c r="EV571" s="40"/>
      <c r="EW571" s="40"/>
      <c r="EX571" s="40"/>
      <c r="EY571" s="40"/>
      <c r="EZ571" s="40"/>
      <c r="FA571" s="40"/>
      <c r="FB571" s="40"/>
      <c r="FC571" s="40"/>
      <c r="FD571" s="40"/>
      <c r="FE571" s="40"/>
      <c r="FF571" s="40"/>
      <c r="FG571" s="40"/>
      <c r="FH571" s="40"/>
      <c r="FI571" s="40"/>
      <c r="FJ571" s="40"/>
      <c r="FK571" s="40"/>
      <c r="FL571" s="40"/>
      <c r="FM571" s="40"/>
      <c r="FN571" s="40"/>
      <c r="FO571" s="40"/>
      <c r="FP571" s="40"/>
      <c r="FQ571" s="40"/>
      <c r="FR571" s="40"/>
      <c r="FS571" s="40"/>
      <c r="FT571" s="40"/>
      <c r="FU571" s="40"/>
      <c r="FV571" s="40"/>
      <c r="FW571" s="40"/>
      <c r="FX571" s="40"/>
      <c r="FY571" s="40"/>
      <c r="FZ571" s="40"/>
      <c r="GA571" s="40"/>
      <c r="GB571" s="40"/>
      <c r="GC571" s="40"/>
      <c r="GD571" s="40"/>
      <c r="GE571" s="40"/>
      <c r="GF571" s="40"/>
      <c r="GG571" s="40"/>
      <c r="GH571" s="40"/>
      <c r="GI571" s="40"/>
      <c r="GJ571" s="40"/>
      <c r="GK571" s="40"/>
      <c r="GL571" s="40"/>
      <c r="GM571" s="40"/>
      <c r="GN571" s="40"/>
      <c r="GO571" s="40"/>
      <c r="GP571" s="40"/>
      <c r="GQ571" s="40"/>
      <c r="GR571" s="40"/>
      <c r="GS571" s="40"/>
      <c r="GT571" s="40"/>
      <c r="GU571" s="40"/>
      <c r="GV571" s="40"/>
      <c r="GW571" s="40"/>
      <c r="GX571" s="40"/>
      <c r="GY571" s="40"/>
      <c r="GZ571" s="40"/>
      <c r="HA571" s="40"/>
      <c r="HB571" s="40"/>
      <c r="HC571" s="40"/>
      <c r="HD571" s="40"/>
      <c r="HE571" s="40"/>
      <c r="HF571" s="40"/>
      <c r="HG571" s="40"/>
      <c r="HH571" s="40"/>
      <c r="HI571" s="40"/>
      <c r="HJ571" s="40"/>
      <c r="HK571" s="40"/>
      <c r="HL571" s="40"/>
      <c r="HM571" s="40"/>
      <c r="HN571" s="40"/>
      <c r="HO571" s="40"/>
      <c r="HP571" s="40"/>
      <c r="HQ571" s="40"/>
      <c r="HR571" s="40"/>
      <c r="HS571" s="40"/>
      <c r="HT571" s="40"/>
      <c r="HU571" s="40"/>
      <c r="HV571" s="40"/>
      <c r="HW571" s="40"/>
      <c r="HX571" s="40"/>
      <c r="HY571" s="40"/>
      <c r="HZ571" s="40"/>
      <c r="IA571" s="40"/>
      <c r="IB571" s="40"/>
      <c r="IC571" s="40"/>
    </row>
    <row r="572" spans="1:237" x14ac:dyDescent="0.2">
      <c r="A572" s="40"/>
      <c r="B572" s="42"/>
      <c r="C572" s="37"/>
      <c r="D572" s="37"/>
      <c r="E572" s="42"/>
      <c r="F572" s="42"/>
      <c r="G572" s="42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  <c r="CD572" s="40"/>
      <c r="CE572" s="40"/>
      <c r="CF572" s="40"/>
      <c r="CG572" s="40"/>
      <c r="CH572" s="40"/>
      <c r="CI572" s="40"/>
      <c r="CJ572" s="40"/>
      <c r="CK572" s="40"/>
      <c r="CL572" s="40"/>
      <c r="CM572" s="40"/>
      <c r="CN572" s="40"/>
      <c r="CO572" s="40"/>
      <c r="CP572" s="40"/>
      <c r="CQ572" s="40"/>
      <c r="CR572" s="40"/>
      <c r="CS572" s="40"/>
      <c r="CT572" s="40"/>
      <c r="CU572" s="40"/>
      <c r="CV572" s="40"/>
      <c r="CW572" s="40"/>
      <c r="CX572" s="40"/>
      <c r="CY572" s="40"/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  <c r="DS572" s="40"/>
      <c r="DT572" s="40"/>
      <c r="DU572" s="40"/>
      <c r="DV572" s="40"/>
      <c r="DW572" s="40"/>
      <c r="DX572" s="40"/>
      <c r="DY572" s="40"/>
      <c r="DZ572" s="40"/>
      <c r="EA572" s="40"/>
      <c r="EB572" s="40"/>
      <c r="EC572" s="40"/>
      <c r="ED572" s="40"/>
      <c r="EE572" s="40"/>
      <c r="EF572" s="40"/>
      <c r="EG572" s="40"/>
      <c r="EH572" s="40"/>
      <c r="EI572" s="40"/>
      <c r="EJ572" s="40"/>
      <c r="EK572" s="40"/>
      <c r="EL572" s="40"/>
      <c r="EM572" s="40"/>
      <c r="EN572" s="40"/>
      <c r="EO572" s="40"/>
      <c r="EP572" s="40"/>
      <c r="EQ572" s="40"/>
      <c r="ER572" s="40"/>
      <c r="ES572" s="40"/>
      <c r="ET572" s="40"/>
      <c r="EU572" s="40"/>
      <c r="EV572" s="40"/>
      <c r="EW572" s="40"/>
      <c r="EX572" s="40"/>
      <c r="EY572" s="40"/>
      <c r="EZ572" s="40"/>
      <c r="FA572" s="40"/>
      <c r="FB572" s="40"/>
      <c r="FC572" s="40"/>
      <c r="FD572" s="40"/>
      <c r="FE572" s="40"/>
      <c r="FF572" s="40"/>
      <c r="FG572" s="40"/>
      <c r="FH572" s="40"/>
      <c r="FI572" s="40"/>
      <c r="FJ572" s="40"/>
      <c r="FK572" s="40"/>
      <c r="FL572" s="40"/>
      <c r="FM572" s="40"/>
      <c r="FN572" s="40"/>
      <c r="FO572" s="40"/>
      <c r="FP572" s="40"/>
      <c r="FQ572" s="40"/>
      <c r="FR572" s="40"/>
      <c r="FS572" s="40"/>
      <c r="FT572" s="40"/>
      <c r="FU572" s="40"/>
      <c r="FV572" s="40"/>
      <c r="FW572" s="40"/>
      <c r="FX572" s="40"/>
      <c r="FY572" s="40"/>
      <c r="FZ572" s="40"/>
      <c r="GA572" s="40"/>
      <c r="GB572" s="40"/>
      <c r="GC572" s="40"/>
      <c r="GD572" s="40"/>
      <c r="GE572" s="40"/>
      <c r="GF572" s="40"/>
      <c r="GG572" s="40"/>
      <c r="GH572" s="40"/>
      <c r="GI572" s="40"/>
      <c r="GJ572" s="40"/>
      <c r="GK572" s="40"/>
      <c r="GL572" s="40"/>
      <c r="GM572" s="40"/>
      <c r="GN572" s="40"/>
      <c r="GO572" s="40"/>
      <c r="GP572" s="40"/>
      <c r="GQ572" s="40"/>
      <c r="GR572" s="40"/>
      <c r="GS572" s="40"/>
      <c r="GT572" s="40"/>
      <c r="GU572" s="40"/>
      <c r="GV572" s="40"/>
      <c r="GW572" s="40"/>
      <c r="GX572" s="40"/>
      <c r="GY572" s="40"/>
      <c r="GZ572" s="40"/>
      <c r="HA572" s="40"/>
      <c r="HB572" s="40"/>
      <c r="HC572" s="40"/>
      <c r="HD572" s="40"/>
      <c r="HE572" s="40"/>
      <c r="HF572" s="40"/>
      <c r="HG572" s="40"/>
      <c r="HH572" s="40"/>
      <c r="HI572" s="40"/>
      <c r="HJ572" s="40"/>
      <c r="HK572" s="40"/>
      <c r="HL572" s="40"/>
      <c r="HM572" s="40"/>
      <c r="HN572" s="40"/>
      <c r="HO572" s="40"/>
      <c r="HP572" s="40"/>
      <c r="HQ572" s="40"/>
      <c r="HR572" s="40"/>
      <c r="HS572" s="40"/>
      <c r="HT572" s="40"/>
      <c r="HU572" s="40"/>
      <c r="HV572" s="40"/>
      <c r="HW572" s="40"/>
      <c r="HX572" s="40"/>
      <c r="HY572" s="40"/>
      <c r="HZ572" s="40"/>
      <c r="IA572" s="40"/>
      <c r="IB572" s="40"/>
      <c r="IC572" s="40"/>
    </row>
    <row r="573" spans="1:237" x14ac:dyDescent="0.2">
      <c r="A573" s="40"/>
      <c r="B573" s="42"/>
      <c r="C573" s="37"/>
      <c r="D573" s="37"/>
      <c r="E573" s="42"/>
      <c r="F573" s="42"/>
      <c r="G573" s="42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  <c r="CD573" s="40"/>
      <c r="CE573" s="40"/>
      <c r="CF573" s="40"/>
      <c r="CG573" s="40"/>
      <c r="CH573" s="40"/>
      <c r="CI573" s="40"/>
      <c r="CJ573" s="40"/>
      <c r="CK573" s="40"/>
      <c r="CL573" s="40"/>
      <c r="CM573" s="40"/>
      <c r="CN573" s="40"/>
      <c r="CO573" s="40"/>
      <c r="CP573" s="40"/>
      <c r="CQ573" s="40"/>
      <c r="CR573" s="40"/>
      <c r="CS573" s="40"/>
      <c r="CT573" s="40"/>
      <c r="CU573" s="40"/>
      <c r="CV573" s="40"/>
      <c r="CW573" s="40"/>
      <c r="CX573" s="40"/>
      <c r="CY573" s="40"/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  <c r="DS573" s="40"/>
      <c r="DT573" s="40"/>
      <c r="DU573" s="40"/>
      <c r="DV573" s="40"/>
      <c r="DW573" s="40"/>
      <c r="DX573" s="40"/>
      <c r="DY573" s="40"/>
      <c r="DZ573" s="40"/>
      <c r="EA573" s="40"/>
      <c r="EB573" s="40"/>
      <c r="EC573" s="40"/>
      <c r="ED573" s="40"/>
      <c r="EE573" s="40"/>
      <c r="EF573" s="40"/>
      <c r="EG573" s="40"/>
      <c r="EH573" s="40"/>
      <c r="EI573" s="40"/>
      <c r="EJ573" s="40"/>
      <c r="EK573" s="40"/>
      <c r="EL573" s="40"/>
      <c r="EM573" s="40"/>
      <c r="EN573" s="40"/>
      <c r="EO573" s="40"/>
      <c r="EP573" s="40"/>
      <c r="EQ573" s="40"/>
      <c r="ER573" s="40"/>
      <c r="ES573" s="40"/>
      <c r="ET573" s="40"/>
      <c r="EU573" s="40"/>
      <c r="EV573" s="40"/>
      <c r="EW573" s="40"/>
      <c r="EX573" s="40"/>
      <c r="EY573" s="40"/>
      <c r="EZ573" s="40"/>
      <c r="FA573" s="40"/>
      <c r="FB573" s="40"/>
      <c r="FC573" s="40"/>
      <c r="FD573" s="40"/>
      <c r="FE573" s="40"/>
      <c r="FF573" s="40"/>
      <c r="FG573" s="40"/>
      <c r="FH573" s="40"/>
      <c r="FI573" s="40"/>
      <c r="FJ573" s="40"/>
      <c r="FK573" s="40"/>
      <c r="FL573" s="40"/>
      <c r="FM573" s="40"/>
      <c r="FN573" s="40"/>
      <c r="FO573" s="40"/>
      <c r="FP573" s="40"/>
      <c r="FQ573" s="40"/>
      <c r="FR573" s="40"/>
      <c r="FS573" s="40"/>
      <c r="FT573" s="40"/>
      <c r="FU573" s="40"/>
      <c r="FV573" s="40"/>
      <c r="FW573" s="40"/>
      <c r="FX573" s="40"/>
      <c r="FY573" s="40"/>
      <c r="FZ573" s="40"/>
      <c r="GA573" s="40"/>
      <c r="GB573" s="40"/>
      <c r="GC573" s="40"/>
      <c r="GD573" s="40"/>
      <c r="GE573" s="40"/>
      <c r="GF573" s="40"/>
      <c r="GG573" s="40"/>
      <c r="GH573" s="40"/>
      <c r="GI573" s="40"/>
      <c r="GJ573" s="40"/>
      <c r="GK573" s="40"/>
      <c r="GL573" s="40"/>
      <c r="GM573" s="40"/>
      <c r="GN573" s="40"/>
      <c r="GO573" s="40"/>
      <c r="GP573" s="40"/>
      <c r="GQ573" s="40"/>
      <c r="GR573" s="40"/>
      <c r="GS573" s="40"/>
      <c r="GT573" s="40"/>
      <c r="GU573" s="40"/>
      <c r="GV573" s="40"/>
      <c r="GW573" s="40"/>
      <c r="GX573" s="40"/>
      <c r="GY573" s="40"/>
      <c r="GZ573" s="40"/>
      <c r="HA573" s="40"/>
      <c r="HB573" s="40"/>
      <c r="HC573" s="40"/>
      <c r="HD573" s="40"/>
      <c r="HE573" s="40"/>
      <c r="HF573" s="40"/>
      <c r="HG573" s="40"/>
      <c r="HH573" s="40"/>
      <c r="HI573" s="40"/>
      <c r="HJ573" s="40"/>
      <c r="HK573" s="40"/>
      <c r="HL573" s="40"/>
      <c r="HM573" s="40"/>
      <c r="HN573" s="40"/>
      <c r="HO573" s="40"/>
      <c r="HP573" s="40"/>
      <c r="HQ573" s="40"/>
      <c r="HR573" s="40"/>
      <c r="HS573" s="40"/>
      <c r="HT573" s="40"/>
      <c r="HU573" s="40"/>
      <c r="HV573" s="40"/>
      <c r="HW573" s="40"/>
      <c r="HX573" s="40"/>
      <c r="HY573" s="40"/>
      <c r="HZ573" s="40"/>
      <c r="IA573" s="40"/>
      <c r="IB573" s="40"/>
      <c r="IC573" s="40"/>
    </row>
    <row r="574" spans="1:237" x14ac:dyDescent="0.2">
      <c r="A574" s="40"/>
      <c r="B574" s="42"/>
      <c r="C574" s="37"/>
      <c r="D574" s="37"/>
      <c r="E574" s="42"/>
      <c r="F574" s="42"/>
      <c r="G574" s="42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  <c r="CH574" s="40"/>
      <c r="CI574" s="40"/>
      <c r="CJ574" s="40"/>
      <c r="CK574" s="40"/>
      <c r="CL574" s="40"/>
      <c r="CM574" s="40"/>
      <c r="CN574" s="40"/>
      <c r="CO574" s="40"/>
      <c r="CP574" s="40"/>
      <c r="CQ574" s="40"/>
      <c r="CR574" s="40"/>
      <c r="CS574" s="40"/>
      <c r="CT574" s="40"/>
      <c r="CU574" s="40"/>
      <c r="CV574" s="40"/>
      <c r="CW574" s="40"/>
      <c r="CX574" s="40"/>
      <c r="CY574" s="40"/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  <c r="DS574" s="40"/>
      <c r="DT574" s="40"/>
      <c r="DU574" s="40"/>
      <c r="DV574" s="40"/>
      <c r="DW574" s="40"/>
      <c r="DX574" s="40"/>
      <c r="DY574" s="40"/>
      <c r="DZ574" s="40"/>
      <c r="EA574" s="40"/>
      <c r="EB574" s="40"/>
      <c r="EC574" s="40"/>
      <c r="ED574" s="40"/>
      <c r="EE574" s="40"/>
      <c r="EF574" s="40"/>
      <c r="EG574" s="40"/>
      <c r="EH574" s="40"/>
      <c r="EI574" s="40"/>
      <c r="EJ574" s="40"/>
      <c r="EK574" s="40"/>
      <c r="EL574" s="40"/>
      <c r="EM574" s="40"/>
      <c r="EN574" s="40"/>
      <c r="EO574" s="40"/>
      <c r="EP574" s="40"/>
      <c r="EQ574" s="40"/>
      <c r="ER574" s="40"/>
      <c r="ES574" s="40"/>
      <c r="ET574" s="40"/>
      <c r="EU574" s="40"/>
      <c r="EV574" s="40"/>
      <c r="EW574" s="40"/>
      <c r="EX574" s="40"/>
      <c r="EY574" s="40"/>
      <c r="EZ574" s="40"/>
      <c r="FA574" s="40"/>
      <c r="FB574" s="40"/>
      <c r="FC574" s="40"/>
      <c r="FD574" s="40"/>
      <c r="FE574" s="40"/>
      <c r="FF574" s="40"/>
      <c r="FG574" s="40"/>
      <c r="FH574" s="40"/>
      <c r="FI574" s="40"/>
      <c r="FJ574" s="40"/>
      <c r="FK574" s="40"/>
      <c r="FL574" s="40"/>
      <c r="FM574" s="40"/>
      <c r="FN574" s="40"/>
      <c r="FO574" s="40"/>
      <c r="FP574" s="40"/>
      <c r="FQ574" s="40"/>
      <c r="FR574" s="40"/>
      <c r="FS574" s="40"/>
      <c r="FT574" s="40"/>
      <c r="FU574" s="40"/>
      <c r="FV574" s="40"/>
      <c r="FW574" s="40"/>
      <c r="FX574" s="40"/>
      <c r="FY574" s="40"/>
      <c r="FZ574" s="40"/>
      <c r="GA574" s="40"/>
      <c r="GB574" s="40"/>
      <c r="GC574" s="40"/>
      <c r="GD574" s="40"/>
      <c r="GE574" s="40"/>
      <c r="GF574" s="40"/>
      <c r="GG574" s="40"/>
      <c r="GH574" s="40"/>
      <c r="GI574" s="40"/>
      <c r="GJ574" s="40"/>
      <c r="GK574" s="40"/>
      <c r="GL574" s="40"/>
      <c r="GM574" s="40"/>
      <c r="GN574" s="40"/>
      <c r="GO574" s="40"/>
      <c r="GP574" s="40"/>
      <c r="GQ574" s="40"/>
      <c r="GR574" s="40"/>
      <c r="GS574" s="40"/>
      <c r="GT574" s="40"/>
      <c r="GU574" s="40"/>
      <c r="GV574" s="40"/>
      <c r="GW574" s="40"/>
      <c r="GX574" s="40"/>
      <c r="GY574" s="40"/>
      <c r="GZ574" s="40"/>
      <c r="HA574" s="40"/>
      <c r="HB574" s="40"/>
      <c r="HC574" s="40"/>
      <c r="HD574" s="40"/>
      <c r="HE574" s="40"/>
      <c r="HF574" s="40"/>
      <c r="HG574" s="40"/>
      <c r="HH574" s="40"/>
      <c r="HI574" s="40"/>
      <c r="HJ574" s="40"/>
      <c r="HK574" s="40"/>
      <c r="HL574" s="40"/>
      <c r="HM574" s="40"/>
      <c r="HN574" s="40"/>
      <c r="HO574" s="40"/>
      <c r="HP574" s="40"/>
      <c r="HQ574" s="40"/>
      <c r="HR574" s="40"/>
      <c r="HS574" s="40"/>
      <c r="HT574" s="40"/>
      <c r="HU574" s="40"/>
      <c r="HV574" s="40"/>
      <c r="HW574" s="40"/>
      <c r="HX574" s="40"/>
      <c r="HY574" s="40"/>
      <c r="HZ574" s="40"/>
      <c r="IA574" s="40"/>
      <c r="IB574" s="40"/>
      <c r="IC574" s="40"/>
    </row>
    <row r="575" spans="1:237" x14ac:dyDescent="0.2">
      <c r="A575" s="40"/>
      <c r="B575" s="42"/>
      <c r="C575" s="37"/>
      <c r="D575" s="37"/>
      <c r="E575" s="42"/>
      <c r="F575" s="42"/>
      <c r="G575" s="42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  <c r="CE575" s="40"/>
      <c r="CF575" s="40"/>
      <c r="CG575" s="40"/>
      <c r="CH575" s="40"/>
      <c r="CI575" s="40"/>
      <c r="CJ575" s="40"/>
      <c r="CK575" s="40"/>
      <c r="CL575" s="40"/>
      <c r="CM575" s="40"/>
      <c r="CN575" s="40"/>
      <c r="CO575" s="40"/>
      <c r="CP575" s="40"/>
      <c r="CQ575" s="40"/>
      <c r="CR575" s="40"/>
      <c r="CS575" s="40"/>
      <c r="CT575" s="40"/>
      <c r="CU575" s="40"/>
      <c r="CV575" s="40"/>
      <c r="CW575" s="40"/>
      <c r="CX575" s="40"/>
      <c r="CY575" s="40"/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  <c r="DS575" s="40"/>
      <c r="DT575" s="40"/>
      <c r="DU575" s="40"/>
      <c r="DV575" s="40"/>
      <c r="DW575" s="40"/>
      <c r="DX575" s="40"/>
      <c r="DY575" s="40"/>
      <c r="DZ575" s="40"/>
      <c r="EA575" s="40"/>
      <c r="EB575" s="40"/>
      <c r="EC575" s="40"/>
      <c r="ED575" s="40"/>
      <c r="EE575" s="40"/>
      <c r="EF575" s="40"/>
      <c r="EG575" s="40"/>
      <c r="EH575" s="40"/>
      <c r="EI575" s="40"/>
      <c r="EJ575" s="40"/>
      <c r="EK575" s="40"/>
      <c r="EL575" s="40"/>
      <c r="EM575" s="40"/>
      <c r="EN575" s="40"/>
      <c r="EO575" s="40"/>
      <c r="EP575" s="40"/>
      <c r="EQ575" s="40"/>
      <c r="ER575" s="40"/>
      <c r="ES575" s="40"/>
      <c r="ET575" s="40"/>
      <c r="EU575" s="40"/>
      <c r="EV575" s="40"/>
      <c r="EW575" s="40"/>
      <c r="EX575" s="40"/>
      <c r="EY575" s="40"/>
      <c r="EZ575" s="40"/>
      <c r="FA575" s="40"/>
      <c r="FB575" s="40"/>
      <c r="FC575" s="40"/>
      <c r="FD575" s="40"/>
      <c r="FE575" s="40"/>
      <c r="FF575" s="40"/>
      <c r="FG575" s="40"/>
      <c r="FH575" s="40"/>
      <c r="FI575" s="40"/>
      <c r="FJ575" s="40"/>
      <c r="FK575" s="40"/>
      <c r="FL575" s="40"/>
      <c r="FM575" s="40"/>
      <c r="FN575" s="40"/>
      <c r="FO575" s="40"/>
      <c r="FP575" s="40"/>
      <c r="FQ575" s="40"/>
      <c r="FR575" s="40"/>
      <c r="FS575" s="40"/>
      <c r="FT575" s="40"/>
      <c r="FU575" s="40"/>
      <c r="FV575" s="40"/>
      <c r="FW575" s="40"/>
      <c r="FX575" s="40"/>
      <c r="FY575" s="40"/>
      <c r="FZ575" s="40"/>
      <c r="GA575" s="40"/>
      <c r="GB575" s="40"/>
      <c r="GC575" s="40"/>
      <c r="GD575" s="40"/>
      <c r="GE575" s="40"/>
      <c r="GF575" s="40"/>
      <c r="GG575" s="40"/>
      <c r="GH575" s="40"/>
      <c r="GI575" s="40"/>
      <c r="GJ575" s="40"/>
      <c r="GK575" s="40"/>
      <c r="GL575" s="40"/>
      <c r="GM575" s="40"/>
      <c r="GN575" s="40"/>
      <c r="GO575" s="40"/>
      <c r="GP575" s="40"/>
      <c r="GQ575" s="40"/>
      <c r="GR575" s="40"/>
      <c r="GS575" s="40"/>
      <c r="GT575" s="40"/>
      <c r="GU575" s="40"/>
      <c r="GV575" s="40"/>
      <c r="GW575" s="40"/>
      <c r="GX575" s="40"/>
      <c r="GY575" s="40"/>
      <c r="GZ575" s="40"/>
      <c r="HA575" s="40"/>
      <c r="HB575" s="40"/>
      <c r="HC575" s="40"/>
      <c r="HD575" s="40"/>
      <c r="HE575" s="40"/>
      <c r="HF575" s="40"/>
      <c r="HG575" s="40"/>
      <c r="HH575" s="40"/>
      <c r="HI575" s="40"/>
      <c r="HJ575" s="40"/>
      <c r="HK575" s="40"/>
      <c r="HL575" s="40"/>
      <c r="HM575" s="40"/>
      <c r="HN575" s="40"/>
      <c r="HO575" s="40"/>
      <c r="HP575" s="40"/>
      <c r="HQ575" s="40"/>
      <c r="HR575" s="40"/>
      <c r="HS575" s="40"/>
      <c r="HT575" s="40"/>
      <c r="HU575" s="40"/>
      <c r="HV575" s="40"/>
      <c r="HW575" s="40"/>
      <c r="HX575" s="40"/>
      <c r="HY575" s="40"/>
      <c r="HZ575" s="40"/>
      <c r="IA575" s="40"/>
      <c r="IB575" s="40"/>
      <c r="IC575" s="40"/>
    </row>
    <row r="576" spans="1:237" x14ac:dyDescent="0.2">
      <c r="A576" s="40"/>
      <c r="B576" s="42"/>
      <c r="C576" s="37"/>
      <c r="D576" s="37"/>
      <c r="E576" s="42"/>
      <c r="F576" s="42"/>
      <c r="G576" s="42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0"/>
      <c r="CM576" s="40"/>
      <c r="CN576" s="40"/>
      <c r="CO576" s="40"/>
      <c r="CP576" s="40"/>
      <c r="CQ576" s="40"/>
      <c r="CR576" s="40"/>
      <c r="CS576" s="40"/>
      <c r="CT576" s="40"/>
      <c r="CU576" s="40"/>
      <c r="CV576" s="40"/>
      <c r="CW576" s="40"/>
      <c r="CX576" s="40"/>
      <c r="CY576" s="40"/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  <c r="DS576" s="40"/>
      <c r="DT576" s="40"/>
      <c r="DU576" s="40"/>
      <c r="DV576" s="40"/>
      <c r="DW576" s="40"/>
      <c r="DX576" s="40"/>
      <c r="DY576" s="40"/>
      <c r="DZ576" s="40"/>
      <c r="EA576" s="40"/>
      <c r="EB576" s="40"/>
      <c r="EC576" s="40"/>
      <c r="ED576" s="40"/>
      <c r="EE576" s="40"/>
      <c r="EF576" s="40"/>
      <c r="EG576" s="40"/>
      <c r="EH576" s="40"/>
      <c r="EI576" s="40"/>
      <c r="EJ576" s="40"/>
      <c r="EK576" s="40"/>
      <c r="EL576" s="40"/>
      <c r="EM576" s="40"/>
      <c r="EN576" s="40"/>
      <c r="EO576" s="40"/>
      <c r="EP576" s="40"/>
      <c r="EQ576" s="40"/>
      <c r="ER576" s="40"/>
      <c r="ES576" s="40"/>
      <c r="ET576" s="40"/>
      <c r="EU576" s="40"/>
      <c r="EV576" s="40"/>
      <c r="EW576" s="40"/>
      <c r="EX576" s="40"/>
      <c r="EY576" s="40"/>
      <c r="EZ576" s="40"/>
      <c r="FA576" s="40"/>
      <c r="FB576" s="40"/>
      <c r="FC576" s="40"/>
      <c r="FD576" s="40"/>
      <c r="FE576" s="40"/>
      <c r="FF576" s="40"/>
      <c r="FG576" s="40"/>
      <c r="FH576" s="40"/>
      <c r="FI576" s="40"/>
      <c r="FJ576" s="40"/>
      <c r="FK576" s="40"/>
      <c r="FL576" s="40"/>
      <c r="FM576" s="40"/>
      <c r="FN576" s="40"/>
      <c r="FO576" s="40"/>
      <c r="FP576" s="40"/>
      <c r="FQ576" s="40"/>
      <c r="FR576" s="40"/>
      <c r="FS576" s="40"/>
      <c r="FT576" s="40"/>
      <c r="FU576" s="40"/>
      <c r="FV576" s="40"/>
      <c r="FW576" s="40"/>
      <c r="FX576" s="40"/>
      <c r="FY576" s="40"/>
      <c r="FZ576" s="40"/>
      <c r="GA576" s="40"/>
      <c r="GB576" s="40"/>
      <c r="GC576" s="40"/>
      <c r="GD576" s="40"/>
      <c r="GE576" s="40"/>
      <c r="GF576" s="40"/>
      <c r="GG576" s="40"/>
      <c r="GH576" s="40"/>
      <c r="GI576" s="40"/>
      <c r="GJ576" s="40"/>
      <c r="GK576" s="40"/>
      <c r="GL576" s="40"/>
      <c r="GM576" s="40"/>
      <c r="GN576" s="40"/>
      <c r="GO576" s="40"/>
      <c r="GP576" s="40"/>
      <c r="GQ576" s="40"/>
      <c r="GR576" s="40"/>
      <c r="GS576" s="40"/>
      <c r="GT576" s="40"/>
      <c r="GU576" s="40"/>
      <c r="GV576" s="40"/>
      <c r="GW576" s="40"/>
      <c r="GX576" s="40"/>
      <c r="GY576" s="40"/>
      <c r="GZ576" s="40"/>
      <c r="HA576" s="40"/>
      <c r="HB576" s="40"/>
      <c r="HC576" s="40"/>
      <c r="HD576" s="40"/>
      <c r="HE576" s="40"/>
      <c r="HF576" s="40"/>
      <c r="HG576" s="40"/>
      <c r="HH576" s="40"/>
      <c r="HI576" s="40"/>
      <c r="HJ576" s="40"/>
      <c r="HK576" s="40"/>
      <c r="HL576" s="40"/>
      <c r="HM576" s="40"/>
      <c r="HN576" s="40"/>
      <c r="HO576" s="40"/>
      <c r="HP576" s="40"/>
      <c r="HQ576" s="40"/>
      <c r="HR576" s="40"/>
      <c r="HS576" s="40"/>
      <c r="HT576" s="40"/>
      <c r="HU576" s="40"/>
      <c r="HV576" s="40"/>
      <c r="HW576" s="40"/>
      <c r="HX576" s="40"/>
      <c r="HY576" s="40"/>
      <c r="HZ576" s="40"/>
      <c r="IA576" s="40"/>
      <c r="IB576" s="40"/>
      <c r="IC576" s="40"/>
    </row>
    <row r="577" spans="1:237" x14ac:dyDescent="0.2">
      <c r="A577" s="40"/>
      <c r="B577" s="42"/>
      <c r="C577" s="37"/>
      <c r="D577" s="37"/>
      <c r="E577" s="42"/>
      <c r="F577" s="42"/>
      <c r="G577" s="42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  <c r="CD577" s="40"/>
      <c r="CE577" s="40"/>
      <c r="CF577" s="40"/>
      <c r="CG577" s="40"/>
      <c r="CH577" s="40"/>
      <c r="CI577" s="40"/>
      <c r="CJ577" s="40"/>
      <c r="CK577" s="40"/>
      <c r="CL577" s="40"/>
      <c r="CM577" s="40"/>
      <c r="CN577" s="40"/>
      <c r="CO577" s="40"/>
      <c r="CP577" s="40"/>
      <c r="CQ577" s="40"/>
      <c r="CR577" s="40"/>
      <c r="CS577" s="40"/>
      <c r="CT577" s="40"/>
      <c r="CU577" s="40"/>
      <c r="CV577" s="40"/>
      <c r="CW577" s="40"/>
      <c r="CX577" s="40"/>
      <c r="CY577" s="40"/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  <c r="DS577" s="40"/>
      <c r="DT577" s="40"/>
      <c r="DU577" s="40"/>
      <c r="DV577" s="40"/>
      <c r="DW577" s="40"/>
      <c r="DX577" s="40"/>
      <c r="DY577" s="40"/>
      <c r="DZ577" s="40"/>
      <c r="EA577" s="40"/>
      <c r="EB577" s="40"/>
      <c r="EC577" s="40"/>
      <c r="ED577" s="40"/>
      <c r="EE577" s="40"/>
      <c r="EF577" s="40"/>
      <c r="EG577" s="40"/>
      <c r="EH577" s="40"/>
      <c r="EI577" s="40"/>
      <c r="EJ577" s="40"/>
      <c r="EK577" s="40"/>
      <c r="EL577" s="40"/>
      <c r="EM577" s="40"/>
      <c r="EN577" s="40"/>
      <c r="EO577" s="40"/>
      <c r="EP577" s="40"/>
      <c r="EQ577" s="40"/>
      <c r="ER577" s="40"/>
      <c r="ES577" s="40"/>
      <c r="ET577" s="40"/>
      <c r="EU577" s="40"/>
      <c r="EV577" s="40"/>
      <c r="EW577" s="40"/>
      <c r="EX577" s="40"/>
      <c r="EY577" s="40"/>
      <c r="EZ577" s="40"/>
      <c r="FA577" s="40"/>
      <c r="FB577" s="40"/>
      <c r="FC577" s="40"/>
      <c r="FD577" s="40"/>
      <c r="FE577" s="40"/>
      <c r="FF577" s="40"/>
      <c r="FG577" s="40"/>
      <c r="FH577" s="40"/>
      <c r="FI577" s="40"/>
      <c r="FJ577" s="40"/>
      <c r="FK577" s="40"/>
      <c r="FL577" s="40"/>
      <c r="FM577" s="40"/>
      <c r="FN577" s="40"/>
      <c r="FO577" s="40"/>
      <c r="FP577" s="40"/>
      <c r="FQ577" s="40"/>
      <c r="FR577" s="40"/>
      <c r="FS577" s="40"/>
      <c r="FT577" s="40"/>
      <c r="FU577" s="40"/>
      <c r="FV577" s="40"/>
      <c r="FW577" s="40"/>
      <c r="FX577" s="40"/>
      <c r="FY577" s="40"/>
      <c r="FZ577" s="40"/>
      <c r="GA577" s="40"/>
      <c r="GB577" s="40"/>
      <c r="GC577" s="40"/>
      <c r="GD577" s="40"/>
      <c r="GE577" s="40"/>
      <c r="GF577" s="40"/>
      <c r="GG577" s="40"/>
      <c r="GH577" s="40"/>
      <c r="GI577" s="40"/>
      <c r="GJ577" s="40"/>
      <c r="GK577" s="40"/>
      <c r="GL577" s="40"/>
      <c r="GM577" s="40"/>
      <c r="GN577" s="40"/>
      <c r="GO577" s="40"/>
      <c r="GP577" s="40"/>
      <c r="GQ577" s="40"/>
      <c r="GR577" s="40"/>
      <c r="GS577" s="40"/>
      <c r="GT577" s="40"/>
      <c r="GU577" s="40"/>
      <c r="GV577" s="40"/>
      <c r="GW577" s="40"/>
      <c r="GX577" s="40"/>
      <c r="GY577" s="40"/>
      <c r="GZ577" s="40"/>
      <c r="HA577" s="40"/>
      <c r="HB577" s="40"/>
      <c r="HC577" s="40"/>
      <c r="HD577" s="40"/>
      <c r="HE577" s="40"/>
      <c r="HF577" s="40"/>
      <c r="HG577" s="40"/>
      <c r="HH577" s="40"/>
      <c r="HI577" s="40"/>
      <c r="HJ577" s="40"/>
      <c r="HK577" s="40"/>
      <c r="HL577" s="40"/>
      <c r="HM577" s="40"/>
      <c r="HN577" s="40"/>
      <c r="HO577" s="40"/>
      <c r="HP577" s="40"/>
      <c r="HQ577" s="40"/>
      <c r="HR577" s="40"/>
      <c r="HS577" s="40"/>
      <c r="HT577" s="40"/>
      <c r="HU577" s="40"/>
      <c r="HV577" s="40"/>
      <c r="HW577" s="40"/>
      <c r="HX577" s="40"/>
      <c r="HY577" s="40"/>
      <c r="HZ577" s="40"/>
      <c r="IA577" s="40"/>
      <c r="IB577" s="40"/>
      <c r="IC577" s="40"/>
    </row>
    <row r="578" spans="1:237" x14ac:dyDescent="0.2">
      <c r="A578" s="40"/>
      <c r="B578" s="42"/>
      <c r="C578" s="37"/>
      <c r="D578" s="37"/>
      <c r="E578" s="42"/>
      <c r="F578" s="42"/>
      <c r="G578" s="42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  <c r="CD578" s="40"/>
      <c r="CE578" s="40"/>
      <c r="CF578" s="40"/>
      <c r="CG578" s="40"/>
      <c r="CH578" s="40"/>
      <c r="CI578" s="40"/>
      <c r="CJ578" s="40"/>
      <c r="CK578" s="40"/>
      <c r="CL578" s="40"/>
      <c r="CM578" s="40"/>
      <c r="CN578" s="40"/>
      <c r="CO578" s="40"/>
      <c r="CP578" s="40"/>
      <c r="CQ578" s="40"/>
      <c r="CR578" s="40"/>
      <c r="CS578" s="40"/>
      <c r="CT578" s="40"/>
      <c r="CU578" s="40"/>
      <c r="CV578" s="40"/>
      <c r="CW578" s="40"/>
      <c r="CX578" s="40"/>
      <c r="CY578" s="40"/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  <c r="DS578" s="40"/>
      <c r="DT578" s="40"/>
      <c r="DU578" s="40"/>
      <c r="DV578" s="40"/>
      <c r="DW578" s="40"/>
      <c r="DX578" s="40"/>
      <c r="DY578" s="40"/>
      <c r="DZ578" s="40"/>
      <c r="EA578" s="40"/>
      <c r="EB578" s="40"/>
      <c r="EC578" s="40"/>
      <c r="ED578" s="40"/>
      <c r="EE578" s="40"/>
      <c r="EF578" s="40"/>
      <c r="EG578" s="40"/>
      <c r="EH578" s="40"/>
      <c r="EI578" s="40"/>
      <c r="EJ578" s="40"/>
      <c r="EK578" s="40"/>
      <c r="EL578" s="40"/>
      <c r="EM578" s="40"/>
      <c r="EN578" s="40"/>
      <c r="EO578" s="40"/>
      <c r="EP578" s="40"/>
      <c r="EQ578" s="40"/>
      <c r="ER578" s="40"/>
      <c r="ES578" s="40"/>
      <c r="ET578" s="40"/>
      <c r="EU578" s="40"/>
      <c r="EV578" s="40"/>
      <c r="EW578" s="40"/>
      <c r="EX578" s="40"/>
      <c r="EY578" s="40"/>
      <c r="EZ578" s="40"/>
      <c r="FA578" s="40"/>
      <c r="FB578" s="40"/>
      <c r="FC578" s="40"/>
      <c r="FD578" s="40"/>
      <c r="FE578" s="40"/>
      <c r="FF578" s="40"/>
      <c r="FG578" s="40"/>
      <c r="FH578" s="40"/>
      <c r="FI578" s="40"/>
      <c r="FJ578" s="40"/>
      <c r="FK578" s="40"/>
      <c r="FL578" s="40"/>
      <c r="FM578" s="40"/>
      <c r="FN578" s="40"/>
      <c r="FO578" s="40"/>
      <c r="FP578" s="40"/>
      <c r="FQ578" s="40"/>
      <c r="FR578" s="40"/>
      <c r="FS578" s="40"/>
      <c r="FT578" s="40"/>
      <c r="FU578" s="40"/>
      <c r="FV578" s="40"/>
      <c r="FW578" s="40"/>
      <c r="FX578" s="40"/>
      <c r="FY578" s="40"/>
      <c r="FZ578" s="40"/>
      <c r="GA578" s="40"/>
      <c r="GB578" s="40"/>
      <c r="GC578" s="40"/>
      <c r="GD578" s="40"/>
      <c r="GE578" s="40"/>
      <c r="GF578" s="40"/>
      <c r="GG578" s="40"/>
      <c r="GH578" s="40"/>
      <c r="GI578" s="40"/>
      <c r="GJ578" s="40"/>
      <c r="GK578" s="40"/>
      <c r="GL578" s="40"/>
      <c r="GM578" s="40"/>
      <c r="GN578" s="40"/>
      <c r="GO578" s="40"/>
      <c r="GP578" s="40"/>
      <c r="GQ578" s="40"/>
      <c r="GR578" s="40"/>
      <c r="GS578" s="40"/>
      <c r="GT578" s="40"/>
      <c r="GU578" s="40"/>
      <c r="GV578" s="40"/>
      <c r="GW578" s="40"/>
      <c r="GX578" s="40"/>
      <c r="GY578" s="40"/>
      <c r="GZ578" s="40"/>
      <c r="HA578" s="40"/>
      <c r="HB578" s="40"/>
      <c r="HC578" s="40"/>
      <c r="HD578" s="40"/>
      <c r="HE578" s="40"/>
      <c r="HF578" s="40"/>
      <c r="HG578" s="40"/>
      <c r="HH578" s="40"/>
      <c r="HI578" s="40"/>
      <c r="HJ578" s="40"/>
      <c r="HK578" s="40"/>
      <c r="HL578" s="40"/>
      <c r="HM578" s="40"/>
      <c r="HN578" s="40"/>
      <c r="HO578" s="40"/>
      <c r="HP578" s="40"/>
      <c r="HQ578" s="40"/>
      <c r="HR578" s="40"/>
      <c r="HS578" s="40"/>
      <c r="HT578" s="40"/>
      <c r="HU578" s="40"/>
      <c r="HV578" s="40"/>
      <c r="HW578" s="40"/>
      <c r="HX578" s="40"/>
      <c r="HY578" s="40"/>
      <c r="HZ578" s="40"/>
      <c r="IA578" s="40"/>
      <c r="IB578" s="40"/>
      <c r="IC578" s="40"/>
    </row>
    <row r="579" spans="1:237" x14ac:dyDescent="0.2">
      <c r="A579" s="40"/>
      <c r="B579" s="42"/>
      <c r="C579" s="37"/>
      <c r="D579" s="37"/>
      <c r="E579" s="42"/>
      <c r="F579" s="42"/>
      <c r="G579" s="42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  <c r="CD579" s="40"/>
      <c r="CE579" s="40"/>
      <c r="CF579" s="40"/>
      <c r="CG579" s="40"/>
      <c r="CH579" s="40"/>
      <c r="CI579" s="40"/>
      <c r="CJ579" s="40"/>
      <c r="CK579" s="40"/>
      <c r="CL579" s="40"/>
      <c r="CM579" s="40"/>
      <c r="CN579" s="40"/>
      <c r="CO579" s="40"/>
      <c r="CP579" s="40"/>
      <c r="CQ579" s="40"/>
      <c r="CR579" s="40"/>
      <c r="CS579" s="40"/>
      <c r="CT579" s="40"/>
      <c r="CU579" s="40"/>
      <c r="CV579" s="40"/>
      <c r="CW579" s="40"/>
      <c r="CX579" s="40"/>
      <c r="CY579" s="40"/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  <c r="DS579" s="40"/>
      <c r="DT579" s="40"/>
      <c r="DU579" s="40"/>
      <c r="DV579" s="40"/>
      <c r="DW579" s="40"/>
      <c r="DX579" s="40"/>
      <c r="DY579" s="40"/>
      <c r="DZ579" s="40"/>
      <c r="EA579" s="40"/>
      <c r="EB579" s="40"/>
      <c r="EC579" s="40"/>
      <c r="ED579" s="40"/>
      <c r="EE579" s="40"/>
      <c r="EF579" s="40"/>
      <c r="EG579" s="40"/>
      <c r="EH579" s="40"/>
      <c r="EI579" s="40"/>
      <c r="EJ579" s="40"/>
      <c r="EK579" s="40"/>
      <c r="EL579" s="40"/>
      <c r="EM579" s="40"/>
      <c r="EN579" s="40"/>
      <c r="EO579" s="40"/>
      <c r="EP579" s="40"/>
      <c r="EQ579" s="40"/>
      <c r="ER579" s="40"/>
      <c r="ES579" s="40"/>
      <c r="ET579" s="40"/>
      <c r="EU579" s="40"/>
      <c r="EV579" s="40"/>
      <c r="EW579" s="40"/>
      <c r="EX579" s="40"/>
      <c r="EY579" s="40"/>
      <c r="EZ579" s="40"/>
      <c r="FA579" s="40"/>
      <c r="FB579" s="40"/>
      <c r="FC579" s="40"/>
      <c r="FD579" s="40"/>
      <c r="FE579" s="40"/>
      <c r="FF579" s="40"/>
      <c r="FG579" s="40"/>
      <c r="FH579" s="40"/>
      <c r="FI579" s="40"/>
      <c r="FJ579" s="40"/>
      <c r="FK579" s="40"/>
      <c r="FL579" s="40"/>
      <c r="FM579" s="40"/>
      <c r="FN579" s="40"/>
      <c r="FO579" s="40"/>
      <c r="FP579" s="40"/>
      <c r="FQ579" s="40"/>
      <c r="FR579" s="40"/>
      <c r="FS579" s="40"/>
      <c r="FT579" s="40"/>
      <c r="FU579" s="40"/>
      <c r="FV579" s="40"/>
      <c r="FW579" s="40"/>
      <c r="FX579" s="40"/>
      <c r="FY579" s="40"/>
      <c r="FZ579" s="40"/>
      <c r="GA579" s="40"/>
      <c r="GB579" s="40"/>
      <c r="GC579" s="40"/>
      <c r="GD579" s="40"/>
      <c r="GE579" s="40"/>
      <c r="GF579" s="40"/>
      <c r="GG579" s="40"/>
      <c r="GH579" s="40"/>
      <c r="GI579" s="40"/>
      <c r="GJ579" s="40"/>
      <c r="GK579" s="40"/>
      <c r="GL579" s="40"/>
      <c r="GM579" s="40"/>
      <c r="GN579" s="40"/>
      <c r="GO579" s="40"/>
      <c r="GP579" s="40"/>
      <c r="GQ579" s="40"/>
      <c r="GR579" s="40"/>
      <c r="GS579" s="40"/>
      <c r="GT579" s="40"/>
      <c r="GU579" s="40"/>
      <c r="GV579" s="40"/>
      <c r="GW579" s="40"/>
      <c r="GX579" s="40"/>
      <c r="GY579" s="40"/>
      <c r="GZ579" s="40"/>
      <c r="HA579" s="40"/>
      <c r="HB579" s="40"/>
      <c r="HC579" s="40"/>
      <c r="HD579" s="40"/>
      <c r="HE579" s="40"/>
      <c r="HF579" s="40"/>
      <c r="HG579" s="40"/>
      <c r="HH579" s="40"/>
      <c r="HI579" s="40"/>
      <c r="HJ579" s="40"/>
      <c r="HK579" s="40"/>
      <c r="HL579" s="40"/>
      <c r="HM579" s="40"/>
      <c r="HN579" s="40"/>
      <c r="HO579" s="40"/>
      <c r="HP579" s="40"/>
      <c r="HQ579" s="40"/>
      <c r="HR579" s="40"/>
      <c r="HS579" s="40"/>
      <c r="HT579" s="40"/>
      <c r="HU579" s="40"/>
      <c r="HV579" s="40"/>
      <c r="HW579" s="40"/>
      <c r="HX579" s="40"/>
      <c r="HY579" s="40"/>
      <c r="HZ579" s="40"/>
      <c r="IA579" s="40"/>
      <c r="IB579" s="40"/>
      <c r="IC579" s="40"/>
    </row>
    <row r="580" spans="1:237" x14ac:dyDescent="0.2">
      <c r="A580" s="40"/>
      <c r="B580" s="42"/>
      <c r="C580" s="37"/>
      <c r="D580" s="37"/>
      <c r="E580" s="42"/>
      <c r="F580" s="42"/>
      <c r="G580" s="42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  <c r="CD580" s="40"/>
      <c r="CE580" s="40"/>
      <c r="CF580" s="40"/>
      <c r="CG580" s="40"/>
      <c r="CH580" s="40"/>
      <c r="CI580" s="40"/>
      <c r="CJ580" s="40"/>
      <c r="CK580" s="40"/>
      <c r="CL580" s="40"/>
      <c r="CM580" s="40"/>
      <c r="CN580" s="40"/>
      <c r="CO580" s="40"/>
      <c r="CP580" s="40"/>
      <c r="CQ580" s="40"/>
      <c r="CR580" s="40"/>
      <c r="CS580" s="40"/>
      <c r="CT580" s="40"/>
      <c r="CU580" s="40"/>
      <c r="CV580" s="40"/>
      <c r="CW580" s="40"/>
      <c r="CX580" s="40"/>
      <c r="CY580" s="40"/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  <c r="DS580" s="40"/>
      <c r="DT580" s="40"/>
      <c r="DU580" s="40"/>
      <c r="DV580" s="40"/>
      <c r="DW580" s="40"/>
      <c r="DX580" s="40"/>
      <c r="DY580" s="40"/>
      <c r="DZ580" s="40"/>
      <c r="EA580" s="40"/>
      <c r="EB580" s="40"/>
      <c r="EC580" s="40"/>
      <c r="ED580" s="40"/>
      <c r="EE580" s="40"/>
      <c r="EF580" s="40"/>
      <c r="EG580" s="40"/>
      <c r="EH580" s="40"/>
      <c r="EI580" s="40"/>
      <c r="EJ580" s="40"/>
      <c r="EK580" s="40"/>
      <c r="EL580" s="40"/>
      <c r="EM580" s="40"/>
      <c r="EN580" s="40"/>
      <c r="EO580" s="40"/>
      <c r="EP580" s="40"/>
      <c r="EQ580" s="40"/>
      <c r="ER580" s="40"/>
      <c r="ES580" s="40"/>
      <c r="ET580" s="40"/>
      <c r="EU580" s="40"/>
      <c r="EV580" s="40"/>
      <c r="EW580" s="40"/>
      <c r="EX580" s="40"/>
      <c r="EY580" s="40"/>
      <c r="EZ580" s="40"/>
      <c r="FA580" s="40"/>
      <c r="FB580" s="40"/>
      <c r="FC580" s="40"/>
      <c r="FD580" s="40"/>
      <c r="FE580" s="40"/>
      <c r="FF580" s="40"/>
      <c r="FG580" s="40"/>
      <c r="FH580" s="40"/>
      <c r="FI580" s="40"/>
      <c r="FJ580" s="40"/>
      <c r="FK580" s="40"/>
      <c r="FL580" s="40"/>
      <c r="FM580" s="40"/>
      <c r="FN580" s="40"/>
      <c r="FO580" s="40"/>
      <c r="FP580" s="40"/>
      <c r="FQ580" s="40"/>
      <c r="FR580" s="40"/>
      <c r="FS580" s="40"/>
      <c r="FT580" s="40"/>
      <c r="FU580" s="40"/>
      <c r="FV580" s="40"/>
      <c r="FW580" s="40"/>
      <c r="FX580" s="40"/>
      <c r="FY580" s="40"/>
      <c r="FZ580" s="40"/>
      <c r="GA580" s="40"/>
      <c r="GB580" s="40"/>
      <c r="GC580" s="40"/>
      <c r="GD580" s="40"/>
      <c r="GE580" s="40"/>
      <c r="GF580" s="40"/>
      <c r="GG580" s="40"/>
      <c r="GH580" s="40"/>
      <c r="GI580" s="40"/>
      <c r="GJ580" s="40"/>
      <c r="GK580" s="40"/>
      <c r="GL580" s="40"/>
      <c r="GM580" s="40"/>
      <c r="GN580" s="40"/>
      <c r="GO580" s="40"/>
      <c r="GP580" s="40"/>
      <c r="GQ580" s="40"/>
      <c r="GR580" s="40"/>
      <c r="GS580" s="40"/>
      <c r="GT580" s="40"/>
      <c r="GU580" s="40"/>
      <c r="GV580" s="40"/>
      <c r="GW580" s="40"/>
      <c r="GX580" s="40"/>
      <c r="GY580" s="40"/>
      <c r="GZ580" s="40"/>
      <c r="HA580" s="40"/>
      <c r="HB580" s="40"/>
      <c r="HC580" s="40"/>
      <c r="HD580" s="40"/>
      <c r="HE580" s="40"/>
      <c r="HF580" s="40"/>
      <c r="HG580" s="40"/>
      <c r="HH580" s="40"/>
      <c r="HI580" s="40"/>
      <c r="HJ580" s="40"/>
      <c r="HK580" s="40"/>
      <c r="HL580" s="40"/>
      <c r="HM580" s="40"/>
      <c r="HN580" s="40"/>
      <c r="HO580" s="40"/>
      <c r="HP580" s="40"/>
      <c r="HQ580" s="40"/>
      <c r="HR580" s="40"/>
      <c r="HS580" s="40"/>
      <c r="HT580" s="40"/>
      <c r="HU580" s="40"/>
      <c r="HV580" s="40"/>
      <c r="HW580" s="40"/>
      <c r="HX580" s="40"/>
      <c r="HY580" s="40"/>
      <c r="HZ580" s="40"/>
      <c r="IA580" s="40"/>
      <c r="IB580" s="40"/>
      <c r="IC580" s="40"/>
    </row>
    <row r="581" spans="1:237" x14ac:dyDescent="0.2">
      <c r="A581" s="40"/>
      <c r="B581" s="42"/>
      <c r="C581" s="37"/>
      <c r="D581" s="37"/>
      <c r="E581" s="42"/>
      <c r="F581" s="42"/>
      <c r="G581" s="42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  <c r="CD581" s="40"/>
      <c r="CE581" s="40"/>
      <c r="CF581" s="40"/>
      <c r="CG581" s="40"/>
      <c r="CH581" s="40"/>
      <c r="CI581" s="40"/>
      <c r="CJ581" s="40"/>
      <c r="CK581" s="40"/>
      <c r="CL581" s="40"/>
      <c r="CM581" s="40"/>
      <c r="CN581" s="40"/>
      <c r="CO581" s="40"/>
      <c r="CP581" s="40"/>
      <c r="CQ581" s="40"/>
      <c r="CR581" s="40"/>
      <c r="CS581" s="40"/>
      <c r="CT581" s="40"/>
      <c r="CU581" s="40"/>
      <c r="CV581" s="40"/>
      <c r="CW581" s="40"/>
      <c r="CX581" s="40"/>
      <c r="CY581" s="40"/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  <c r="DS581" s="40"/>
      <c r="DT581" s="40"/>
      <c r="DU581" s="40"/>
      <c r="DV581" s="40"/>
      <c r="DW581" s="40"/>
      <c r="DX581" s="40"/>
      <c r="DY581" s="40"/>
      <c r="DZ581" s="40"/>
      <c r="EA581" s="40"/>
      <c r="EB581" s="40"/>
      <c r="EC581" s="40"/>
      <c r="ED581" s="40"/>
      <c r="EE581" s="40"/>
      <c r="EF581" s="40"/>
      <c r="EG581" s="40"/>
      <c r="EH581" s="40"/>
      <c r="EI581" s="40"/>
      <c r="EJ581" s="40"/>
      <c r="EK581" s="40"/>
      <c r="EL581" s="40"/>
      <c r="EM581" s="40"/>
      <c r="EN581" s="40"/>
      <c r="EO581" s="40"/>
      <c r="EP581" s="40"/>
      <c r="EQ581" s="40"/>
      <c r="ER581" s="40"/>
      <c r="ES581" s="40"/>
      <c r="ET581" s="40"/>
      <c r="EU581" s="40"/>
      <c r="EV581" s="40"/>
      <c r="EW581" s="40"/>
      <c r="EX581" s="40"/>
      <c r="EY581" s="40"/>
      <c r="EZ581" s="40"/>
      <c r="FA581" s="40"/>
      <c r="FB581" s="40"/>
      <c r="FC581" s="40"/>
      <c r="FD581" s="40"/>
      <c r="FE581" s="40"/>
      <c r="FF581" s="40"/>
      <c r="FG581" s="40"/>
      <c r="FH581" s="40"/>
      <c r="FI581" s="40"/>
      <c r="FJ581" s="40"/>
      <c r="FK581" s="40"/>
      <c r="FL581" s="40"/>
      <c r="FM581" s="40"/>
      <c r="FN581" s="40"/>
      <c r="FO581" s="40"/>
      <c r="FP581" s="40"/>
      <c r="FQ581" s="40"/>
      <c r="FR581" s="40"/>
      <c r="FS581" s="40"/>
      <c r="FT581" s="40"/>
      <c r="FU581" s="40"/>
      <c r="FV581" s="40"/>
      <c r="FW581" s="40"/>
      <c r="FX581" s="40"/>
      <c r="FY581" s="40"/>
      <c r="FZ581" s="40"/>
      <c r="GA581" s="40"/>
      <c r="GB581" s="40"/>
      <c r="GC581" s="40"/>
      <c r="GD581" s="40"/>
      <c r="GE581" s="40"/>
      <c r="GF581" s="40"/>
      <c r="GG581" s="40"/>
      <c r="GH581" s="40"/>
      <c r="GI581" s="40"/>
      <c r="GJ581" s="40"/>
      <c r="GK581" s="40"/>
      <c r="GL581" s="40"/>
      <c r="GM581" s="40"/>
      <c r="GN581" s="40"/>
      <c r="GO581" s="40"/>
      <c r="GP581" s="40"/>
      <c r="GQ581" s="40"/>
      <c r="GR581" s="40"/>
      <c r="GS581" s="40"/>
      <c r="GT581" s="40"/>
      <c r="GU581" s="40"/>
      <c r="GV581" s="40"/>
      <c r="GW581" s="40"/>
      <c r="GX581" s="40"/>
      <c r="GY581" s="40"/>
      <c r="GZ581" s="40"/>
      <c r="HA581" s="40"/>
      <c r="HB581" s="40"/>
      <c r="HC581" s="40"/>
      <c r="HD581" s="40"/>
      <c r="HE581" s="40"/>
      <c r="HF581" s="40"/>
      <c r="HG581" s="40"/>
      <c r="HH581" s="40"/>
      <c r="HI581" s="40"/>
      <c r="HJ581" s="40"/>
      <c r="HK581" s="40"/>
      <c r="HL581" s="40"/>
      <c r="HM581" s="40"/>
      <c r="HN581" s="40"/>
      <c r="HO581" s="40"/>
      <c r="HP581" s="40"/>
      <c r="HQ581" s="40"/>
      <c r="HR581" s="40"/>
      <c r="HS581" s="40"/>
      <c r="HT581" s="40"/>
      <c r="HU581" s="40"/>
      <c r="HV581" s="40"/>
      <c r="HW581" s="40"/>
      <c r="HX581" s="40"/>
      <c r="HY581" s="40"/>
      <c r="HZ581" s="40"/>
      <c r="IA581" s="40"/>
      <c r="IB581" s="40"/>
      <c r="IC581" s="40"/>
    </row>
    <row r="582" spans="1:237" x14ac:dyDescent="0.2">
      <c r="A582" s="40"/>
      <c r="B582" s="42"/>
      <c r="C582" s="37"/>
      <c r="D582" s="37"/>
      <c r="E582" s="42"/>
      <c r="F582" s="42"/>
      <c r="G582" s="42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  <c r="CD582" s="40"/>
      <c r="CE582" s="40"/>
      <c r="CF582" s="40"/>
      <c r="CG582" s="40"/>
      <c r="CH582" s="40"/>
      <c r="CI582" s="40"/>
      <c r="CJ582" s="40"/>
      <c r="CK582" s="40"/>
      <c r="CL582" s="40"/>
      <c r="CM582" s="40"/>
      <c r="CN582" s="40"/>
      <c r="CO582" s="40"/>
      <c r="CP582" s="40"/>
      <c r="CQ582" s="40"/>
      <c r="CR582" s="40"/>
      <c r="CS582" s="40"/>
      <c r="CT582" s="40"/>
      <c r="CU582" s="40"/>
      <c r="CV582" s="40"/>
      <c r="CW582" s="40"/>
      <c r="CX582" s="40"/>
      <c r="CY582" s="40"/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  <c r="DS582" s="40"/>
      <c r="DT582" s="40"/>
      <c r="DU582" s="40"/>
      <c r="DV582" s="40"/>
      <c r="DW582" s="40"/>
      <c r="DX582" s="40"/>
      <c r="DY582" s="40"/>
      <c r="DZ582" s="40"/>
      <c r="EA582" s="40"/>
      <c r="EB582" s="40"/>
      <c r="EC582" s="40"/>
      <c r="ED582" s="40"/>
      <c r="EE582" s="40"/>
      <c r="EF582" s="40"/>
      <c r="EG582" s="40"/>
      <c r="EH582" s="40"/>
      <c r="EI582" s="40"/>
      <c r="EJ582" s="40"/>
      <c r="EK582" s="40"/>
      <c r="EL582" s="40"/>
      <c r="EM582" s="40"/>
      <c r="EN582" s="40"/>
      <c r="EO582" s="40"/>
      <c r="EP582" s="40"/>
      <c r="EQ582" s="40"/>
      <c r="ER582" s="40"/>
      <c r="ES582" s="40"/>
      <c r="ET582" s="40"/>
      <c r="EU582" s="40"/>
      <c r="EV582" s="40"/>
      <c r="EW582" s="40"/>
      <c r="EX582" s="40"/>
      <c r="EY582" s="40"/>
      <c r="EZ582" s="40"/>
      <c r="FA582" s="40"/>
      <c r="FB582" s="40"/>
      <c r="FC582" s="40"/>
      <c r="FD582" s="40"/>
      <c r="FE582" s="40"/>
      <c r="FF582" s="40"/>
      <c r="FG582" s="40"/>
      <c r="FH582" s="40"/>
      <c r="FI582" s="40"/>
      <c r="FJ582" s="40"/>
      <c r="FK582" s="40"/>
      <c r="FL582" s="40"/>
      <c r="FM582" s="40"/>
      <c r="FN582" s="40"/>
      <c r="FO582" s="40"/>
      <c r="FP582" s="40"/>
      <c r="FQ582" s="40"/>
      <c r="FR582" s="40"/>
      <c r="FS582" s="40"/>
      <c r="FT582" s="40"/>
      <c r="FU582" s="40"/>
      <c r="FV582" s="40"/>
      <c r="FW582" s="40"/>
      <c r="FX582" s="40"/>
      <c r="FY582" s="40"/>
      <c r="FZ582" s="40"/>
      <c r="GA582" s="40"/>
      <c r="GB582" s="40"/>
      <c r="GC582" s="40"/>
      <c r="GD582" s="40"/>
      <c r="GE582" s="40"/>
      <c r="GF582" s="40"/>
      <c r="GG582" s="40"/>
      <c r="GH582" s="40"/>
      <c r="GI582" s="40"/>
      <c r="GJ582" s="40"/>
      <c r="GK582" s="40"/>
      <c r="GL582" s="40"/>
      <c r="GM582" s="40"/>
      <c r="GN582" s="40"/>
      <c r="GO582" s="40"/>
      <c r="GP582" s="40"/>
      <c r="GQ582" s="40"/>
      <c r="GR582" s="40"/>
      <c r="GS582" s="40"/>
      <c r="GT582" s="40"/>
      <c r="GU582" s="40"/>
      <c r="GV582" s="40"/>
      <c r="GW582" s="40"/>
      <c r="GX582" s="40"/>
      <c r="GY582" s="40"/>
      <c r="GZ582" s="40"/>
      <c r="HA582" s="40"/>
      <c r="HB582" s="40"/>
      <c r="HC582" s="40"/>
      <c r="HD582" s="40"/>
      <c r="HE582" s="40"/>
      <c r="HF582" s="40"/>
      <c r="HG582" s="40"/>
      <c r="HH582" s="40"/>
      <c r="HI582" s="40"/>
      <c r="HJ582" s="40"/>
      <c r="HK582" s="40"/>
      <c r="HL582" s="40"/>
      <c r="HM582" s="40"/>
      <c r="HN582" s="40"/>
      <c r="HO582" s="40"/>
      <c r="HP582" s="40"/>
      <c r="HQ582" s="40"/>
      <c r="HR582" s="40"/>
      <c r="HS582" s="40"/>
      <c r="HT582" s="40"/>
      <c r="HU582" s="40"/>
      <c r="HV582" s="40"/>
      <c r="HW582" s="40"/>
      <c r="HX582" s="40"/>
      <c r="HY582" s="40"/>
      <c r="HZ582" s="40"/>
      <c r="IA582" s="40"/>
      <c r="IB582" s="40"/>
      <c r="IC582" s="40"/>
    </row>
    <row r="583" spans="1:237" x14ac:dyDescent="0.2">
      <c r="A583" s="40"/>
      <c r="B583" s="42"/>
      <c r="C583" s="37"/>
      <c r="D583" s="37"/>
      <c r="E583" s="42"/>
      <c r="F583" s="42"/>
      <c r="G583" s="42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  <c r="CD583" s="40"/>
      <c r="CE583" s="40"/>
      <c r="CF583" s="40"/>
      <c r="CG583" s="40"/>
      <c r="CH583" s="40"/>
      <c r="CI583" s="40"/>
      <c r="CJ583" s="40"/>
      <c r="CK583" s="40"/>
      <c r="CL583" s="40"/>
      <c r="CM583" s="40"/>
      <c r="CN583" s="40"/>
      <c r="CO583" s="40"/>
      <c r="CP583" s="40"/>
      <c r="CQ583" s="40"/>
      <c r="CR583" s="40"/>
      <c r="CS583" s="40"/>
      <c r="CT583" s="40"/>
      <c r="CU583" s="40"/>
      <c r="CV583" s="40"/>
      <c r="CW583" s="40"/>
      <c r="CX583" s="40"/>
      <c r="CY583" s="40"/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  <c r="DS583" s="40"/>
      <c r="DT583" s="40"/>
      <c r="DU583" s="40"/>
      <c r="DV583" s="40"/>
      <c r="DW583" s="40"/>
      <c r="DX583" s="40"/>
      <c r="DY583" s="40"/>
      <c r="DZ583" s="40"/>
      <c r="EA583" s="40"/>
      <c r="EB583" s="40"/>
      <c r="EC583" s="40"/>
      <c r="ED583" s="40"/>
      <c r="EE583" s="40"/>
      <c r="EF583" s="40"/>
      <c r="EG583" s="40"/>
      <c r="EH583" s="40"/>
      <c r="EI583" s="40"/>
      <c r="EJ583" s="40"/>
      <c r="EK583" s="40"/>
      <c r="EL583" s="40"/>
      <c r="EM583" s="40"/>
      <c r="EN583" s="40"/>
      <c r="EO583" s="40"/>
      <c r="EP583" s="40"/>
      <c r="EQ583" s="40"/>
      <c r="ER583" s="40"/>
      <c r="ES583" s="40"/>
      <c r="ET583" s="40"/>
      <c r="EU583" s="40"/>
      <c r="EV583" s="40"/>
      <c r="EW583" s="40"/>
      <c r="EX583" s="40"/>
      <c r="EY583" s="40"/>
      <c r="EZ583" s="40"/>
      <c r="FA583" s="40"/>
      <c r="FB583" s="40"/>
      <c r="FC583" s="40"/>
      <c r="FD583" s="40"/>
      <c r="FE583" s="40"/>
      <c r="FF583" s="40"/>
      <c r="FG583" s="40"/>
      <c r="FH583" s="40"/>
      <c r="FI583" s="40"/>
      <c r="FJ583" s="40"/>
      <c r="FK583" s="40"/>
      <c r="FL583" s="40"/>
      <c r="FM583" s="40"/>
      <c r="FN583" s="40"/>
      <c r="FO583" s="40"/>
      <c r="FP583" s="40"/>
      <c r="FQ583" s="40"/>
      <c r="FR583" s="40"/>
      <c r="FS583" s="40"/>
      <c r="FT583" s="40"/>
      <c r="FU583" s="40"/>
      <c r="FV583" s="40"/>
      <c r="FW583" s="40"/>
      <c r="FX583" s="40"/>
      <c r="FY583" s="40"/>
      <c r="FZ583" s="40"/>
      <c r="GA583" s="40"/>
      <c r="GB583" s="40"/>
      <c r="GC583" s="40"/>
      <c r="GD583" s="40"/>
      <c r="GE583" s="40"/>
      <c r="GF583" s="40"/>
      <c r="GG583" s="40"/>
      <c r="GH583" s="40"/>
      <c r="GI583" s="40"/>
      <c r="GJ583" s="40"/>
      <c r="GK583" s="40"/>
      <c r="GL583" s="40"/>
      <c r="GM583" s="40"/>
      <c r="GN583" s="40"/>
      <c r="GO583" s="40"/>
      <c r="GP583" s="40"/>
      <c r="GQ583" s="40"/>
      <c r="GR583" s="40"/>
      <c r="GS583" s="40"/>
      <c r="GT583" s="40"/>
      <c r="GU583" s="40"/>
      <c r="GV583" s="40"/>
      <c r="GW583" s="40"/>
      <c r="GX583" s="40"/>
      <c r="GY583" s="40"/>
      <c r="GZ583" s="40"/>
      <c r="HA583" s="40"/>
      <c r="HB583" s="40"/>
      <c r="HC583" s="40"/>
      <c r="HD583" s="40"/>
      <c r="HE583" s="40"/>
      <c r="HF583" s="40"/>
      <c r="HG583" s="40"/>
      <c r="HH583" s="40"/>
      <c r="HI583" s="40"/>
      <c r="HJ583" s="40"/>
      <c r="HK583" s="40"/>
      <c r="HL583" s="40"/>
      <c r="HM583" s="40"/>
      <c r="HN583" s="40"/>
      <c r="HO583" s="40"/>
      <c r="HP583" s="40"/>
      <c r="HQ583" s="40"/>
      <c r="HR583" s="40"/>
      <c r="HS583" s="40"/>
      <c r="HT583" s="40"/>
      <c r="HU583" s="40"/>
      <c r="HV583" s="40"/>
      <c r="HW583" s="40"/>
      <c r="HX583" s="40"/>
      <c r="HY583" s="40"/>
      <c r="HZ583" s="40"/>
      <c r="IA583" s="40"/>
      <c r="IB583" s="40"/>
      <c r="IC583" s="40"/>
    </row>
    <row r="584" spans="1:237" x14ac:dyDescent="0.2">
      <c r="A584" s="40"/>
      <c r="B584" s="42"/>
      <c r="C584" s="37"/>
      <c r="D584" s="37"/>
      <c r="E584" s="42"/>
      <c r="F584" s="42"/>
      <c r="G584" s="42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  <c r="CD584" s="40"/>
      <c r="CE584" s="40"/>
      <c r="CF584" s="40"/>
      <c r="CG584" s="40"/>
      <c r="CH584" s="40"/>
      <c r="CI584" s="40"/>
      <c r="CJ584" s="40"/>
      <c r="CK584" s="40"/>
      <c r="CL584" s="40"/>
      <c r="CM584" s="40"/>
      <c r="CN584" s="40"/>
      <c r="CO584" s="40"/>
      <c r="CP584" s="40"/>
      <c r="CQ584" s="40"/>
      <c r="CR584" s="40"/>
      <c r="CS584" s="40"/>
      <c r="CT584" s="40"/>
      <c r="CU584" s="40"/>
      <c r="CV584" s="40"/>
      <c r="CW584" s="40"/>
      <c r="CX584" s="40"/>
      <c r="CY584" s="40"/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  <c r="DS584" s="40"/>
      <c r="DT584" s="40"/>
      <c r="DU584" s="40"/>
      <c r="DV584" s="40"/>
      <c r="DW584" s="40"/>
      <c r="DX584" s="40"/>
      <c r="DY584" s="40"/>
      <c r="DZ584" s="40"/>
      <c r="EA584" s="40"/>
      <c r="EB584" s="40"/>
      <c r="EC584" s="40"/>
      <c r="ED584" s="40"/>
      <c r="EE584" s="40"/>
      <c r="EF584" s="40"/>
      <c r="EG584" s="40"/>
      <c r="EH584" s="40"/>
      <c r="EI584" s="40"/>
      <c r="EJ584" s="40"/>
      <c r="EK584" s="40"/>
      <c r="EL584" s="40"/>
      <c r="EM584" s="40"/>
      <c r="EN584" s="40"/>
      <c r="EO584" s="40"/>
      <c r="EP584" s="40"/>
      <c r="EQ584" s="40"/>
      <c r="ER584" s="40"/>
      <c r="ES584" s="40"/>
      <c r="ET584" s="40"/>
      <c r="EU584" s="40"/>
      <c r="EV584" s="40"/>
      <c r="EW584" s="40"/>
      <c r="EX584" s="40"/>
      <c r="EY584" s="40"/>
      <c r="EZ584" s="40"/>
      <c r="FA584" s="40"/>
      <c r="FB584" s="40"/>
      <c r="FC584" s="40"/>
      <c r="FD584" s="40"/>
      <c r="FE584" s="40"/>
      <c r="FF584" s="40"/>
      <c r="FG584" s="40"/>
      <c r="FH584" s="40"/>
      <c r="FI584" s="40"/>
      <c r="FJ584" s="40"/>
      <c r="FK584" s="40"/>
      <c r="FL584" s="40"/>
      <c r="FM584" s="40"/>
      <c r="FN584" s="40"/>
      <c r="FO584" s="40"/>
      <c r="FP584" s="40"/>
      <c r="FQ584" s="40"/>
      <c r="FR584" s="40"/>
      <c r="FS584" s="40"/>
      <c r="FT584" s="40"/>
      <c r="FU584" s="40"/>
      <c r="FV584" s="40"/>
      <c r="FW584" s="40"/>
      <c r="FX584" s="40"/>
      <c r="FY584" s="40"/>
      <c r="FZ584" s="40"/>
      <c r="GA584" s="40"/>
      <c r="GB584" s="40"/>
      <c r="GC584" s="40"/>
      <c r="GD584" s="40"/>
      <c r="GE584" s="40"/>
      <c r="GF584" s="40"/>
      <c r="GG584" s="40"/>
      <c r="GH584" s="40"/>
      <c r="GI584" s="40"/>
      <c r="GJ584" s="40"/>
      <c r="GK584" s="40"/>
      <c r="GL584" s="40"/>
      <c r="GM584" s="40"/>
      <c r="GN584" s="40"/>
      <c r="GO584" s="40"/>
      <c r="GP584" s="40"/>
      <c r="GQ584" s="40"/>
      <c r="GR584" s="40"/>
      <c r="GS584" s="40"/>
      <c r="GT584" s="40"/>
      <c r="GU584" s="40"/>
      <c r="GV584" s="40"/>
      <c r="GW584" s="40"/>
      <c r="GX584" s="40"/>
      <c r="GY584" s="40"/>
      <c r="GZ584" s="40"/>
      <c r="HA584" s="40"/>
      <c r="HB584" s="40"/>
      <c r="HC584" s="40"/>
      <c r="HD584" s="40"/>
      <c r="HE584" s="40"/>
      <c r="HF584" s="40"/>
      <c r="HG584" s="40"/>
      <c r="HH584" s="40"/>
      <c r="HI584" s="40"/>
      <c r="HJ584" s="40"/>
      <c r="HK584" s="40"/>
      <c r="HL584" s="40"/>
      <c r="HM584" s="40"/>
      <c r="HN584" s="40"/>
      <c r="HO584" s="40"/>
      <c r="HP584" s="40"/>
      <c r="HQ584" s="40"/>
      <c r="HR584" s="40"/>
      <c r="HS584" s="40"/>
      <c r="HT584" s="40"/>
      <c r="HU584" s="40"/>
      <c r="HV584" s="40"/>
      <c r="HW584" s="40"/>
      <c r="HX584" s="40"/>
      <c r="HY584" s="40"/>
      <c r="HZ584" s="40"/>
      <c r="IA584" s="40"/>
      <c r="IB584" s="40"/>
      <c r="IC584" s="40"/>
    </row>
    <row r="585" spans="1:237" x14ac:dyDescent="0.2">
      <c r="A585" s="40"/>
      <c r="B585" s="42"/>
      <c r="C585" s="37"/>
      <c r="D585" s="37"/>
      <c r="E585" s="42"/>
      <c r="F585" s="42"/>
      <c r="G585" s="42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  <c r="CD585" s="40"/>
      <c r="CE585" s="40"/>
      <c r="CF585" s="40"/>
      <c r="CG585" s="40"/>
      <c r="CH585" s="40"/>
      <c r="CI585" s="40"/>
      <c r="CJ585" s="40"/>
      <c r="CK585" s="40"/>
      <c r="CL585" s="40"/>
      <c r="CM585" s="40"/>
      <c r="CN585" s="40"/>
      <c r="CO585" s="40"/>
      <c r="CP585" s="40"/>
      <c r="CQ585" s="40"/>
      <c r="CR585" s="40"/>
      <c r="CS585" s="40"/>
      <c r="CT585" s="40"/>
      <c r="CU585" s="40"/>
      <c r="CV585" s="40"/>
      <c r="CW585" s="40"/>
      <c r="CX585" s="40"/>
      <c r="CY585" s="40"/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  <c r="DS585" s="40"/>
      <c r="DT585" s="40"/>
      <c r="DU585" s="40"/>
      <c r="DV585" s="40"/>
      <c r="DW585" s="40"/>
      <c r="DX585" s="40"/>
      <c r="DY585" s="40"/>
      <c r="DZ585" s="40"/>
      <c r="EA585" s="40"/>
      <c r="EB585" s="40"/>
      <c r="EC585" s="40"/>
      <c r="ED585" s="40"/>
      <c r="EE585" s="40"/>
      <c r="EF585" s="40"/>
      <c r="EG585" s="40"/>
      <c r="EH585" s="40"/>
      <c r="EI585" s="40"/>
      <c r="EJ585" s="40"/>
      <c r="EK585" s="40"/>
      <c r="EL585" s="40"/>
      <c r="EM585" s="40"/>
      <c r="EN585" s="40"/>
      <c r="EO585" s="40"/>
      <c r="EP585" s="40"/>
      <c r="EQ585" s="40"/>
      <c r="ER585" s="40"/>
      <c r="ES585" s="40"/>
      <c r="ET585" s="40"/>
      <c r="EU585" s="40"/>
      <c r="EV585" s="40"/>
      <c r="EW585" s="40"/>
      <c r="EX585" s="40"/>
      <c r="EY585" s="40"/>
      <c r="EZ585" s="40"/>
      <c r="FA585" s="40"/>
      <c r="FB585" s="40"/>
      <c r="FC585" s="40"/>
      <c r="FD585" s="40"/>
      <c r="FE585" s="40"/>
      <c r="FF585" s="40"/>
      <c r="FG585" s="40"/>
      <c r="FH585" s="40"/>
      <c r="FI585" s="40"/>
      <c r="FJ585" s="40"/>
      <c r="FK585" s="40"/>
      <c r="FL585" s="40"/>
      <c r="FM585" s="40"/>
      <c r="FN585" s="40"/>
      <c r="FO585" s="40"/>
      <c r="FP585" s="40"/>
      <c r="FQ585" s="40"/>
      <c r="FR585" s="40"/>
      <c r="FS585" s="40"/>
      <c r="FT585" s="40"/>
      <c r="FU585" s="40"/>
      <c r="FV585" s="40"/>
      <c r="FW585" s="40"/>
      <c r="FX585" s="40"/>
      <c r="FY585" s="40"/>
      <c r="FZ585" s="40"/>
      <c r="GA585" s="40"/>
      <c r="GB585" s="40"/>
      <c r="GC585" s="40"/>
      <c r="GD585" s="40"/>
      <c r="GE585" s="40"/>
      <c r="GF585" s="40"/>
      <c r="GG585" s="40"/>
      <c r="GH585" s="40"/>
      <c r="GI585" s="40"/>
      <c r="GJ585" s="40"/>
      <c r="GK585" s="40"/>
      <c r="GL585" s="40"/>
      <c r="GM585" s="40"/>
      <c r="GN585" s="40"/>
      <c r="GO585" s="40"/>
      <c r="GP585" s="40"/>
      <c r="GQ585" s="40"/>
      <c r="GR585" s="40"/>
      <c r="GS585" s="40"/>
      <c r="GT585" s="40"/>
      <c r="GU585" s="40"/>
      <c r="GV585" s="40"/>
      <c r="GW585" s="40"/>
      <c r="GX585" s="40"/>
      <c r="GY585" s="40"/>
      <c r="GZ585" s="40"/>
      <c r="HA585" s="40"/>
      <c r="HB585" s="40"/>
      <c r="HC585" s="40"/>
      <c r="HD585" s="40"/>
      <c r="HE585" s="40"/>
      <c r="HF585" s="40"/>
      <c r="HG585" s="40"/>
      <c r="HH585" s="40"/>
      <c r="HI585" s="40"/>
      <c r="HJ585" s="40"/>
      <c r="HK585" s="40"/>
      <c r="HL585" s="40"/>
      <c r="HM585" s="40"/>
      <c r="HN585" s="40"/>
      <c r="HO585" s="40"/>
      <c r="HP585" s="40"/>
      <c r="HQ585" s="40"/>
      <c r="HR585" s="40"/>
      <c r="HS585" s="40"/>
      <c r="HT585" s="40"/>
      <c r="HU585" s="40"/>
      <c r="HV585" s="40"/>
      <c r="HW585" s="40"/>
      <c r="HX585" s="40"/>
      <c r="HY585" s="40"/>
      <c r="HZ585" s="40"/>
      <c r="IA585" s="40"/>
      <c r="IB585" s="40"/>
      <c r="IC585" s="40"/>
    </row>
    <row r="586" spans="1:237" x14ac:dyDescent="0.2">
      <c r="A586" s="40"/>
      <c r="B586" s="42"/>
      <c r="C586" s="37"/>
      <c r="D586" s="37"/>
      <c r="E586" s="42"/>
      <c r="F586" s="42"/>
      <c r="G586" s="42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  <c r="CD586" s="40"/>
      <c r="CE586" s="40"/>
      <c r="CF586" s="40"/>
      <c r="CG586" s="40"/>
      <c r="CH586" s="40"/>
      <c r="CI586" s="40"/>
      <c r="CJ586" s="40"/>
      <c r="CK586" s="40"/>
      <c r="CL586" s="40"/>
      <c r="CM586" s="40"/>
      <c r="CN586" s="40"/>
      <c r="CO586" s="40"/>
      <c r="CP586" s="40"/>
      <c r="CQ586" s="40"/>
      <c r="CR586" s="40"/>
      <c r="CS586" s="40"/>
      <c r="CT586" s="40"/>
      <c r="CU586" s="40"/>
      <c r="CV586" s="40"/>
      <c r="CW586" s="40"/>
      <c r="CX586" s="40"/>
      <c r="CY586" s="40"/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  <c r="DS586" s="40"/>
      <c r="DT586" s="40"/>
      <c r="DU586" s="40"/>
      <c r="DV586" s="40"/>
      <c r="DW586" s="40"/>
      <c r="DX586" s="40"/>
      <c r="DY586" s="40"/>
      <c r="DZ586" s="40"/>
      <c r="EA586" s="40"/>
      <c r="EB586" s="40"/>
      <c r="EC586" s="40"/>
      <c r="ED586" s="40"/>
      <c r="EE586" s="40"/>
      <c r="EF586" s="40"/>
      <c r="EG586" s="40"/>
      <c r="EH586" s="40"/>
      <c r="EI586" s="40"/>
      <c r="EJ586" s="40"/>
      <c r="EK586" s="40"/>
      <c r="EL586" s="40"/>
      <c r="EM586" s="40"/>
      <c r="EN586" s="40"/>
      <c r="EO586" s="40"/>
      <c r="EP586" s="40"/>
      <c r="EQ586" s="40"/>
      <c r="ER586" s="40"/>
      <c r="ES586" s="40"/>
      <c r="ET586" s="40"/>
      <c r="EU586" s="40"/>
      <c r="EV586" s="40"/>
      <c r="EW586" s="40"/>
      <c r="EX586" s="40"/>
      <c r="EY586" s="40"/>
      <c r="EZ586" s="40"/>
      <c r="FA586" s="40"/>
      <c r="FB586" s="40"/>
      <c r="FC586" s="40"/>
      <c r="FD586" s="40"/>
      <c r="FE586" s="40"/>
      <c r="FF586" s="40"/>
      <c r="FG586" s="40"/>
      <c r="FH586" s="40"/>
      <c r="FI586" s="40"/>
      <c r="FJ586" s="40"/>
      <c r="FK586" s="40"/>
      <c r="FL586" s="40"/>
      <c r="FM586" s="40"/>
      <c r="FN586" s="40"/>
      <c r="FO586" s="40"/>
      <c r="FP586" s="40"/>
      <c r="FQ586" s="40"/>
      <c r="FR586" s="40"/>
      <c r="FS586" s="40"/>
      <c r="FT586" s="40"/>
      <c r="FU586" s="40"/>
      <c r="FV586" s="40"/>
      <c r="FW586" s="40"/>
      <c r="FX586" s="40"/>
      <c r="FY586" s="40"/>
      <c r="FZ586" s="40"/>
      <c r="GA586" s="40"/>
      <c r="GB586" s="40"/>
      <c r="GC586" s="40"/>
      <c r="GD586" s="40"/>
      <c r="GE586" s="40"/>
      <c r="GF586" s="40"/>
      <c r="GG586" s="40"/>
      <c r="GH586" s="40"/>
      <c r="GI586" s="40"/>
      <c r="GJ586" s="40"/>
      <c r="GK586" s="40"/>
      <c r="GL586" s="40"/>
      <c r="GM586" s="40"/>
      <c r="GN586" s="40"/>
      <c r="GO586" s="40"/>
      <c r="GP586" s="40"/>
      <c r="GQ586" s="40"/>
      <c r="GR586" s="40"/>
      <c r="GS586" s="40"/>
      <c r="GT586" s="40"/>
      <c r="GU586" s="40"/>
      <c r="GV586" s="40"/>
      <c r="GW586" s="40"/>
      <c r="GX586" s="40"/>
      <c r="GY586" s="40"/>
      <c r="GZ586" s="40"/>
      <c r="HA586" s="40"/>
      <c r="HB586" s="40"/>
      <c r="HC586" s="40"/>
      <c r="HD586" s="40"/>
      <c r="HE586" s="40"/>
      <c r="HF586" s="40"/>
      <c r="HG586" s="40"/>
      <c r="HH586" s="40"/>
      <c r="HI586" s="40"/>
      <c r="HJ586" s="40"/>
      <c r="HK586" s="40"/>
      <c r="HL586" s="40"/>
      <c r="HM586" s="40"/>
      <c r="HN586" s="40"/>
      <c r="HO586" s="40"/>
      <c r="HP586" s="40"/>
      <c r="HQ586" s="40"/>
      <c r="HR586" s="40"/>
      <c r="HS586" s="40"/>
      <c r="HT586" s="40"/>
      <c r="HU586" s="40"/>
      <c r="HV586" s="40"/>
      <c r="HW586" s="40"/>
      <c r="HX586" s="40"/>
      <c r="HY586" s="40"/>
      <c r="HZ586" s="40"/>
      <c r="IA586" s="40"/>
      <c r="IB586" s="40"/>
      <c r="IC586" s="40"/>
    </row>
    <row r="587" spans="1:237" x14ac:dyDescent="0.2">
      <c r="A587" s="40"/>
      <c r="B587" s="42"/>
      <c r="C587" s="37"/>
      <c r="D587" s="37"/>
      <c r="E587" s="42"/>
      <c r="F587" s="42"/>
      <c r="G587" s="42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  <c r="CD587" s="40"/>
      <c r="CE587" s="40"/>
      <c r="CF587" s="40"/>
      <c r="CG587" s="40"/>
      <c r="CH587" s="40"/>
      <c r="CI587" s="40"/>
      <c r="CJ587" s="40"/>
      <c r="CK587" s="40"/>
      <c r="CL587" s="40"/>
      <c r="CM587" s="40"/>
      <c r="CN587" s="40"/>
      <c r="CO587" s="40"/>
      <c r="CP587" s="40"/>
      <c r="CQ587" s="40"/>
      <c r="CR587" s="40"/>
      <c r="CS587" s="40"/>
      <c r="CT587" s="40"/>
      <c r="CU587" s="40"/>
      <c r="CV587" s="40"/>
      <c r="CW587" s="40"/>
      <c r="CX587" s="40"/>
      <c r="CY587" s="40"/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  <c r="DS587" s="40"/>
      <c r="DT587" s="40"/>
      <c r="DU587" s="40"/>
      <c r="DV587" s="40"/>
      <c r="DW587" s="40"/>
      <c r="DX587" s="40"/>
      <c r="DY587" s="40"/>
      <c r="DZ587" s="40"/>
      <c r="EA587" s="40"/>
      <c r="EB587" s="40"/>
      <c r="EC587" s="40"/>
      <c r="ED587" s="40"/>
      <c r="EE587" s="40"/>
      <c r="EF587" s="40"/>
      <c r="EG587" s="40"/>
      <c r="EH587" s="40"/>
      <c r="EI587" s="40"/>
      <c r="EJ587" s="40"/>
      <c r="EK587" s="40"/>
      <c r="EL587" s="40"/>
      <c r="EM587" s="40"/>
      <c r="EN587" s="40"/>
      <c r="EO587" s="40"/>
      <c r="EP587" s="40"/>
      <c r="EQ587" s="40"/>
      <c r="ER587" s="40"/>
      <c r="ES587" s="40"/>
      <c r="ET587" s="40"/>
      <c r="EU587" s="40"/>
      <c r="EV587" s="40"/>
      <c r="EW587" s="40"/>
      <c r="EX587" s="40"/>
      <c r="EY587" s="40"/>
      <c r="EZ587" s="40"/>
      <c r="FA587" s="40"/>
      <c r="FB587" s="40"/>
      <c r="FC587" s="40"/>
      <c r="FD587" s="40"/>
      <c r="FE587" s="40"/>
      <c r="FF587" s="40"/>
      <c r="FG587" s="40"/>
      <c r="FH587" s="40"/>
      <c r="FI587" s="40"/>
      <c r="FJ587" s="40"/>
      <c r="FK587" s="40"/>
      <c r="FL587" s="40"/>
      <c r="FM587" s="40"/>
      <c r="FN587" s="40"/>
      <c r="FO587" s="40"/>
      <c r="FP587" s="40"/>
      <c r="FQ587" s="40"/>
      <c r="FR587" s="40"/>
      <c r="FS587" s="40"/>
      <c r="FT587" s="40"/>
      <c r="FU587" s="40"/>
      <c r="FV587" s="40"/>
      <c r="FW587" s="40"/>
      <c r="FX587" s="40"/>
      <c r="FY587" s="40"/>
      <c r="FZ587" s="40"/>
      <c r="GA587" s="40"/>
      <c r="GB587" s="40"/>
      <c r="GC587" s="40"/>
      <c r="GD587" s="40"/>
      <c r="GE587" s="40"/>
      <c r="GF587" s="40"/>
      <c r="GG587" s="40"/>
      <c r="GH587" s="40"/>
      <c r="GI587" s="40"/>
      <c r="GJ587" s="40"/>
      <c r="GK587" s="40"/>
      <c r="GL587" s="40"/>
      <c r="GM587" s="40"/>
      <c r="GN587" s="40"/>
      <c r="GO587" s="40"/>
      <c r="GP587" s="40"/>
      <c r="GQ587" s="40"/>
      <c r="GR587" s="40"/>
      <c r="GS587" s="40"/>
      <c r="GT587" s="40"/>
      <c r="GU587" s="40"/>
      <c r="GV587" s="40"/>
      <c r="GW587" s="40"/>
      <c r="GX587" s="40"/>
      <c r="GY587" s="40"/>
      <c r="GZ587" s="40"/>
      <c r="HA587" s="40"/>
      <c r="HB587" s="40"/>
      <c r="HC587" s="40"/>
      <c r="HD587" s="40"/>
      <c r="HE587" s="40"/>
      <c r="HF587" s="40"/>
      <c r="HG587" s="40"/>
      <c r="HH587" s="40"/>
      <c r="HI587" s="40"/>
      <c r="HJ587" s="40"/>
      <c r="HK587" s="40"/>
      <c r="HL587" s="40"/>
      <c r="HM587" s="40"/>
      <c r="HN587" s="40"/>
      <c r="HO587" s="40"/>
      <c r="HP587" s="40"/>
      <c r="HQ587" s="40"/>
      <c r="HR587" s="40"/>
      <c r="HS587" s="40"/>
      <c r="HT587" s="40"/>
      <c r="HU587" s="40"/>
      <c r="HV587" s="40"/>
      <c r="HW587" s="40"/>
      <c r="HX587" s="40"/>
      <c r="HY587" s="40"/>
      <c r="HZ587" s="40"/>
      <c r="IA587" s="40"/>
      <c r="IB587" s="40"/>
      <c r="IC587" s="40"/>
    </row>
    <row r="588" spans="1:237" x14ac:dyDescent="0.2">
      <c r="A588" s="40"/>
      <c r="B588" s="42"/>
      <c r="C588" s="37"/>
      <c r="D588" s="37"/>
      <c r="E588" s="42"/>
      <c r="F588" s="42"/>
      <c r="G588" s="42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4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  <c r="CD588" s="40"/>
      <c r="CE588" s="40"/>
      <c r="CF588" s="40"/>
      <c r="CG588" s="40"/>
      <c r="CH588" s="40"/>
      <c r="CI588" s="40"/>
      <c r="CJ588" s="40"/>
      <c r="CK588" s="40"/>
      <c r="CL588" s="40"/>
      <c r="CM588" s="40"/>
      <c r="CN588" s="40"/>
      <c r="CO588" s="40"/>
      <c r="CP588" s="40"/>
      <c r="CQ588" s="40"/>
      <c r="CR588" s="40"/>
      <c r="CS588" s="40"/>
      <c r="CT588" s="40"/>
      <c r="CU588" s="40"/>
      <c r="CV588" s="40"/>
      <c r="CW588" s="40"/>
      <c r="CX588" s="40"/>
      <c r="CY588" s="40"/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  <c r="DS588" s="40"/>
      <c r="DT588" s="40"/>
      <c r="DU588" s="40"/>
      <c r="DV588" s="40"/>
      <c r="DW588" s="40"/>
      <c r="DX588" s="40"/>
      <c r="DY588" s="40"/>
      <c r="DZ588" s="40"/>
      <c r="EA588" s="40"/>
      <c r="EB588" s="40"/>
      <c r="EC588" s="40"/>
      <c r="ED588" s="40"/>
      <c r="EE588" s="40"/>
      <c r="EF588" s="40"/>
      <c r="EG588" s="40"/>
      <c r="EH588" s="40"/>
      <c r="EI588" s="40"/>
      <c r="EJ588" s="40"/>
      <c r="EK588" s="40"/>
      <c r="EL588" s="40"/>
      <c r="EM588" s="40"/>
      <c r="EN588" s="40"/>
      <c r="EO588" s="40"/>
      <c r="EP588" s="40"/>
      <c r="EQ588" s="40"/>
      <c r="ER588" s="40"/>
      <c r="ES588" s="40"/>
      <c r="ET588" s="40"/>
      <c r="EU588" s="40"/>
      <c r="EV588" s="40"/>
      <c r="EW588" s="40"/>
      <c r="EX588" s="40"/>
      <c r="EY588" s="40"/>
      <c r="EZ588" s="40"/>
      <c r="FA588" s="40"/>
      <c r="FB588" s="40"/>
      <c r="FC588" s="40"/>
      <c r="FD588" s="40"/>
      <c r="FE588" s="40"/>
      <c r="FF588" s="40"/>
      <c r="FG588" s="40"/>
      <c r="FH588" s="40"/>
      <c r="FI588" s="40"/>
      <c r="FJ588" s="40"/>
      <c r="FK588" s="40"/>
      <c r="FL588" s="40"/>
      <c r="FM588" s="40"/>
      <c r="FN588" s="40"/>
      <c r="FO588" s="40"/>
      <c r="FP588" s="40"/>
      <c r="FQ588" s="40"/>
      <c r="FR588" s="40"/>
      <c r="FS588" s="40"/>
      <c r="FT588" s="40"/>
      <c r="FU588" s="40"/>
      <c r="FV588" s="40"/>
      <c r="FW588" s="40"/>
      <c r="FX588" s="40"/>
      <c r="FY588" s="40"/>
      <c r="FZ588" s="40"/>
      <c r="GA588" s="40"/>
      <c r="GB588" s="40"/>
      <c r="GC588" s="40"/>
      <c r="GD588" s="40"/>
      <c r="GE588" s="40"/>
      <c r="GF588" s="40"/>
      <c r="GG588" s="40"/>
      <c r="GH588" s="40"/>
      <c r="GI588" s="40"/>
      <c r="GJ588" s="40"/>
      <c r="GK588" s="40"/>
      <c r="GL588" s="40"/>
      <c r="GM588" s="40"/>
      <c r="GN588" s="40"/>
      <c r="GO588" s="40"/>
      <c r="GP588" s="40"/>
      <c r="GQ588" s="40"/>
      <c r="GR588" s="40"/>
      <c r="GS588" s="40"/>
      <c r="GT588" s="40"/>
      <c r="GU588" s="40"/>
      <c r="GV588" s="40"/>
      <c r="GW588" s="40"/>
      <c r="GX588" s="40"/>
      <c r="GY588" s="40"/>
      <c r="GZ588" s="40"/>
      <c r="HA588" s="40"/>
      <c r="HB588" s="40"/>
      <c r="HC588" s="40"/>
      <c r="HD588" s="40"/>
      <c r="HE588" s="40"/>
      <c r="HF588" s="40"/>
      <c r="HG588" s="40"/>
      <c r="HH588" s="40"/>
      <c r="HI588" s="40"/>
      <c r="HJ588" s="40"/>
      <c r="HK588" s="40"/>
      <c r="HL588" s="40"/>
      <c r="HM588" s="40"/>
      <c r="HN588" s="40"/>
      <c r="HO588" s="40"/>
      <c r="HP588" s="40"/>
      <c r="HQ588" s="40"/>
      <c r="HR588" s="40"/>
      <c r="HS588" s="40"/>
      <c r="HT588" s="40"/>
      <c r="HU588" s="40"/>
      <c r="HV588" s="40"/>
      <c r="HW588" s="40"/>
      <c r="HX588" s="40"/>
      <c r="HY588" s="40"/>
      <c r="HZ588" s="40"/>
      <c r="IA588" s="40"/>
      <c r="IB588" s="40"/>
      <c r="IC588" s="40"/>
    </row>
    <row r="589" spans="1:237" x14ac:dyDescent="0.2">
      <c r="A589" s="40"/>
      <c r="B589" s="42"/>
      <c r="C589" s="37"/>
      <c r="D589" s="37"/>
      <c r="E589" s="42"/>
      <c r="F589" s="42"/>
      <c r="G589" s="42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  <c r="CD589" s="40"/>
      <c r="CE589" s="40"/>
      <c r="CF589" s="40"/>
      <c r="CG589" s="40"/>
      <c r="CH589" s="40"/>
      <c r="CI589" s="40"/>
      <c r="CJ589" s="40"/>
      <c r="CK589" s="40"/>
      <c r="CL589" s="40"/>
      <c r="CM589" s="40"/>
      <c r="CN589" s="40"/>
      <c r="CO589" s="40"/>
      <c r="CP589" s="40"/>
      <c r="CQ589" s="40"/>
      <c r="CR589" s="40"/>
      <c r="CS589" s="40"/>
      <c r="CT589" s="40"/>
      <c r="CU589" s="40"/>
      <c r="CV589" s="40"/>
      <c r="CW589" s="40"/>
      <c r="CX589" s="40"/>
      <c r="CY589" s="40"/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  <c r="DS589" s="40"/>
      <c r="DT589" s="40"/>
      <c r="DU589" s="40"/>
      <c r="DV589" s="40"/>
      <c r="DW589" s="40"/>
      <c r="DX589" s="40"/>
      <c r="DY589" s="40"/>
      <c r="DZ589" s="40"/>
      <c r="EA589" s="40"/>
      <c r="EB589" s="40"/>
      <c r="EC589" s="40"/>
      <c r="ED589" s="40"/>
      <c r="EE589" s="40"/>
      <c r="EF589" s="40"/>
      <c r="EG589" s="40"/>
      <c r="EH589" s="40"/>
      <c r="EI589" s="40"/>
      <c r="EJ589" s="40"/>
      <c r="EK589" s="40"/>
      <c r="EL589" s="40"/>
      <c r="EM589" s="40"/>
      <c r="EN589" s="40"/>
      <c r="EO589" s="40"/>
      <c r="EP589" s="40"/>
      <c r="EQ589" s="40"/>
      <c r="ER589" s="40"/>
      <c r="ES589" s="40"/>
      <c r="ET589" s="40"/>
      <c r="EU589" s="40"/>
      <c r="EV589" s="40"/>
      <c r="EW589" s="40"/>
      <c r="EX589" s="40"/>
      <c r="EY589" s="40"/>
      <c r="EZ589" s="40"/>
      <c r="FA589" s="40"/>
      <c r="FB589" s="40"/>
      <c r="FC589" s="40"/>
      <c r="FD589" s="40"/>
      <c r="FE589" s="40"/>
      <c r="FF589" s="40"/>
      <c r="FG589" s="40"/>
      <c r="FH589" s="40"/>
      <c r="FI589" s="40"/>
      <c r="FJ589" s="40"/>
      <c r="FK589" s="40"/>
      <c r="FL589" s="40"/>
      <c r="FM589" s="40"/>
      <c r="FN589" s="40"/>
      <c r="FO589" s="40"/>
      <c r="FP589" s="40"/>
      <c r="FQ589" s="40"/>
      <c r="FR589" s="40"/>
      <c r="FS589" s="40"/>
      <c r="FT589" s="40"/>
      <c r="FU589" s="40"/>
      <c r="FV589" s="40"/>
      <c r="FW589" s="40"/>
      <c r="FX589" s="40"/>
      <c r="FY589" s="40"/>
      <c r="FZ589" s="40"/>
      <c r="GA589" s="40"/>
      <c r="GB589" s="40"/>
      <c r="GC589" s="40"/>
      <c r="GD589" s="40"/>
      <c r="GE589" s="40"/>
      <c r="GF589" s="40"/>
      <c r="GG589" s="40"/>
      <c r="GH589" s="40"/>
      <c r="GI589" s="40"/>
      <c r="GJ589" s="40"/>
      <c r="GK589" s="40"/>
      <c r="GL589" s="40"/>
      <c r="GM589" s="40"/>
      <c r="GN589" s="40"/>
      <c r="GO589" s="40"/>
      <c r="GP589" s="40"/>
      <c r="GQ589" s="40"/>
      <c r="GR589" s="40"/>
      <c r="GS589" s="40"/>
      <c r="GT589" s="40"/>
      <c r="GU589" s="40"/>
      <c r="GV589" s="40"/>
      <c r="GW589" s="40"/>
      <c r="GX589" s="40"/>
      <c r="GY589" s="40"/>
      <c r="GZ589" s="40"/>
      <c r="HA589" s="40"/>
      <c r="HB589" s="40"/>
      <c r="HC589" s="40"/>
      <c r="HD589" s="40"/>
      <c r="HE589" s="40"/>
      <c r="HF589" s="40"/>
      <c r="HG589" s="40"/>
      <c r="HH589" s="40"/>
      <c r="HI589" s="40"/>
      <c r="HJ589" s="40"/>
      <c r="HK589" s="40"/>
      <c r="HL589" s="40"/>
      <c r="HM589" s="40"/>
      <c r="HN589" s="40"/>
      <c r="HO589" s="40"/>
      <c r="HP589" s="40"/>
      <c r="HQ589" s="40"/>
      <c r="HR589" s="40"/>
      <c r="HS589" s="40"/>
      <c r="HT589" s="40"/>
      <c r="HU589" s="40"/>
      <c r="HV589" s="40"/>
      <c r="HW589" s="40"/>
      <c r="HX589" s="40"/>
      <c r="HY589" s="40"/>
      <c r="HZ589" s="40"/>
      <c r="IA589" s="40"/>
      <c r="IB589" s="40"/>
      <c r="IC589" s="40"/>
    </row>
    <row r="590" spans="1:237" x14ac:dyDescent="0.2">
      <c r="A590" s="40"/>
      <c r="B590" s="42"/>
      <c r="C590" s="37"/>
      <c r="D590" s="37"/>
      <c r="E590" s="43"/>
      <c r="F590" s="43"/>
      <c r="G590" s="43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  <c r="CJ590" s="40"/>
      <c r="CK590" s="40"/>
      <c r="CL590" s="40"/>
      <c r="CM590" s="40"/>
      <c r="CN590" s="40"/>
      <c r="CO590" s="40"/>
      <c r="CP590" s="40"/>
      <c r="CQ590" s="40"/>
      <c r="CR590" s="40"/>
      <c r="CS590" s="40"/>
      <c r="CT590" s="40"/>
      <c r="CU590" s="40"/>
      <c r="CV590" s="40"/>
      <c r="CW590" s="40"/>
      <c r="CX590" s="40"/>
      <c r="CY590" s="40"/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  <c r="DS590" s="40"/>
      <c r="DT590" s="40"/>
      <c r="DU590" s="40"/>
      <c r="DV590" s="40"/>
      <c r="DW590" s="40"/>
      <c r="DX590" s="40"/>
      <c r="DY590" s="40"/>
      <c r="DZ590" s="40"/>
      <c r="EA590" s="40"/>
      <c r="EB590" s="40"/>
      <c r="EC590" s="40"/>
      <c r="ED590" s="40"/>
      <c r="EE590" s="40"/>
      <c r="EF590" s="40"/>
      <c r="EG590" s="40"/>
      <c r="EH590" s="40"/>
      <c r="EI590" s="40"/>
      <c r="EJ590" s="40"/>
      <c r="EK590" s="40"/>
      <c r="EL590" s="40"/>
      <c r="EM590" s="40"/>
      <c r="EN590" s="40"/>
      <c r="EO590" s="40"/>
      <c r="EP590" s="40"/>
      <c r="EQ590" s="40"/>
      <c r="ER590" s="40"/>
      <c r="ES590" s="40"/>
      <c r="ET590" s="40"/>
      <c r="EU590" s="40"/>
      <c r="EV590" s="40"/>
      <c r="EW590" s="40"/>
      <c r="EX590" s="40"/>
      <c r="EY590" s="40"/>
      <c r="EZ590" s="40"/>
      <c r="FA590" s="40"/>
      <c r="FB590" s="40"/>
      <c r="FC590" s="40"/>
      <c r="FD590" s="40"/>
      <c r="FE590" s="40"/>
      <c r="FF590" s="40"/>
      <c r="FG590" s="40"/>
      <c r="FH590" s="40"/>
      <c r="FI590" s="40"/>
      <c r="FJ590" s="40"/>
      <c r="FK590" s="40"/>
      <c r="FL590" s="40"/>
      <c r="FM590" s="40"/>
      <c r="FN590" s="40"/>
      <c r="FO590" s="40"/>
      <c r="FP590" s="40"/>
      <c r="FQ590" s="40"/>
      <c r="FR590" s="40"/>
      <c r="FS590" s="40"/>
      <c r="FT590" s="40"/>
      <c r="FU590" s="40"/>
      <c r="FV590" s="40"/>
      <c r="FW590" s="40"/>
      <c r="FX590" s="40"/>
      <c r="FY590" s="40"/>
      <c r="FZ590" s="40"/>
      <c r="GA590" s="40"/>
      <c r="GB590" s="40"/>
      <c r="GC590" s="40"/>
      <c r="GD590" s="40"/>
      <c r="GE590" s="40"/>
      <c r="GF590" s="40"/>
      <c r="GG590" s="40"/>
      <c r="GH590" s="40"/>
      <c r="GI590" s="40"/>
      <c r="GJ590" s="40"/>
      <c r="GK590" s="40"/>
      <c r="GL590" s="40"/>
      <c r="GM590" s="40"/>
      <c r="GN590" s="40"/>
      <c r="GO590" s="40"/>
      <c r="GP590" s="40"/>
      <c r="GQ590" s="40"/>
      <c r="GR590" s="40"/>
      <c r="GS590" s="40"/>
      <c r="GT590" s="40"/>
      <c r="GU590" s="40"/>
      <c r="GV590" s="40"/>
      <c r="GW590" s="40"/>
      <c r="GX590" s="40"/>
      <c r="GY590" s="40"/>
      <c r="GZ590" s="40"/>
      <c r="HA590" s="40"/>
      <c r="HB590" s="40"/>
      <c r="HC590" s="40"/>
      <c r="HD590" s="40"/>
      <c r="HE590" s="40"/>
      <c r="HF590" s="40"/>
      <c r="HG590" s="40"/>
      <c r="HH590" s="40"/>
      <c r="HI590" s="40"/>
      <c r="HJ590" s="40"/>
      <c r="HK590" s="40"/>
      <c r="HL590" s="40"/>
      <c r="HM590" s="40"/>
      <c r="HN590" s="40"/>
      <c r="HO590" s="40"/>
      <c r="HP590" s="40"/>
      <c r="HQ590" s="40"/>
      <c r="HR590" s="40"/>
      <c r="HS590" s="40"/>
      <c r="HT590" s="40"/>
      <c r="HU590" s="40"/>
      <c r="HV590" s="40"/>
      <c r="HW590" s="40"/>
      <c r="HX590" s="40"/>
      <c r="HY590" s="40"/>
      <c r="HZ590" s="40"/>
      <c r="IA590" s="40"/>
      <c r="IB590" s="40"/>
      <c r="IC590" s="40"/>
    </row>
    <row r="591" spans="1:237" x14ac:dyDescent="0.2">
      <c r="A591" s="40"/>
      <c r="B591" s="42"/>
      <c r="C591" s="37"/>
      <c r="D591" s="37"/>
      <c r="E591" s="42"/>
      <c r="F591" s="42"/>
      <c r="G591" s="42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  <c r="CJ591" s="40"/>
      <c r="CK591" s="40"/>
      <c r="CL591" s="40"/>
      <c r="CM591" s="40"/>
      <c r="CN591" s="40"/>
      <c r="CO591" s="40"/>
      <c r="CP591" s="40"/>
      <c r="CQ591" s="40"/>
      <c r="CR591" s="40"/>
      <c r="CS591" s="40"/>
      <c r="CT591" s="40"/>
      <c r="CU591" s="40"/>
      <c r="CV591" s="40"/>
      <c r="CW591" s="40"/>
      <c r="CX591" s="40"/>
      <c r="CY591" s="40"/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  <c r="DS591" s="40"/>
      <c r="DT591" s="40"/>
      <c r="DU591" s="40"/>
      <c r="DV591" s="40"/>
      <c r="DW591" s="40"/>
      <c r="DX591" s="40"/>
      <c r="DY591" s="40"/>
      <c r="DZ591" s="40"/>
      <c r="EA591" s="40"/>
      <c r="EB591" s="40"/>
      <c r="EC591" s="40"/>
      <c r="ED591" s="40"/>
      <c r="EE591" s="40"/>
      <c r="EF591" s="40"/>
      <c r="EG591" s="40"/>
      <c r="EH591" s="40"/>
      <c r="EI591" s="40"/>
      <c r="EJ591" s="40"/>
      <c r="EK591" s="40"/>
      <c r="EL591" s="40"/>
      <c r="EM591" s="40"/>
      <c r="EN591" s="40"/>
      <c r="EO591" s="40"/>
      <c r="EP591" s="40"/>
      <c r="EQ591" s="40"/>
      <c r="ER591" s="40"/>
      <c r="ES591" s="40"/>
      <c r="ET591" s="40"/>
      <c r="EU591" s="40"/>
      <c r="EV591" s="40"/>
      <c r="EW591" s="40"/>
      <c r="EX591" s="40"/>
      <c r="EY591" s="40"/>
      <c r="EZ591" s="40"/>
      <c r="FA591" s="40"/>
      <c r="FB591" s="40"/>
      <c r="FC591" s="40"/>
      <c r="FD591" s="40"/>
      <c r="FE591" s="40"/>
      <c r="FF591" s="40"/>
      <c r="FG591" s="40"/>
      <c r="FH591" s="40"/>
      <c r="FI591" s="40"/>
      <c r="FJ591" s="40"/>
      <c r="FK591" s="40"/>
      <c r="FL591" s="40"/>
      <c r="FM591" s="40"/>
      <c r="FN591" s="40"/>
      <c r="FO591" s="40"/>
      <c r="FP591" s="40"/>
      <c r="FQ591" s="40"/>
      <c r="FR591" s="40"/>
      <c r="FS591" s="40"/>
      <c r="FT591" s="40"/>
      <c r="FU591" s="40"/>
      <c r="FV591" s="40"/>
      <c r="FW591" s="40"/>
      <c r="FX591" s="40"/>
      <c r="FY591" s="40"/>
      <c r="FZ591" s="40"/>
      <c r="GA591" s="40"/>
      <c r="GB591" s="40"/>
      <c r="GC591" s="40"/>
      <c r="GD591" s="40"/>
      <c r="GE591" s="40"/>
      <c r="GF591" s="40"/>
      <c r="GG591" s="40"/>
      <c r="GH591" s="40"/>
      <c r="GI591" s="40"/>
      <c r="GJ591" s="40"/>
      <c r="GK591" s="40"/>
      <c r="GL591" s="40"/>
      <c r="GM591" s="40"/>
      <c r="GN591" s="40"/>
      <c r="GO591" s="40"/>
      <c r="GP591" s="40"/>
      <c r="GQ591" s="40"/>
      <c r="GR591" s="40"/>
      <c r="GS591" s="40"/>
      <c r="GT591" s="40"/>
      <c r="GU591" s="40"/>
      <c r="GV591" s="40"/>
      <c r="GW591" s="40"/>
      <c r="GX591" s="40"/>
      <c r="GY591" s="40"/>
      <c r="GZ591" s="40"/>
      <c r="HA591" s="40"/>
      <c r="HB591" s="40"/>
      <c r="HC591" s="40"/>
      <c r="HD591" s="40"/>
      <c r="HE591" s="40"/>
      <c r="HF591" s="40"/>
      <c r="HG591" s="40"/>
      <c r="HH591" s="40"/>
      <c r="HI591" s="40"/>
      <c r="HJ591" s="40"/>
      <c r="HK591" s="40"/>
      <c r="HL591" s="40"/>
      <c r="HM591" s="40"/>
      <c r="HN591" s="40"/>
      <c r="HO591" s="40"/>
      <c r="HP591" s="40"/>
      <c r="HQ591" s="40"/>
      <c r="HR591" s="40"/>
      <c r="HS591" s="40"/>
      <c r="HT591" s="40"/>
      <c r="HU591" s="40"/>
      <c r="HV591" s="40"/>
      <c r="HW591" s="40"/>
      <c r="HX591" s="40"/>
      <c r="HY591" s="40"/>
      <c r="HZ591" s="40"/>
      <c r="IA591" s="40"/>
      <c r="IB591" s="40"/>
      <c r="IC591" s="40"/>
    </row>
    <row r="592" spans="1:237" x14ac:dyDescent="0.2">
      <c r="A592" s="40"/>
      <c r="B592" s="42"/>
      <c r="C592" s="37"/>
      <c r="D592" s="37"/>
      <c r="E592" s="42"/>
      <c r="F592" s="42"/>
      <c r="G592" s="42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  <c r="CD592" s="40"/>
      <c r="CE592" s="40"/>
      <c r="CF592" s="40"/>
      <c r="CG592" s="40"/>
      <c r="CH592" s="40"/>
      <c r="CI592" s="40"/>
      <c r="CJ592" s="40"/>
      <c r="CK592" s="40"/>
      <c r="CL592" s="40"/>
      <c r="CM592" s="40"/>
      <c r="CN592" s="40"/>
      <c r="CO592" s="40"/>
      <c r="CP592" s="40"/>
      <c r="CQ592" s="40"/>
      <c r="CR592" s="40"/>
      <c r="CS592" s="40"/>
      <c r="CT592" s="40"/>
      <c r="CU592" s="40"/>
      <c r="CV592" s="40"/>
      <c r="CW592" s="40"/>
      <c r="CX592" s="40"/>
      <c r="CY592" s="40"/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  <c r="DS592" s="40"/>
      <c r="DT592" s="40"/>
      <c r="DU592" s="40"/>
      <c r="DV592" s="40"/>
      <c r="DW592" s="40"/>
      <c r="DX592" s="40"/>
      <c r="DY592" s="40"/>
      <c r="DZ592" s="40"/>
      <c r="EA592" s="40"/>
      <c r="EB592" s="40"/>
      <c r="EC592" s="40"/>
      <c r="ED592" s="40"/>
      <c r="EE592" s="40"/>
      <c r="EF592" s="40"/>
      <c r="EG592" s="40"/>
      <c r="EH592" s="40"/>
      <c r="EI592" s="40"/>
      <c r="EJ592" s="40"/>
      <c r="EK592" s="40"/>
      <c r="EL592" s="40"/>
      <c r="EM592" s="40"/>
      <c r="EN592" s="40"/>
      <c r="EO592" s="40"/>
      <c r="EP592" s="40"/>
      <c r="EQ592" s="40"/>
      <c r="ER592" s="40"/>
      <c r="ES592" s="40"/>
      <c r="ET592" s="40"/>
      <c r="EU592" s="40"/>
      <c r="EV592" s="40"/>
      <c r="EW592" s="40"/>
      <c r="EX592" s="40"/>
      <c r="EY592" s="40"/>
      <c r="EZ592" s="40"/>
      <c r="FA592" s="40"/>
      <c r="FB592" s="40"/>
      <c r="FC592" s="40"/>
      <c r="FD592" s="40"/>
      <c r="FE592" s="40"/>
      <c r="FF592" s="40"/>
      <c r="FG592" s="40"/>
      <c r="FH592" s="40"/>
      <c r="FI592" s="40"/>
      <c r="FJ592" s="40"/>
      <c r="FK592" s="40"/>
      <c r="FL592" s="40"/>
      <c r="FM592" s="40"/>
      <c r="FN592" s="40"/>
      <c r="FO592" s="40"/>
      <c r="FP592" s="40"/>
      <c r="FQ592" s="40"/>
      <c r="FR592" s="40"/>
      <c r="FS592" s="40"/>
      <c r="FT592" s="40"/>
      <c r="FU592" s="40"/>
      <c r="FV592" s="40"/>
      <c r="FW592" s="40"/>
      <c r="FX592" s="40"/>
      <c r="FY592" s="40"/>
      <c r="FZ592" s="40"/>
      <c r="GA592" s="40"/>
      <c r="GB592" s="40"/>
      <c r="GC592" s="40"/>
      <c r="GD592" s="40"/>
      <c r="GE592" s="40"/>
      <c r="GF592" s="40"/>
      <c r="GG592" s="40"/>
      <c r="GH592" s="40"/>
      <c r="GI592" s="40"/>
      <c r="GJ592" s="40"/>
      <c r="GK592" s="40"/>
      <c r="GL592" s="40"/>
      <c r="GM592" s="40"/>
      <c r="GN592" s="40"/>
      <c r="GO592" s="40"/>
      <c r="GP592" s="40"/>
      <c r="GQ592" s="40"/>
      <c r="GR592" s="40"/>
      <c r="GS592" s="40"/>
      <c r="GT592" s="40"/>
      <c r="GU592" s="40"/>
      <c r="GV592" s="40"/>
      <c r="GW592" s="40"/>
      <c r="GX592" s="40"/>
      <c r="GY592" s="40"/>
      <c r="GZ592" s="40"/>
      <c r="HA592" s="40"/>
      <c r="HB592" s="40"/>
      <c r="HC592" s="40"/>
      <c r="HD592" s="40"/>
      <c r="HE592" s="40"/>
      <c r="HF592" s="40"/>
      <c r="HG592" s="40"/>
      <c r="HH592" s="40"/>
      <c r="HI592" s="40"/>
      <c r="HJ592" s="40"/>
      <c r="HK592" s="40"/>
      <c r="HL592" s="40"/>
      <c r="HM592" s="40"/>
      <c r="HN592" s="40"/>
      <c r="HO592" s="40"/>
      <c r="HP592" s="40"/>
      <c r="HQ592" s="40"/>
      <c r="HR592" s="40"/>
      <c r="HS592" s="40"/>
      <c r="HT592" s="40"/>
      <c r="HU592" s="40"/>
      <c r="HV592" s="40"/>
      <c r="HW592" s="40"/>
      <c r="HX592" s="40"/>
      <c r="HY592" s="40"/>
      <c r="HZ592" s="40"/>
      <c r="IA592" s="40"/>
      <c r="IB592" s="40"/>
      <c r="IC592" s="40"/>
    </row>
    <row r="593" spans="1:237" x14ac:dyDescent="0.2">
      <c r="A593" s="40"/>
      <c r="B593" s="42"/>
      <c r="C593" s="37"/>
      <c r="D593" s="37"/>
      <c r="E593" s="42"/>
      <c r="F593" s="42"/>
      <c r="G593" s="42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  <c r="CD593" s="40"/>
      <c r="CE593" s="40"/>
      <c r="CF593" s="40"/>
      <c r="CG593" s="40"/>
      <c r="CH593" s="40"/>
      <c r="CI593" s="40"/>
      <c r="CJ593" s="40"/>
      <c r="CK593" s="40"/>
      <c r="CL593" s="40"/>
      <c r="CM593" s="40"/>
      <c r="CN593" s="40"/>
      <c r="CO593" s="40"/>
      <c r="CP593" s="40"/>
      <c r="CQ593" s="40"/>
      <c r="CR593" s="40"/>
      <c r="CS593" s="40"/>
      <c r="CT593" s="40"/>
      <c r="CU593" s="40"/>
      <c r="CV593" s="40"/>
      <c r="CW593" s="40"/>
      <c r="CX593" s="40"/>
      <c r="CY593" s="40"/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  <c r="DS593" s="40"/>
      <c r="DT593" s="40"/>
      <c r="DU593" s="40"/>
      <c r="DV593" s="40"/>
      <c r="DW593" s="40"/>
      <c r="DX593" s="40"/>
      <c r="DY593" s="40"/>
      <c r="DZ593" s="40"/>
      <c r="EA593" s="40"/>
      <c r="EB593" s="40"/>
      <c r="EC593" s="40"/>
      <c r="ED593" s="40"/>
      <c r="EE593" s="40"/>
      <c r="EF593" s="40"/>
      <c r="EG593" s="40"/>
      <c r="EH593" s="40"/>
      <c r="EI593" s="40"/>
      <c r="EJ593" s="40"/>
      <c r="EK593" s="40"/>
      <c r="EL593" s="40"/>
      <c r="EM593" s="40"/>
      <c r="EN593" s="40"/>
      <c r="EO593" s="40"/>
      <c r="EP593" s="40"/>
      <c r="EQ593" s="40"/>
      <c r="ER593" s="40"/>
      <c r="ES593" s="40"/>
      <c r="ET593" s="40"/>
      <c r="EU593" s="40"/>
      <c r="EV593" s="40"/>
      <c r="EW593" s="40"/>
      <c r="EX593" s="40"/>
      <c r="EY593" s="40"/>
      <c r="EZ593" s="40"/>
      <c r="FA593" s="40"/>
      <c r="FB593" s="40"/>
      <c r="FC593" s="40"/>
      <c r="FD593" s="40"/>
      <c r="FE593" s="40"/>
      <c r="FF593" s="40"/>
      <c r="FG593" s="40"/>
      <c r="FH593" s="40"/>
      <c r="FI593" s="40"/>
      <c r="FJ593" s="40"/>
      <c r="FK593" s="40"/>
      <c r="FL593" s="40"/>
      <c r="FM593" s="40"/>
      <c r="FN593" s="40"/>
      <c r="FO593" s="40"/>
      <c r="FP593" s="40"/>
      <c r="FQ593" s="40"/>
      <c r="FR593" s="40"/>
      <c r="FS593" s="40"/>
      <c r="FT593" s="40"/>
      <c r="FU593" s="40"/>
      <c r="FV593" s="40"/>
      <c r="FW593" s="40"/>
      <c r="FX593" s="40"/>
      <c r="FY593" s="40"/>
      <c r="FZ593" s="40"/>
      <c r="GA593" s="40"/>
      <c r="GB593" s="40"/>
      <c r="GC593" s="40"/>
      <c r="GD593" s="40"/>
      <c r="GE593" s="40"/>
      <c r="GF593" s="40"/>
      <c r="GG593" s="40"/>
      <c r="GH593" s="40"/>
      <c r="GI593" s="40"/>
      <c r="GJ593" s="40"/>
      <c r="GK593" s="40"/>
      <c r="GL593" s="40"/>
      <c r="GM593" s="40"/>
      <c r="GN593" s="40"/>
      <c r="GO593" s="40"/>
      <c r="GP593" s="40"/>
      <c r="GQ593" s="40"/>
      <c r="GR593" s="40"/>
      <c r="GS593" s="40"/>
      <c r="GT593" s="40"/>
      <c r="GU593" s="40"/>
      <c r="GV593" s="40"/>
      <c r="GW593" s="40"/>
      <c r="GX593" s="40"/>
      <c r="GY593" s="40"/>
      <c r="GZ593" s="40"/>
      <c r="HA593" s="40"/>
      <c r="HB593" s="40"/>
      <c r="HC593" s="40"/>
      <c r="HD593" s="40"/>
      <c r="HE593" s="40"/>
      <c r="HF593" s="40"/>
      <c r="HG593" s="40"/>
      <c r="HH593" s="40"/>
      <c r="HI593" s="40"/>
      <c r="HJ593" s="40"/>
      <c r="HK593" s="40"/>
      <c r="HL593" s="40"/>
      <c r="HM593" s="40"/>
      <c r="HN593" s="40"/>
      <c r="HO593" s="40"/>
      <c r="HP593" s="40"/>
      <c r="HQ593" s="40"/>
      <c r="HR593" s="40"/>
      <c r="HS593" s="40"/>
      <c r="HT593" s="40"/>
      <c r="HU593" s="40"/>
      <c r="HV593" s="40"/>
      <c r="HW593" s="40"/>
      <c r="HX593" s="40"/>
      <c r="HY593" s="40"/>
      <c r="HZ593" s="40"/>
      <c r="IA593" s="40"/>
      <c r="IB593" s="40"/>
      <c r="IC593" s="40"/>
    </row>
    <row r="594" spans="1:237" x14ac:dyDescent="0.2">
      <c r="A594" s="40"/>
      <c r="B594" s="42"/>
      <c r="C594" s="37"/>
      <c r="D594" s="37"/>
      <c r="E594" s="42"/>
      <c r="F594" s="42"/>
      <c r="G594" s="42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  <c r="CD594" s="40"/>
      <c r="CE594" s="40"/>
      <c r="CF594" s="40"/>
      <c r="CG594" s="40"/>
      <c r="CH594" s="40"/>
      <c r="CI594" s="40"/>
      <c r="CJ594" s="40"/>
      <c r="CK594" s="40"/>
      <c r="CL594" s="40"/>
      <c r="CM594" s="40"/>
      <c r="CN594" s="40"/>
      <c r="CO594" s="40"/>
      <c r="CP594" s="40"/>
      <c r="CQ594" s="40"/>
      <c r="CR594" s="40"/>
      <c r="CS594" s="40"/>
      <c r="CT594" s="40"/>
      <c r="CU594" s="40"/>
      <c r="CV594" s="40"/>
      <c r="CW594" s="40"/>
      <c r="CX594" s="40"/>
      <c r="CY594" s="40"/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  <c r="DS594" s="40"/>
      <c r="DT594" s="40"/>
      <c r="DU594" s="40"/>
      <c r="DV594" s="40"/>
      <c r="DW594" s="40"/>
      <c r="DX594" s="40"/>
      <c r="DY594" s="40"/>
      <c r="DZ594" s="40"/>
      <c r="EA594" s="40"/>
      <c r="EB594" s="40"/>
      <c r="EC594" s="40"/>
      <c r="ED594" s="40"/>
      <c r="EE594" s="40"/>
      <c r="EF594" s="40"/>
      <c r="EG594" s="40"/>
      <c r="EH594" s="40"/>
      <c r="EI594" s="40"/>
      <c r="EJ594" s="40"/>
      <c r="EK594" s="40"/>
      <c r="EL594" s="40"/>
      <c r="EM594" s="40"/>
      <c r="EN594" s="40"/>
      <c r="EO594" s="40"/>
      <c r="EP594" s="40"/>
      <c r="EQ594" s="40"/>
      <c r="ER594" s="40"/>
      <c r="ES594" s="40"/>
      <c r="ET594" s="40"/>
      <c r="EU594" s="40"/>
      <c r="EV594" s="40"/>
      <c r="EW594" s="40"/>
      <c r="EX594" s="40"/>
      <c r="EY594" s="40"/>
      <c r="EZ594" s="40"/>
      <c r="FA594" s="40"/>
      <c r="FB594" s="40"/>
      <c r="FC594" s="40"/>
      <c r="FD594" s="40"/>
      <c r="FE594" s="40"/>
      <c r="FF594" s="40"/>
      <c r="FG594" s="40"/>
      <c r="FH594" s="40"/>
      <c r="FI594" s="40"/>
      <c r="FJ594" s="40"/>
      <c r="FK594" s="40"/>
      <c r="FL594" s="40"/>
      <c r="FM594" s="40"/>
      <c r="FN594" s="40"/>
      <c r="FO594" s="40"/>
      <c r="FP594" s="40"/>
      <c r="FQ594" s="40"/>
      <c r="FR594" s="40"/>
      <c r="FS594" s="40"/>
      <c r="FT594" s="40"/>
      <c r="FU594" s="40"/>
      <c r="FV594" s="40"/>
      <c r="FW594" s="40"/>
      <c r="FX594" s="40"/>
      <c r="FY594" s="40"/>
      <c r="FZ594" s="40"/>
      <c r="GA594" s="40"/>
      <c r="GB594" s="40"/>
      <c r="GC594" s="40"/>
      <c r="GD594" s="40"/>
      <c r="GE594" s="40"/>
      <c r="GF594" s="40"/>
      <c r="GG594" s="40"/>
      <c r="GH594" s="40"/>
      <c r="GI594" s="40"/>
      <c r="GJ594" s="40"/>
      <c r="GK594" s="40"/>
      <c r="GL594" s="40"/>
      <c r="GM594" s="40"/>
      <c r="GN594" s="40"/>
      <c r="GO594" s="40"/>
      <c r="GP594" s="40"/>
      <c r="GQ594" s="40"/>
      <c r="GR594" s="40"/>
      <c r="GS594" s="40"/>
      <c r="GT594" s="40"/>
      <c r="GU594" s="40"/>
      <c r="GV594" s="40"/>
      <c r="GW594" s="40"/>
      <c r="GX594" s="40"/>
      <c r="GY594" s="40"/>
      <c r="GZ594" s="40"/>
      <c r="HA594" s="40"/>
      <c r="HB594" s="40"/>
      <c r="HC594" s="40"/>
      <c r="HD594" s="40"/>
      <c r="HE594" s="40"/>
      <c r="HF594" s="40"/>
      <c r="HG594" s="40"/>
      <c r="HH594" s="40"/>
      <c r="HI594" s="40"/>
      <c r="HJ594" s="40"/>
      <c r="HK594" s="40"/>
      <c r="HL594" s="40"/>
      <c r="HM594" s="40"/>
      <c r="HN594" s="40"/>
      <c r="HO594" s="40"/>
      <c r="HP594" s="40"/>
      <c r="HQ594" s="40"/>
      <c r="HR594" s="40"/>
      <c r="HS594" s="40"/>
      <c r="HT594" s="40"/>
      <c r="HU594" s="40"/>
      <c r="HV594" s="40"/>
      <c r="HW594" s="40"/>
      <c r="HX594" s="40"/>
      <c r="HY594" s="40"/>
      <c r="HZ594" s="40"/>
      <c r="IA594" s="40"/>
      <c r="IB594" s="40"/>
      <c r="IC594" s="40"/>
    </row>
    <row r="595" spans="1:237" x14ac:dyDescent="0.2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  <c r="CH595" s="40"/>
      <c r="CI595" s="40"/>
      <c r="CJ595" s="40"/>
      <c r="CK595" s="40"/>
      <c r="CL595" s="40"/>
      <c r="CM595" s="40"/>
      <c r="CN595" s="40"/>
      <c r="CO595" s="40"/>
      <c r="CP595" s="40"/>
      <c r="CQ595" s="40"/>
      <c r="CR595" s="40"/>
      <c r="CS595" s="40"/>
      <c r="CT595" s="40"/>
      <c r="CU595" s="40"/>
      <c r="CV595" s="40"/>
      <c r="CW595" s="40"/>
      <c r="CX595" s="40"/>
      <c r="CY595" s="40"/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  <c r="DS595" s="40"/>
      <c r="DT595" s="40"/>
      <c r="DU595" s="40"/>
      <c r="DV595" s="40"/>
      <c r="DW595" s="40"/>
      <c r="DX595" s="40"/>
      <c r="DY595" s="40"/>
      <c r="DZ595" s="40"/>
      <c r="EA595" s="40"/>
      <c r="EB595" s="40"/>
      <c r="EC595" s="40"/>
      <c r="ED595" s="40"/>
      <c r="EE595" s="40"/>
      <c r="EF595" s="40"/>
      <c r="EG595" s="40"/>
      <c r="EH595" s="40"/>
      <c r="EI595" s="40"/>
      <c r="EJ595" s="40"/>
      <c r="EK595" s="40"/>
      <c r="EL595" s="40"/>
      <c r="EM595" s="40"/>
      <c r="EN595" s="40"/>
      <c r="EO595" s="40"/>
      <c r="EP595" s="40"/>
      <c r="EQ595" s="40"/>
      <c r="ER595" s="40"/>
      <c r="ES595" s="40"/>
      <c r="ET595" s="40"/>
      <c r="EU595" s="40"/>
      <c r="EV595" s="40"/>
      <c r="EW595" s="40"/>
      <c r="EX595" s="40"/>
      <c r="EY595" s="40"/>
      <c r="EZ595" s="40"/>
      <c r="FA595" s="40"/>
      <c r="FB595" s="40"/>
      <c r="FC595" s="40"/>
      <c r="FD595" s="40"/>
      <c r="FE595" s="40"/>
      <c r="FF595" s="40"/>
      <c r="FG595" s="40"/>
      <c r="FH595" s="40"/>
      <c r="FI595" s="40"/>
      <c r="FJ595" s="40"/>
      <c r="FK595" s="40"/>
      <c r="FL595" s="40"/>
      <c r="FM595" s="40"/>
      <c r="FN595" s="40"/>
      <c r="FO595" s="40"/>
      <c r="FP595" s="40"/>
      <c r="FQ595" s="40"/>
      <c r="FR595" s="40"/>
      <c r="FS595" s="40"/>
      <c r="FT595" s="40"/>
      <c r="FU595" s="40"/>
      <c r="FV595" s="40"/>
      <c r="FW595" s="40"/>
      <c r="FX595" s="40"/>
      <c r="FY595" s="40"/>
      <c r="FZ595" s="40"/>
      <c r="GA595" s="40"/>
      <c r="GB595" s="40"/>
      <c r="GC595" s="40"/>
      <c r="GD595" s="40"/>
      <c r="GE595" s="40"/>
      <c r="GF595" s="40"/>
      <c r="GG595" s="40"/>
      <c r="GH595" s="40"/>
      <c r="GI595" s="40"/>
      <c r="GJ595" s="40"/>
      <c r="GK595" s="40"/>
      <c r="GL595" s="40"/>
      <c r="GM595" s="40"/>
      <c r="GN595" s="40"/>
      <c r="GO595" s="40"/>
      <c r="GP595" s="40"/>
      <c r="GQ595" s="40"/>
      <c r="GR595" s="40"/>
      <c r="GS595" s="40"/>
      <c r="GT595" s="40"/>
      <c r="GU595" s="40"/>
      <c r="GV595" s="40"/>
      <c r="GW595" s="40"/>
      <c r="GX595" s="40"/>
      <c r="GY595" s="40"/>
      <c r="GZ595" s="40"/>
      <c r="HA595" s="40"/>
      <c r="HB595" s="40"/>
      <c r="HC595" s="40"/>
      <c r="HD595" s="40"/>
      <c r="HE595" s="40"/>
      <c r="HF595" s="40"/>
      <c r="HG595" s="40"/>
      <c r="HH595" s="40"/>
      <c r="HI595" s="40"/>
      <c r="HJ595" s="40"/>
      <c r="HK595" s="40"/>
      <c r="HL595" s="40"/>
      <c r="HM595" s="40"/>
      <c r="HN595" s="40"/>
      <c r="HO595" s="40"/>
      <c r="HP595" s="40"/>
      <c r="HQ595" s="40"/>
      <c r="HR595" s="40"/>
      <c r="HS595" s="40"/>
      <c r="HT595" s="40"/>
      <c r="HU595" s="40"/>
      <c r="HV595" s="40"/>
      <c r="HW595" s="40"/>
      <c r="HX595" s="40"/>
      <c r="HY595" s="40"/>
      <c r="HZ595" s="40"/>
      <c r="IA595" s="40"/>
      <c r="IB595" s="40"/>
      <c r="IC595" s="40"/>
    </row>
    <row r="596" spans="1:237" x14ac:dyDescent="0.2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  <c r="CD596" s="40"/>
      <c r="CE596" s="40"/>
      <c r="CF596" s="40"/>
      <c r="CG596" s="40"/>
      <c r="CH596" s="40"/>
      <c r="CI596" s="40"/>
      <c r="CJ596" s="40"/>
      <c r="CK596" s="40"/>
      <c r="CL596" s="40"/>
      <c r="CM596" s="40"/>
      <c r="CN596" s="40"/>
      <c r="CO596" s="40"/>
      <c r="CP596" s="40"/>
      <c r="CQ596" s="40"/>
      <c r="CR596" s="40"/>
      <c r="CS596" s="40"/>
      <c r="CT596" s="40"/>
      <c r="CU596" s="40"/>
      <c r="CV596" s="40"/>
      <c r="CW596" s="40"/>
      <c r="CX596" s="40"/>
      <c r="CY596" s="40"/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  <c r="DS596" s="40"/>
      <c r="DT596" s="40"/>
      <c r="DU596" s="40"/>
      <c r="DV596" s="40"/>
      <c r="DW596" s="40"/>
      <c r="DX596" s="40"/>
      <c r="DY596" s="40"/>
      <c r="DZ596" s="40"/>
      <c r="EA596" s="40"/>
      <c r="EB596" s="40"/>
      <c r="EC596" s="40"/>
      <c r="ED596" s="40"/>
      <c r="EE596" s="40"/>
      <c r="EF596" s="40"/>
      <c r="EG596" s="40"/>
      <c r="EH596" s="40"/>
      <c r="EI596" s="40"/>
      <c r="EJ596" s="40"/>
      <c r="EK596" s="40"/>
      <c r="EL596" s="40"/>
      <c r="EM596" s="40"/>
      <c r="EN596" s="40"/>
      <c r="EO596" s="40"/>
      <c r="EP596" s="40"/>
      <c r="EQ596" s="40"/>
      <c r="ER596" s="40"/>
      <c r="ES596" s="40"/>
      <c r="ET596" s="40"/>
      <c r="EU596" s="40"/>
      <c r="EV596" s="40"/>
      <c r="EW596" s="40"/>
      <c r="EX596" s="40"/>
      <c r="EY596" s="40"/>
      <c r="EZ596" s="40"/>
      <c r="FA596" s="40"/>
      <c r="FB596" s="40"/>
      <c r="FC596" s="40"/>
      <c r="FD596" s="40"/>
      <c r="FE596" s="40"/>
      <c r="FF596" s="40"/>
      <c r="FG596" s="40"/>
      <c r="FH596" s="40"/>
      <c r="FI596" s="40"/>
      <c r="FJ596" s="40"/>
      <c r="FK596" s="40"/>
      <c r="FL596" s="40"/>
      <c r="FM596" s="40"/>
      <c r="FN596" s="40"/>
      <c r="FO596" s="40"/>
      <c r="FP596" s="40"/>
      <c r="FQ596" s="40"/>
      <c r="FR596" s="40"/>
      <c r="FS596" s="40"/>
      <c r="FT596" s="40"/>
      <c r="FU596" s="40"/>
      <c r="FV596" s="40"/>
      <c r="FW596" s="40"/>
      <c r="FX596" s="40"/>
      <c r="FY596" s="40"/>
      <c r="FZ596" s="40"/>
      <c r="GA596" s="40"/>
      <c r="GB596" s="40"/>
      <c r="GC596" s="40"/>
      <c r="GD596" s="40"/>
      <c r="GE596" s="40"/>
      <c r="GF596" s="40"/>
      <c r="GG596" s="40"/>
      <c r="GH596" s="40"/>
      <c r="GI596" s="40"/>
      <c r="GJ596" s="40"/>
      <c r="GK596" s="40"/>
      <c r="GL596" s="40"/>
      <c r="GM596" s="40"/>
      <c r="GN596" s="40"/>
      <c r="GO596" s="40"/>
      <c r="GP596" s="40"/>
      <c r="GQ596" s="40"/>
      <c r="GR596" s="40"/>
      <c r="GS596" s="40"/>
      <c r="GT596" s="40"/>
      <c r="GU596" s="40"/>
      <c r="GV596" s="40"/>
      <c r="GW596" s="40"/>
      <c r="GX596" s="40"/>
      <c r="GY596" s="40"/>
      <c r="GZ596" s="40"/>
      <c r="HA596" s="40"/>
      <c r="HB596" s="40"/>
      <c r="HC596" s="40"/>
      <c r="HD596" s="40"/>
      <c r="HE596" s="40"/>
      <c r="HF596" s="40"/>
      <c r="HG596" s="40"/>
      <c r="HH596" s="40"/>
      <c r="HI596" s="40"/>
      <c r="HJ596" s="40"/>
      <c r="HK596" s="40"/>
      <c r="HL596" s="40"/>
      <c r="HM596" s="40"/>
      <c r="HN596" s="40"/>
      <c r="HO596" s="40"/>
      <c r="HP596" s="40"/>
      <c r="HQ596" s="40"/>
      <c r="HR596" s="40"/>
      <c r="HS596" s="40"/>
      <c r="HT596" s="40"/>
      <c r="HU596" s="40"/>
      <c r="HV596" s="40"/>
      <c r="HW596" s="40"/>
      <c r="HX596" s="40"/>
      <c r="HY596" s="40"/>
      <c r="HZ596" s="40"/>
      <c r="IA596" s="40"/>
      <c r="IB596" s="40"/>
      <c r="IC596" s="40"/>
    </row>
    <row r="597" spans="1:237" x14ac:dyDescent="0.2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  <c r="CD597" s="40"/>
      <c r="CE597" s="40"/>
      <c r="CF597" s="40"/>
      <c r="CG597" s="40"/>
      <c r="CH597" s="40"/>
      <c r="CI597" s="40"/>
      <c r="CJ597" s="40"/>
      <c r="CK597" s="40"/>
      <c r="CL597" s="40"/>
      <c r="CM597" s="40"/>
      <c r="CN597" s="40"/>
      <c r="CO597" s="40"/>
      <c r="CP597" s="40"/>
      <c r="CQ597" s="40"/>
      <c r="CR597" s="40"/>
      <c r="CS597" s="40"/>
      <c r="CT597" s="40"/>
      <c r="CU597" s="40"/>
      <c r="CV597" s="40"/>
      <c r="CW597" s="40"/>
      <c r="CX597" s="40"/>
      <c r="CY597" s="40"/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  <c r="DS597" s="40"/>
      <c r="DT597" s="40"/>
      <c r="DU597" s="40"/>
      <c r="DV597" s="40"/>
      <c r="DW597" s="40"/>
      <c r="DX597" s="40"/>
      <c r="DY597" s="40"/>
      <c r="DZ597" s="40"/>
      <c r="EA597" s="40"/>
      <c r="EB597" s="40"/>
      <c r="EC597" s="40"/>
      <c r="ED597" s="40"/>
      <c r="EE597" s="40"/>
      <c r="EF597" s="40"/>
      <c r="EG597" s="40"/>
      <c r="EH597" s="40"/>
      <c r="EI597" s="40"/>
      <c r="EJ597" s="40"/>
      <c r="EK597" s="40"/>
      <c r="EL597" s="40"/>
      <c r="EM597" s="40"/>
      <c r="EN597" s="40"/>
      <c r="EO597" s="40"/>
      <c r="EP597" s="40"/>
      <c r="EQ597" s="40"/>
      <c r="ER597" s="40"/>
      <c r="ES597" s="40"/>
      <c r="ET597" s="40"/>
      <c r="EU597" s="40"/>
      <c r="EV597" s="40"/>
      <c r="EW597" s="40"/>
      <c r="EX597" s="40"/>
      <c r="EY597" s="40"/>
      <c r="EZ597" s="40"/>
      <c r="FA597" s="40"/>
      <c r="FB597" s="40"/>
      <c r="FC597" s="40"/>
      <c r="FD597" s="40"/>
      <c r="FE597" s="40"/>
      <c r="FF597" s="40"/>
      <c r="FG597" s="40"/>
      <c r="FH597" s="40"/>
      <c r="FI597" s="40"/>
      <c r="FJ597" s="40"/>
      <c r="FK597" s="40"/>
      <c r="FL597" s="40"/>
      <c r="FM597" s="40"/>
      <c r="FN597" s="40"/>
      <c r="FO597" s="40"/>
      <c r="FP597" s="40"/>
      <c r="FQ597" s="40"/>
      <c r="FR597" s="40"/>
      <c r="FS597" s="40"/>
      <c r="FT597" s="40"/>
      <c r="FU597" s="40"/>
      <c r="FV597" s="40"/>
      <c r="FW597" s="40"/>
      <c r="FX597" s="40"/>
      <c r="FY597" s="40"/>
      <c r="FZ597" s="40"/>
      <c r="GA597" s="40"/>
      <c r="GB597" s="40"/>
      <c r="GC597" s="40"/>
      <c r="GD597" s="40"/>
      <c r="GE597" s="40"/>
      <c r="GF597" s="40"/>
      <c r="GG597" s="40"/>
      <c r="GH597" s="40"/>
      <c r="GI597" s="40"/>
      <c r="GJ597" s="40"/>
      <c r="GK597" s="40"/>
      <c r="GL597" s="40"/>
      <c r="GM597" s="40"/>
      <c r="GN597" s="40"/>
      <c r="GO597" s="40"/>
      <c r="GP597" s="40"/>
      <c r="GQ597" s="40"/>
      <c r="GR597" s="40"/>
      <c r="GS597" s="40"/>
      <c r="GT597" s="40"/>
      <c r="GU597" s="40"/>
      <c r="GV597" s="40"/>
      <c r="GW597" s="40"/>
      <c r="GX597" s="40"/>
      <c r="GY597" s="40"/>
      <c r="GZ597" s="40"/>
      <c r="HA597" s="40"/>
      <c r="HB597" s="40"/>
      <c r="HC597" s="40"/>
      <c r="HD597" s="40"/>
      <c r="HE597" s="40"/>
      <c r="HF597" s="40"/>
      <c r="HG597" s="40"/>
      <c r="HH597" s="40"/>
      <c r="HI597" s="40"/>
      <c r="HJ597" s="40"/>
      <c r="HK597" s="40"/>
      <c r="HL597" s="40"/>
      <c r="HM597" s="40"/>
      <c r="HN597" s="40"/>
      <c r="HO597" s="40"/>
      <c r="HP597" s="40"/>
      <c r="HQ597" s="40"/>
      <c r="HR597" s="40"/>
      <c r="HS597" s="40"/>
      <c r="HT597" s="40"/>
      <c r="HU597" s="40"/>
      <c r="HV597" s="40"/>
      <c r="HW597" s="40"/>
      <c r="HX597" s="40"/>
      <c r="HY597" s="40"/>
      <c r="HZ597" s="40"/>
      <c r="IA597" s="40"/>
      <c r="IB597" s="40"/>
      <c r="IC597" s="40"/>
    </row>
    <row r="598" spans="1:237" x14ac:dyDescent="0.2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  <c r="CH598" s="40"/>
      <c r="CI598" s="40"/>
      <c r="CJ598" s="40"/>
      <c r="CK598" s="40"/>
      <c r="CL598" s="40"/>
      <c r="CM598" s="40"/>
      <c r="CN598" s="40"/>
      <c r="CO598" s="40"/>
      <c r="CP598" s="40"/>
      <c r="CQ598" s="40"/>
      <c r="CR598" s="40"/>
      <c r="CS598" s="40"/>
      <c r="CT598" s="40"/>
      <c r="CU598" s="40"/>
      <c r="CV598" s="40"/>
      <c r="CW598" s="40"/>
      <c r="CX598" s="40"/>
      <c r="CY598" s="40"/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  <c r="DS598" s="40"/>
      <c r="DT598" s="40"/>
      <c r="DU598" s="40"/>
      <c r="DV598" s="40"/>
      <c r="DW598" s="40"/>
      <c r="DX598" s="40"/>
      <c r="DY598" s="40"/>
      <c r="DZ598" s="40"/>
      <c r="EA598" s="40"/>
      <c r="EB598" s="40"/>
      <c r="EC598" s="40"/>
      <c r="ED598" s="40"/>
      <c r="EE598" s="40"/>
      <c r="EF598" s="40"/>
      <c r="EG598" s="40"/>
      <c r="EH598" s="40"/>
      <c r="EI598" s="40"/>
      <c r="EJ598" s="40"/>
      <c r="EK598" s="40"/>
      <c r="EL598" s="40"/>
      <c r="EM598" s="40"/>
      <c r="EN598" s="40"/>
      <c r="EO598" s="40"/>
      <c r="EP598" s="40"/>
      <c r="EQ598" s="40"/>
      <c r="ER598" s="40"/>
      <c r="ES598" s="40"/>
      <c r="ET598" s="40"/>
      <c r="EU598" s="40"/>
      <c r="EV598" s="40"/>
      <c r="EW598" s="40"/>
      <c r="EX598" s="40"/>
      <c r="EY598" s="40"/>
      <c r="EZ598" s="40"/>
      <c r="FA598" s="40"/>
      <c r="FB598" s="40"/>
      <c r="FC598" s="40"/>
      <c r="FD598" s="40"/>
      <c r="FE598" s="40"/>
      <c r="FF598" s="40"/>
      <c r="FG598" s="40"/>
      <c r="FH598" s="40"/>
      <c r="FI598" s="40"/>
      <c r="FJ598" s="40"/>
      <c r="FK598" s="40"/>
      <c r="FL598" s="40"/>
      <c r="FM598" s="40"/>
      <c r="FN598" s="40"/>
      <c r="FO598" s="40"/>
      <c r="FP598" s="40"/>
      <c r="FQ598" s="40"/>
      <c r="FR598" s="40"/>
      <c r="FS598" s="40"/>
      <c r="FT598" s="40"/>
      <c r="FU598" s="40"/>
      <c r="FV598" s="40"/>
      <c r="FW598" s="40"/>
      <c r="FX598" s="40"/>
      <c r="FY598" s="40"/>
      <c r="FZ598" s="40"/>
      <c r="GA598" s="40"/>
      <c r="GB598" s="40"/>
      <c r="GC598" s="40"/>
      <c r="GD598" s="40"/>
      <c r="GE598" s="40"/>
      <c r="GF598" s="40"/>
      <c r="GG598" s="40"/>
      <c r="GH598" s="40"/>
      <c r="GI598" s="40"/>
      <c r="GJ598" s="40"/>
      <c r="GK598" s="40"/>
      <c r="GL598" s="40"/>
      <c r="GM598" s="40"/>
      <c r="GN598" s="40"/>
      <c r="GO598" s="40"/>
      <c r="GP598" s="40"/>
      <c r="GQ598" s="40"/>
      <c r="GR598" s="40"/>
      <c r="GS598" s="40"/>
      <c r="GT598" s="40"/>
      <c r="GU598" s="40"/>
      <c r="GV598" s="40"/>
      <c r="GW598" s="40"/>
      <c r="GX598" s="40"/>
      <c r="GY598" s="40"/>
      <c r="GZ598" s="40"/>
      <c r="HA598" s="40"/>
      <c r="HB598" s="40"/>
      <c r="HC598" s="40"/>
      <c r="HD598" s="40"/>
      <c r="HE598" s="40"/>
      <c r="HF598" s="40"/>
      <c r="HG598" s="40"/>
      <c r="HH598" s="40"/>
      <c r="HI598" s="40"/>
      <c r="HJ598" s="40"/>
      <c r="HK598" s="40"/>
      <c r="HL598" s="40"/>
      <c r="HM598" s="40"/>
      <c r="HN598" s="40"/>
      <c r="HO598" s="40"/>
      <c r="HP598" s="40"/>
      <c r="HQ598" s="40"/>
      <c r="HR598" s="40"/>
      <c r="HS598" s="40"/>
      <c r="HT598" s="40"/>
      <c r="HU598" s="40"/>
      <c r="HV598" s="40"/>
      <c r="HW598" s="40"/>
      <c r="HX598" s="40"/>
      <c r="HY598" s="40"/>
      <c r="HZ598" s="40"/>
      <c r="IA598" s="40"/>
      <c r="IB598" s="40"/>
      <c r="IC598" s="40"/>
    </row>
    <row r="599" spans="1:237" x14ac:dyDescent="0.2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  <c r="CD599" s="40"/>
      <c r="CE599" s="40"/>
      <c r="CF599" s="40"/>
      <c r="CG599" s="40"/>
      <c r="CH599" s="40"/>
      <c r="CI599" s="40"/>
      <c r="CJ599" s="40"/>
      <c r="CK599" s="40"/>
      <c r="CL599" s="40"/>
      <c r="CM599" s="40"/>
      <c r="CN599" s="40"/>
      <c r="CO599" s="40"/>
      <c r="CP599" s="40"/>
      <c r="CQ599" s="40"/>
      <c r="CR599" s="40"/>
      <c r="CS599" s="40"/>
      <c r="CT599" s="40"/>
      <c r="CU599" s="40"/>
      <c r="CV599" s="40"/>
      <c r="CW599" s="40"/>
      <c r="CX599" s="40"/>
      <c r="CY599" s="40"/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  <c r="DS599" s="40"/>
      <c r="DT599" s="40"/>
      <c r="DU599" s="40"/>
      <c r="DV599" s="40"/>
      <c r="DW599" s="40"/>
      <c r="DX599" s="40"/>
      <c r="DY599" s="40"/>
      <c r="DZ599" s="40"/>
      <c r="EA599" s="40"/>
      <c r="EB599" s="40"/>
      <c r="EC599" s="40"/>
      <c r="ED599" s="40"/>
      <c r="EE599" s="40"/>
      <c r="EF599" s="40"/>
      <c r="EG599" s="40"/>
      <c r="EH599" s="40"/>
      <c r="EI599" s="40"/>
      <c r="EJ599" s="40"/>
      <c r="EK599" s="40"/>
      <c r="EL599" s="40"/>
      <c r="EM599" s="40"/>
      <c r="EN599" s="40"/>
      <c r="EO599" s="40"/>
      <c r="EP599" s="40"/>
      <c r="EQ599" s="40"/>
      <c r="ER599" s="40"/>
      <c r="ES599" s="40"/>
      <c r="ET599" s="40"/>
      <c r="EU599" s="40"/>
      <c r="EV599" s="40"/>
      <c r="EW599" s="40"/>
      <c r="EX599" s="40"/>
      <c r="EY599" s="40"/>
      <c r="EZ599" s="40"/>
      <c r="FA599" s="40"/>
      <c r="FB599" s="40"/>
      <c r="FC599" s="40"/>
      <c r="FD599" s="40"/>
      <c r="FE599" s="40"/>
      <c r="FF599" s="40"/>
      <c r="FG599" s="40"/>
      <c r="FH599" s="40"/>
      <c r="FI599" s="40"/>
      <c r="FJ599" s="40"/>
      <c r="FK599" s="40"/>
      <c r="FL599" s="40"/>
      <c r="FM599" s="40"/>
      <c r="FN599" s="40"/>
      <c r="FO599" s="40"/>
      <c r="FP599" s="40"/>
      <c r="FQ599" s="40"/>
      <c r="FR599" s="40"/>
      <c r="FS599" s="40"/>
      <c r="FT599" s="40"/>
      <c r="FU599" s="40"/>
      <c r="FV599" s="40"/>
      <c r="FW599" s="40"/>
      <c r="FX599" s="40"/>
      <c r="FY599" s="40"/>
      <c r="FZ599" s="40"/>
      <c r="GA599" s="40"/>
      <c r="GB599" s="40"/>
      <c r="GC599" s="40"/>
      <c r="GD599" s="40"/>
      <c r="GE599" s="40"/>
      <c r="GF599" s="40"/>
      <c r="GG599" s="40"/>
      <c r="GH599" s="40"/>
      <c r="GI599" s="40"/>
      <c r="GJ599" s="40"/>
      <c r="GK599" s="40"/>
      <c r="GL599" s="40"/>
      <c r="GM599" s="40"/>
      <c r="GN599" s="40"/>
      <c r="GO599" s="40"/>
      <c r="GP599" s="40"/>
      <c r="GQ599" s="40"/>
      <c r="GR599" s="40"/>
      <c r="GS599" s="40"/>
      <c r="GT599" s="40"/>
      <c r="GU599" s="40"/>
      <c r="GV599" s="40"/>
      <c r="GW599" s="40"/>
      <c r="GX599" s="40"/>
      <c r="GY599" s="40"/>
      <c r="GZ599" s="40"/>
      <c r="HA599" s="40"/>
      <c r="HB599" s="40"/>
      <c r="HC599" s="40"/>
      <c r="HD599" s="40"/>
      <c r="HE599" s="40"/>
      <c r="HF599" s="40"/>
      <c r="HG599" s="40"/>
      <c r="HH599" s="40"/>
      <c r="HI599" s="40"/>
      <c r="HJ599" s="40"/>
      <c r="HK599" s="40"/>
      <c r="HL599" s="40"/>
      <c r="HM599" s="40"/>
      <c r="HN599" s="40"/>
      <c r="HO599" s="40"/>
      <c r="HP599" s="40"/>
      <c r="HQ599" s="40"/>
      <c r="HR599" s="40"/>
      <c r="HS599" s="40"/>
      <c r="HT599" s="40"/>
      <c r="HU599" s="40"/>
      <c r="HV599" s="40"/>
      <c r="HW599" s="40"/>
      <c r="HX599" s="40"/>
      <c r="HY599" s="40"/>
      <c r="HZ599" s="40"/>
      <c r="IA599" s="40"/>
      <c r="IB599" s="40"/>
      <c r="IC599" s="40"/>
    </row>
  </sheetData>
  <mergeCells count="13"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50:D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159F-EC3F-44D7-B28B-37A9E27397F2}">
  <dimension ref="B2:IF93"/>
  <sheetViews>
    <sheetView topLeftCell="C63" workbookViewId="0">
      <selection activeCell="U25" sqref="U25"/>
    </sheetView>
  </sheetViews>
  <sheetFormatPr defaultRowHeight="12.75" x14ac:dyDescent="0.2"/>
  <sheetData>
    <row r="2" spans="2:240" x14ac:dyDescent="0.2">
      <c r="B2" s="3" t="s">
        <v>240</v>
      </c>
      <c r="C2" s="3" t="s">
        <v>241</v>
      </c>
      <c r="D2" s="3" t="s">
        <v>242</v>
      </c>
      <c r="E2" s="3" t="s">
        <v>243</v>
      </c>
      <c r="F2" s="3" t="s">
        <v>244</v>
      </c>
      <c r="G2" s="3">
        <v>4</v>
      </c>
      <c r="H2" s="3">
        <v>5</v>
      </c>
      <c r="I2" s="3">
        <v>5</v>
      </c>
      <c r="J2" s="3">
        <v>4</v>
      </c>
      <c r="K2" s="3">
        <v>5</v>
      </c>
      <c r="L2" s="3">
        <v>5</v>
      </c>
      <c r="M2" s="3">
        <v>4</v>
      </c>
      <c r="N2" s="3">
        <v>5</v>
      </c>
      <c r="O2" s="3">
        <v>5</v>
      </c>
      <c r="P2" s="3">
        <v>4</v>
      </c>
      <c r="Q2" s="3">
        <v>5</v>
      </c>
      <c r="R2" s="3">
        <v>5</v>
      </c>
      <c r="S2" s="3">
        <v>4</v>
      </c>
      <c r="T2" s="3">
        <v>5</v>
      </c>
      <c r="U2" s="3">
        <v>5</v>
      </c>
      <c r="V2" s="3">
        <v>4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4</v>
      </c>
      <c r="AC2" s="3">
        <v>5</v>
      </c>
      <c r="AD2" s="3">
        <v>5</v>
      </c>
      <c r="AE2" s="3">
        <v>4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4</v>
      </c>
      <c r="AL2" s="3">
        <v>5</v>
      </c>
      <c r="AM2" s="3">
        <v>5</v>
      </c>
      <c r="AN2" s="3">
        <v>4</v>
      </c>
      <c r="AO2" s="3">
        <v>5</v>
      </c>
      <c r="AP2" s="3">
        <v>5</v>
      </c>
      <c r="AQ2" s="3">
        <v>4</v>
      </c>
      <c r="AR2" s="3">
        <v>5</v>
      </c>
      <c r="AS2" s="3">
        <v>5</v>
      </c>
      <c r="AT2" s="3">
        <v>4</v>
      </c>
      <c r="AU2" s="3">
        <v>5</v>
      </c>
      <c r="AV2" s="3">
        <v>5</v>
      </c>
      <c r="AW2" s="3">
        <v>4</v>
      </c>
      <c r="AX2" s="3">
        <v>5</v>
      </c>
      <c r="AY2" s="3">
        <v>5</v>
      </c>
      <c r="AZ2" s="3">
        <v>4</v>
      </c>
      <c r="BA2" s="3">
        <v>5</v>
      </c>
      <c r="BB2" s="3">
        <v>5</v>
      </c>
      <c r="BC2" s="3">
        <v>4</v>
      </c>
      <c r="BD2" s="3">
        <v>5</v>
      </c>
      <c r="BE2" s="3">
        <v>5</v>
      </c>
      <c r="BF2" s="3">
        <v>5</v>
      </c>
      <c r="BG2" s="3">
        <v>5</v>
      </c>
      <c r="BH2" s="3">
        <v>5</v>
      </c>
      <c r="BI2" s="3">
        <v>4</v>
      </c>
      <c r="BJ2" s="3">
        <v>5</v>
      </c>
      <c r="BK2" s="3">
        <v>5</v>
      </c>
      <c r="BL2" s="3">
        <v>4</v>
      </c>
      <c r="BM2" s="3">
        <v>5</v>
      </c>
      <c r="BN2" s="3">
        <v>5</v>
      </c>
      <c r="BO2" s="3">
        <v>5</v>
      </c>
      <c r="BP2" s="3">
        <v>5</v>
      </c>
      <c r="BQ2" s="3">
        <v>5</v>
      </c>
      <c r="BR2" s="3">
        <v>5</v>
      </c>
      <c r="BS2" s="3">
        <v>5</v>
      </c>
      <c r="BT2" s="3">
        <v>5</v>
      </c>
      <c r="BU2" s="3">
        <v>4</v>
      </c>
      <c r="BV2" s="3">
        <v>5</v>
      </c>
      <c r="BW2" s="3">
        <v>5</v>
      </c>
      <c r="BX2" s="3">
        <v>4</v>
      </c>
      <c r="BY2" s="3">
        <v>5</v>
      </c>
      <c r="BZ2" s="3">
        <v>5</v>
      </c>
      <c r="CA2" s="3">
        <v>4</v>
      </c>
      <c r="CB2" s="3">
        <v>4</v>
      </c>
      <c r="CC2" s="3">
        <v>4</v>
      </c>
      <c r="CD2" s="3">
        <v>5</v>
      </c>
      <c r="CE2" s="3">
        <v>4</v>
      </c>
      <c r="CF2" s="3">
        <v>4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5</v>
      </c>
      <c r="CO2" s="3">
        <v>5</v>
      </c>
      <c r="CP2" s="3">
        <v>5</v>
      </c>
      <c r="CQ2" s="3">
        <v>5</v>
      </c>
      <c r="CR2" s="3">
        <v>5</v>
      </c>
      <c r="CS2" s="3">
        <v>5</v>
      </c>
      <c r="CT2" s="3">
        <v>5</v>
      </c>
      <c r="CU2" s="3">
        <v>5</v>
      </c>
      <c r="CV2" s="3">
        <v>5</v>
      </c>
      <c r="CW2" s="3">
        <v>5</v>
      </c>
      <c r="CX2" s="3">
        <v>5</v>
      </c>
      <c r="CY2" s="3">
        <v>5</v>
      </c>
      <c r="CZ2" s="3">
        <v>5</v>
      </c>
      <c r="DA2" s="3">
        <v>5</v>
      </c>
      <c r="DB2" s="3">
        <v>5</v>
      </c>
      <c r="DC2" s="3">
        <v>5</v>
      </c>
      <c r="DD2" s="3">
        <v>5</v>
      </c>
      <c r="DE2" s="3">
        <v>5</v>
      </c>
      <c r="DF2" s="3">
        <v>5</v>
      </c>
      <c r="DG2" s="3">
        <v>5</v>
      </c>
      <c r="DH2" s="3">
        <v>5</v>
      </c>
      <c r="DI2" s="3">
        <v>5</v>
      </c>
      <c r="DJ2" s="3">
        <v>5</v>
      </c>
      <c r="DK2" s="3">
        <v>5</v>
      </c>
      <c r="DL2" s="3">
        <v>5</v>
      </c>
      <c r="DM2" s="3">
        <v>5</v>
      </c>
      <c r="DN2" s="3">
        <v>5</v>
      </c>
      <c r="DO2" s="3">
        <v>5</v>
      </c>
      <c r="DP2" s="3">
        <v>5</v>
      </c>
      <c r="DQ2" s="3">
        <v>5</v>
      </c>
      <c r="DR2" s="3">
        <v>5</v>
      </c>
      <c r="DS2" s="3">
        <v>5</v>
      </c>
      <c r="DT2" s="3">
        <v>5</v>
      </c>
      <c r="DU2" s="3">
        <v>5</v>
      </c>
      <c r="DV2" s="3">
        <v>5</v>
      </c>
      <c r="DW2" s="3">
        <v>5</v>
      </c>
      <c r="DX2" s="3">
        <v>5</v>
      </c>
      <c r="DY2" s="3">
        <v>5</v>
      </c>
      <c r="DZ2" s="3">
        <v>5</v>
      </c>
      <c r="EA2" s="3">
        <v>5</v>
      </c>
      <c r="EB2" s="3">
        <v>5</v>
      </c>
      <c r="EC2" s="3">
        <v>5</v>
      </c>
      <c r="ED2" s="3">
        <v>5</v>
      </c>
      <c r="EE2" s="3">
        <v>5</v>
      </c>
      <c r="EF2" s="3">
        <v>5</v>
      </c>
      <c r="EG2" s="3">
        <v>5</v>
      </c>
      <c r="EH2" s="3">
        <v>5</v>
      </c>
      <c r="EI2" s="3">
        <v>5</v>
      </c>
      <c r="EJ2" s="3">
        <v>5</v>
      </c>
      <c r="EK2" s="3">
        <v>5</v>
      </c>
      <c r="EL2" s="3">
        <v>5</v>
      </c>
      <c r="EM2" s="3">
        <v>5</v>
      </c>
      <c r="EN2" s="3">
        <v>5</v>
      </c>
      <c r="EO2" s="3">
        <v>5</v>
      </c>
      <c r="EP2" s="3">
        <v>5</v>
      </c>
      <c r="EQ2" s="3">
        <v>5</v>
      </c>
      <c r="ER2" s="3">
        <v>5</v>
      </c>
      <c r="ES2" s="3">
        <v>5</v>
      </c>
      <c r="ET2" s="3">
        <v>5</v>
      </c>
      <c r="EU2" s="3">
        <v>5</v>
      </c>
      <c r="EV2" s="3">
        <v>5</v>
      </c>
      <c r="EW2" s="3">
        <v>5</v>
      </c>
      <c r="EX2" s="3">
        <v>5</v>
      </c>
      <c r="EY2" s="3">
        <v>5</v>
      </c>
      <c r="EZ2" s="3">
        <v>5</v>
      </c>
      <c r="FA2" s="3">
        <v>5</v>
      </c>
      <c r="FB2" s="3">
        <v>5</v>
      </c>
      <c r="FC2" s="3">
        <v>5</v>
      </c>
      <c r="FD2" s="3">
        <v>5</v>
      </c>
      <c r="FE2" s="3">
        <v>5</v>
      </c>
      <c r="FF2" s="3">
        <v>5</v>
      </c>
      <c r="FG2" s="3">
        <v>5</v>
      </c>
      <c r="FH2" s="3">
        <v>4</v>
      </c>
      <c r="FI2" s="3">
        <v>4</v>
      </c>
      <c r="FJ2" s="3">
        <v>5</v>
      </c>
      <c r="FK2" s="3">
        <v>5</v>
      </c>
      <c r="FL2" s="3">
        <v>5</v>
      </c>
      <c r="FM2" s="3">
        <v>5</v>
      </c>
      <c r="FN2" s="3">
        <v>5</v>
      </c>
      <c r="FO2" s="3">
        <v>5</v>
      </c>
      <c r="FP2" s="3">
        <v>5</v>
      </c>
      <c r="FQ2" s="3">
        <v>4</v>
      </c>
      <c r="FR2" s="3">
        <v>4</v>
      </c>
      <c r="FS2" s="3">
        <v>5</v>
      </c>
      <c r="FT2" s="3">
        <v>4</v>
      </c>
      <c r="FU2" s="3">
        <v>4</v>
      </c>
      <c r="FV2" s="3">
        <v>5</v>
      </c>
      <c r="FW2" s="3">
        <v>5</v>
      </c>
      <c r="FX2" s="3">
        <v>5</v>
      </c>
      <c r="FY2" s="3">
        <v>5</v>
      </c>
      <c r="FZ2" s="3">
        <v>5</v>
      </c>
      <c r="GA2" s="3">
        <v>5</v>
      </c>
      <c r="GB2" s="3">
        <v>5</v>
      </c>
      <c r="GC2" s="3">
        <v>5</v>
      </c>
      <c r="GD2" s="3">
        <v>5</v>
      </c>
      <c r="GE2" s="3">
        <v>5</v>
      </c>
      <c r="GF2" s="3">
        <v>5</v>
      </c>
      <c r="GG2" s="3">
        <v>5</v>
      </c>
      <c r="GH2" s="3">
        <v>5</v>
      </c>
      <c r="GI2" s="3">
        <v>5</v>
      </c>
      <c r="GJ2" s="3">
        <v>5</v>
      </c>
      <c r="GK2" s="3">
        <v>5</v>
      </c>
      <c r="GL2" s="3">
        <v>5</v>
      </c>
      <c r="GM2" s="3">
        <v>5</v>
      </c>
      <c r="GN2" s="3">
        <v>5</v>
      </c>
      <c r="GO2" s="3">
        <v>5</v>
      </c>
      <c r="GP2" s="3">
        <v>5</v>
      </c>
      <c r="GQ2" s="3">
        <v>5</v>
      </c>
      <c r="GR2" s="3">
        <v>5</v>
      </c>
      <c r="GS2" s="3">
        <v>5</v>
      </c>
      <c r="GT2" s="3">
        <v>5</v>
      </c>
      <c r="GU2" s="3">
        <v>5</v>
      </c>
      <c r="GV2" s="3">
        <v>5</v>
      </c>
      <c r="GW2" s="3">
        <v>5</v>
      </c>
      <c r="GX2" s="3">
        <v>5</v>
      </c>
      <c r="GY2" s="3">
        <v>5</v>
      </c>
      <c r="GZ2" s="3">
        <v>5</v>
      </c>
      <c r="HA2" s="3">
        <v>5</v>
      </c>
      <c r="HB2" s="3">
        <v>5</v>
      </c>
      <c r="HC2" s="3">
        <v>5</v>
      </c>
      <c r="HD2" s="3">
        <v>5</v>
      </c>
      <c r="HE2" s="3">
        <v>5</v>
      </c>
      <c r="HF2" s="3">
        <v>5</v>
      </c>
      <c r="HG2" s="3">
        <v>4</v>
      </c>
      <c r="HH2" s="3">
        <v>4</v>
      </c>
      <c r="HI2" s="3">
        <v>5</v>
      </c>
      <c r="HJ2" s="3">
        <v>4</v>
      </c>
      <c r="HK2" s="3">
        <v>4</v>
      </c>
      <c r="HL2" s="3">
        <v>5</v>
      </c>
      <c r="HM2" s="3">
        <v>5</v>
      </c>
      <c r="HN2" s="3">
        <v>5</v>
      </c>
      <c r="HO2" s="3">
        <v>5</v>
      </c>
      <c r="HP2" s="3">
        <v>5</v>
      </c>
      <c r="HQ2" s="3">
        <v>5</v>
      </c>
      <c r="HR2" s="3">
        <v>5</v>
      </c>
      <c r="HS2" s="3">
        <v>5</v>
      </c>
      <c r="HT2" s="3">
        <v>5</v>
      </c>
      <c r="HU2" s="3">
        <v>5</v>
      </c>
      <c r="HV2" s="3">
        <v>5</v>
      </c>
      <c r="HW2" s="3">
        <v>5</v>
      </c>
      <c r="HX2" s="3">
        <v>5</v>
      </c>
      <c r="HY2" s="3">
        <v>5</v>
      </c>
      <c r="HZ2" s="3">
        <v>5</v>
      </c>
      <c r="IA2" s="3">
        <v>5</v>
      </c>
      <c r="IB2" s="3">
        <v>5</v>
      </c>
      <c r="IC2" s="3">
        <v>5</v>
      </c>
      <c r="ID2" s="3">
        <v>5</v>
      </c>
      <c r="IE2" s="3">
        <v>5</v>
      </c>
      <c r="IF2" s="3">
        <v>5</v>
      </c>
    </row>
    <row r="3" spans="2:240" x14ac:dyDescent="0.2">
      <c r="B3" s="3" t="s">
        <v>354</v>
      </c>
      <c r="C3" s="3" t="s">
        <v>355</v>
      </c>
      <c r="D3" s="3" t="s">
        <v>356</v>
      </c>
      <c r="E3" s="3" t="s">
        <v>266</v>
      </c>
      <c r="G3" s="3">
        <v>4</v>
      </c>
      <c r="H3" s="3">
        <v>3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3</v>
      </c>
      <c r="O3" s="3">
        <v>3</v>
      </c>
      <c r="P3" s="3">
        <v>4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4</v>
      </c>
      <c r="Z3" s="3">
        <v>3</v>
      </c>
      <c r="AA3" s="3">
        <v>4</v>
      </c>
      <c r="AB3" s="3">
        <v>4</v>
      </c>
      <c r="AC3" s="3">
        <v>3</v>
      </c>
      <c r="AD3" s="3">
        <v>4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4</v>
      </c>
      <c r="AL3" s="3">
        <v>3</v>
      </c>
      <c r="AM3" s="3">
        <v>4</v>
      </c>
      <c r="AN3" s="3">
        <v>4</v>
      </c>
      <c r="AO3" s="3">
        <v>4</v>
      </c>
      <c r="AP3" s="3">
        <v>4</v>
      </c>
      <c r="AQ3" s="3">
        <v>4</v>
      </c>
      <c r="AR3" s="3">
        <v>3</v>
      </c>
      <c r="AS3" s="3">
        <v>4</v>
      </c>
      <c r="AT3" s="3">
        <v>4</v>
      </c>
      <c r="AU3" s="3">
        <v>4</v>
      </c>
      <c r="AV3" s="3">
        <v>4</v>
      </c>
      <c r="AW3" s="3">
        <v>4</v>
      </c>
      <c r="AX3" s="3">
        <v>4</v>
      </c>
      <c r="AY3" s="3">
        <v>4</v>
      </c>
      <c r="AZ3" s="3">
        <v>4</v>
      </c>
      <c r="BA3" s="3">
        <v>3</v>
      </c>
      <c r="BB3" s="3">
        <v>3</v>
      </c>
      <c r="BC3" s="3">
        <v>4</v>
      </c>
      <c r="BD3" s="3">
        <v>3</v>
      </c>
      <c r="BE3" s="3">
        <v>3</v>
      </c>
      <c r="BF3" s="3">
        <v>3</v>
      </c>
      <c r="BG3" s="3">
        <v>3</v>
      </c>
      <c r="BH3" s="3">
        <v>3</v>
      </c>
      <c r="BI3" s="3">
        <v>4</v>
      </c>
      <c r="BJ3" s="3">
        <v>3</v>
      </c>
      <c r="BK3" s="3">
        <v>3</v>
      </c>
      <c r="BL3" s="3">
        <v>4</v>
      </c>
      <c r="BM3" s="3">
        <v>3</v>
      </c>
      <c r="BN3" s="3">
        <v>4</v>
      </c>
      <c r="BO3" s="3">
        <v>4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4</v>
      </c>
      <c r="BX3" s="3">
        <v>4</v>
      </c>
      <c r="BY3" s="3">
        <v>4</v>
      </c>
      <c r="BZ3" s="3">
        <v>4</v>
      </c>
      <c r="CA3" s="3">
        <v>4</v>
      </c>
      <c r="CB3" s="3">
        <v>4</v>
      </c>
      <c r="CC3" s="3">
        <v>4</v>
      </c>
      <c r="CD3" s="3">
        <v>4</v>
      </c>
      <c r="CE3" s="3">
        <v>4</v>
      </c>
      <c r="CF3" s="3">
        <v>4</v>
      </c>
      <c r="CG3" s="3">
        <v>4</v>
      </c>
      <c r="CH3" s="3">
        <v>3</v>
      </c>
      <c r="CI3" s="3">
        <v>4</v>
      </c>
      <c r="CJ3" s="3">
        <v>4</v>
      </c>
      <c r="CK3" s="3">
        <v>4</v>
      </c>
      <c r="CL3" s="3">
        <v>4</v>
      </c>
      <c r="CM3" s="3">
        <v>4</v>
      </c>
      <c r="CN3" s="3">
        <v>4</v>
      </c>
      <c r="CO3" s="3">
        <v>4</v>
      </c>
      <c r="CP3" s="3">
        <v>4</v>
      </c>
      <c r="CQ3" s="3">
        <v>3</v>
      </c>
      <c r="CR3" s="3">
        <v>4</v>
      </c>
      <c r="CS3" s="3">
        <v>4</v>
      </c>
      <c r="CT3" s="3">
        <v>3</v>
      </c>
      <c r="CU3" s="3">
        <v>4</v>
      </c>
      <c r="CV3" s="3">
        <v>4</v>
      </c>
      <c r="CW3" s="3">
        <v>3</v>
      </c>
      <c r="CX3" s="3">
        <v>4</v>
      </c>
      <c r="CY3" s="3">
        <v>4</v>
      </c>
      <c r="CZ3" s="3">
        <v>4</v>
      </c>
      <c r="DA3" s="3">
        <v>4</v>
      </c>
      <c r="DB3" s="3">
        <v>4</v>
      </c>
      <c r="DC3" s="3">
        <v>3</v>
      </c>
      <c r="DD3" s="3">
        <v>4</v>
      </c>
      <c r="DE3" s="3">
        <v>4</v>
      </c>
      <c r="DF3" s="3">
        <v>3</v>
      </c>
      <c r="DG3" s="3">
        <v>4</v>
      </c>
      <c r="DH3" s="3">
        <v>4</v>
      </c>
      <c r="DI3" s="3">
        <v>4</v>
      </c>
      <c r="DJ3" s="3">
        <v>4</v>
      </c>
      <c r="DK3" s="3">
        <v>4</v>
      </c>
      <c r="DL3" s="3">
        <v>4</v>
      </c>
      <c r="DM3" s="3">
        <v>4</v>
      </c>
      <c r="DN3" s="3">
        <v>4</v>
      </c>
      <c r="DO3" s="3">
        <v>4</v>
      </c>
      <c r="DP3" s="3">
        <v>4</v>
      </c>
      <c r="DQ3" s="3">
        <v>4</v>
      </c>
      <c r="DR3" s="3">
        <v>3</v>
      </c>
      <c r="DS3" s="3">
        <v>4</v>
      </c>
      <c r="DT3" s="3">
        <v>4</v>
      </c>
      <c r="DU3" s="3">
        <v>3</v>
      </c>
      <c r="DV3" s="3">
        <v>4</v>
      </c>
      <c r="DW3" s="3">
        <v>4</v>
      </c>
      <c r="DX3" s="3">
        <v>4</v>
      </c>
      <c r="DY3" s="3">
        <v>4</v>
      </c>
      <c r="DZ3" s="3">
        <v>4</v>
      </c>
      <c r="EA3" s="3">
        <v>3</v>
      </c>
      <c r="EB3" s="3">
        <v>4</v>
      </c>
      <c r="EC3" s="3">
        <v>4</v>
      </c>
      <c r="ED3" s="3">
        <v>3</v>
      </c>
      <c r="EE3" s="3">
        <v>4</v>
      </c>
      <c r="EF3" s="3">
        <v>4</v>
      </c>
      <c r="EG3" s="3">
        <v>3</v>
      </c>
      <c r="EH3" s="3">
        <v>4</v>
      </c>
      <c r="EI3" s="3">
        <v>3</v>
      </c>
      <c r="EJ3" s="3">
        <v>3</v>
      </c>
      <c r="EK3" s="3">
        <v>4</v>
      </c>
      <c r="EL3" s="3">
        <v>4</v>
      </c>
      <c r="EM3" s="3">
        <v>4</v>
      </c>
      <c r="EN3" s="3">
        <v>4</v>
      </c>
      <c r="EO3" s="3">
        <v>4</v>
      </c>
      <c r="EP3" s="3">
        <v>4</v>
      </c>
      <c r="EQ3" s="3">
        <v>4</v>
      </c>
      <c r="ER3" s="3">
        <v>4</v>
      </c>
      <c r="ES3" s="3">
        <v>4</v>
      </c>
      <c r="ET3" s="3">
        <v>4</v>
      </c>
      <c r="EU3" s="3">
        <v>4</v>
      </c>
      <c r="EV3" s="3">
        <v>4</v>
      </c>
      <c r="EW3" s="3">
        <v>4</v>
      </c>
      <c r="EX3" s="3">
        <v>4</v>
      </c>
      <c r="EY3" s="3">
        <v>3</v>
      </c>
      <c r="EZ3" s="3">
        <v>4</v>
      </c>
      <c r="FA3" s="3">
        <v>4</v>
      </c>
      <c r="FB3" s="3">
        <v>4</v>
      </c>
      <c r="FC3" s="3">
        <v>4</v>
      </c>
      <c r="FD3" s="3">
        <v>4</v>
      </c>
      <c r="FE3" s="3">
        <v>4</v>
      </c>
      <c r="FF3" s="3">
        <v>4</v>
      </c>
      <c r="FG3" s="3">
        <v>5</v>
      </c>
      <c r="FH3" s="3">
        <v>5</v>
      </c>
      <c r="FI3" s="3">
        <v>5</v>
      </c>
      <c r="FJ3" s="3">
        <v>5</v>
      </c>
      <c r="FK3" s="3">
        <v>4</v>
      </c>
      <c r="FL3" s="3">
        <v>5</v>
      </c>
      <c r="FM3" s="3">
        <v>5</v>
      </c>
      <c r="FN3" s="3">
        <v>5</v>
      </c>
      <c r="FO3" s="3">
        <v>5</v>
      </c>
      <c r="FP3" s="3">
        <v>5</v>
      </c>
      <c r="FQ3" s="3">
        <v>5</v>
      </c>
      <c r="FR3" s="3">
        <v>5</v>
      </c>
      <c r="FS3" s="3">
        <v>5</v>
      </c>
      <c r="FT3" s="3">
        <v>4</v>
      </c>
      <c r="FU3" s="3">
        <v>4</v>
      </c>
      <c r="FV3" s="3">
        <v>4</v>
      </c>
      <c r="FW3" s="3">
        <v>3</v>
      </c>
      <c r="FX3" s="3">
        <v>4</v>
      </c>
      <c r="FY3" s="3">
        <v>5</v>
      </c>
      <c r="FZ3" s="3">
        <v>5</v>
      </c>
      <c r="GA3" s="3">
        <v>5</v>
      </c>
      <c r="GB3" s="3">
        <v>5</v>
      </c>
      <c r="GC3" s="3">
        <v>5</v>
      </c>
      <c r="GD3" s="3">
        <v>5</v>
      </c>
      <c r="GE3" s="3">
        <v>5</v>
      </c>
      <c r="GF3" s="3">
        <v>5</v>
      </c>
      <c r="GG3" s="3">
        <v>5</v>
      </c>
      <c r="GH3" s="3">
        <v>4</v>
      </c>
      <c r="GI3" s="3">
        <v>5</v>
      </c>
      <c r="GJ3" s="3">
        <v>5</v>
      </c>
      <c r="GK3" s="3">
        <v>4</v>
      </c>
      <c r="GL3" s="3">
        <v>3</v>
      </c>
      <c r="GM3" s="3">
        <v>5</v>
      </c>
      <c r="GN3" s="3">
        <v>5</v>
      </c>
      <c r="GO3" s="3">
        <v>5</v>
      </c>
      <c r="GP3" s="3">
        <v>5</v>
      </c>
      <c r="GQ3" s="3">
        <v>4</v>
      </c>
      <c r="GR3" s="3">
        <v>3</v>
      </c>
      <c r="GS3" s="3">
        <v>4</v>
      </c>
      <c r="GT3" s="3">
        <v>3</v>
      </c>
      <c r="GU3" s="3">
        <v>4</v>
      </c>
      <c r="GV3" s="3">
        <v>3</v>
      </c>
      <c r="GW3" s="3">
        <v>4</v>
      </c>
      <c r="GX3" s="3">
        <v>5</v>
      </c>
      <c r="GY3" s="3">
        <v>5</v>
      </c>
      <c r="GZ3" s="3">
        <v>4</v>
      </c>
      <c r="HA3" s="3">
        <v>3</v>
      </c>
      <c r="HB3" s="3">
        <v>4</v>
      </c>
      <c r="HC3" s="3">
        <v>4</v>
      </c>
      <c r="HD3" s="3">
        <v>3</v>
      </c>
      <c r="HE3" s="3">
        <v>4</v>
      </c>
      <c r="HF3" s="3">
        <v>5</v>
      </c>
      <c r="HG3" s="3">
        <v>4</v>
      </c>
      <c r="HH3" s="3">
        <v>5</v>
      </c>
      <c r="HI3" s="3">
        <v>5</v>
      </c>
      <c r="HJ3" s="3">
        <v>4</v>
      </c>
      <c r="HK3" s="3">
        <v>3</v>
      </c>
      <c r="HL3" s="3">
        <v>5</v>
      </c>
      <c r="HM3" s="3">
        <v>5</v>
      </c>
      <c r="HN3" s="3">
        <v>5</v>
      </c>
      <c r="HO3" s="3">
        <v>3</v>
      </c>
      <c r="HP3" s="3">
        <v>4</v>
      </c>
      <c r="HQ3" s="3">
        <v>4</v>
      </c>
      <c r="HR3" s="3">
        <v>4</v>
      </c>
      <c r="HS3" s="3">
        <v>4</v>
      </c>
      <c r="HT3" s="3">
        <v>5</v>
      </c>
      <c r="HU3" s="3">
        <v>3</v>
      </c>
      <c r="HV3" s="3">
        <v>3</v>
      </c>
      <c r="HW3" s="3">
        <v>3</v>
      </c>
      <c r="HX3" s="3">
        <v>4</v>
      </c>
      <c r="HY3" s="3">
        <v>4</v>
      </c>
      <c r="HZ3" s="3">
        <v>4</v>
      </c>
      <c r="IA3" s="3">
        <v>5</v>
      </c>
      <c r="IB3" s="3">
        <v>5</v>
      </c>
      <c r="IC3" s="3">
        <v>5</v>
      </c>
      <c r="ID3" s="3">
        <v>3</v>
      </c>
      <c r="IE3" s="3">
        <v>4</v>
      </c>
      <c r="IF3" s="3">
        <v>5</v>
      </c>
    </row>
    <row r="6" spans="2:240" x14ac:dyDescent="0.2"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  <c r="BI6" s="1" t="s">
        <v>64</v>
      </c>
      <c r="BJ6" s="1" t="s">
        <v>65</v>
      </c>
      <c r="BK6" s="1" t="s">
        <v>66</v>
      </c>
      <c r="BL6" s="1" t="s">
        <v>67</v>
      </c>
      <c r="BM6" s="1" t="s">
        <v>68</v>
      </c>
      <c r="BN6" s="1" t="s">
        <v>69</v>
      </c>
      <c r="BO6" s="1" t="s">
        <v>70</v>
      </c>
      <c r="BP6" s="1" t="s">
        <v>71</v>
      </c>
      <c r="BQ6" s="1" t="s">
        <v>72</v>
      </c>
      <c r="BR6" s="1" t="s">
        <v>73</v>
      </c>
      <c r="BS6" s="1" t="s">
        <v>74</v>
      </c>
      <c r="BT6" s="1" t="s">
        <v>75</v>
      </c>
      <c r="BU6" s="1" t="s">
        <v>76</v>
      </c>
      <c r="BV6" s="1" t="s">
        <v>77</v>
      </c>
      <c r="BW6" s="1" t="s">
        <v>78</v>
      </c>
      <c r="BX6" s="1" t="s">
        <v>79</v>
      </c>
      <c r="BY6" s="1" t="s">
        <v>80</v>
      </c>
      <c r="BZ6" s="1" t="s">
        <v>81</v>
      </c>
      <c r="CA6" s="1" t="s">
        <v>82</v>
      </c>
      <c r="CB6" s="1" t="s">
        <v>83</v>
      </c>
      <c r="CC6" s="1" t="s">
        <v>84</v>
      </c>
      <c r="CD6" s="1" t="s">
        <v>85</v>
      </c>
      <c r="CE6" s="1" t="s">
        <v>86</v>
      </c>
      <c r="CF6" s="1" t="s">
        <v>87</v>
      </c>
      <c r="CG6" s="1" t="s">
        <v>88</v>
      </c>
      <c r="CH6" s="1" t="s">
        <v>89</v>
      </c>
      <c r="CI6" s="1" t="s">
        <v>90</v>
      </c>
      <c r="CJ6" s="1" t="s">
        <v>91</v>
      </c>
      <c r="CK6" s="1" t="s">
        <v>92</v>
      </c>
      <c r="CL6" s="1" t="s">
        <v>93</v>
      </c>
      <c r="CM6" s="1" t="s">
        <v>94</v>
      </c>
      <c r="CN6" s="1" t="s">
        <v>95</v>
      </c>
      <c r="CO6" s="1" t="s">
        <v>96</v>
      </c>
      <c r="CP6" s="1" t="s">
        <v>97</v>
      </c>
      <c r="CQ6" s="1" t="s">
        <v>98</v>
      </c>
      <c r="CR6" s="1" t="s">
        <v>99</v>
      </c>
      <c r="CS6" s="1" t="s">
        <v>100</v>
      </c>
      <c r="CT6" s="1" t="s">
        <v>101</v>
      </c>
      <c r="CU6" s="1" t="s">
        <v>102</v>
      </c>
      <c r="CV6" s="1" t="s">
        <v>103</v>
      </c>
      <c r="CW6" s="1" t="s">
        <v>104</v>
      </c>
      <c r="CX6" s="1" t="s">
        <v>105</v>
      </c>
      <c r="CY6" s="1" t="s">
        <v>106</v>
      </c>
      <c r="CZ6" s="1" t="s">
        <v>107</v>
      </c>
      <c r="DA6" s="1" t="s">
        <v>108</v>
      </c>
      <c r="DB6" s="1" t="s">
        <v>109</v>
      </c>
      <c r="DC6" s="1" t="s">
        <v>110</v>
      </c>
      <c r="DD6" s="1" t="s">
        <v>111</v>
      </c>
      <c r="DE6" s="1" t="s">
        <v>112</v>
      </c>
      <c r="DF6" s="1" t="s">
        <v>113</v>
      </c>
      <c r="DG6" s="1" t="s">
        <v>114</v>
      </c>
      <c r="DH6" s="1" t="s">
        <v>115</v>
      </c>
      <c r="DI6" s="1" t="s">
        <v>116</v>
      </c>
      <c r="DJ6" s="1" t="s">
        <v>117</v>
      </c>
      <c r="DK6" s="1" t="s">
        <v>118</v>
      </c>
      <c r="DL6" s="1" t="s">
        <v>119</v>
      </c>
      <c r="DM6" s="1" t="s">
        <v>120</v>
      </c>
      <c r="DN6" s="1" t="s">
        <v>121</v>
      </c>
      <c r="DO6" s="1" t="s">
        <v>122</v>
      </c>
      <c r="DP6" s="1" t="s">
        <v>123</v>
      </c>
      <c r="DQ6" s="1" t="s">
        <v>124</v>
      </c>
      <c r="DR6" s="1" t="s">
        <v>125</v>
      </c>
      <c r="DS6" s="1" t="s">
        <v>126</v>
      </c>
      <c r="DT6" s="1" t="s">
        <v>127</v>
      </c>
      <c r="DU6" s="1" t="s">
        <v>128</v>
      </c>
      <c r="DV6" s="1" t="s">
        <v>129</v>
      </c>
      <c r="DW6" s="1" t="s">
        <v>130</v>
      </c>
      <c r="DX6" s="1" t="s">
        <v>131</v>
      </c>
      <c r="DY6" s="1" t="s">
        <v>132</v>
      </c>
      <c r="DZ6" s="1" t="s">
        <v>133</v>
      </c>
      <c r="EA6" s="1" t="s">
        <v>134</v>
      </c>
      <c r="EB6" s="1" t="s">
        <v>135</v>
      </c>
      <c r="EC6" s="1" t="s">
        <v>136</v>
      </c>
      <c r="ED6" s="1" t="s">
        <v>137</v>
      </c>
      <c r="EE6" s="1" t="s">
        <v>138</v>
      </c>
      <c r="EF6" s="1" t="s">
        <v>139</v>
      </c>
      <c r="EG6" s="1" t="s">
        <v>140</v>
      </c>
      <c r="EH6" s="1" t="s">
        <v>141</v>
      </c>
      <c r="EI6" s="1" t="s">
        <v>142</v>
      </c>
      <c r="EJ6" s="1" t="s">
        <v>143</v>
      </c>
      <c r="EK6" s="1" t="s">
        <v>144</v>
      </c>
      <c r="EL6" s="1" t="s">
        <v>145</v>
      </c>
      <c r="EM6" s="1" t="s">
        <v>146</v>
      </c>
      <c r="EN6" s="1" t="s">
        <v>147</v>
      </c>
      <c r="EO6" s="1" t="s">
        <v>148</v>
      </c>
      <c r="EP6" s="1" t="s">
        <v>149</v>
      </c>
      <c r="EQ6" s="1" t="s">
        <v>150</v>
      </c>
      <c r="ER6" s="1" t="s">
        <v>151</v>
      </c>
      <c r="ES6" s="1" t="s">
        <v>152</v>
      </c>
      <c r="ET6" s="1" t="s">
        <v>153</v>
      </c>
      <c r="EU6" s="1" t="s">
        <v>154</v>
      </c>
      <c r="EV6" s="1" t="s">
        <v>155</v>
      </c>
      <c r="EW6" s="1" t="s">
        <v>156</v>
      </c>
      <c r="EX6" s="1" t="s">
        <v>157</v>
      </c>
      <c r="EY6" s="1" t="s">
        <v>158</v>
      </c>
      <c r="EZ6" s="1" t="s">
        <v>159</v>
      </c>
      <c r="FA6" s="1" t="s">
        <v>160</v>
      </c>
      <c r="FB6" s="1" t="s">
        <v>161</v>
      </c>
      <c r="FC6" s="1" t="s">
        <v>162</v>
      </c>
      <c r="FD6" s="1" t="s">
        <v>163</v>
      </c>
      <c r="FE6" s="1" t="s">
        <v>164</v>
      </c>
      <c r="FF6" s="1" t="s">
        <v>165</v>
      </c>
      <c r="FG6" s="1" t="s">
        <v>166</v>
      </c>
      <c r="FH6" s="1" t="s">
        <v>167</v>
      </c>
      <c r="FI6" s="1" t="s">
        <v>168</v>
      </c>
      <c r="FJ6" s="1" t="s">
        <v>169</v>
      </c>
      <c r="FK6" s="1" t="s">
        <v>170</v>
      </c>
      <c r="FL6" s="1" t="s">
        <v>171</v>
      </c>
      <c r="FM6" s="1" t="s">
        <v>172</v>
      </c>
      <c r="FN6" s="1" t="s">
        <v>173</v>
      </c>
      <c r="FO6" s="1" t="s">
        <v>174</v>
      </c>
      <c r="FP6" s="1" t="s">
        <v>175</v>
      </c>
      <c r="FQ6" s="1" t="s">
        <v>176</v>
      </c>
      <c r="FR6" s="1" t="s">
        <v>177</v>
      </c>
      <c r="FS6" s="1" t="s">
        <v>178</v>
      </c>
      <c r="FT6" s="1" t="s">
        <v>179</v>
      </c>
      <c r="FU6" s="1" t="s">
        <v>180</v>
      </c>
      <c r="FV6" s="1" t="s">
        <v>181</v>
      </c>
      <c r="FW6" s="1" t="s">
        <v>182</v>
      </c>
      <c r="FX6" s="1" t="s">
        <v>183</v>
      </c>
      <c r="FY6" s="1" t="s">
        <v>184</v>
      </c>
      <c r="FZ6" s="1" t="s">
        <v>185</v>
      </c>
      <c r="GA6" s="1" t="s">
        <v>186</v>
      </c>
      <c r="GB6" s="1" t="s">
        <v>187</v>
      </c>
      <c r="GC6" s="1" t="s">
        <v>188</v>
      </c>
      <c r="GD6" s="1" t="s">
        <v>189</v>
      </c>
      <c r="GE6" s="1" t="s">
        <v>190</v>
      </c>
      <c r="GF6" s="1" t="s">
        <v>191</v>
      </c>
      <c r="GG6" s="1" t="s">
        <v>192</v>
      </c>
      <c r="GH6" s="1" t="s">
        <v>193</v>
      </c>
      <c r="GI6" s="1" t="s">
        <v>194</v>
      </c>
      <c r="GJ6" s="1" t="s">
        <v>195</v>
      </c>
      <c r="GK6" s="1" t="s">
        <v>196</v>
      </c>
      <c r="GL6" s="1" t="s">
        <v>197</v>
      </c>
      <c r="GM6" s="1" t="s">
        <v>198</v>
      </c>
      <c r="GN6" s="1" t="s">
        <v>199</v>
      </c>
      <c r="GO6" s="1" t="s">
        <v>200</v>
      </c>
      <c r="GP6" s="1" t="s">
        <v>201</v>
      </c>
      <c r="GQ6" s="1" t="s">
        <v>202</v>
      </c>
      <c r="GR6" s="1" t="s">
        <v>203</v>
      </c>
      <c r="GS6" s="1" t="s">
        <v>204</v>
      </c>
      <c r="GT6" s="1" t="s">
        <v>205</v>
      </c>
      <c r="GU6" s="1" t="s">
        <v>206</v>
      </c>
      <c r="GV6" s="1" t="s">
        <v>207</v>
      </c>
      <c r="GW6" s="1" t="s">
        <v>208</v>
      </c>
      <c r="GX6" s="1" t="s">
        <v>209</v>
      </c>
      <c r="GY6" s="1" t="s">
        <v>210</v>
      </c>
      <c r="GZ6" s="1" t="s">
        <v>211</v>
      </c>
      <c r="HA6" s="1" t="s">
        <v>212</v>
      </c>
      <c r="HB6" s="1" t="s">
        <v>213</v>
      </c>
      <c r="HC6" s="1" t="s">
        <v>214</v>
      </c>
      <c r="HD6" s="1" t="s">
        <v>215</v>
      </c>
      <c r="HE6" s="1" t="s">
        <v>216</v>
      </c>
      <c r="HF6" s="1" t="s">
        <v>217</v>
      </c>
      <c r="HG6" s="1" t="s">
        <v>218</v>
      </c>
      <c r="HH6" s="1" t="s">
        <v>219</v>
      </c>
      <c r="HI6" s="1" t="s">
        <v>220</v>
      </c>
      <c r="HJ6" s="1" t="s">
        <v>221</v>
      </c>
      <c r="HK6" s="1" t="s">
        <v>222</v>
      </c>
      <c r="HL6" s="1" t="s">
        <v>223</v>
      </c>
      <c r="HM6" s="1" t="s">
        <v>224</v>
      </c>
      <c r="HN6" s="1" t="s">
        <v>225</v>
      </c>
      <c r="HO6" s="1" t="s">
        <v>226</v>
      </c>
      <c r="HP6" s="1" t="s">
        <v>227</v>
      </c>
      <c r="HQ6" s="1" t="s">
        <v>228</v>
      </c>
      <c r="HR6" s="1" t="s">
        <v>229</v>
      </c>
      <c r="HS6" s="1" t="s">
        <v>230</v>
      </c>
      <c r="HT6" s="1" t="s">
        <v>231</v>
      </c>
      <c r="HU6" s="1" t="s">
        <v>232</v>
      </c>
      <c r="HV6" s="1" t="s">
        <v>233</v>
      </c>
      <c r="HW6" s="1" t="s">
        <v>234</v>
      </c>
      <c r="HX6" s="1" t="s">
        <v>235</v>
      </c>
      <c r="HY6" s="1" t="s">
        <v>236</v>
      </c>
      <c r="HZ6" s="1" t="s">
        <v>237</v>
      </c>
      <c r="IA6" s="1" t="s">
        <v>238</v>
      </c>
      <c r="IB6" s="1" t="s">
        <v>239</v>
      </c>
      <c r="IC6" s="3" t="s">
        <v>566</v>
      </c>
    </row>
    <row r="7" spans="2:240" x14ac:dyDescent="0.2">
      <c r="C7" s="3">
        <v>4</v>
      </c>
      <c r="D7" s="3">
        <v>5</v>
      </c>
      <c r="E7" s="3">
        <v>5</v>
      </c>
      <c r="F7" s="3">
        <v>4</v>
      </c>
      <c r="G7" s="3">
        <v>5</v>
      </c>
      <c r="H7" s="3">
        <v>5</v>
      </c>
      <c r="I7" s="3">
        <v>4</v>
      </c>
      <c r="J7" s="3">
        <v>5</v>
      </c>
      <c r="K7" s="3">
        <v>5</v>
      </c>
      <c r="L7" s="3">
        <v>4</v>
      </c>
      <c r="M7" s="3">
        <v>5</v>
      </c>
      <c r="N7" s="3">
        <v>5</v>
      </c>
      <c r="O7" s="3">
        <v>4</v>
      </c>
      <c r="P7" s="3">
        <v>5</v>
      </c>
      <c r="Q7" s="3">
        <v>5</v>
      </c>
      <c r="R7" s="3">
        <v>4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4</v>
      </c>
      <c r="Y7" s="3">
        <v>5</v>
      </c>
      <c r="Z7" s="3">
        <v>5</v>
      </c>
      <c r="AA7" s="3">
        <v>4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4</v>
      </c>
      <c r="AH7" s="3">
        <v>5</v>
      </c>
      <c r="AI7" s="3">
        <v>5</v>
      </c>
      <c r="AJ7" s="3">
        <v>4</v>
      </c>
      <c r="AK7" s="3">
        <v>5</v>
      </c>
      <c r="AL7" s="3">
        <v>5</v>
      </c>
      <c r="AM7" s="3">
        <v>4</v>
      </c>
      <c r="AN7" s="3">
        <v>5</v>
      </c>
      <c r="AO7" s="3">
        <v>5</v>
      </c>
      <c r="AP7" s="3">
        <v>4</v>
      </c>
      <c r="AQ7" s="3">
        <v>5</v>
      </c>
      <c r="AR7" s="3">
        <v>5</v>
      </c>
      <c r="AS7" s="3">
        <v>4</v>
      </c>
      <c r="AT7" s="3">
        <v>5</v>
      </c>
      <c r="AU7" s="3">
        <v>5</v>
      </c>
      <c r="AV7" s="3">
        <v>4</v>
      </c>
      <c r="AW7" s="3">
        <v>5</v>
      </c>
      <c r="AX7" s="3">
        <v>5</v>
      </c>
      <c r="AY7" s="3">
        <v>4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4</v>
      </c>
      <c r="BF7" s="3">
        <v>5</v>
      </c>
      <c r="BG7" s="3">
        <v>5</v>
      </c>
      <c r="BH7" s="3">
        <v>4</v>
      </c>
      <c r="BI7" s="3">
        <v>5</v>
      </c>
      <c r="BJ7" s="3">
        <v>5</v>
      </c>
      <c r="BK7" s="3">
        <v>5</v>
      </c>
      <c r="BL7" s="3">
        <v>5</v>
      </c>
      <c r="BM7" s="3">
        <v>5</v>
      </c>
      <c r="BN7" s="3">
        <v>5</v>
      </c>
      <c r="BO7" s="3">
        <v>5</v>
      </c>
      <c r="BP7" s="3">
        <v>5</v>
      </c>
      <c r="BQ7" s="3">
        <v>4</v>
      </c>
      <c r="BR7" s="3">
        <v>5</v>
      </c>
      <c r="BS7" s="3">
        <v>5</v>
      </c>
      <c r="BT7" s="3">
        <v>4</v>
      </c>
      <c r="BU7" s="3">
        <v>5</v>
      </c>
      <c r="BV7" s="3">
        <v>5</v>
      </c>
      <c r="BW7" s="3">
        <v>4</v>
      </c>
      <c r="BX7" s="3">
        <v>4</v>
      </c>
      <c r="BY7" s="3">
        <v>4</v>
      </c>
      <c r="BZ7" s="3">
        <v>5</v>
      </c>
      <c r="CA7" s="3">
        <v>4</v>
      </c>
      <c r="CB7" s="3">
        <v>4</v>
      </c>
      <c r="CC7" s="3">
        <v>5</v>
      </c>
      <c r="CD7" s="3">
        <v>5</v>
      </c>
      <c r="CE7" s="3">
        <v>5</v>
      </c>
      <c r="CF7" s="3">
        <v>5</v>
      </c>
      <c r="CG7" s="3">
        <v>5</v>
      </c>
      <c r="CH7" s="3">
        <v>5</v>
      </c>
      <c r="CI7" s="3">
        <v>5</v>
      </c>
      <c r="CJ7" s="3">
        <v>5</v>
      </c>
      <c r="CK7" s="3">
        <v>5</v>
      </c>
      <c r="CL7" s="3">
        <v>5</v>
      </c>
      <c r="CM7" s="3">
        <v>5</v>
      </c>
      <c r="CN7" s="3">
        <v>5</v>
      </c>
      <c r="CO7" s="3">
        <v>5</v>
      </c>
      <c r="CP7" s="3">
        <v>5</v>
      </c>
      <c r="CQ7" s="3">
        <v>5</v>
      </c>
      <c r="CR7" s="3">
        <v>5</v>
      </c>
      <c r="CS7" s="3">
        <v>5</v>
      </c>
      <c r="CT7" s="3">
        <v>5</v>
      </c>
      <c r="CU7" s="3">
        <v>5</v>
      </c>
      <c r="CV7" s="3">
        <v>5</v>
      </c>
      <c r="CW7" s="3">
        <v>5</v>
      </c>
      <c r="CX7" s="3">
        <v>5</v>
      </c>
      <c r="CY7" s="3">
        <v>5</v>
      </c>
      <c r="CZ7" s="3">
        <v>5</v>
      </c>
      <c r="DA7" s="3">
        <v>5</v>
      </c>
      <c r="DB7" s="3">
        <v>5</v>
      </c>
      <c r="DC7" s="3">
        <v>5</v>
      </c>
      <c r="DD7" s="3">
        <v>5</v>
      </c>
      <c r="DE7" s="3">
        <v>5</v>
      </c>
      <c r="DF7" s="3">
        <v>5</v>
      </c>
      <c r="DG7" s="3">
        <v>5</v>
      </c>
      <c r="DH7" s="3">
        <v>5</v>
      </c>
      <c r="DI7" s="3">
        <v>5</v>
      </c>
      <c r="DJ7" s="3">
        <v>5</v>
      </c>
      <c r="DK7" s="3">
        <v>5</v>
      </c>
      <c r="DL7" s="3">
        <v>5</v>
      </c>
      <c r="DM7" s="3">
        <v>5</v>
      </c>
      <c r="DN7" s="3">
        <v>5</v>
      </c>
      <c r="DO7" s="3">
        <v>5</v>
      </c>
      <c r="DP7" s="3">
        <v>5</v>
      </c>
      <c r="DQ7" s="3">
        <v>5</v>
      </c>
      <c r="DR7" s="3">
        <v>5</v>
      </c>
      <c r="DS7" s="3">
        <v>5</v>
      </c>
      <c r="DT7" s="3">
        <v>5</v>
      </c>
      <c r="DU7" s="3">
        <v>5</v>
      </c>
      <c r="DV7" s="3">
        <v>5</v>
      </c>
      <c r="DW7" s="3">
        <v>5</v>
      </c>
      <c r="DX7" s="3">
        <v>5</v>
      </c>
      <c r="DY7" s="3">
        <v>5</v>
      </c>
      <c r="DZ7" s="3">
        <v>5</v>
      </c>
      <c r="EA7" s="3">
        <v>5</v>
      </c>
      <c r="EB7" s="3">
        <v>5</v>
      </c>
      <c r="EC7" s="3">
        <v>5</v>
      </c>
      <c r="ED7" s="3">
        <v>5</v>
      </c>
      <c r="EE7" s="3">
        <v>5</v>
      </c>
      <c r="EF7" s="3">
        <v>5</v>
      </c>
      <c r="EG7" s="3">
        <v>5</v>
      </c>
      <c r="EH7" s="3">
        <v>5</v>
      </c>
      <c r="EI7" s="3">
        <v>5</v>
      </c>
      <c r="EJ7" s="3">
        <v>5</v>
      </c>
      <c r="EK7" s="3">
        <v>5</v>
      </c>
      <c r="EL7" s="3">
        <v>5</v>
      </c>
      <c r="EM7" s="3">
        <v>5</v>
      </c>
      <c r="EN7" s="3">
        <v>5</v>
      </c>
      <c r="EO7" s="3">
        <v>5</v>
      </c>
      <c r="EP7" s="3">
        <v>5</v>
      </c>
      <c r="EQ7" s="3">
        <v>5</v>
      </c>
      <c r="ER7" s="3">
        <v>5</v>
      </c>
      <c r="ES7" s="3">
        <v>5</v>
      </c>
      <c r="ET7" s="3">
        <v>5</v>
      </c>
      <c r="EU7" s="3">
        <v>5</v>
      </c>
      <c r="EV7" s="3">
        <v>5</v>
      </c>
      <c r="EW7" s="3">
        <v>5</v>
      </c>
      <c r="EX7" s="3">
        <v>5</v>
      </c>
      <c r="EY7" s="3">
        <v>5</v>
      </c>
      <c r="EZ7" s="3">
        <v>5</v>
      </c>
      <c r="FA7" s="3">
        <v>5</v>
      </c>
      <c r="FB7" s="3">
        <v>5</v>
      </c>
      <c r="FC7" s="3">
        <v>5</v>
      </c>
      <c r="FD7" s="3">
        <v>4</v>
      </c>
      <c r="FE7" s="3">
        <v>4</v>
      </c>
      <c r="FF7" s="3">
        <v>5</v>
      </c>
      <c r="FG7" s="3">
        <v>5</v>
      </c>
      <c r="FH7" s="3">
        <v>5</v>
      </c>
      <c r="FI7" s="3">
        <v>5</v>
      </c>
      <c r="FJ7" s="3">
        <v>5</v>
      </c>
      <c r="FK7" s="3">
        <v>5</v>
      </c>
      <c r="FL7" s="3">
        <v>5</v>
      </c>
      <c r="FM7" s="3">
        <v>4</v>
      </c>
      <c r="FN7" s="3">
        <v>4</v>
      </c>
      <c r="FO7" s="3">
        <v>5</v>
      </c>
      <c r="FP7" s="3">
        <v>4</v>
      </c>
      <c r="FQ7" s="3">
        <v>4</v>
      </c>
      <c r="FR7" s="3">
        <v>5</v>
      </c>
      <c r="FS7" s="3">
        <v>5</v>
      </c>
      <c r="FT7" s="3">
        <v>5</v>
      </c>
      <c r="FU7" s="3">
        <v>5</v>
      </c>
      <c r="FV7" s="3">
        <v>5</v>
      </c>
      <c r="FW7" s="3">
        <v>5</v>
      </c>
      <c r="FX7" s="3">
        <v>5</v>
      </c>
      <c r="FY7" s="3">
        <v>5</v>
      </c>
      <c r="FZ7" s="3">
        <v>5</v>
      </c>
      <c r="GA7" s="3">
        <v>5</v>
      </c>
      <c r="GB7" s="3">
        <v>5</v>
      </c>
      <c r="GC7" s="3">
        <v>5</v>
      </c>
      <c r="GD7" s="3">
        <v>5</v>
      </c>
      <c r="GE7" s="3">
        <v>5</v>
      </c>
      <c r="GF7" s="3">
        <v>5</v>
      </c>
      <c r="GG7" s="3">
        <v>5</v>
      </c>
      <c r="GH7" s="3">
        <v>5</v>
      </c>
      <c r="GI7" s="3">
        <v>5</v>
      </c>
      <c r="GJ7" s="3">
        <v>5</v>
      </c>
      <c r="GK7" s="3">
        <v>5</v>
      </c>
      <c r="GL7" s="3">
        <v>5</v>
      </c>
      <c r="GM7" s="3">
        <v>5</v>
      </c>
      <c r="GN7" s="3">
        <v>5</v>
      </c>
      <c r="GO7" s="3">
        <v>5</v>
      </c>
      <c r="GP7" s="3">
        <v>5</v>
      </c>
      <c r="GQ7" s="3">
        <v>5</v>
      </c>
      <c r="GR7" s="3">
        <v>5</v>
      </c>
      <c r="GS7" s="3">
        <v>5</v>
      </c>
      <c r="GT7" s="3">
        <v>5</v>
      </c>
      <c r="GU7" s="3">
        <v>5</v>
      </c>
      <c r="GV7" s="3">
        <v>5</v>
      </c>
      <c r="GW7" s="3">
        <v>5</v>
      </c>
      <c r="GX7" s="3">
        <v>5</v>
      </c>
      <c r="GY7" s="3">
        <v>5</v>
      </c>
      <c r="GZ7" s="3">
        <v>5</v>
      </c>
      <c r="HA7" s="3">
        <v>5</v>
      </c>
      <c r="HB7" s="3">
        <v>5</v>
      </c>
      <c r="HC7" s="3">
        <v>4</v>
      </c>
      <c r="HD7" s="3">
        <v>4</v>
      </c>
      <c r="HE7" s="3">
        <v>5</v>
      </c>
      <c r="HF7" s="3">
        <v>4</v>
      </c>
      <c r="HG7" s="3">
        <v>4</v>
      </c>
      <c r="HH7" s="3">
        <v>5</v>
      </c>
      <c r="HI7" s="3">
        <v>5</v>
      </c>
      <c r="HJ7" s="3">
        <v>5</v>
      </c>
      <c r="HK7" s="3">
        <v>5</v>
      </c>
      <c r="HL7" s="3">
        <v>5</v>
      </c>
      <c r="HM7" s="3">
        <v>5</v>
      </c>
      <c r="HN7" s="3">
        <v>5</v>
      </c>
      <c r="HO7" s="3">
        <v>5</v>
      </c>
      <c r="HP7" s="3">
        <v>5</v>
      </c>
      <c r="HQ7" s="3">
        <v>5</v>
      </c>
      <c r="HR7" s="3">
        <v>5</v>
      </c>
      <c r="HS7" s="3">
        <v>5</v>
      </c>
      <c r="HT7" s="3">
        <v>5</v>
      </c>
      <c r="HU7" s="3">
        <v>5</v>
      </c>
      <c r="HV7" s="3">
        <v>5</v>
      </c>
      <c r="HW7" s="3">
        <v>5</v>
      </c>
      <c r="HX7" s="3">
        <v>5</v>
      </c>
      <c r="HY7" s="3">
        <v>5</v>
      </c>
      <c r="HZ7" s="3">
        <v>5</v>
      </c>
      <c r="IA7" s="3">
        <v>5</v>
      </c>
      <c r="IB7" s="3">
        <v>5</v>
      </c>
    </row>
    <row r="8" spans="2:240" x14ac:dyDescent="0.2"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3</v>
      </c>
      <c r="K8" s="3">
        <v>3</v>
      </c>
      <c r="L8" s="3">
        <v>4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4</v>
      </c>
      <c r="V8" s="3">
        <v>3</v>
      </c>
      <c r="W8" s="3">
        <v>4</v>
      </c>
      <c r="X8" s="3">
        <v>4</v>
      </c>
      <c r="Y8" s="3">
        <v>3</v>
      </c>
      <c r="Z8" s="3">
        <v>4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4</v>
      </c>
      <c r="AH8" s="3">
        <v>3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3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3</v>
      </c>
      <c r="AX8" s="3">
        <v>3</v>
      </c>
      <c r="AY8" s="3">
        <v>4</v>
      </c>
      <c r="AZ8" s="3">
        <v>3</v>
      </c>
      <c r="BA8" s="3">
        <v>3</v>
      </c>
      <c r="BB8" s="3">
        <v>3</v>
      </c>
      <c r="BC8" s="3">
        <v>3</v>
      </c>
      <c r="BD8" s="3">
        <v>3</v>
      </c>
      <c r="BE8" s="3">
        <v>4</v>
      </c>
      <c r="BF8" s="3">
        <v>3</v>
      </c>
      <c r="BG8" s="3">
        <v>3</v>
      </c>
      <c r="BH8" s="3">
        <v>4</v>
      </c>
      <c r="BI8" s="3">
        <v>3</v>
      </c>
      <c r="BJ8" s="3">
        <v>4</v>
      </c>
      <c r="BK8" s="3">
        <v>4</v>
      </c>
      <c r="BL8" s="3">
        <v>4</v>
      </c>
      <c r="BM8" s="3">
        <v>4</v>
      </c>
      <c r="BN8" s="3">
        <v>4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3">
        <v>4</v>
      </c>
      <c r="CC8" s="3">
        <v>4</v>
      </c>
      <c r="CD8" s="3">
        <v>3</v>
      </c>
      <c r="CE8" s="3">
        <v>4</v>
      </c>
      <c r="CF8" s="3">
        <v>4</v>
      </c>
      <c r="CG8" s="3">
        <v>4</v>
      </c>
      <c r="CH8" s="3">
        <v>4</v>
      </c>
      <c r="CI8" s="3">
        <v>4</v>
      </c>
      <c r="CJ8" s="3">
        <v>4</v>
      </c>
      <c r="CK8" s="3">
        <v>4</v>
      </c>
      <c r="CL8" s="3">
        <v>4</v>
      </c>
      <c r="CM8" s="3">
        <v>3</v>
      </c>
      <c r="CN8" s="3">
        <v>4</v>
      </c>
      <c r="CO8" s="3">
        <v>4</v>
      </c>
      <c r="CP8" s="3">
        <v>3</v>
      </c>
      <c r="CQ8" s="3">
        <v>4</v>
      </c>
      <c r="CR8" s="3">
        <v>4</v>
      </c>
      <c r="CS8" s="3">
        <v>3</v>
      </c>
      <c r="CT8" s="3">
        <v>4</v>
      </c>
      <c r="CU8" s="3">
        <v>4</v>
      </c>
      <c r="CV8" s="3">
        <v>4</v>
      </c>
      <c r="CW8" s="3">
        <v>4</v>
      </c>
      <c r="CX8" s="3">
        <v>4</v>
      </c>
      <c r="CY8" s="3">
        <v>3</v>
      </c>
      <c r="CZ8" s="3">
        <v>4</v>
      </c>
      <c r="DA8" s="3">
        <v>4</v>
      </c>
      <c r="DB8" s="3">
        <v>3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4</v>
      </c>
      <c r="DK8" s="3">
        <v>4</v>
      </c>
      <c r="DL8" s="3">
        <v>4</v>
      </c>
      <c r="DM8" s="3">
        <v>4</v>
      </c>
      <c r="DN8" s="3">
        <v>3</v>
      </c>
      <c r="DO8" s="3">
        <v>4</v>
      </c>
      <c r="DP8" s="3">
        <v>4</v>
      </c>
      <c r="DQ8" s="3">
        <v>3</v>
      </c>
      <c r="DR8" s="3">
        <v>4</v>
      </c>
      <c r="DS8" s="3">
        <v>4</v>
      </c>
      <c r="DT8" s="3">
        <v>4</v>
      </c>
      <c r="DU8" s="3">
        <v>4</v>
      </c>
      <c r="DV8" s="3">
        <v>4</v>
      </c>
      <c r="DW8" s="3">
        <v>3</v>
      </c>
      <c r="DX8" s="3">
        <v>4</v>
      </c>
      <c r="DY8" s="3">
        <v>4</v>
      </c>
      <c r="DZ8" s="3">
        <v>3</v>
      </c>
      <c r="EA8" s="3">
        <v>4</v>
      </c>
      <c r="EB8" s="3">
        <v>4</v>
      </c>
      <c r="EC8" s="3">
        <v>3</v>
      </c>
      <c r="ED8" s="3">
        <v>4</v>
      </c>
      <c r="EE8" s="3">
        <v>3</v>
      </c>
      <c r="EF8" s="3">
        <v>3</v>
      </c>
      <c r="EG8" s="3">
        <v>4</v>
      </c>
      <c r="EH8" s="3">
        <v>4</v>
      </c>
      <c r="EI8" s="3">
        <v>4</v>
      </c>
      <c r="EJ8" s="3">
        <v>4</v>
      </c>
      <c r="EK8" s="3">
        <v>4</v>
      </c>
      <c r="EL8" s="3">
        <v>4</v>
      </c>
      <c r="EM8" s="3">
        <v>4</v>
      </c>
      <c r="EN8" s="3">
        <v>4</v>
      </c>
      <c r="EO8" s="3">
        <v>4</v>
      </c>
      <c r="EP8" s="3">
        <v>4</v>
      </c>
      <c r="EQ8" s="3">
        <v>4</v>
      </c>
      <c r="ER8" s="3">
        <v>4</v>
      </c>
      <c r="ES8" s="3">
        <v>4</v>
      </c>
      <c r="ET8" s="3">
        <v>4</v>
      </c>
      <c r="EU8" s="3">
        <v>3</v>
      </c>
      <c r="EV8" s="3">
        <v>4</v>
      </c>
      <c r="EW8" s="3">
        <v>4</v>
      </c>
      <c r="EX8" s="3">
        <v>4</v>
      </c>
      <c r="EY8" s="3">
        <v>4</v>
      </c>
      <c r="EZ8" s="3">
        <v>4</v>
      </c>
      <c r="FA8" s="3">
        <v>4</v>
      </c>
      <c r="FB8" s="3">
        <v>4</v>
      </c>
      <c r="FC8" s="3">
        <v>5</v>
      </c>
      <c r="FD8" s="3">
        <v>5</v>
      </c>
      <c r="FE8" s="3">
        <v>5</v>
      </c>
      <c r="FF8" s="3">
        <v>5</v>
      </c>
      <c r="FG8" s="3">
        <v>4</v>
      </c>
      <c r="FH8" s="3">
        <v>5</v>
      </c>
      <c r="FI8" s="3">
        <v>5</v>
      </c>
      <c r="FJ8" s="3">
        <v>5</v>
      </c>
      <c r="FK8" s="3">
        <v>5</v>
      </c>
      <c r="FL8" s="3">
        <v>5</v>
      </c>
      <c r="FM8" s="3">
        <v>5</v>
      </c>
      <c r="FN8" s="3">
        <v>5</v>
      </c>
      <c r="FO8" s="3">
        <v>5</v>
      </c>
      <c r="FP8" s="3">
        <v>4</v>
      </c>
      <c r="FQ8" s="3">
        <v>4</v>
      </c>
      <c r="FR8" s="3">
        <v>4</v>
      </c>
      <c r="FS8" s="3">
        <v>3</v>
      </c>
      <c r="FT8" s="3">
        <v>4</v>
      </c>
      <c r="FU8" s="3">
        <v>5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5</v>
      </c>
      <c r="GB8" s="3">
        <v>5</v>
      </c>
      <c r="GC8" s="3">
        <v>5</v>
      </c>
      <c r="GD8" s="3">
        <v>4</v>
      </c>
      <c r="GE8" s="3">
        <v>5</v>
      </c>
      <c r="GF8" s="3">
        <v>5</v>
      </c>
      <c r="GG8" s="3">
        <v>4</v>
      </c>
      <c r="GH8" s="3">
        <v>3</v>
      </c>
      <c r="GI8" s="3">
        <v>5</v>
      </c>
      <c r="GJ8" s="3">
        <v>5</v>
      </c>
      <c r="GK8" s="3">
        <v>5</v>
      </c>
      <c r="GL8" s="3">
        <v>5</v>
      </c>
      <c r="GM8" s="3">
        <v>4</v>
      </c>
      <c r="GN8" s="3">
        <v>3</v>
      </c>
      <c r="GO8" s="3">
        <v>4</v>
      </c>
      <c r="GP8" s="3">
        <v>3</v>
      </c>
      <c r="GQ8" s="3">
        <v>4</v>
      </c>
      <c r="GR8" s="3">
        <v>3</v>
      </c>
      <c r="GS8" s="3">
        <v>4</v>
      </c>
      <c r="GT8" s="3">
        <v>5</v>
      </c>
      <c r="GU8" s="3">
        <v>5</v>
      </c>
      <c r="GV8" s="3">
        <v>4</v>
      </c>
      <c r="GW8" s="3">
        <v>3</v>
      </c>
      <c r="GX8" s="3">
        <v>4</v>
      </c>
      <c r="GY8" s="3">
        <v>4</v>
      </c>
      <c r="GZ8" s="3">
        <v>3</v>
      </c>
      <c r="HA8" s="3">
        <v>4</v>
      </c>
      <c r="HB8" s="3">
        <v>5</v>
      </c>
      <c r="HC8" s="3">
        <v>4</v>
      </c>
      <c r="HD8" s="3">
        <v>5</v>
      </c>
      <c r="HE8" s="3">
        <v>5</v>
      </c>
      <c r="HF8" s="3">
        <v>4</v>
      </c>
      <c r="HG8" s="3">
        <v>3</v>
      </c>
      <c r="HH8" s="3">
        <v>5</v>
      </c>
      <c r="HI8" s="3">
        <v>5</v>
      </c>
      <c r="HJ8" s="3">
        <v>5</v>
      </c>
      <c r="HK8" s="3">
        <v>3</v>
      </c>
      <c r="HL8" s="3">
        <v>4</v>
      </c>
      <c r="HM8" s="3">
        <v>4</v>
      </c>
      <c r="HN8" s="3">
        <v>4</v>
      </c>
      <c r="HO8" s="3">
        <v>4</v>
      </c>
      <c r="HP8" s="3">
        <v>5</v>
      </c>
      <c r="HQ8" s="3">
        <v>3</v>
      </c>
      <c r="HR8" s="3">
        <v>3</v>
      </c>
      <c r="HS8" s="3">
        <v>3</v>
      </c>
      <c r="HT8" s="3">
        <v>4</v>
      </c>
      <c r="HU8" s="3">
        <v>4</v>
      </c>
      <c r="HV8" s="3">
        <v>4</v>
      </c>
      <c r="HW8" s="3">
        <v>5</v>
      </c>
      <c r="HX8" s="3">
        <v>5</v>
      </c>
      <c r="HY8" s="3">
        <v>5</v>
      </c>
      <c r="HZ8" s="3">
        <v>3</v>
      </c>
      <c r="IA8" s="3">
        <v>4</v>
      </c>
      <c r="IB8" s="3">
        <v>5</v>
      </c>
    </row>
    <row r="9" spans="2:240" x14ac:dyDescent="0.2">
      <c r="B9" t="s">
        <v>523</v>
      </c>
      <c r="C9">
        <f>AVERAGE(C7:C8)</f>
        <v>4</v>
      </c>
      <c r="D9">
        <f t="shared" ref="D9:BO9" si="0">AVERAGE(D7:D8)</f>
        <v>4</v>
      </c>
      <c r="E9">
        <f t="shared" si="0"/>
        <v>4.5</v>
      </c>
      <c r="F9">
        <f t="shared" si="0"/>
        <v>4</v>
      </c>
      <c r="G9">
        <f t="shared" si="0"/>
        <v>4.5</v>
      </c>
      <c r="H9">
        <f t="shared" si="0"/>
        <v>4.5</v>
      </c>
      <c r="I9">
        <f t="shared" si="0"/>
        <v>4</v>
      </c>
      <c r="J9">
        <f t="shared" si="0"/>
        <v>4</v>
      </c>
      <c r="K9">
        <f t="shared" si="0"/>
        <v>4</v>
      </c>
      <c r="L9">
        <f t="shared" si="0"/>
        <v>4</v>
      </c>
      <c r="M9">
        <f t="shared" si="0"/>
        <v>4</v>
      </c>
      <c r="N9">
        <f t="shared" si="0"/>
        <v>4</v>
      </c>
      <c r="O9">
        <f t="shared" si="0"/>
        <v>3.5</v>
      </c>
      <c r="P9">
        <f t="shared" si="0"/>
        <v>4</v>
      </c>
      <c r="Q9">
        <f t="shared" si="0"/>
        <v>4</v>
      </c>
      <c r="R9">
        <f t="shared" si="0"/>
        <v>3.5</v>
      </c>
      <c r="S9">
        <f t="shared" si="0"/>
        <v>4</v>
      </c>
      <c r="T9">
        <f t="shared" si="0"/>
        <v>4</v>
      </c>
      <c r="U9">
        <f t="shared" si="0"/>
        <v>4.5</v>
      </c>
      <c r="V9">
        <f t="shared" si="0"/>
        <v>4</v>
      </c>
      <c r="W9">
        <f t="shared" si="0"/>
        <v>4.5</v>
      </c>
      <c r="X9">
        <f t="shared" si="0"/>
        <v>4</v>
      </c>
      <c r="Y9">
        <f t="shared" si="0"/>
        <v>4</v>
      </c>
      <c r="Z9">
        <f t="shared" si="0"/>
        <v>4.5</v>
      </c>
      <c r="AA9">
        <f t="shared" si="0"/>
        <v>3.5</v>
      </c>
      <c r="AB9">
        <f t="shared" si="0"/>
        <v>4</v>
      </c>
      <c r="AC9">
        <f t="shared" si="0"/>
        <v>4</v>
      </c>
      <c r="AD9">
        <f t="shared" si="0"/>
        <v>4</v>
      </c>
      <c r="AE9">
        <f t="shared" si="0"/>
        <v>4</v>
      </c>
      <c r="AF9">
        <f t="shared" si="0"/>
        <v>4</v>
      </c>
      <c r="AG9">
        <f t="shared" si="0"/>
        <v>4</v>
      </c>
      <c r="AH9">
        <f t="shared" si="0"/>
        <v>4</v>
      </c>
      <c r="AI9">
        <f t="shared" si="0"/>
        <v>4.5</v>
      </c>
      <c r="AJ9">
        <f t="shared" si="0"/>
        <v>4</v>
      </c>
      <c r="AK9">
        <f t="shared" si="0"/>
        <v>4.5</v>
      </c>
      <c r="AL9">
        <f t="shared" si="0"/>
        <v>4.5</v>
      </c>
      <c r="AM9">
        <f t="shared" si="0"/>
        <v>4</v>
      </c>
      <c r="AN9">
        <f t="shared" si="0"/>
        <v>4</v>
      </c>
      <c r="AO9">
        <f t="shared" si="0"/>
        <v>4.5</v>
      </c>
      <c r="AP9">
        <f t="shared" si="0"/>
        <v>4</v>
      </c>
      <c r="AQ9">
        <f t="shared" si="0"/>
        <v>4.5</v>
      </c>
      <c r="AR9">
        <f t="shared" si="0"/>
        <v>4.5</v>
      </c>
      <c r="AS9">
        <f t="shared" si="0"/>
        <v>4</v>
      </c>
      <c r="AT9">
        <f t="shared" si="0"/>
        <v>4.5</v>
      </c>
      <c r="AU9">
        <f t="shared" si="0"/>
        <v>4.5</v>
      </c>
      <c r="AV9">
        <f t="shared" si="0"/>
        <v>4</v>
      </c>
      <c r="AW9">
        <f t="shared" si="0"/>
        <v>4</v>
      </c>
      <c r="AX9">
        <f t="shared" si="0"/>
        <v>4</v>
      </c>
      <c r="AY9">
        <f t="shared" si="0"/>
        <v>4</v>
      </c>
      <c r="AZ9">
        <f t="shared" si="0"/>
        <v>4</v>
      </c>
      <c r="BA9">
        <f t="shared" si="0"/>
        <v>4</v>
      </c>
      <c r="BB9">
        <f t="shared" si="0"/>
        <v>4</v>
      </c>
      <c r="BC9">
        <f t="shared" si="0"/>
        <v>4</v>
      </c>
      <c r="BD9">
        <f t="shared" si="0"/>
        <v>4</v>
      </c>
      <c r="BE9">
        <f t="shared" si="0"/>
        <v>4</v>
      </c>
      <c r="BF9">
        <f t="shared" si="0"/>
        <v>4</v>
      </c>
      <c r="BG9">
        <f t="shared" si="0"/>
        <v>4</v>
      </c>
      <c r="BH9">
        <f t="shared" si="0"/>
        <v>4</v>
      </c>
      <c r="BI9">
        <f t="shared" si="0"/>
        <v>4</v>
      </c>
      <c r="BJ9">
        <f t="shared" si="0"/>
        <v>4.5</v>
      </c>
      <c r="BK9">
        <f t="shared" si="0"/>
        <v>4.5</v>
      </c>
      <c r="BL9">
        <f t="shared" si="0"/>
        <v>4.5</v>
      </c>
      <c r="BM9">
        <f t="shared" si="0"/>
        <v>4.5</v>
      </c>
      <c r="BN9">
        <f t="shared" si="0"/>
        <v>4.5</v>
      </c>
      <c r="BO9">
        <f t="shared" si="0"/>
        <v>4.5</v>
      </c>
      <c r="BP9">
        <f t="shared" ref="BP9:EA9" si="1">AVERAGE(BP7:BP8)</f>
        <v>4.5</v>
      </c>
      <c r="BQ9">
        <f t="shared" si="1"/>
        <v>4</v>
      </c>
      <c r="BR9">
        <f t="shared" si="1"/>
        <v>4.5</v>
      </c>
      <c r="BS9">
        <f t="shared" si="1"/>
        <v>4.5</v>
      </c>
      <c r="BT9">
        <f t="shared" si="1"/>
        <v>4</v>
      </c>
      <c r="BU9">
        <f t="shared" si="1"/>
        <v>4.5</v>
      </c>
      <c r="BV9">
        <f t="shared" si="1"/>
        <v>4.5</v>
      </c>
      <c r="BW9">
        <f t="shared" si="1"/>
        <v>4</v>
      </c>
      <c r="BX9">
        <f t="shared" si="1"/>
        <v>4</v>
      </c>
      <c r="BY9">
        <f t="shared" si="1"/>
        <v>4</v>
      </c>
      <c r="BZ9">
        <f t="shared" si="1"/>
        <v>4.5</v>
      </c>
      <c r="CA9">
        <f t="shared" si="1"/>
        <v>4</v>
      </c>
      <c r="CB9">
        <f t="shared" si="1"/>
        <v>4</v>
      </c>
      <c r="CC9">
        <f t="shared" si="1"/>
        <v>4.5</v>
      </c>
      <c r="CD9">
        <f t="shared" si="1"/>
        <v>4</v>
      </c>
      <c r="CE9">
        <f t="shared" si="1"/>
        <v>4.5</v>
      </c>
      <c r="CF9">
        <f t="shared" si="1"/>
        <v>4.5</v>
      </c>
      <c r="CG9">
        <f t="shared" si="1"/>
        <v>4.5</v>
      </c>
      <c r="CH9">
        <f t="shared" si="1"/>
        <v>4.5</v>
      </c>
      <c r="CI9">
        <f t="shared" si="1"/>
        <v>4.5</v>
      </c>
      <c r="CJ9">
        <f t="shared" si="1"/>
        <v>4.5</v>
      </c>
      <c r="CK9">
        <f t="shared" si="1"/>
        <v>4.5</v>
      </c>
      <c r="CL9">
        <f t="shared" si="1"/>
        <v>4.5</v>
      </c>
      <c r="CM9">
        <f t="shared" si="1"/>
        <v>4</v>
      </c>
      <c r="CN9">
        <f t="shared" si="1"/>
        <v>4.5</v>
      </c>
      <c r="CO9">
        <f t="shared" si="1"/>
        <v>4.5</v>
      </c>
      <c r="CP9">
        <f t="shared" si="1"/>
        <v>4</v>
      </c>
      <c r="CQ9">
        <f t="shared" si="1"/>
        <v>4.5</v>
      </c>
      <c r="CR9">
        <f t="shared" si="1"/>
        <v>4.5</v>
      </c>
      <c r="CS9">
        <f t="shared" si="1"/>
        <v>4</v>
      </c>
      <c r="CT9">
        <f t="shared" si="1"/>
        <v>4.5</v>
      </c>
      <c r="CU9">
        <f t="shared" si="1"/>
        <v>4.5</v>
      </c>
      <c r="CV9">
        <f t="shared" si="1"/>
        <v>4.5</v>
      </c>
      <c r="CW9">
        <f t="shared" si="1"/>
        <v>4.5</v>
      </c>
      <c r="CX9">
        <f t="shared" si="1"/>
        <v>4.5</v>
      </c>
      <c r="CY9">
        <f t="shared" si="1"/>
        <v>4</v>
      </c>
      <c r="CZ9">
        <f t="shared" si="1"/>
        <v>4.5</v>
      </c>
      <c r="DA9">
        <f t="shared" si="1"/>
        <v>4.5</v>
      </c>
      <c r="DB9">
        <f t="shared" si="1"/>
        <v>4</v>
      </c>
      <c r="DC9">
        <f t="shared" si="1"/>
        <v>4.5</v>
      </c>
      <c r="DD9">
        <f t="shared" si="1"/>
        <v>4.5</v>
      </c>
      <c r="DE9">
        <f t="shared" si="1"/>
        <v>4.5</v>
      </c>
      <c r="DF9">
        <f t="shared" si="1"/>
        <v>4.5</v>
      </c>
      <c r="DG9">
        <f t="shared" si="1"/>
        <v>4.5</v>
      </c>
      <c r="DH9">
        <f t="shared" si="1"/>
        <v>4.5</v>
      </c>
      <c r="DI9">
        <f t="shared" si="1"/>
        <v>4.5</v>
      </c>
      <c r="DJ9">
        <f t="shared" si="1"/>
        <v>4.5</v>
      </c>
      <c r="DK9">
        <f t="shared" si="1"/>
        <v>4.5</v>
      </c>
      <c r="DL9">
        <f t="shared" si="1"/>
        <v>4.5</v>
      </c>
      <c r="DM9">
        <f t="shared" si="1"/>
        <v>4.5</v>
      </c>
      <c r="DN9">
        <f t="shared" si="1"/>
        <v>4</v>
      </c>
      <c r="DO9">
        <f t="shared" si="1"/>
        <v>4.5</v>
      </c>
      <c r="DP9">
        <f t="shared" si="1"/>
        <v>4.5</v>
      </c>
      <c r="DQ9">
        <f t="shared" si="1"/>
        <v>4</v>
      </c>
      <c r="DR9">
        <f t="shared" si="1"/>
        <v>4.5</v>
      </c>
      <c r="DS9">
        <f t="shared" si="1"/>
        <v>4.5</v>
      </c>
      <c r="DT9">
        <f t="shared" si="1"/>
        <v>4.5</v>
      </c>
      <c r="DU9">
        <f t="shared" si="1"/>
        <v>4.5</v>
      </c>
      <c r="DV9">
        <f t="shared" si="1"/>
        <v>4.5</v>
      </c>
      <c r="DW9">
        <f t="shared" si="1"/>
        <v>4</v>
      </c>
      <c r="DX9">
        <f t="shared" si="1"/>
        <v>4.5</v>
      </c>
      <c r="DY9">
        <f t="shared" si="1"/>
        <v>4.5</v>
      </c>
      <c r="DZ9">
        <f t="shared" si="1"/>
        <v>4</v>
      </c>
      <c r="EA9">
        <f t="shared" si="1"/>
        <v>4.5</v>
      </c>
      <c r="EB9">
        <f t="shared" ref="EB9:GM9" si="2">AVERAGE(EB7:EB8)</f>
        <v>4.5</v>
      </c>
      <c r="EC9">
        <f t="shared" si="2"/>
        <v>4</v>
      </c>
      <c r="ED9">
        <f t="shared" si="2"/>
        <v>4.5</v>
      </c>
      <c r="EE9">
        <f t="shared" si="2"/>
        <v>4</v>
      </c>
      <c r="EF9">
        <f t="shared" si="2"/>
        <v>4</v>
      </c>
      <c r="EG9">
        <f t="shared" si="2"/>
        <v>4.5</v>
      </c>
      <c r="EH9">
        <f t="shared" si="2"/>
        <v>4.5</v>
      </c>
      <c r="EI9">
        <f t="shared" si="2"/>
        <v>4.5</v>
      </c>
      <c r="EJ9">
        <f t="shared" si="2"/>
        <v>4.5</v>
      </c>
      <c r="EK9">
        <f t="shared" si="2"/>
        <v>4.5</v>
      </c>
      <c r="EL9">
        <f t="shared" si="2"/>
        <v>4.5</v>
      </c>
      <c r="EM9">
        <f t="shared" si="2"/>
        <v>4.5</v>
      </c>
      <c r="EN9">
        <f t="shared" si="2"/>
        <v>4.5</v>
      </c>
      <c r="EO9">
        <f t="shared" si="2"/>
        <v>4.5</v>
      </c>
      <c r="EP9">
        <f t="shared" si="2"/>
        <v>4.5</v>
      </c>
      <c r="EQ9">
        <f t="shared" si="2"/>
        <v>4.5</v>
      </c>
      <c r="ER9">
        <f t="shared" si="2"/>
        <v>4.5</v>
      </c>
      <c r="ES9">
        <f t="shared" si="2"/>
        <v>4.5</v>
      </c>
      <c r="ET9">
        <f t="shared" si="2"/>
        <v>4.5</v>
      </c>
      <c r="EU9">
        <f t="shared" si="2"/>
        <v>4</v>
      </c>
      <c r="EV9">
        <f t="shared" si="2"/>
        <v>4.5</v>
      </c>
      <c r="EW9">
        <f t="shared" si="2"/>
        <v>4.5</v>
      </c>
      <c r="EX9">
        <f t="shared" si="2"/>
        <v>4.5</v>
      </c>
      <c r="EY9">
        <f t="shared" si="2"/>
        <v>4.5</v>
      </c>
      <c r="EZ9">
        <f t="shared" si="2"/>
        <v>4.5</v>
      </c>
      <c r="FA9">
        <f t="shared" si="2"/>
        <v>4.5</v>
      </c>
      <c r="FB9">
        <f t="shared" si="2"/>
        <v>4.5</v>
      </c>
      <c r="FC9">
        <f t="shared" si="2"/>
        <v>5</v>
      </c>
      <c r="FD9">
        <f t="shared" si="2"/>
        <v>4.5</v>
      </c>
      <c r="FE9">
        <f t="shared" si="2"/>
        <v>4.5</v>
      </c>
      <c r="FF9">
        <f t="shared" si="2"/>
        <v>5</v>
      </c>
      <c r="FG9">
        <f t="shared" si="2"/>
        <v>4.5</v>
      </c>
      <c r="FH9">
        <f t="shared" si="2"/>
        <v>5</v>
      </c>
      <c r="FI9">
        <f t="shared" si="2"/>
        <v>5</v>
      </c>
      <c r="FJ9">
        <f t="shared" si="2"/>
        <v>5</v>
      </c>
      <c r="FK9">
        <f t="shared" si="2"/>
        <v>5</v>
      </c>
      <c r="FL9">
        <f t="shared" si="2"/>
        <v>5</v>
      </c>
      <c r="FM9">
        <f t="shared" si="2"/>
        <v>4.5</v>
      </c>
      <c r="FN9">
        <f t="shared" si="2"/>
        <v>4.5</v>
      </c>
      <c r="FO9">
        <f t="shared" si="2"/>
        <v>5</v>
      </c>
      <c r="FP9">
        <f t="shared" si="2"/>
        <v>4</v>
      </c>
      <c r="FQ9">
        <f t="shared" si="2"/>
        <v>4</v>
      </c>
      <c r="FR9">
        <f t="shared" si="2"/>
        <v>4.5</v>
      </c>
      <c r="FS9">
        <f t="shared" si="2"/>
        <v>4</v>
      </c>
      <c r="FT9">
        <f t="shared" si="2"/>
        <v>4.5</v>
      </c>
      <c r="FU9">
        <f t="shared" si="2"/>
        <v>5</v>
      </c>
      <c r="FV9">
        <f t="shared" si="2"/>
        <v>5</v>
      </c>
      <c r="FW9">
        <f t="shared" si="2"/>
        <v>5</v>
      </c>
      <c r="FX9">
        <f t="shared" si="2"/>
        <v>5</v>
      </c>
      <c r="FY9">
        <f t="shared" si="2"/>
        <v>5</v>
      </c>
      <c r="FZ9">
        <f t="shared" si="2"/>
        <v>5</v>
      </c>
      <c r="GA9">
        <f t="shared" si="2"/>
        <v>5</v>
      </c>
      <c r="GB9">
        <f t="shared" si="2"/>
        <v>5</v>
      </c>
      <c r="GC9">
        <f t="shared" si="2"/>
        <v>5</v>
      </c>
      <c r="GD9">
        <f t="shared" si="2"/>
        <v>4.5</v>
      </c>
      <c r="GE9">
        <f t="shared" si="2"/>
        <v>5</v>
      </c>
      <c r="GF9">
        <f t="shared" si="2"/>
        <v>5</v>
      </c>
      <c r="GG9">
        <f t="shared" si="2"/>
        <v>4.5</v>
      </c>
      <c r="GH9">
        <f t="shared" si="2"/>
        <v>4</v>
      </c>
      <c r="GI9">
        <f t="shared" si="2"/>
        <v>5</v>
      </c>
      <c r="GJ9">
        <f t="shared" si="2"/>
        <v>5</v>
      </c>
      <c r="GK9">
        <f t="shared" si="2"/>
        <v>5</v>
      </c>
      <c r="GL9">
        <f t="shared" si="2"/>
        <v>5</v>
      </c>
      <c r="GM9">
        <f t="shared" si="2"/>
        <v>4.5</v>
      </c>
      <c r="GN9">
        <f t="shared" ref="GN9:IB9" si="3">AVERAGE(GN7:GN8)</f>
        <v>4</v>
      </c>
      <c r="GO9">
        <f t="shared" si="3"/>
        <v>4.5</v>
      </c>
      <c r="GP9">
        <f t="shared" si="3"/>
        <v>4</v>
      </c>
      <c r="GQ9">
        <f t="shared" si="3"/>
        <v>4.5</v>
      </c>
      <c r="GR9">
        <f t="shared" si="3"/>
        <v>4</v>
      </c>
      <c r="GS9">
        <f t="shared" si="3"/>
        <v>4.5</v>
      </c>
      <c r="GT9">
        <f t="shared" si="3"/>
        <v>5</v>
      </c>
      <c r="GU9">
        <f t="shared" si="3"/>
        <v>5</v>
      </c>
      <c r="GV9">
        <f t="shared" si="3"/>
        <v>4.5</v>
      </c>
      <c r="GW9">
        <f t="shared" si="3"/>
        <v>4</v>
      </c>
      <c r="GX9">
        <f t="shared" si="3"/>
        <v>4.5</v>
      </c>
      <c r="GY9">
        <f t="shared" si="3"/>
        <v>4.5</v>
      </c>
      <c r="GZ9">
        <f t="shared" si="3"/>
        <v>4</v>
      </c>
      <c r="HA9">
        <f t="shared" si="3"/>
        <v>4.5</v>
      </c>
      <c r="HB9">
        <f t="shared" si="3"/>
        <v>5</v>
      </c>
      <c r="HC9">
        <f t="shared" si="3"/>
        <v>4</v>
      </c>
      <c r="HD9">
        <f t="shared" si="3"/>
        <v>4.5</v>
      </c>
      <c r="HE9">
        <f t="shared" si="3"/>
        <v>5</v>
      </c>
      <c r="HF9">
        <f t="shared" si="3"/>
        <v>4</v>
      </c>
      <c r="HG9">
        <f t="shared" si="3"/>
        <v>3.5</v>
      </c>
      <c r="HH9">
        <f t="shared" si="3"/>
        <v>5</v>
      </c>
      <c r="HI9">
        <f t="shared" si="3"/>
        <v>5</v>
      </c>
      <c r="HJ9">
        <f t="shared" si="3"/>
        <v>5</v>
      </c>
      <c r="HK9">
        <f t="shared" si="3"/>
        <v>4</v>
      </c>
      <c r="HL9">
        <f t="shared" si="3"/>
        <v>4.5</v>
      </c>
      <c r="HM9">
        <f t="shared" si="3"/>
        <v>4.5</v>
      </c>
      <c r="HN9">
        <f t="shared" si="3"/>
        <v>4.5</v>
      </c>
      <c r="HO9">
        <f t="shared" si="3"/>
        <v>4.5</v>
      </c>
      <c r="HP9">
        <f t="shared" si="3"/>
        <v>5</v>
      </c>
      <c r="HQ9">
        <f t="shared" si="3"/>
        <v>4</v>
      </c>
      <c r="HR9">
        <f t="shared" si="3"/>
        <v>4</v>
      </c>
      <c r="HS9">
        <f t="shared" si="3"/>
        <v>4</v>
      </c>
      <c r="HT9">
        <f t="shared" si="3"/>
        <v>4.5</v>
      </c>
      <c r="HU9">
        <f t="shared" si="3"/>
        <v>4.5</v>
      </c>
      <c r="HV9">
        <f t="shared" si="3"/>
        <v>4.5</v>
      </c>
      <c r="HW9">
        <f t="shared" si="3"/>
        <v>5</v>
      </c>
      <c r="HX9">
        <f t="shared" si="3"/>
        <v>5</v>
      </c>
      <c r="HY9">
        <f t="shared" si="3"/>
        <v>5</v>
      </c>
      <c r="HZ9">
        <f t="shared" si="3"/>
        <v>4</v>
      </c>
      <c r="IA9">
        <f t="shared" si="3"/>
        <v>4.5</v>
      </c>
      <c r="IB9">
        <f t="shared" si="3"/>
        <v>5</v>
      </c>
    </row>
    <row r="11" spans="2:240" x14ac:dyDescent="0.2">
      <c r="C11" t="s">
        <v>533</v>
      </c>
      <c r="I11" t="s">
        <v>524</v>
      </c>
    </row>
    <row r="12" spans="2:240" x14ac:dyDescent="0.2">
      <c r="B12" s="4"/>
      <c r="C12" s="30" t="s">
        <v>441</v>
      </c>
      <c r="D12" s="31"/>
      <c r="E12" s="4" t="s">
        <v>442</v>
      </c>
      <c r="F12" s="4" t="s">
        <v>444</v>
      </c>
      <c r="G12" s="4" t="s">
        <v>443</v>
      </c>
      <c r="I12" s="4" t="s">
        <v>442</v>
      </c>
      <c r="J12" s="4" t="s">
        <v>444</v>
      </c>
      <c r="K12" s="4" t="s">
        <v>443</v>
      </c>
      <c r="M12" s="4" t="s">
        <v>442</v>
      </c>
      <c r="N12" s="4" t="s">
        <v>444</v>
      </c>
      <c r="O12" s="4" t="s">
        <v>443</v>
      </c>
      <c r="P12" s="12" t="s">
        <v>528</v>
      </c>
      <c r="Q12" s="12" t="s">
        <v>529</v>
      </c>
      <c r="R12" s="12" t="s">
        <v>530</v>
      </c>
      <c r="S12" s="12" t="s">
        <v>531</v>
      </c>
    </row>
    <row r="13" spans="2:240" x14ac:dyDescent="0.2">
      <c r="B13" s="4">
        <v>1</v>
      </c>
      <c r="C13" s="28" t="s">
        <v>445</v>
      </c>
      <c r="D13" s="29"/>
      <c r="E13" s="4">
        <f>C9</f>
        <v>4</v>
      </c>
      <c r="F13" s="4">
        <f>D9</f>
        <v>4</v>
      </c>
      <c r="G13" s="4">
        <f>E9</f>
        <v>4.5</v>
      </c>
      <c r="I13">
        <f>E13^2</f>
        <v>16</v>
      </c>
      <c r="J13">
        <f>F13^2</f>
        <v>16</v>
      </c>
      <c r="K13">
        <f>G13^2</f>
        <v>20.25</v>
      </c>
      <c r="M13">
        <f>I13/(SUM($I$13:$I$90)^0.5)</f>
        <v>0.41103408412662035</v>
      </c>
      <c r="N13">
        <f>J13/(SUM($J$13:$J$90)^0.5)</f>
        <v>0.41924195564185668</v>
      </c>
      <c r="O13">
        <f>K13/(SUM($K$13:$K$90)^0.5)</f>
        <v>0.51183876084748958</v>
      </c>
      <c r="P13">
        <f>((M13-$M$92)^2+(N13-$N$92)^2+(O13-$O$92)^2)^0.5</f>
        <v>0.35140279725191198</v>
      </c>
      <c r="Q13">
        <f>((M13-$M$93)^2+(N13-$N$93)^2+(O13-$O$93)^2)^0.5</f>
        <v>0.22398366862953273</v>
      </c>
      <c r="R13">
        <f>Q13/(P13+Q13)</f>
        <v>0.38927517748685342</v>
      </c>
      <c r="S13" s="13">
        <f>RANK(R13, $R$13:$R$32, 0)</f>
        <v>6</v>
      </c>
      <c r="T13" s="18" t="s">
        <v>536</v>
      </c>
    </row>
    <row r="14" spans="2:240" x14ac:dyDescent="0.2">
      <c r="B14" s="4">
        <v>2</v>
      </c>
      <c r="C14" s="28" t="s">
        <v>446</v>
      </c>
      <c r="D14" s="29"/>
      <c r="E14" s="4">
        <f>F9</f>
        <v>4</v>
      </c>
      <c r="F14" s="4">
        <f>G9</f>
        <v>4.5</v>
      </c>
      <c r="G14" s="4">
        <f>H9</f>
        <v>4.5</v>
      </c>
      <c r="I14">
        <f t="shared" ref="I14:K77" si="4">E14^2</f>
        <v>16</v>
      </c>
      <c r="J14">
        <f t="shared" si="4"/>
        <v>20.25</v>
      </c>
      <c r="K14">
        <f t="shared" si="4"/>
        <v>20.25</v>
      </c>
      <c r="M14">
        <f t="shared" ref="M14:M77" si="5">I14/(SUM($I$13:$I$90)^0.5)</f>
        <v>0.41103408412662035</v>
      </c>
      <c r="N14">
        <f t="shared" ref="N14:N77" si="6">J14/(SUM($J$13:$J$90)^0.5)</f>
        <v>0.53060310010922485</v>
      </c>
      <c r="O14">
        <f t="shared" ref="O14:O77" si="7">K14/(SUM($K$13:$K$90)^0.5)</f>
        <v>0.51183876084748958</v>
      </c>
      <c r="P14">
        <f t="shared" ref="P14:P77" si="8">((M14-$M$92)^2+(N14-$N$92)^2+(O14-$O$92)^2)^0.5</f>
        <v>0.28872488362783832</v>
      </c>
      <c r="Q14">
        <f t="shared" ref="Q14:Q77" si="9">((M14-$M$93)^2+(N14-$N$93)^2+(O14-$O$93)^2)^0.5</f>
        <v>0.25013993745467028</v>
      </c>
      <c r="R14">
        <f t="shared" ref="R14:R77" si="10">Q14/(P14+Q14)</f>
        <v>0.46419793548996574</v>
      </c>
      <c r="S14" s="13">
        <f t="shared" ref="S14:S32" si="11">RANK(R14, $R$13:$R$32, 0)</f>
        <v>2</v>
      </c>
      <c r="U14">
        <v>2</v>
      </c>
    </row>
    <row r="15" spans="2:240" x14ac:dyDescent="0.2">
      <c r="B15" s="4">
        <v>3</v>
      </c>
      <c r="C15" s="28" t="s">
        <v>447</v>
      </c>
      <c r="D15" s="29"/>
      <c r="E15" s="4">
        <f>I9</f>
        <v>4</v>
      </c>
      <c r="F15" s="4">
        <f>J9</f>
        <v>4</v>
      </c>
      <c r="G15" s="4">
        <f>K9</f>
        <v>4</v>
      </c>
      <c r="I15">
        <f t="shared" si="4"/>
        <v>16</v>
      </c>
      <c r="J15">
        <f t="shared" si="4"/>
        <v>16</v>
      </c>
      <c r="K15">
        <f t="shared" si="4"/>
        <v>16</v>
      </c>
      <c r="M15">
        <f t="shared" si="5"/>
        <v>0.41103408412662035</v>
      </c>
      <c r="N15">
        <f t="shared" si="6"/>
        <v>0.41924195564185668</v>
      </c>
      <c r="O15">
        <f t="shared" si="7"/>
        <v>0.40441581103999175</v>
      </c>
      <c r="P15">
        <f t="shared" si="8"/>
        <v>0.40102146770861302</v>
      </c>
      <c r="Q15">
        <f t="shared" si="9"/>
        <v>0.13514745497929642</v>
      </c>
      <c r="R15">
        <f t="shared" si="10"/>
        <v>0.25206133600914127</v>
      </c>
      <c r="S15" s="13">
        <f t="shared" si="11"/>
        <v>11</v>
      </c>
    </row>
    <row r="16" spans="2:240" x14ac:dyDescent="0.2">
      <c r="B16" s="4">
        <v>4</v>
      </c>
      <c r="C16" s="28" t="s">
        <v>448</v>
      </c>
      <c r="D16" s="29"/>
      <c r="E16" s="4">
        <f>L9</f>
        <v>4</v>
      </c>
      <c r="F16" s="4">
        <f>M9</f>
        <v>4</v>
      </c>
      <c r="G16" s="4">
        <f>N9</f>
        <v>4</v>
      </c>
      <c r="I16">
        <f t="shared" si="4"/>
        <v>16</v>
      </c>
      <c r="J16">
        <f t="shared" si="4"/>
        <v>16</v>
      </c>
      <c r="K16">
        <f t="shared" si="4"/>
        <v>16</v>
      </c>
      <c r="M16">
        <f t="shared" si="5"/>
        <v>0.41103408412662035</v>
      </c>
      <c r="N16">
        <f t="shared" si="6"/>
        <v>0.41924195564185668</v>
      </c>
      <c r="O16">
        <f t="shared" si="7"/>
        <v>0.40441581103999175</v>
      </c>
      <c r="P16">
        <f t="shared" si="8"/>
        <v>0.40102146770861302</v>
      </c>
      <c r="Q16">
        <f t="shared" si="9"/>
        <v>0.13514745497929642</v>
      </c>
      <c r="R16">
        <f t="shared" si="10"/>
        <v>0.25206133600914127</v>
      </c>
      <c r="S16" s="13">
        <f t="shared" si="11"/>
        <v>11</v>
      </c>
    </row>
    <row r="17" spans="2:21" x14ac:dyDescent="0.2">
      <c r="B17" s="4">
        <v>5</v>
      </c>
      <c r="C17" s="28" t="s">
        <v>449</v>
      </c>
      <c r="D17" s="29"/>
      <c r="E17" s="4">
        <f>O9</f>
        <v>3.5</v>
      </c>
      <c r="F17" s="4">
        <f>P9</f>
        <v>4</v>
      </c>
      <c r="G17" s="4">
        <f>Q9</f>
        <v>4</v>
      </c>
      <c r="I17">
        <f t="shared" si="4"/>
        <v>12.25</v>
      </c>
      <c r="J17">
        <f t="shared" si="4"/>
        <v>16</v>
      </c>
      <c r="K17">
        <f t="shared" si="4"/>
        <v>16</v>
      </c>
      <c r="M17">
        <f t="shared" si="5"/>
        <v>0.31469797065944372</v>
      </c>
      <c r="N17">
        <f t="shared" si="6"/>
        <v>0.41924195564185668</v>
      </c>
      <c r="O17">
        <f t="shared" si="7"/>
        <v>0.40441581103999175</v>
      </c>
      <c r="P17">
        <f t="shared" si="8"/>
        <v>0.46329900578281236</v>
      </c>
      <c r="Q17">
        <f t="shared" si="9"/>
        <v>9.4784955712498065E-2</v>
      </c>
      <c r="R17">
        <f t="shared" si="10"/>
        <v>0.16983995644407093</v>
      </c>
      <c r="S17" s="13">
        <f t="shared" si="11"/>
        <v>18</v>
      </c>
    </row>
    <row r="18" spans="2:21" x14ac:dyDescent="0.2">
      <c r="B18" s="4">
        <v>6</v>
      </c>
      <c r="C18" s="28" t="s">
        <v>450</v>
      </c>
      <c r="D18" s="29"/>
      <c r="E18" s="4">
        <f>R9</f>
        <v>3.5</v>
      </c>
      <c r="F18" s="4">
        <f>S9</f>
        <v>4</v>
      </c>
      <c r="G18" s="4">
        <f>T9</f>
        <v>4</v>
      </c>
      <c r="I18">
        <f t="shared" si="4"/>
        <v>12.25</v>
      </c>
      <c r="J18">
        <f t="shared" si="4"/>
        <v>16</v>
      </c>
      <c r="K18">
        <f t="shared" si="4"/>
        <v>16</v>
      </c>
      <c r="M18">
        <f t="shared" si="5"/>
        <v>0.31469797065944372</v>
      </c>
      <c r="N18">
        <f t="shared" si="6"/>
        <v>0.41924195564185668</v>
      </c>
      <c r="O18">
        <f t="shared" si="7"/>
        <v>0.40441581103999175</v>
      </c>
      <c r="P18">
        <f t="shared" si="8"/>
        <v>0.46329900578281236</v>
      </c>
      <c r="Q18">
        <f t="shared" si="9"/>
        <v>9.4784955712498065E-2</v>
      </c>
      <c r="R18">
        <f t="shared" si="10"/>
        <v>0.16983995644407093</v>
      </c>
      <c r="S18" s="13">
        <f t="shared" si="11"/>
        <v>18</v>
      </c>
    </row>
    <row r="19" spans="2:21" x14ac:dyDescent="0.2">
      <c r="B19" s="4">
        <v>7</v>
      </c>
      <c r="C19" s="28" t="s">
        <v>451</v>
      </c>
      <c r="D19" s="29"/>
      <c r="E19" s="4">
        <f>U9</f>
        <v>4.5</v>
      </c>
      <c r="F19" s="4">
        <f>V9</f>
        <v>4</v>
      </c>
      <c r="G19" s="4">
        <f>W9</f>
        <v>4.5</v>
      </c>
      <c r="I19">
        <f t="shared" si="4"/>
        <v>20.25</v>
      </c>
      <c r="J19">
        <f t="shared" si="4"/>
        <v>16</v>
      </c>
      <c r="K19">
        <f t="shared" si="4"/>
        <v>20.25</v>
      </c>
      <c r="M19">
        <f t="shared" si="5"/>
        <v>0.52021501272275383</v>
      </c>
      <c r="N19">
        <f t="shared" si="6"/>
        <v>0.41924195564185668</v>
      </c>
      <c r="O19">
        <f t="shared" si="7"/>
        <v>0.51183876084748958</v>
      </c>
      <c r="P19">
        <f t="shared" si="8"/>
        <v>0.29140638757974402</v>
      </c>
      <c r="Q19">
        <f t="shared" si="9"/>
        <v>0.28831457062249899</v>
      </c>
      <c r="R19">
        <f t="shared" si="10"/>
        <v>0.49733335761498687</v>
      </c>
      <c r="S19" s="13">
        <f t="shared" si="11"/>
        <v>1</v>
      </c>
      <c r="U19">
        <v>1</v>
      </c>
    </row>
    <row r="20" spans="2:21" x14ac:dyDescent="0.2">
      <c r="B20" s="4">
        <v>8</v>
      </c>
      <c r="C20" s="28" t="s">
        <v>452</v>
      </c>
      <c r="D20" s="29"/>
      <c r="E20" s="4">
        <f>X9</f>
        <v>4</v>
      </c>
      <c r="F20" s="4">
        <f>Y9</f>
        <v>4</v>
      </c>
      <c r="G20" s="4">
        <f>Z9</f>
        <v>4.5</v>
      </c>
      <c r="I20">
        <f t="shared" si="4"/>
        <v>16</v>
      </c>
      <c r="J20">
        <f t="shared" si="4"/>
        <v>16</v>
      </c>
      <c r="K20">
        <f t="shared" si="4"/>
        <v>20.25</v>
      </c>
      <c r="M20">
        <f t="shared" si="5"/>
        <v>0.41103408412662035</v>
      </c>
      <c r="N20">
        <f t="shared" si="6"/>
        <v>0.41924195564185668</v>
      </c>
      <c r="O20">
        <f t="shared" si="7"/>
        <v>0.51183876084748958</v>
      </c>
      <c r="P20">
        <f t="shared" si="8"/>
        <v>0.35140279725191198</v>
      </c>
      <c r="Q20">
        <f t="shared" si="9"/>
        <v>0.22398366862953273</v>
      </c>
      <c r="R20">
        <f t="shared" si="10"/>
        <v>0.38927517748685342</v>
      </c>
      <c r="S20" s="13">
        <f t="shared" si="11"/>
        <v>6</v>
      </c>
    </row>
    <row r="21" spans="2:21" x14ac:dyDescent="0.2">
      <c r="B21" s="4">
        <v>9</v>
      </c>
      <c r="C21" s="28" t="s">
        <v>453</v>
      </c>
      <c r="D21" s="29"/>
      <c r="E21" s="4">
        <f>AA9</f>
        <v>3.5</v>
      </c>
      <c r="F21" s="4">
        <f>AB9</f>
        <v>4</v>
      </c>
      <c r="G21" s="4">
        <f>AC9</f>
        <v>4</v>
      </c>
      <c r="I21">
        <f t="shared" si="4"/>
        <v>12.25</v>
      </c>
      <c r="J21">
        <f t="shared" si="4"/>
        <v>16</v>
      </c>
      <c r="K21">
        <f t="shared" si="4"/>
        <v>16</v>
      </c>
      <c r="M21">
        <f t="shared" si="5"/>
        <v>0.31469797065944372</v>
      </c>
      <c r="N21">
        <f t="shared" si="6"/>
        <v>0.41924195564185668</v>
      </c>
      <c r="O21">
        <f t="shared" si="7"/>
        <v>0.40441581103999175</v>
      </c>
      <c r="P21">
        <f t="shared" si="8"/>
        <v>0.46329900578281236</v>
      </c>
      <c r="Q21">
        <f t="shared" si="9"/>
        <v>9.4784955712498065E-2</v>
      </c>
      <c r="R21">
        <f t="shared" si="10"/>
        <v>0.16983995644407093</v>
      </c>
      <c r="S21" s="13">
        <f t="shared" si="11"/>
        <v>18</v>
      </c>
    </row>
    <row r="22" spans="2:21" x14ac:dyDescent="0.2">
      <c r="B22" s="4">
        <v>10</v>
      </c>
      <c r="C22" s="28" t="s">
        <v>454</v>
      </c>
      <c r="D22" s="29"/>
      <c r="E22" s="4">
        <f>AD9</f>
        <v>4</v>
      </c>
      <c r="F22" s="4">
        <f>AE9</f>
        <v>4</v>
      </c>
      <c r="G22" s="4">
        <f>AF9</f>
        <v>4</v>
      </c>
      <c r="I22">
        <f t="shared" si="4"/>
        <v>16</v>
      </c>
      <c r="J22">
        <f t="shared" si="4"/>
        <v>16</v>
      </c>
      <c r="K22">
        <f t="shared" si="4"/>
        <v>16</v>
      </c>
      <c r="M22">
        <f t="shared" si="5"/>
        <v>0.41103408412662035</v>
      </c>
      <c r="N22">
        <f t="shared" si="6"/>
        <v>0.41924195564185668</v>
      </c>
      <c r="O22">
        <f t="shared" si="7"/>
        <v>0.40441581103999175</v>
      </c>
      <c r="P22">
        <f t="shared" si="8"/>
        <v>0.40102146770861302</v>
      </c>
      <c r="Q22">
        <f t="shared" si="9"/>
        <v>0.13514745497929642</v>
      </c>
      <c r="R22">
        <f t="shared" si="10"/>
        <v>0.25206133600914127</v>
      </c>
      <c r="S22" s="13">
        <f t="shared" si="11"/>
        <v>11</v>
      </c>
    </row>
    <row r="23" spans="2:21" x14ac:dyDescent="0.2">
      <c r="B23" s="4">
        <v>11</v>
      </c>
      <c r="C23" s="28" t="s">
        <v>455</v>
      </c>
      <c r="D23" s="29"/>
      <c r="E23" s="4">
        <f>AG9</f>
        <v>4</v>
      </c>
      <c r="F23" s="4">
        <f>AH9</f>
        <v>4</v>
      </c>
      <c r="G23" s="4">
        <f>AI9</f>
        <v>4.5</v>
      </c>
      <c r="I23">
        <f t="shared" si="4"/>
        <v>16</v>
      </c>
      <c r="J23">
        <f t="shared" si="4"/>
        <v>16</v>
      </c>
      <c r="K23">
        <f t="shared" si="4"/>
        <v>20.25</v>
      </c>
      <c r="M23">
        <f t="shared" si="5"/>
        <v>0.41103408412662035</v>
      </c>
      <c r="N23">
        <f t="shared" si="6"/>
        <v>0.41924195564185668</v>
      </c>
      <c r="O23">
        <f t="shared" si="7"/>
        <v>0.51183876084748958</v>
      </c>
      <c r="P23">
        <f t="shared" si="8"/>
        <v>0.35140279725191198</v>
      </c>
      <c r="Q23">
        <f t="shared" si="9"/>
        <v>0.22398366862953273</v>
      </c>
      <c r="R23">
        <f t="shared" si="10"/>
        <v>0.38927517748685342</v>
      </c>
      <c r="S23" s="13">
        <f t="shared" si="11"/>
        <v>6</v>
      </c>
    </row>
    <row r="24" spans="2:21" x14ac:dyDescent="0.2">
      <c r="B24" s="4">
        <v>12</v>
      </c>
      <c r="C24" s="28" t="s">
        <v>456</v>
      </c>
      <c r="D24" s="29"/>
      <c r="E24" s="4">
        <f>AJ9</f>
        <v>4</v>
      </c>
      <c r="F24" s="4">
        <f>AK9</f>
        <v>4.5</v>
      </c>
      <c r="G24" s="4">
        <f>AL9</f>
        <v>4.5</v>
      </c>
      <c r="I24">
        <f t="shared" si="4"/>
        <v>16</v>
      </c>
      <c r="J24">
        <f t="shared" si="4"/>
        <v>20.25</v>
      </c>
      <c r="K24">
        <f t="shared" si="4"/>
        <v>20.25</v>
      </c>
      <c r="M24">
        <f t="shared" si="5"/>
        <v>0.41103408412662035</v>
      </c>
      <c r="N24">
        <f t="shared" si="6"/>
        <v>0.53060310010922485</v>
      </c>
      <c r="O24">
        <f t="shared" si="7"/>
        <v>0.51183876084748958</v>
      </c>
      <c r="P24">
        <f t="shared" si="8"/>
        <v>0.28872488362783832</v>
      </c>
      <c r="Q24">
        <f t="shared" si="9"/>
        <v>0.25013993745467028</v>
      </c>
      <c r="R24">
        <f t="shared" si="10"/>
        <v>0.46419793548996574</v>
      </c>
      <c r="S24" s="13">
        <f t="shared" si="11"/>
        <v>2</v>
      </c>
      <c r="U24">
        <v>3</v>
      </c>
    </row>
    <row r="25" spans="2:21" x14ac:dyDescent="0.2">
      <c r="B25" s="4">
        <v>13</v>
      </c>
      <c r="C25" s="9" t="s">
        <v>457</v>
      </c>
      <c r="D25" s="10"/>
      <c r="E25" s="4">
        <f>AM9</f>
        <v>4</v>
      </c>
      <c r="F25" s="4">
        <f>AN9</f>
        <v>4</v>
      </c>
      <c r="G25" s="4">
        <f>AO9</f>
        <v>4.5</v>
      </c>
      <c r="I25">
        <f t="shared" si="4"/>
        <v>16</v>
      </c>
      <c r="J25">
        <f t="shared" si="4"/>
        <v>16</v>
      </c>
      <c r="K25">
        <f t="shared" si="4"/>
        <v>20.25</v>
      </c>
      <c r="M25">
        <f t="shared" si="5"/>
        <v>0.41103408412662035</v>
      </c>
      <c r="N25">
        <f t="shared" si="6"/>
        <v>0.41924195564185668</v>
      </c>
      <c r="O25">
        <f t="shared" si="7"/>
        <v>0.51183876084748958</v>
      </c>
      <c r="P25">
        <f t="shared" si="8"/>
        <v>0.35140279725191198</v>
      </c>
      <c r="Q25">
        <f t="shared" si="9"/>
        <v>0.22398366862953273</v>
      </c>
      <c r="R25">
        <f t="shared" si="10"/>
        <v>0.38927517748685342</v>
      </c>
      <c r="S25" s="13">
        <f t="shared" si="11"/>
        <v>6</v>
      </c>
      <c r="U25">
        <v>6</v>
      </c>
    </row>
    <row r="26" spans="2:21" x14ac:dyDescent="0.2">
      <c r="B26" s="4">
        <v>14</v>
      </c>
      <c r="C26" s="9" t="s">
        <v>458</v>
      </c>
      <c r="D26" s="10"/>
      <c r="E26" s="4">
        <f>AP9</f>
        <v>4</v>
      </c>
      <c r="F26" s="4">
        <f>AQ9</f>
        <v>4.5</v>
      </c>
      <c r="G26" s="4">
        <f>AR9</f>
        <v>4.5</v>
      </c>
      <c r="I26">
        <f t="shared" si="4"/>
        <v>16</v>
      </c>
      <c r="J26">
        <f t="shared" si="4"/>
        <v>20.25</v>
      </c>
      <c r="K26">
        <f t="shared" si="4"/>
        <v>20.25</v>
      </c>
      <c r="M26">
        <f t="shared" si="5"/>
        <v>0.41103408412662035</v>
      </c>
      <c r="N26">
        <f t="shared" si="6"/>
        <v>0.53060310010922485</v>
      </c>
      <c r="O26">
        <f t="shared" si="7"/>
        <v>0.51183876084748958</v>
      </c>
      <c r="P26">
        <f t="shared" si="8"/>
        <v>0.28872488362783832</v>
      </c>
      <c r="Q26">
        <f t="shared" si="9"/>
        <v>0.25013993745467028</v>
      </c>
      <c r="R26">
        <f t="shared" si="10"/>
        <v>0.46419793548996574</v>
      </c>
      <c r="S26" s="13">
        <f t="shared" si="11"/>
        <v>2</v>
      </c>
      <c r="U26">
        <v>4</v>
      </c>
    </row>
    <row r="27" spans="2:21" x14ac:dyDescent="0.2">
      <c r="B27" s="4">
        <v>15</v>
      </c>
      <c r="C27" s="9" t="s">
        <v>459</v>
      </c>
      <c r="D27" s="10"/>
      <c r="E27" s="4">
        <f>AS9</f>
        <v>4</v>
      </c>
      <c r="F27" s="4">
        <f>AT9</f>
        <v>4.5</v>
      </c>
      <c r="G27" s="4">
        <f>AU9</f>
        <v>4.5</v>
      </c>
      <c r="I27">
        <f t="shared" si="4"/>
        <v>16</v>
      </c>
      <c r="J27">
        <f t="shared" si="4"/>
        <v>20.25</v>
      </c>
      <c r="K27">
        <f t="shared" si="4"/>
        <v>20.25</v>
      </c>
      <c r="M27">
        <f t="shared" si="5"/>
        <v>0.41103408412662035</v>
      </c>
      <c r="N27">
        <f t="shared" si="6"/>
        <v>0.53060310010922485</v>
      </c>
      <c r="O27">
        <f t="shared" si="7"/>
        <v>0.51183876084748958</v>
      </c>
      <c r="P27">
        <f t="shared" si="8"/>
        <v>0.28872488362783832</v>
      </c>
      <c r="Q27">
        <f t="shared" si="9"/>
        <v>0.25013993745467028</v>
      </c>
      <c r="R27">
        <f t="shared" si="10"/>
        <v>0.46419793548996574</v>
      </c>
      <c r="S27" s="13">
        <f t="shared" si="11"/>
        <v>2</v>
      </c>
      <c r="U27">
        <v>5</v>
      </c>
    </row>
    <row r="28" spans="2:21" x14ac:dyDescent="0.2">
      <c r="B28" s="4">
        <v>16</v>
      </c>
      <c r="C28" s="9" t="s">
        <v>460</v>
      </c>
      <c r="D28" s="10"/>
      <c r="E28" s="4">
        <f>AV9</f>
        <v>4</v>
      </c>
      <c r="F28" s="4">
        <f>AW9</f>
        <v>4</v>
      </c>
      <c r="G28" s="4">
        <f>AX9</f>
        <v>4</v>
      </c>
      <c r="I28">
        <f t="shared" si="4"/>
        <v>16</v>
      </c>
      <c r="J28">
        <f t="shared" si="4"/>
        <v>16</v>
      </c>
      <c r="K28">
        <f t="shared" si="4"/>
        <v>16</v>
      </c>
      <c r="M28">
        <f t="shared" si="5"/>
        <v>0.41103408412662035</v>
      </c>
      <c r="N28">
        <f t="shared" si="6"/>
        <v>0.41924195564185668</v>
      </c>
      <c r="O28">
        <f t="shared" si="7"/>
        <v>0.40441581103999175</v>
      </c>
      <c r="P28">
        <f t="shared" si="8"/>
        <v>0.40102146770861302</v>
      </c>
      <c r="Q28">
        <f t="shared" si="9"/>
        <v>0.13514745497929642</v>
      </c>
      <c r="R28">
        <f t="shared" si="10"/>
        <v>0.25206133600914127</v>
      </c>
      <c r="S28" s="13">
        <f t="shared" si="11"/>
        <v>11</v>
      </c>
    </row>
    <row r="29" spans="2:21" x14ac:dyDescent="0.2">
      <c r="B29" s="4">
        <v>17</v>
      </c>
      <c r="C29" s="9" t="s">
        <v>461</v>
      </c>
      <c r="D29" s="10"/>
      <c r="E29" s="4">
        <f>AY9</f>
        <v>4</v>
      </c>
      <c r="F29" s="4">
        <f>AZ9</f>
        <v>4</v>
      </c>
      <c r="G29" s="4">
        <f>BA9</f>
        <v>4</v>
      </c>
      <c r="I29">
        <f t="shared" si="4"/>
        <v>16</v>
      </c>
      <c r="J29">
        <f t="shared" si="4"/>
        <v>16</v>
      </c>
      <c r="K29">
        <f t="shared" si="4"/>
        <v>16</v>
      </c>
      <c r="M29">
        <f t="shared" si="5"/>
        <v>0.41103408412662035</v>
      </c>
      <c r="N29">
        <f t="shared" si="6"/>
        <v>0.41924195564185668</v>
      </c>
      <c r="O29">
        <f t="shared" si="7"/>
        <v>0.40441581103999175</v>
      </c>
      <c r="P29">
        <f t="shared" si="8"/>
        <v>0.40102146770861302</v>
      </c>
      <c r="Q29">
        <f t="shared" si="9"/>
        <v>0.13514745497929642</v>
      </c>
      <c r="R29">
        <f t="shared" si="10"/>
        <v>0.25206133600914127</v>
      </c>
      <c r="S29" s="13">
        <f t="shared" si="11"/>
        <v>11</v>
      </c>
    </row>
    <row r="30" spans="2:21" x14ac:dyDescent="0.2">
      <c r="B30" s="4">
        <v>18</v>
      </c>
      <c r="C30" s="9" t="s">
        <v>462</v>
      </c>
      <c r="D30" s="10"/>
      <c r="E30" s="4">
        <f>BB9</f>
        <v>4</v>
      </c>
      <c r="F30" s="4">
        <f>BC9</f>
        <v>4</v>
      </c>
      <c r="G30" s="4">
        <f>BD9</f>
        <v>4</v>
      </c>
      <c r="I30">
        <f t="shared" si="4"/>
        <v>16</v>
      </c>
      <c r="J30">
        <f t="shared" si="4"/>
        <v>16</v>
      </c>
      <c r="K30">
        <f t="shared" si="4"/>
        <v>16</v>
      </c>
      <c r="M30">
        <f t="shared" si="5"/>
        <v>0.41103408412662035</v>
      </c>
      <c r="N30">
        <f t="shared" si="6"/>
        <v>0.41924195564185668</v>
      </c>
      <c r="O30">
        <f t="shared" si="7"/>
        <v>0.40441581103999175</v>
      </c>
      <c r="P30">
        <f t="shared" si="8"/>
        <v>0.40102146770861302</v>
      </c>
      <c r="Q30">
        <f t="shared" si="9"/>
        <v>0.13514745497929642</v>
      </c>
      <c r="R30">
        <f t="shared" si="10"/>
        <v>0.25206133600914127</v>
      </c>
      <c r="S30" s="13">
        <f t="shared" si="11"/>
        <v>11</v>
      </c>
    </row>
    <row r="31" spans="2:21" x14ac:dyDescent="0.2">
      <c r="B31" s="4">
        <v>19</v>
      </c>
      <c r="C31" s="9" t="s">
        <v>463</v>
      </c>
      <c r="D31" s="10"/>
      <c r="E31" s="4">
        <f>BE9</f>
        <v>4</v>
      </c>
      <c r="F31" s="4">
        <f>BF9</f>
        <v>4</v>
      </c>
      <c r="G31" s="4">
        <f>BG9</f>
        <v>4</v>
      </c>
      <c r="I31">
        <f t="shared" si="4"/>
        <v>16</v>
      </c>
      <c r="J31">
        <f t="shared" si="4"/>
        <v>16</v>
      </c>
      <c r="K31">
        <f t="shared" si="4"/>
        <v>16</v>
      </c>
      <c r="M31">
        <f t="shared" si="5"/>
        <v>0.41103408412662035</v>
      </c>
      <c r="N31">
        <f t="shared" si="6"/>
        <v>0.41924195564185668</v>
      </c>
      <c r="O31">
        <f t="shared" si="7"/>
        <v>0.40441581103999175</v>
      </c>
      <c r="P31">
        <f t="shared" si="8"/>
        <v>0.40102146770861302</v>
      </c>
      <c r="Q31">
        <f t="shared" si="9"/>
        <v>0.13514745497929642</v>
      </c>
      <c r="R31">
        <f t="shared" si="10"/>
        <v>0.25206133600914127</v>
      </c>
      <c r="S31" s="13">
        <f t="shared" si="11"/>
        <v>11</v>
      </c>
    </row>
    <row r="32" spans="2:21" x14ac:dyDescent="0.2">
      <c r="B32" s="4">
        <v>20</v>
      </c>
      <c r="C32" s="9" t="s">
        <v>464</v>
      </c>
      <c r="D32" s="10"/>
      <c r="E32" s="4">
        <f>BH9</f>
        <v>4</v>
      </c>
      <c r="F32" s="4">
        <f>BI9</f>
        <v>4</v>
      </c>
      <c r="G32" s="4">
        <f>BJ9</f>
        <v>4.5</v>
      </c>
      <c r="I32">
        <f t="shared" si="4"/>
        <v>16</v>
      </c>
      <c r="J32">
        <f t="shared" si="4"/>
        <v>16</v>
      </c>
      <c r="K32">
        <f t="shared" si="4"/>
        <v>20.25</v>
      </c>
      <c r="M32">
        <f t="shared" si="5"/>
        <v>0.41103408412662035</v>
      </c>
      <c r="N32">
        <f t="shared" si="6"/>
        <v>0.41924195564185668</v>
      </c>
      <c r="O32">
        <f t="shared" si="7"/>
        <v>0.51183876084748958</v>
      </c>
      <c r="P32">
        <f t="shared" si="8"/>
        <v>0.35140279725191198</v>
      </c>
      <c r="Q32">
        <f t="shared" si="9"/>
        <v>0.22398366862953273</v>
      </c>
      <c r="R32">
        <f t="shared" si="10"/>
        <v>0.38927517748685342</v>
      </c>
      <c r="S32" s="13">
        <f t="shared" si="11"/>
        <v>6</v>
      </c>
    </row>
    <row r="33" spans="2:21" x14ac:dyDescent="0.2">
      <c r="B33" s="4">
        <v>21</v>
      </c>
      <c r="C33" s="9" t="s">
        <v>465</v>
      </c>
      <c r="D33" s="10"/>
      <c r="E33" s="4">
        <f>BK9</f>
        <v>4.5</v>
      </c>
      <c r="F33" s="4">
        <f>BL9</f>
        <v>4.5</v>
      </c>
      <c r="G33" s="4">
        <f>BM9</f>
        <v>4.5</v>
      </c>
      <c r="I33">
        <f t="shared" si="4"/>
        <v>20.25</v>
      </c>
      <c r="J33">
        <f t="shared" si="4"/>
        <v>20.25</v>
      </c>
      <c r="K33">
        <f t="shared" si="4"/>
        <v>20.25</v>
      </c>
      <c r="M33">
        <f t="shared" si="5"/>
        <v>0.52021501272275383</v>
      </c>
      <c r="N33">
        <f t="shared" si="6"/>
        <v>0.53060310010922485</v>
      </c>
      <c r="O33">
        <f t="shared" si="7"/>
        <v>0.51183876084748958</v>
      </c>
      <c r="P33">
        <f t="shared" si="8"/>
        <v>0.2116502190684347</v>
      </c>
      <c r="Q33">
        <f t="shared" si="9"/>
        <v>0.30907377133997965</v>
      </c>
      <c r="R33">
        <f t="shared" si="10"/>
        <v>0.59354624913203413</v>
      </c>
      <c r="S33" s="13">
        <f>RANK(R33, $R$33:$R$38, 0)</f>
        <v>1</v>
      </c>
      <c r="T33" s="18" t="s">
        <v>535</v>
      </c>
    </row>
    <row r="34" spans="2:21" x14ac:dyDescent="0.2">
      <c r="B34" s="4">
        <v>22</v>
      </c>
      <c r="C34" s="9" t="s">
        <v>466</v>
      </c>
      <c r="D34" s="10"/>
      <c r="E34" s="4">
        <f>BN9</f>
        <v>4.5</v>
      </c>
      <c r="F34" s="4">
        <f>BO9</f>
        <v>4.5</v>
      </c>
      <c r="G34" s="4">
        <f>BP9</f>
        <v>4.5</v>
      </c>
      <c r="I34">
        <f t="shared" si="4"/>
        <v>20.25</v>
      </c>
      <c r="J34">
        <f t="shared" si="4"/>
        <v>20.25</v>
      </c>
      <c r="K34">
        <f t="shared" si="4"/>
        <v>20.25</v>
      </c>
      <c r="M34">
        <f t="shared" si="5"/>
        <v>0.52021501272275383</v>
      </c>
      <c r="N34">
        <f t="shared" si="6"/>
        <v>0.53060310010922485</v>
      </c>
      <c r="O34">
        <f t="shared" si="7"/>
        <v>0.51183876084748958</v>
      </c>
      <c r="P34">
        <f t="shared" si="8"/>
        <v>0.2116502190684347</v>
      </c>
      <c r="Q34">
        <f t="shared" si="9"/>
        <v>0.30907377133997965</v>
      </c>
      <c r="R34">
        <f t="shared" si="10"/>
        <v>0.59354624913203413</v>
      </c>
      <c r="S34" s="13">
        <f t="shared" ref="S34:S38" si="12">RANK(R34, $R$33:$R$38, 0)</f>
        <v>1</v>
      </c>
    </row>
    <row r="35" spans="2:21" x14ac:dyDescent="0.2">
      <c r="B35" s="4">
        <v>23</v>
      </c>
      <c r="C35" s="9" t="s">
        <v>467</v>
      </c>
      <c r="D35" s="10"/>
      <c r="E35" s="4">
        <f>BQ9</f>
        <v>4</v>
      </c>
      <c r="F35" s="4">
        <f>BR9</f>
        <v>4.5</v>
      </c>
      <c r="G35" s="4">
        <f>BS9</f>
        <v>4.5</v>
      </c>
      <c r="I35">
        <f t="shared" si="4"/>
        <v>16</v>
      </c>
      <c r="J35">
        <f t="shared" si="4"/>
        <v>20.25</v>
      </c>
      <c r="K35">
        <f t="shared" si="4"/>
        <v>20.25</v>
      </c>
      <c r="M35">
        <f t="shared" si="5"/>
        <v>0.41103408412662035</v>
      </c>
      <c r="N35">
        <f t="shared" si="6"/>
        <v>0.53060310010922485</v>
      </c>
      <c r="O35">
        <f t="shared" si="7"/>
        <v>0.51183876084748958</v>
      </c>
      <c r="P35">
        <f t="shared" si="8"/>
        <v>0.28872488362783832</v>
      </c>
      <c r="Q35">
        <f t="shared" si="9"/>
        <v>0.25013993745467028</v>
      </c>
      <c r="R35">
        <f t="shared" si="10"/>
        <v>0.46419793548996574</v>
      </c>
      <c r="S35" s="13">
        <f t="shared" si="12"/>
        <v>3</v>
      </c>
    </row>
    <row r="36" spans="2:21" x14ac:dyDescent="0.2">
      <c r="B36" s="4">
        <v>24</v>
      </c>
      <c r="C36" s="9" t="s">
        <v>468</v>
      </c>
      <c r="D36" s="10"/>
      <c r="E36" s="4">
        <f>BT9</f>
        <v>4</v>
      </c>
      <c r="F36" s="4">
        <f>BU9</f>
        <v>4.5</v>
      </c>
      <c r="G36" s="4">
        <f>BV9</f>
        <v>4.5</v>
      </c>
      <c r="I36">
        <f t="shared" si="4"/>
        <v>16</v>
      </c>
      <c r="J36">
        <f t="shared" si="4"/>
        <v>20.25</v>
      </c>
      <c r="K36">
        <f t="shared" si="4"/>
        <v>20.25</v>
      </c>
      <c r="M36">
        <f t="shared" si="5"/>
        <v>0.41103408412662035</v>
      </c>
      <c r="N36">
        <f t="shared" si="6"/>
        <v>0.53060310010922485</v>
      </c>
      <c r="O36">
        <f t="shared" si="7"/>
        <v>0.51183876084748958</v>
      </c>
      <c r="P36">
        <f t="shared" si="8"/>
        <v>0.28872488362783832</v>
      </c>
      <c r="Q36">
        <f t="shared" si="9"/>
        <v>0.25013993745467028</v>
      </c>
      <c r="R36">
        <f t="shared" si="10"/>
        <v>0.46419793548996574</v>
      </c>
      <c r="S36" s="13">
        <f t="shared" si="12"/>
        <v>3</v>
      </c>
    </row>
    <row r="37" spans="2:21" x14ac:dyDescent="0.2">
      <c r="B37" s="4">
        <v>25</v>
      </c>
      <c r="C37" s="9" t="s">
        <v>469</v>
      </c>
      <c r="D37" s="10"/>
      <c r="E37" s="4">
        <f>BW9</f>
        <v>4</v>
      </c>
      <c r="F37" s="4">
        <f>BX9</f>
        <v>4</v>
      </c>
      <c r="G37" s="4">
        <f>BY9</f>
        <v>4</v>
      </c>
      <c r="I37">
        <f t="shared" si="4"/>
        <v>16</v>
      </c>
      <c r="J37">
        <f t="shared" si="4"/>
        <v>16</v>
      </c>
      <c r="K37">
        <f t="shared" si="4"/>
        <v>16</v>
      </c>
      <c r="M37">
        <f t="shared" si="5"/>
        <v>0.41103408412662035</v>
      </c>
      <c r="N37">
        <f t="shared" si="6"/>
        <v>0.41924195564185668</v>
      </c>
      <c r="O37">
        <f t="shared" si="7"/>
        <v>0.40441581103999175</v>
      </c>
      <c r="P37">
        <f t="shared" si="8"/>
        <v>0.40102146770861302</v>
      </c>
      <c r="Q37">
        <f t="shared" si="9"/>
        <v>0.13514745497929642</v>
      </c>
      <c r="R37">
        <f t="shared" si="10"/>
        <v>0.25206133600914127</v>
      </c>
      <c r="S37" s="13">
        <f t="shared" si="12"/>
        <v>6</v>
      </c>
    </row>
    <row r="38" spans="2:21" x14ac:dyDescent="0.2">
      <c r="B38" s="4">
        <v>26</v>
      </c>
      <c r="C38" s="9" t="s">
        <v>470</v>
      </c>
      <c r="D38" s="10"/>
      <c r="E38" s="4">
        <f>BZ9</f>
        <v>4.5</v>
      </c>
      <c r="F38" s="4">
        <f>CA9</f>
        <v>4</v>
      </c>
      <c r="G38" s="4">
        <f>CB9</f>
        <v>4</v>
      </c>
      <c r="I38">
        <f t="shared" si="4"/>
        <v>20.25</v>
      </c>
      <c r="J38">
        <f t="shared" si="4"/>
        <v>16</v>
      </c>
      <c r="K38">
        <f t="shared" si="4"/>
        <v>16</v>
      </c>
      <c r="M38">
        <f t="shared" si="5"/>
        <v>0.52021501272275383</v>
      </c>
      <c r="N38">
        <f t="shared" si="6"/>
        <v>0.41924195564185668</v>
      </c>
      <c r="O38">
        <f t="shared" si="7"/>
        <v>0.40441581103999175</v>
      </c>
      <c r="P38">
        <f t="shared" si="8"/>
        <v>0.34964549813915496</v>
      </c>
      <c r="Q38">
        <f t="shared" si="9"/>
        <v>0.22632154649496497</v>
      </c>
      <c r="R38">
        <f t="shared" si="10"/>
        <v>0.39294183339731625</v>
      </c>
      <c r="S38" s="13">
        <f t="shared" si="12"/>
        <v>5</v>
      </c>
    </row>
    <row r="39" spans="2:21" x14ac:dyDescent="0.2">
      <c r="B39" s="4">
        <v>27</v>
      </c>
      <c r="C39" s="5" t="s">
        <v>471</v>
      </c>
      <c r="D39" s="6"/>
      <c r="E39" s="4">
        <f>CC9</f>
        <v>4.5</v>
      </c>
      <c r="F39" s="4">
        <f>CD9</f>
        <v>4</v>
      </c>
      <c r="G39" s="4">
        <f>CE9</f>
        <v>4.5</v>
      </c>
      <c r="I39">
        <f t="shared" si="4"/>
        <v>20.25</v>
      </c>
      <c r="J39">
        <f t="shared" si="4"/>
        <v>16</v>
      </c>
      <c r="K39">
        <f t="shared" si="4"/>
        <v>20.25</v>
      </c>
      <c r="M39">
        <f t="shared" si="5"/>
        <v>0.52021501272275383</v>
      </c>
      <c r="N39">
        <f t="shared" si="6"/>
        <v>0.41924195564185668</v>
      </c>
      <c r="O39">
        <f t="shared" si="7"/>
        <v>0.51183876084748958</v>
      </c>
      <c r="P39">
        <f t="shared" si="8"/>
        <v>0.29140638757974402</v>
      </c>
      <c r="Q39">
        <f t="shared" si="9"/>
        <v>0.28831457062249899</v>
      </c>
      <c r="R39">
        <f t="shared" si="10"/>
        <v>0.49733335761498687</v>
      </c>
      <c r="S39" s="14">
        <f>RANK(R39, $R$39:$R$58,0)</f>
        <v>9</v>
      </c>
      <c r="T39" s="18" t="s">
        <v>536</v>
      </c>
    </row>
    <row r="40" spans="2:21" x14ac:dyDescent="0.2">
      <c r="B40" s="4">
        <v>28</v>
      </c>
      <c r="C40" s="5" t="s">
        <v>472</v>
      </c>
      <c r="D40" s="6"/>
      <c r="E40" s="4">
        <f>CF9</f>
        <v>4.5</v>
      </c>
      <c r="F40" s="4">
        <f>CG9</f>
        <v>4.5</v>
      </c>
      <c r="G40" s="4">
        <f>CH9</f>
        <v>4.5</v>
      </c>
      <c r="I40">
        <f t="shared" si="4"/>
        <v>20.25</v>
      </c>
      <c r="J40">
        <f t="shared" si="4"/>
        <v>20.25</v>
      </c>
      <c r="K40">
        <f t="shared" si="4"/>
        <v>20.25</v>
      </c>
      <c r="M40">
        <f t="shared" si="5"/>
        <v>0.52021501272275383</v>
      </c>
      <c r="N40">
        <f t="shared" si="6"/>
        <v>0.53060310010922485</v>
      </c>
      <c r="O40">
        <f t="shared" si="7"/>
        <v>0.51183876084748958</v>
      </c>
      <c r="P40">
        <f t="shared" si="8"/>
        <v>0.2116502190684347</v>
      </c>
      <c r="Q40">
        <f t="shared" si="9"/>
        <v>0.30907377133997965</v>
      </c>
      <c r="R40">
        <f t="shared" si="10"/>
        <v>0.59354624913203413</v>
      </c>
      <c r="S40" s="14">
        <f t="shared" ref="S40:S58" si="13">RANK(R40, $R$39:$R$58,0)</f>
        <v>1</v>
      </c>
      <c r="U40">
        <v>1</v>
      </c>
    </row>
    <row r="41" spans="2:21" x14ac:dyDescent="0.2">
      <c r="B41" s="4">
        <v>29</v>
      </c>
      <c r="C41" s="5" t="s">
        <v>473</v>
      </c>
      <c r="D41" s="6"/>
      <c r="E41" s="4">
        <f>CI9</f>
        <v>4.5</v>
      </c>
      <c r="F41" s="4">
        <f>CJ9</f>
        <v>4.5</v>
      </c>
      <c r="G41" s="4">
        <f>CK9</f>
        <v>4.5</v>
      </c>
      <c r="I41">
        <f t="shared" si="4"/>
        <v>20.25</v>
      </c>
      <c r="J41">
        <f t="shared" si="4"/>
        <v>20.25</v>
      </c>
      <c r="K41">
        <f t="shared" si="4"/>
        <v>20.25</v>
      </c>
      <c r="M41">
        <f t="shared" si="5"/>
        <v>0.52021501272275383</v>
      </c>
      <c r="N41">
        <f t="shared" si="6"/>
        <v>0.53060310010922485</v>
      </c>
      <c r="O41">
        <f t="shared" si="7"/>
        <v>0.51183876084748958</v>
      </c>
      <c r="P41">
        <f t="shared" si="8"/>
        <v>0.2116502190684347</v>
      </c>
      <c r="Q41">
        <f t="shared" si="9"/>
        <v>0.30907377133997965</v>
      </c>
      <c r="R41">
        <f t="shared" si="10"/>
        <v>0.59354624913203413</v>
      </c>
      <c r="S41" s="14">
        <f t="shared" si="13"/>
        <v>1</v>
      </c>
      <c r="U41">
        <v>2</v>
      </c>
    </row>
    <row r="42" spans="2:21" x14ac:dyDescent="0.2">
      <c r="B42" s="4">
        <v>30</v>
      </c>
      <c r="C42" s="5" t="s">
        <v>474</v>
      </c>
      <c r="D42" s="6"/>
      <c r="E42" s="4">
        <f>CL9</f>
        <v>4.5</v>
      </c>
      <c r="F42" s="4">
        <f>CM9</f>
        <v>4</v>
      </c>
      <c r="G42" s="4">
        <f>CN9</f>
        <v>4.5</v>
      </c>
      <c r="I42">
        <f t="shared" si="4"/>
        <v>20.25</v>
      </c>
      <c r="J42">
        <f t="shared" si="4"/>
        <v>16</v>
      </c>
      <c r="K42">
        <f t="shared" si="4"/>
        <v>20.25</v>
      </c>
      <c r="M42">
        <f t="shared" si="5"/>
        <v>0.52021501272275383</v>
      </c>
      <c r="N42">
        <f t="shared" si="6"/>
        <v>0.41924195564185668</v>
      </c>
      <c r="O42">
        <f t="shared" si="7"/>
        <v>0.51183876084748958</v>
      </c>
      <c r="P42">
        <f t="shared" si="8"/>
        <v>0.29140638757974402</v>
      </c>
      <c r="Q42">
        <f t="shared" si="9"/>
        <v>0.28831457062249899</v>
      </c>
      <c r="R42">
        <f t="shared" si="10"/>
        <v>0.49733335761498687</v>
      </c>
      <c r="S42" s="14">
        <f t="shared" si="13"/>
        <v>9</v>
      </c>
    </row>
    <row r="43" spans="2:21" x14ac:dyDescent="0.2">
      <c r="B43" s="4">
        <v>31</v>
      </c>
      <c r="C43" s="5" t="s">
        <v>475</v>
      </c>
      <c r="D43" s="6"/>
      <c r="E43" s="4">
        <f>CO9</f>
        <v>4.5</v>
      </c>
      <c r="F43" s="4">
        <f>CP9</f>
        <v>4</v>
      </c>
      <c r="G43" s="4">
        <f>CQ9</f>
        <v>4.5</v>
      </c>
      <c r="I43">
        <f t="shared" si="4"/>
        <v>20.25</v>
      </c>
      <c r="J43">
        <f t="shared" si="4"/>
        <v>16</v>
      </c>
      <c r="K43">
        <f t="shared" si="4"/>
        <v>20.25</v>
      </c>
      <c r="M43">
        <f t="shared" si="5"/>
        <v>0.52021501272275383</v>
      </c>
      <c r="N43">
        <f t="shared" si="6"/>
        <v>0.41924195564185668</v>
      </c>
      <c r="O43">
        <f t="shared" si="7"/>
        <v>0.51183876084748958</v>
      </c>
      <c r="P43">
        <f t="shared" si="8"/>
        <v>0.29140638757974402</v>
      </c>
      <c r="Q43">
        <f t="shared" si="9"/>
        <v>0.28831457062249899</v>
      </c>
      <c r="R43">
        <f t="shared" si="10"/>
        <v>0.49733335761498687</v>
      </c>
      <c r="S43" s="14">
        <f t="shared" si="13"/>
        <v>9</v>
      </c>
    </row>
    <row r="44" spans="2:21" x14ac:dyDescent="0.2">
      <c r="B44" s="4">
        <v>32</v>
      </c>
      <c r="C44" s="5" t="s">
        <v>476</v>
      </c>
      <c r="D44" s="6"/>
      <c r="E44" s="4">
        <f>CR9</f>
        <v>4.5</v>
      </c>
      <c r="F44" s="4">
        <f>CS9</f>
        <v>4</v>
      </c>
      <c r="G44" s="4">
        <f>CT9</f>
        <v>4.5</v>
      </c>
      <c r="I44">
        <f t="shared" si="4"/>
        <v>20.25</v>
      </c>
      <c r="J44">
        <f t="shared" si="4"/>
        <v>16</v>
      </c>
      <c r="K44">
        <f t="shared" si="4"/>
        <v>20.25</v>
      </c>
      <c r="M44">
        <f t="shared" si="5"/>
        <v>0.52021501272275383</v>
      </c>
      <c r="N44">
        <f t="shared" si="6"/>
        <v>0.41924195564185668</v>
      </c>
      <c r="O44">
        <f t="shared" si="7"/>
        <v>0.51183876084748958</v>
      </c>
      <c r="P44">
        <f t="shared" si="8"/>
        <v>0.29140638757974402</v>
      </c>
      <c r="Q44">
        <f t="shared" si="9"/>
        <v>0.28831457062249899</v>
      </c>
      <c r="R44">
        <f t="shared" si="10"/>
        <v>0.49733335761498687</v>
      </c>
      <c r="S44" s="14">
        <f t="shared" si="13"/>
        <v>9</v>
      </c>
    </row>
    <row r="45" spans="2:21" x14ac:dyDescent="0.2">
      <c r="B45" s="4">
        <v>33</v>
      </c>
      <c r="C45" s="5" t="s">
        <v>477</v>
      </c>
      <c r="D45" s="6"/>
      <c r="E45" s="4">
        <f>CU9</f>
        <v>4.5</v>
      </c>
      <c r="F45" s="4">
        <f>CV9</f>
        <v>4.5</v>
      </c>
      <c r="G45" s="4">
        <f>CW9</f>
        <v>4.5</v>
      </c>
      <c r="I45">
        <f t="shared" si="4"/>
        <v>20.25</v>
      </c>
      <c r="J45">
        <f t="shared" si="4"/>
        <v>20.25</v>
      </c>
      <c r="K45">
        <f t="shared" si="4"/>
        <v>20.25</v>
      </c>
      <c r="M45">
        <f t="shared" si="5"/>
        <v>0.52021501272275383</v>
      </c>
      <c r="N45">
        <f t="shared" si="6"/>
        <v>0.53060310010922485</v>
      </c>
      <c r="O45">
        <f t="shared" si="7"/>
        <v>0.51183876084748958</v>
      </c>
      <c r="P45">
        <f t="shared" si="8"/>
        <v>0.2116502190684347</v>
      </c>
      <c r="Q45">
        <f t="shared" si="9"/>
        <v>0.30907377133997965</v>
      </c>
      <c r="R45">
        <f t="shared" si="10"/>
        <v>0.59354624913203413</v>
      </c>
      <c r="S45" s="14">
        <f t="shared" si="13"/>
        <v>1</v>
      </c>
      <c r="U45">
        <v>3</v>
      </c>
    </row>
    <row r="46" spans="2:21" x14ac:dyDescent="0.2">
      <c r="B46" s="4">
        <v>34</v>
      </c>
      <c r="C46" s="5" t="s">
        <v>478</v>
      </c>
      <c r="D46" s="6"/>
      <c r="E46" s="4">
        <f>CX9</f>
        <v>4.5</v>
      </c>
      <c r="F46" s="4">
        <f>CY9</f>
        <v>4</v>
      </c>
      <c r="G46" s="4">
        <f>CZ9</f>
        <v>4.5</v>
      </c>
      <c r="I46">
        <f t="shared" si="4"/>
        <v>20.25</v>
      </c>
      <c r="J46">
        <f t="shared" si="4"/>
        <v>16</v>
      </c>
      <c r="K46">
        <f t="shared" si="4"/>
        <v>20.25</v>
      </c>
      <c r="M46">
        <f t="shared" si="5"/>
        <v>0.52021501272275383</v>
      </c>
      <c r="N46">
        <f t="shared" si="6"/>
        <v>0.41924195564185668</v>
      </c>
      <c r="O46">
        <f t="shared" si="7"/>
        <v>0.51183876084748958</v>
      </c>
      <c r="P46">
        <f t="shared" si="8"/>
        <v>0.29140638757974402</v>
      </c>
      <c r="Q46">
        <f t="shared" si="9"/>
        <v>0.28831457062249899</v>
      </c>
      <c r="R46">
        <f t="shared" si="10"/>
        <v>0.49733335761498687</v>
      </c>
      <c r="S46" s="14">
        <f t="shared" si="13"/>
        <v>9</v>
      </c>
    </row>
    <row r="47" spans="2:21" x14ac:dyDescent="0.2">
      <c r="B47" s="4">
        <v>35</v>
      </c>
      <c r="C47" s="5" t="s">
        <v>479</v>
      </c>
      <c r="D47" s="6"/>
      <c r="E47" s="4">
        <f>DA9</f>
        <v>4.5</v>
      </c>
      <c r="F47" s="4">
        <f>DB9</f>
        <v>4</v>
      </c>
      <c r="G47" s="4">
        <f>DC9</f>
        <v>4.5</v>
      </c>
      <c r="I47">
        <f t="shared" si="4"/>
        <v>20.25</v>
      </c>
      <c r="J47">
        <f t="shared" si="4"/>
        <v>16</v>
      </c>
      <c r="K47">
        <f t="shared" si="4"/>
        <v>20.25</v>
      </c>
      <c r="M47">
        <f t="shared" si="5"/>
        <v>0.52021501272275383</v>
      </c>
      <c r="N47">
        <f t="shared" si="6"/>
        <v>0.41924195564185668</v>
      </c>
      <c r="O47">
        <f t="shared" si="7"/>
        <v>0.51183876084748958</v>
      </c>
      <c r="P47">
        <f t="shared" si="8"/>
        <v>0.29140638757974402</v>
      </c>
      <c r="Q47">
        <f t="shared" si="9"/>
        <v>0.28831457062249899</v>
      </c>
      <c r="R47">
        <f t="shared" si="10"/>
        <v>0.49733335761498687</v>
      </c>
      <c r="S47" s="14">
        <f t="shared" si="13"/>
        <v>9</v>
      </c>
    </row>
    <row r="48" spans="2:21" x14ac:dyDescent="0.2">
      <c r="B48" s="4">
        <v>36</v>
      </c>
      <c r="C48" s="5" t="s">
        <v>480</v>
      </c>
      <c r="D48" s="6"/>
      <c r="E48" s="4">
        <f>DD9</f>
        <v>4.5</v>
      </c>
      <c r="F48" s="4">
        <f>DE9</f>
        <v>4.5</v>
      </c>
      <c r="G48" s="4">
        <f>DF9</f>
        <v>4.5</v>
      </c>
      <c r="I48">
        <f t="shared" si="4"/>
        <v>20.25</v>
      </c>
      <c r="J48">
        <f t="shared" si="4"/>
        <v>20.25</v>
      </c>
      <c r="K48">
        <f t="shared" si="4"/>
        <v>20.25</v>
      </c>
      <c r="M48">
        <f t="shared" si="5"/>
        <v>0.52021501272275383</v>
      </c>
      <c r="N48">
        <f t="shared" si="6"/>
        <v>0.53060310010922485</v>
      </c>
      <c r="O48">
        <f t="shared" si="7"/>
        <v>0.51183876084748958</v>
      </c>
      <c r="P48">
        <f t="shared" si="8"/>
        <v>0.2116502190684347</v>
      </c>
      <c r="Q48">
        <f t="shared" si="9"/>
        <v>0.30907377133997965</v>
      </c>
      <c r="R48">
        <f t="shared" si="10"/>
        <v>0.59354624913203413</v>
      </c>
      <c r="S48" s="14">
        <f t="shared" si="13"/>
        <v>1</v>
      </c>
      <c r="U48">
        <v>4</v>
      </c>
    </row>
    <row r="49" spans="2:21" x14ac:dyDescent="0.2">
      <c r="B49" s="4">
        <v>37</v>
      </c>
      <c r="C49" s="5" t="s">
        <v>481</v>
      </c>
      <c r="D49" s="6"/>
      <c r="E49" s="4">
        <f>DG9</f>
        <v>4.5</v>
      </c>
      <c r="F49" s="4">
        <f>DH9</f>
        <v>4.5</v>
      </c>
      <c r="G49" s="4">
        <f>DI9</f>
        <v>4.5</v>
      </c>
      <c r="I49">
        <f t="shared" si="4"/>
        <v>20.25</v>
      </c>
      <c r="J49">
        <f t="shared" si="4"/>
        <v>20.25</v>
      </c>
      <c r="K49">
        <f t="shared" si="4"/>
        <v>20.25</v>
      </c>
      <c r="M49">
        <f t="shared" si="5"/>
        <v>0.52021501272275383</v>
      </c>
      <c r="N49">
        <f t="shared" si="6"/>
        <v>0.53060310010922485</v>
      </c>
      <c r="O49">
        <f t="shared" si="7"/>
        <v>0.51183876084748958</v>
      </c>
      <c r="P49">
        <f t="shared" si="8"/>
        <v>0.2116502190684347</v>
      </c>
      <c r="Q49">
        <f t="shared" si="9"/>
        <v>0.30907377133997965</v>
      </c>
      <c r="R49">
        <f t="shared" si="10"/>
        <v>0.59354624913203413</v>
      </c>
      <c r="S49" s="14">
        <f t="shared" si="13"/>
        <v>1</v>
      </c>
      <c r="U49">
        <v>5</v>
      </c>
    </row>
    <row r="50" spans="2:21" x14ac:dyDescent="0.2">
      <c r="B50" s="4">
        <v>38</v>
      </c>
      <c r="C50" s="5" t="s">
        <v>482</v>
      </c>
      <c r="D50" s="6"/>
      <c r="E50" s="4">
        <f>DJ9</f>
        <v>4.5</v>
      </c>
      <c r="F50" s="4">
        <f>DK9</f>
        <v>4.5</v>
      </c>
      <c r="G50" s="4">
        <f>DL9</f>
        <v>4.5</v>
      </c>
      <c r="I50">
        <f t="shared" si="4"/>
        <v>20.25</v>
      </c>
      <c r="J50">
        <f t="shared" si="4"/>
        <v>20.25</v>
      </c>
      <c r="K50">
        <f t="shared" si="4"/>
        <v>20.25</v>
      </c>
      <c r="M50">
        <f t="shared" si="5"/>
        <v>0.52021501272275383</v>
      </c>
      <c r="N50">
        <f t="shared" si="6"/>
        <v>0.53060310010922485</v>
      </c>
      <c r="O50">
        <f t="shared" si="7"/>
        <v>0.51183876084748958</v>
      </c>
      <c r="P50">
        <f t="shared" si="8"/>
        <v>0.2116502190684347</v>
      </c>
      <c r="Q50">
        <f t="shared" si="9"/>
        <v>0.30907377133997965</v>
      </c>
      <c r="R50">
        <f t="shared" si="10"/>
        <v>0.59354624913203413</v>
      </c>
      <c r="S50" s="14">
        <f t="shared" si="13"/>
        <v>1</v>
      </c>
      <c r="U50">
        <v>6</v>
      </c>
    </row>
    <row r="51" spans="2:21" x14ac:dyDescent="0.2">
      <c r="B51" s="4">
        <v>39</v>
      </c>
      <c r="C51" s="5" t="s">
        <v>483</v>
      </c>
      <c r="D51" s="6"/>
      <c r="E51" s="4">
        <f>DM9</f>
        <v>4.5</v>
      </c>
      <c r="F51" s="4">
        <f>DN9</f>
        <v>4</v>
      </c>
      <c r="G51" s="4">
        <f>DO9</f>
        <v>4.5</v>
      </c>
      <c r="I51">
        <f t="shared" si="4"/>
        <v>20.25</v>
      </c>
      <c r="J51">
        <f t="shared" si="4"/>
        <v>16</v>
      </c>
      <c r="K51">
        <f t="shared" si="4"/>
        <v>20.25</v>
      </c>
      <c r="M51">
        <f t="shared" si="5"/>
        <v>0.52021501272275383</v>
      </c>
      <c r="N51">
        <f t="shared" si="6"/>
        <v>0.41924195564185668</v>
      </c>
      <c r="O51">
        <f t="shared" si="7"/>
        <v>0.51183876084748958</v>
      </c>
      <c r="P51">
        <f t="shared" si="8"/>
        <v>0.29140638757974402</v>
      </c>
      <c r="Q51">
        <f t="shared" si="9"/>
        <v>0.28831457062249899</v>
      </c>
      <c r="R51">
        <f t="shared" si="10"/>
        <v>0.49733335761498687</v>
      </c>
      <c r="S51" s="14">
        <f t="shared" si="13"/>
        <v>9</v>
      </c>
    </row>
    <row r="52" spans="2:21" x14ac:dyDescent="0.2">
      <c r="B52" s="4">
        <v>40</v>
      </c>
      <c r="C52" s="5" t="s">
        <v>484</v>
      </c>
      <c r="D52" s="6"/>
      <c r="E52" s="4">
        <f>DP9</f>
        <v>4.5</v>
      </c>
      <c r="F52" s="4">
        <f>DQ9</f>
        <v>4</v>
      </c>
      <c r="G52" s="4">
        <f>DR9</f>
        <v>4.5</v>
      </c>
      <c r="I52">
        <f t="shared" si="4"/>
        <v>20.25</v>
      </c>
      <c r="J52">
        <f t="shared" si="4"/>
        <v>16</v>
      </c>
      <c r="K52">
        <f t="shared" si="4"/>
        <v>20.25</v>
      </c>
      <c r="M52">
        <f t="shared" si="5"/>
        <v>0.52021501272275383</v>
      </c>
      <c r="N52">
        <f t="shared" si="6"/>
        <v>0.41924195564185668</v>
      </c>
      <c r="O52">
        <f t="shared" si="7"/>
        <v>0.51183876084748958</v>
      </c>
      <c r="P52">
        <f t="shared" si="8"/>
        <v>0.29140638757974402</v>
      </c>
      <c r="Q52">
        <f t="shared" si="9"/>
        <v>0.28831457062249899</v>
      </c>
      <c r="R52">
        <f t="shared" si="10"/>
        <v>0.49733335761498687</v>
      </c>
      <c r="S52" s="14">
        <f t="shared" si="13"/>
        <v>9</v>
      </c>
    </row>
    <row r="53" spans="2:21" x14ac:dyDescent="0.2">
      <c r="B53" s="4">
        <v>41</v>
      </c>
      <c r="C53" s="5" t="s">
        <v>485</v>
      </c>
      <c r="D53" s="6"/>
      <c r="E53" s="4">
        <f>DS9</f>
        <v>4.5</v>
      </c>
      <c r="F53" s="4">
        <f>DT9</f>
        <v>4.5</v>
      </c>
      <c r="G53" s="4">
        <f>DU9</f>
        <v>4.5</v>
      </c>
      <c r="I53">
        <f t="shared" si="4"/>
        <v>20.25</v>
      </c>
      <c r="J53">
        <f t="shared" si="4"/>
        <v>20.25</v>
      </c>
      <c r="K53">
        <f t="shared" si="4"/>
        <v>20.25</v>
      </c>
      <c r="M53">
        <f t="shared" si="5"/>
        <v>0.52021501272275383</v>
      </c>
      <c r="N53">
        <f t="shared" si="6"/>
        <v>0.53060310010922485</v>
      </c>
      <c r="O53">
        <f t="shared" si="7"/>
        <v>0.51183876084748958</v>
      </c>
      <c r="P53">
        <f t="shared" si="8"/>
        <v>0.2116502190684347</v>
      </c>
      <c r="Q53">
        <f t="shared" si="9"/>
        <v>0.30907377133997965</v>
      </c>
      <c r="R53">
        <f t="shared" si="10"/>
        <v>0.59354624913203413</v>
      </c>
      <c r="S53" s="14">
        <f t="shared" si="13"/>
        <v>1</v>
      </c>
    </row>
    <row r="54" spans="2:21" x14ac:dyDescent="0.2">
      <c r="B54" s="4">
        <v>42</v>
      </c>
      <c r="C54" s="5" t="s">
        <v>486</v>
      </c>
      <c r="D54" s="6"/>
      <c r="E54" s="11">
        <f>DV9</f>
        <v>4.5</v>
      </c>
      <c r="F54" s="11">
        <f>DW9</f>
        <v>4</v>
      </c>
      <c r="G54" s="11">
        <f>DX9</f>
        <v>4.5</v>
      </c>
      <c r="I54">
        <f t="shared" si="4"/>
        <v>20.25</v>
      </c>
      <c r="J54">
        <f t="shared" si="4"/>
        <v>16</v>
      </c>
      <c r="K54">
        <f t="shared" si="4"/>
        <v>20.25</v>
      </c>
      <c r="M54">
        <f t="shared" si="5"/>
        <v>0.52021501272275383</v>
      </c>
      <c r="N54">
        <f t="shared" si="6"/>
        <v>0.41924195564185668</v>
      </c>
      <c r="O54">
        <f t="shared" si="7"/>
        <v>0.51183876084748958</v>
      </c>
      <c r="P54">
        <f t="shared" si="8"/>
        <v>0.29140638757974402</v>
      </c>
      <c r="Q54">
        <f t="shared" si="9"/>
        <v>0.28831457062249899</v>
      </c>
      <c r="R54">
        <f t="shared" si="10"/>
        <v>0.49733335761498687</v>
      </c>
      <c r="S54" s="14">
        <f t="shared" si="13"/>
        <v>9</v>
      </c>
    </row>
    <row r="55" spans="2:21" x14ac:dyDescent="0.2">
      <c r="B55" s="4">
        <v>43</v>
      </c>
      <c r="C55" s="5" t="s">
        <v>487</v>
      </c>
      <c r="D55" s="6"/>
      <c r="E55" s="4">
        <f>DY9</f>
        <v>4.5</v>
      </c>
      <c r="F55" s="4">
        <f>DZ9</f>
        <v>4</v>
      </c>
      <c r="G55" s="4">
        <f>EA9</f>
        <v>4.5</v>
      </c>
      <c r="I55">
        <f t="shared" si="4"/>
        <v>20.25</v>
      </c>
      <c r="J55">
        <f t="shared" si="4"/>
        <v>16</v>
      </c>
      <c r="K55">
        <f t="shared" si="4"/>
        <v>20.25</v>
      </c>
      <c r="M55">
        <f t="shared" si="5"/>
        <v>0.52021501272275383</v>
      </c>
      <c r="N55">
        <f t="shared" si="6"/>
        <v>0.41924195564185668</v>
      </c>
      <c r="O55">
        <f t="shared" si="7"/>
        <v>0.51183876084748958</v>
      </c>
      <c r="P55">
        <f t="shared" si="8"/>
        <v>0.29140638757974402</v>
      </c>
      <c r="Q55">
        <f t="shared" si="9"/>
        <v>0.28831457062249899</v>
      </c>
      <c r="R55">
        <f t="shared" si="10"/>
        <v>0.49733335761498687</v>
      </c>
      <c r="S55" s="14">
        <f t="shared" si="13"/>
        <v>9</v>
      </c>
    </row>
    <row r="56" spans="2:21" x14ac:dyDescent="0.2">
      <c r="B56" s="4">
        <v>44</v>
      </c>
      <c r="C56" s="5" t="s">
        <v>488</v>
      </c>
      <c r="D56" s="6"/>
      <c r="E56" s="4">
        <f>EB9</f>
        <v>4.5</v>
      </c>
      <c r="F56" s="4">
        <f>ED9</f>
        <v>4.5</v>
      </c>
      <c r="G56" s="4">
        <f>EE9</f>
        <v>4</v>
      </c>
      <c r="I56">
        <f t="shared" si="4"/>
        <v>20.25</v>
      </c>
      <c r="J56">
        <f t="shared" si="4"/>
        <v>20.25</v>
      </c>
      <c r="K56">
        <f t="shared" si="4"/>
        <v>16</v>
      </c>
      <c r="M56">
        <f t="shared" si="5"/>
        <v>0.52021501272275383</v>
      </c>
      <c r="N56">
        <f t="shared" si="6"/>
        <v>0.53060310010922485</v>
      </c>
      <c r="O56">
        <f t="shared" si="7"/>
        <v>0.40441581103999175</v>
      </c>
      <c r="P56">
        <f t="shared" si="8"/>
        <v>0.28658350768740726</v>
      </c>
      <c r="Q56">
        <f t="shared" si="9"/>
        <v>0.25223549889925218</v>
      </c>
      <c r="R56">
        <f t="shared" si="10"/>
        <v>0.46812658019828896</v>
      </c>
      <c r="S56" s="14">
        <f t="shared" si="13"/>
        <v>19</v>
      </c>
    </row>
    <row r="57" spans="2:21" x14ac:dyDescent="0.2">
      <c r="B57" s="4">
        <v>45</v>
      </c>
      <c r="C57" s="5" t="s">
        <v>489</v>
      </c>
      <c r="D57" s="6"/>
      <c r="E57" s="4">
        <f>EE9</f>
        <v>4</v>
      </c>
      <c r="F57" s="4">
        <f>EF9</f>
        <v>4</v>
      </c>
      <c r="G57" s="4">
        <f>EG9</f>
        <v>4.5</v>
      </c>
      <c r="I57">
        <f t="shared" si="4"/>
        <v>16</v>
      </c>
      <c r="J57">
        <f t="shared" si="4"/>
        <v>16</v>
      </c>
      <c r="K57">
        <f t="shared" si="4"/>
        <v>20.25</v>
      </c>
      <c r="M57">
        <f t="shared" si="5"/>
        <v>0.41103408412662035</v>
      </c>
      <c r="N57">
        <f t="shared" si="6"/>
        <v>0.41924195564185668</v>
      </c>
      <c r="O57">
        <f t="shared" si="7"/>
        <v>0.51183876084748958</v>
      </c>
      <c r="P57">
        <f t="shared" si="8"/>
        <v>0.35140279725191198</v>
      </c>
      <c r="Q57">
        <f t="shared" si="9"/>
        <v>0.22398366862953273</v>
      </c>
      <c r="R57">
        <f t="shared" si="10"/>
        <v>0.38927517748685342</v>
      </c>
      <c r="S57" s="14">
        <f>RANK(R57, $R$39:$R$58,0)</f>
        <v>20</v>
      </c>
    </row>
    <row r="58" spans="2:21" x14ac:dyDescent="0.2">
      <c r="B58" s="4">
        <v>46</v>
      </c>
      <c r="C58" s="5" t="s">
        <v>490</v>
      </c>
      <c r="D58" s="6"/>
      <c r="E58" s="4">
        <f>EH9</f>
        <v>4.5</v>
      </c>
      <c r="F58" s="4">
        <f>EI9</f>
        <v>4.5</v>
      </c>
      <c r="G58" s="4">
        <f>EJ9</f>
        <v>4.5</v>
      </c>
      <c r="I58">
        <f t="shared" si="4"/>
        <v>20.25</v>
      </c>
      <c r="J58">
        <f t="shared" si="4"/>
        <v>20.25</v>
      </c>
      <c r="K58">
        <f t="shared" si="4"/>
        <v>20.25</v>
      </c>
      <c r="M58">
        <f t="shared" si="5"/>
        <v>0.52021501272275383</v>
      </c>
      <c r="N58">
        <f t="shared" si="6"/>
        <v>0.53060310010922485</v>
      </c>
      <c r="O58">
        <f t="shared" si="7"/>
        <v>0.51183876084748958</v>
      </c>
      <c r="P58">
        <f t="shared" si="8"/>
        <v>0.2116502190684347</v>
      </c>
      <c r="Q58">
        <f t="shared" si="9"/>
        <v>0.30907377133997965</v>
      </c>
      <c r="R58">
        <f t="shared" si="10"/>
        <v>0.59354624913203413</v>
      </c>
      <c r="S58" s="14">
        <f t="shared" si="13"/>
        <v>1</v>
      </c>
    </row>
    <row r="59" spans="2:21" x14ac:dyDescent="0.2">
      <c r="B59" s="4">
        <v>47</v>
      </c>
      <c r="C59" s="5" t="s">
        <v>491</v>
      </c>
      <c r="D59" s="6"/>
      <c r="E59" s="4">
        <f>EK9</f>
        <v>4.5</v>
      </c>
      <c r="F59" s="4">
        <f>EL9</f>
        <v>4.5</v>
      </c>
      <c r="G59" s="4">
        <f>EM9</f>
        <v>4.5</v>
      </c>
      <c r="I59">
        <f t="shared" si="4"/>
        <v>20.25</v>
      </c>
      <c r="J59">
        <f t="shared" si="4"/>
        <v>20.25</v>
      </c>
      <c r="K59">
        <f t="shared" si="4"/>
        <v>20.25</v>
      </c>
      <c r="M59">
        <f t="shared" si="5"/>
        <v>0.52021501272275383</v>
      </c>
      <c r="N59">
        <f t="shared" si="6"/>
        <v>0.53060310010922485</v>
      </c>
      <c r="O59">
        <f t="shared" si="7"/>
        <v>0.51183876084748958</v>
      </c>
      <c r="P59">
        <f t="shared" si="8"/>
        <v>0.2116502190684347</v>
      </c>
      <c r="Q59">
        <f t="shared" si="9"/>
        <v>0.30907377133997965</v>
      </c>
      <c r="R59">
        <f t="shared" si="10"/>
        <v>0.59354624913203413</v>
      </c>
      <c r="S59" s="14">
        <f>RANK(R59, $R$59:$R$64,0)</f>
        <v>1</v>
      </c>
      <c r="T59" s="18" t="s">
        <v>535</v>
      </c>
      <c r="U59">
        <v>1</v>
      </c>
    </row>
    <row r="60" spans="2:21" x14ac:dyDescent="0.2">
      <c r="B60" s="4">
        <v>48</v>
      </c>
      <c r="C60" s="5" t="s">
        <v>492</v>
      </c>
      <c r="D60" s="6"/>
      <c r="E60" s="4">
        <f>EN9</f>
        <v>4.5</v>
      </c>
      <c r="F60" s="4">
        <f>EO9</f>
        <v>4.5</v>
      </c>
      <c r="G60" s="4">
        <f>EP9</f>
        <v>4.5</v>
      </c>
      <c r="I60">
        <f t="shared" si="4"/>
        <v>20.25</v>
      </c>
      <c r="J60">
        <f t="shared" si="4"/>
        <v>20.25</v>
      </c>
      <c r="K60">
        <f t="shared" si="4"/>
        <v>20.25</v>
      </c>
      <c r="M60">
        <f t="shared" si="5"/>
        <v>0.52021501272275383</v>
      </c>
      <c r="N60">
        <f t="shared" si="6"/>
        <v>0.53060310010922485</v>
      </c>
      <c r="O60">
        <f t="shared" si="7"/>
        <v>0.51183876084748958</v>
      </c>
      <c r="P60">
        <f t="shared" si="8"/>
        <v>0.2116502190684347</v>
      </c>
      <c r="Q60">
        <f t="shared" si="9"/>
        <v>0.30907377133997965</v>
      </c>
      <c r="R60">
        <f t="shared" si="10"/>
        <v>0.59354624913203413</v>
      </c>
      <c r="S60" s="14">
        <f t="shared" ref="S60:S63" si="14">RANK(R60, $R$59:$R$64,0)</f>
        <v>1</v>
      </c>
      <c r="U60">
        <v>2</v>
      </c>
    </row>
    <row r="61" spans="2:21" x14ac:dyDescent="0.2">
      <c r="B61" s="4">
        <v>49</v>
      </c>
      <c r="C61" s="5" t="s">
        <v>493</v>
      </c>
      <c r="D61" s="6"/>
      <c r="E61" s="11">
        <f>EQ9</f>
        <v>4.5</v>
      </c>
      <c r="F61" s="11">
        <f>ER9</f>
        <v>4.5</v>
      </c>
      <c r="G61" s="11">
        <f>ES9</f>
        <v>4.5</v>
      </c>
      <c r="I61">
        <f t="shared" si="4"/>
        <v>20.25</v>
      </c>
      <c r="J61">
        <f t="shared" si="4"/>
        <v>20.25</v>
      </c>
      <c r="K61">
        <f t="shared" si="4"/>
        <v>20.25</v>
      </c>
      <c r="M61">
        <f t="shared" si="5"/>
        <v>0.52021501272275383</v>
      </c>
      <c r="N61">
        <f t="shared" si="6"/>
        <v>0.53060310010922485</v>
      </c>
      <c r="O61">
        <f t="shared" si="7"/>
        <v>0.51183876084748958</v>
      </c>
      <c r="P61">
        <f t="shared" si="8"/>
        <v>0.2116502190684347</v>
      </c>
      <c r="Q61">
        <f t="shared" si="9"/>
        <v>0.30907377133997965</v>
      </c>
      <c r="R61">
        <f t="shared" si="10"/>
        <v>0.59354624913203413</v>
      </c>
      <c r="S61" s="14">
        <f t="shared" si="14"/>
        <v>1</v>
      </c>
      <c r="U61">
        <v>3</v>
      </c>
    </row>
    <row r="62" spans="2:21" x14ac:dyDescent="0.2">
      <c r="B62" s="4">
        <v>50</v>
      </c>
      <c r="C62" s="5" t="s">
        <v>494</v>
      </c>
      <c r="D62" s="6"/>
      <c r="E62" s="4">
        <f>ET9</f>
        <v>4.5</v>
      </c>
      <c r="F62" s="4">
        <f>EU9</f>
        <v>4</v>
      </c>
      <c r="G62" s="4">
        <f>EV9</f>
        <v>4.5</v>
      </c>
      <c r="I62">
        <f t="shared" si="4"/>
        <v>20.25</v>
      </c>
      <c r="J62">
        <f t="shared" si="4"/>
        <v>16</v>
      </c>
      <c r="K62">
        <f t="shared" si="4"/>
        <v>20.25</v>
      </c>
      <c r="M62">
        <f t="shared" si="5"/>
        <v>0.52021501272275383</v>
      </c>
      <c r="N62">
        <f t="shared" si="6"/>
        <v>0.41924195564185668</v>
      </c>
      <c r="O62">
        <f t="shared" si="7"/>
        <v>0.51183876084748958</v>
      </c>
      <c r="P62">
        <f t="shared" si="8"/>
        <v>0.29140638757974402</v>
      </c>
      <c r="Q62">
        <f t="shared" si="9"/>
        <v>0.28831457062249899</v>
      </c>
      <c r="R62">
        <f t="shared" si="10"/>
        <v>0.49733335761498687</v>
      </c>
      <c r="S62" s="14">
        <f t="shared" si="14"/>
        <v>6</v>
      </c>
    </row>
    <row r="63" spans="2:21" x14ac:dyDescent="0.2">
      <c r="B63" s="4">
        <v>51</v>
      </c>
      <c r="C63" s="5" t="s">
        <v>495</v>
      </c>
      <c r="D63" s="6"/>
      <c r="E63" s="4">
        <f>EW9</f>
        <v>4.5</v>
      </c>
      <c r="F63" s="4">
        <f>EX9</f>
        <v>4.5</v>
      </c>
      <c r="G63" s="4">
        <f>EY9</f>
        <v>4.5</v>
      </c>
      <c r="I63">
        <f t="shared" si="4"/>
        <v>20.25</v>
      </c>
      <c r="J63">
        <f t="shared" si="4"/>
        <v>20.25</v>
      </c>
      <c r="K63">
        <f t="shared" si="4"/>
        <v>20.25</v>
      </c>
      <c r="M63">
        <f t="shared" si="5"/>
        <v>0.52021501272275383</v>
      </c>
      <c r="N63">
        <f t="shared" si="6"/>
        <v>0.53060310010922485</v>
      </c>
      <c r="O63">
        <f t="shared" si="7"/>
        <v>0.51183876084748958</v>
      </c>
      <c r="P63">
        <f t="shared" si="8"/>
        <v>0.2116502190684347</v>
      </c>
      <c r="Q63">
        <f t="shared" si="9"/>
        <v>0.30907377133997965</v>
      </c>
      <c r="R63">
        <f t="shared" si="10"/>
        <v>0.59354624913203413</v>
      </c>
      <c r="S63" s="14">
        <f t="shared" si="14"/>
        <v>1</v>
      </c>
      <c r="U63">
        <v>4</v>
      </c>
    </row>
    <row r="64" spans="2:21" x14ac:dyDescent="0.2">
      <c r="B64" s="4">
        <v>52</v>
      </c>
      <c r="C64" s="5" t="s">
        <v>496</v>
      </c>
      <c r="D64" s="6"/>
      <c r="E64" s="4">
        <f>EZ9</f>
        <v>4.5</v>
      </c>
      <c r="F64" s="4">
        <f>FA9</f>
        <v>4.5</v>
      </c>
      <c r="G64" s="4">
        <f>FB9</f>
        <v>4.5</v>
      </c>
      <c r="I64">
        <f t="shared" si="4"/>
        <v>20.25</v>
      </c>
      <c r="J64">
        <f t="shared" si="4"/>
        <v>20.25</v>
      </c>
      <c r="K64">
        <f t="shared" si="4"/>
        <v>20.25</v>
      </c>
      <c r="M64">
        <f t="shared" si="5"/>
        <v>0.52021501272275383</v>
      </c>
      <c r="N64">
        <f t="shared" si="6"/>
        <v>0.53060310010922485</v>
      </c>
      <c r="O64">
        <f t="shared" si="7"/>
        <v>0.51183876084748958</v>
      </c>
      <c r="P64">
        <f t="shared" si="8"/>
        <v>0.2116502190684347</v>
      </c>
      <c r="Q64">
        <f t="shared" si="9"/>
        <v>0.30907377133997965</v>
      </c>
      <c r="R64">
        <f t="shared" si="10"/>
        <v>0.59354624913203413</v>
      </c>
      <c r="S64" s="14">
        <f>RANK(R64, $R$59:$R$64,0)</f>
        <v>1</v>
      </c>
    </row>
    <row r="65" spans="2:21" x14ac:dyDescent="0.2">
      <c r="B65" s="4">
        <v>53</v>
      </c>
      <c r="C65" s="7" t="s">
        <v>497</v>
      </c>
      <c r="D65" s="8"/>
      <c r="E65" s="4">
        <f>FC9</f>
        <v>5</v>
      </c>
      <c r="F65" s="4">
        <f>FD9</f>
        <v>4.5</v>
      </c>
      <c r="G65" s="4">
        <f>FE9</f>
        <v>4.5</v>
      </c>
      <c r="I65">
        <f t="shared" si="4"/>
        <v>25</v>
      </c>
      <c r="J65">
        <f t="shared" si="4"/>
        <v>20.25</v>
      </c>
      <c r="K65">
        <f t="shared" si="4"/>
        <v>20.25</v>
      </c>
      <c r="M65">
        <f t="shared" si="5"/>
        <v>0.64224075644784429</v>
      </c>
      <c r="N65">
        <f t="shared" si="6"/>
        <v>0.53060310010922485</v>
      </c>
      <c r="O65">
        <f t="shared" si="7"/>
        <v>0.51183876084748958</v>
      </c>
      <c r="P65">
        <f t="shared" si="8"/>
        <v>0.17293216328969852</v>
      </c>
      <c r="Q65">
        <f t="shared" si="9"/>
        <v>0.40071638109003194</v>
      </c>
      <c r="R65">
        <f t="shared" si="10"/>
        <v>0.69853987256834227</v>
      </c>
      <c r="S65" s="20">
        <f>RANK(R65, $R$65:$R$83,0)</f>
        <v>9</v>
      </c>
      <c r="T65" s="18" t="s">
        <v>536</v>
      </c>
    </row>
    <row r="66" spans="2:21" x14ac:dyDescent="0.2">
      <c r="B66" s="4">
        <v>54</v>
      </c>
      <c r="C66" s="7" t="s">
        <v>498</v>
      </c>
      <c r="D66" s="8"/>
      <c r="E66" s="4">
        <f>FF9</f>
        <v>5</v>
      </c>
      <c r="F66" s="4">
        <f>FG9</f>
        <v>4.5</v>
      </c>
      <c r="G66" s="4">
        <f>FH9</f>
        <v>5</v>
      </c>
      <c r="I66">
        <f t="shared" si="4"/>
        <v>25</v>
      </c>
      <c r="J66">
        <f t="shared" si="4"/>
        <v>20.25</v>
      </c>
      <c r="K66">
        <f t="shared" si="4"/>
        <v>25</v>
      </c>
      <c r="M66">
        <f t="shared" si="5"/>
        <v>0.64224075644784429</v>
      </c>
      <c r="N66">
        <f t="shared" si="6"/>
        <v>0.53060310010922485</v>
      </c>
      <c r="O66">
        <f t="shared" si="7"/>
        <v>0.63189970474998713</v>
      </c>
      <c r="P66">
        <f t="shared" si="8"/>
        <v>0.1244624555811763</v>
      </c>
      <c r="Q66">
        <f t="shared" si="9"/>
        <v>0.47280312216313236</v>
      </c>
      <c r="R66">
        <f t="shared" si="10"/>
        <v>0.79161287671853897</v>
      </c>
      <c r="S66" s="20">
        <f t="shared" ref="S66:S82" si="15">RANK(R66, $R$65:$R$83,0)</f>
        <v>6</v>
      </c>
      <c r="U66">
        <v>6</v>
      </c>
    </row>
    <row r="67" spans="2:21" x14ac:dyDescent="0.2">
      <c r="B67" s="4">
        <v>55</v>
      </c>
      <c r="C67" s="7" t="s">
        <v>499</v>
      </c>
      <c r="D67" s="8"/>
      <c r="E67" s="4">
        <f>FI9</f>
        <v>5</v>
      </c>
      <c r="F67" s="4">
        <f>FJ9</f>
        <v>5</v>
      </c>
      <c r="G67" s="4">
        <f>FK9</f>
        <v>5</v>
      </c>
      <c r="I67">
        <f t="shared" si="4"/>
        <v>25</v>
      </c>
      <c r="J67">
        <f t="shared" si="4"/>
        <v>25</v>
      </c>
      <c r="K67">
        <f t="shared" si="4"/>
        <v>25</v>
      </c>
      <c r="M67">
        <f t="shared" si="5"/>
        <v>0.64224075644784429</v>
      </c>
      <c r="N67">
        <f t="shared" si="6"/>
        <v>0.65506555569040115</v>
      </c>
      <c r="O67">
        <f t="shared" si="7"/>
        <v>0.63189970474998713</v>
      </c>
      <c r="P67">
        <f t="shared" si="8"/>
        <v>0</v>
      </c>
      <c r="Q67">
        <f t="shared" si="9"/>
        <v>0.5164825826395113</v>
      </c>
      <c r="R67">
        <f t="shared" si="10"/>
        <v>1</v>
      </c>
      <c r="S67" s="20">
        <f t="shared" si="15"/>
        <v>1</v>
      </c>
      <c r="U67">
        <v>1</v>
      </c>
    </row>
    <row r="68" spans="2:21" x14ac:dyDescent="0.2">
      <c r="B68" s="4">
        <v>56</v>
      </c>
      <c r="C68" s="7" t="s">
        <v>500</v>
      </c>
      <c r="D68" s="8"/>
      <c r="E68" s="4">
        <f>FL9</f>
        <v>5</v>
      </c>
      <c r="F68" s="4">
        <f>FM9</f>
        <v>4.5</v>
      </c>
      <c r="G68" s="4">
        <f>FN9</f>
        <v>4.5</v>
      </c>
      <c r="I68">
        <f t="shared" si="4"/>
        <v>25</v>
      </c>
      <c r="J68">
        <f t="shared" si="4"/>
        <v>20.25</v>
      </c>
      <c r="K68">
        <f t="shared" si="4"/>
        <v>20.25</v>
      </c>
      <c r="M68">
        <f t="shared" si="5"/>
        <v>0.64224075644784429</v>
      </c>
      <c r="N68">
        <f t="shared" si="6"/>
        <v>0.53060310010922485</v>
      </c>
      <c r="O68">
        <f t="shared" si="7"/>
        <v>0.51183876084748958</v>
      </c>
      <c r="P68">
        <f t="shared" si="8"/>
        <v>0.17293216328969852</v>
      </c>
      <c r="Q68">
        <f t="shared" si="9"/>
        <v>0.40071638109003194</v>
      </c>
      <c r="R68">
        <f t="shared" si="10"/>
        <v>0.69853987256834227</v>
      </c>
      <c r="S68" s="20">
        <f t="shared" si="15"/>
        <v>9</v>
      </c>
    </row>
    <row r="69" spans="2:21" x14ac:dyDescent="0.2">
      <c r="B69" s="4">
        <v>57</v>
      </c>
      <c r="C69" s="7" t="s">
        <v>501</v>
      </c>
      <c r="D69" s="8"/>
      <c r="E69" s="4">
        <f>FO9</f>
        <v>5</v>
      </c>
      <c r="F69" s="4">
        <f>FP9</f>
        <v>4</v>
      </c>
      <c r="G69" s="4">
        <f>FQ9</f>
        <v>4</v>
      </c>
      <c r="I69">
        <f t="shared" si="4"/>
        <v>25</v>
      </c>
      <c r="J69">
        <f t="shared" si="4"/>
        <v>16</v>
      </c>
      <c r="K69">
        <f t="shared" si="4"/>
        <v>16</v>
      </c>
      <c r="M69">
        <f t="shared" si="5"/>
        <v>0.64224075644784429</v>
      </c>
      <c r="N69">
        <f t="shared" si="6"/>
        <v>0.41924195564185668</v>
      </c>
      <c r="O69">
        <f t="shared" si="7"/>
        <v>0.40441581103999175</v>
      </c>
      <c r="P69">
        <f t="shared" si="8"/>
        <v>0.32766094096995502</v>
      </c>
      <c r="Q69">
        <f t="shared" si="9"/>
        <v>0.34098161878823657</v>
      </c>
      <c r="R69">
        <f t="shared" si="10"/>
        <v>0.50996098559976422</v>
      </c>
      <c r="S69" s="20">
        <f t="shared" si="15"/>
        <v>13</v>
      </c>
    </row>
    <row r="70" spans="2:21" x14ac:dyDescent="0.2">
      <c r="B70" s="4">
        <v>58</v>
      </c>
      <c r="C70" s="7" t="s">
        <v>502</v>
      </c>
      <c r="D70" s="8"/>
      <c r="E70" s="4">
        <f>FR9</f>
        <v>4.5</v>
      </c>
      <c r="F70" s="4">
        <f>FS9</f>
        <v>4</v>
      </c>
      <c r="G70" s="4">
        <f>FT9</f>
        <v>4.5</v>
      </c>
      <c r="I70">
        <f t="shared" si="4"/>
        <v>20.25</v>
      </c>
      <c r="J70">
        <f t="shared" si="4"/>
        <v>16</v>
      </c>
      <c r="K70">
        <f t="shared" si="4"/>
        <v>20.25</v>
      </c>
      <c r="M70">
        <f t="shared" si="5"/>
        <v>0.52021501272275383</v>
      </c>
      <c r="N70">
        <f t="shared" si="6"/>
        <v>0.41924195564185668</v>
      </c>
      <c r="O70">
        <f t="shared" si="7"/>
        <v>0.51183876084748958</v>
      </c>
      <c r="P70">
        <f t="shared" si="8"/>
        <v>0.29140638757974402</v>
      </c>
      <c r="Q70">
        <f t="shared" si="9"/>
        <v>0.28831457062249899</v>
      </c>
      <c r="R70">
        <f t="shared" si="10"/>
        <v>0.49733335761498687</v>
      </c>
      <c r="S70" s="20">
        <f t="shared" si="15"/>
        <v>14</v>
      </c>
    </row>
    <row r="71" spans="2:21" x14ac:dyDescent="0.2">
      <c r="B71" s="4">
        <v>59</v>
      </c>
      <c r="C71" s="7" t="s">
        <v>503</v>
      </c>
      <c r="D71" s="8"/>
      <c r="E71" s="4">
        <f>FU9</f>
        <v>5</v>
      </c>
      <c r="F71" s="4">
        <f>FV9</f>
        <v>5</v>
      </c>
      <c r="G71" s="4">
        <f>FW9</f>
        <v>5</v>
      </c>
      <c r="I71">
        <f t="shared" si="4"/>
        <v>25</v>
      </c>
      <c r="J71">
        <f t="shared" si="4"/>
        <v>25</v>
      </c>
      <c r="K71">
        <f t="shared" si="4"/>
        <v>25</v>
      </c>
      <c r="M71">
        <f t="shared" si="5"/>
        <v>0.64224075644784429</v>
      </c>
      <c r="N71">
        <f t="shared" si="6"/>
        <v>0.65506555569040115</v>
      </c>
      <c r="O71">
        <f t="shared" si="7"/>
        <v>0.63189970474998713</v>
      </c>
      <c r="P71">
        <f t="shared" si="8"/>
        <v>0</v>
      </c>
      <c r="Q71">
        <f t="shared" si="9"/>
        <v>0.5164825826395113</v>
      </c>
      <c r="R71">
        <f t="shared" si="10"/>
        <v>1</v>
      </c>
      <c r="S71" s="20">
        <f t="shared" si="15"/>
        <v>1</v>
      </c>
      <c r="U71">
        <v>2</v>
      </c>
    </row>
    <row r="72" spans="2:21" x14ac:dyDescent="0.2">
      <c r="B72" s="4">
        <v>60</v>
      </c>
      <c r="C72" s="7" t="s">
        <v>504</v>
      </c>
      <c r="D72" s="8"/>
      <c r="E72" s="4">
        <f>FX9</f>
        <v>5</v>
      </c>
      <c r="F72" s="4">
        <f>FY9</f>
        <v>5</v>
      </c>
      <c r="G72" s="4">
        <f>FZ9</f>
        <v>5</v>
      </c>
      <c r="I72">
        <f t="shared" si="4"/>
        <v>25</v>
      </c>
      <c r="J72">
        <f t="shared" si="4"/>
        <v>25</v>
      </c>
      <c r="K72">
        <f t="shared" si="4"/>
        <v>25</v>
      </c>
      <c r="M72">
        <f t="shared" si="5"/>
        <v>0.64224075644784429</v>
      </c>
      <c r="N72">
        <f t="shared" si="6"/>
        <v>0.65506555569040115</v>
      </c>
      <c r="O72">
        <f t="shared" si="7"/>
        <v>0.63189970474998713</v>
      </c>
      <c r="P72">
        <f t="shared" si="8"/>
        <v>0</v>
      </c>
      <c r="Q72">
        <f t="shared" si="9"/>
        <v>0.5164825826395113</v>
      </c>
      <c r="R72">
        <f t="shared" si="10"/>
        <v>1</v>
      </c>
      <c r="S72" s="20">
        <f t="shared" si="15"/>
        <v>1</v>
      </c>
      <c r="U72">
        <v>3</v>
      </c>
    </row>
    <row r="73" spans="2:21" x14ac:dyDescent="0.2">
      <c r="B73" s="4">
        <v>61</v>
      </c>
      <c r="C73" s="7" t="s">
        <v>505</v>
      </c>
      <c r="D73" s="8"/>
      <c r="E73" s="4">
        <f>GA9</f>
        <v>5</v>
      </c>
      <c r="F73" s="4">
        <f>GB9</f>
        <v>5</v>
      </c>
      <c r="G73" s="4">
        <f>GC9</f>
        <v>5</v>
      </c>
      <c r="I73">
        <f t="shared" si="4"/>
        <v>25</v>
      </c>
      <c r="J73">
        <f t="shared" si="4"/>
        <v>25</v>
      </c>
      <c r="K73">
        <f t="shared" si="4"/>
        <v>25</v>
      </c>
      <c r="M73">
        <f t="shared" si="5"/>
        <v>0.64224075644784429</v>
      </c>
      <c r="N73">
        <f t="shared" si="6"/>
        <v>0.65506555569040115</v>
      </c>
      <c r="O73">
        <f t="shared" si="7"/>
        <v>0.63189970474998713</v>
      </c>
      <c r="P73">
        <f t="shared" si="8"/>
        <v>0</v>
      </c>
      <c r="Q73">
        <f t="shared" si="9"/>
        <v>0.5164825826395113</v>
      </c>
      <c r="R73">
        <f t="shared" si="10"/>
        <v>1</v>
      </c>
      <c r="S73" s="20">
        <f t="shared" si="15"/>
        <v>1</v>
      </c>
      <c r="U73">
        <v>4</v>
      </c>
    </row>
    <row r="74" spans="2:21" x14ac:dyDescent="0.2">
      <c r="B74" s="4">
        <v>62</v>
      </c>
      <c r="C74" s="7" t="s">
        <v>506</v>
      </c>
      <c r="D74" s="8"/>
      <c r="E74" s="4">
        <f>GD9</f>
        <v>4.5</v>
      </c>
      <c r="F74" s="4">
        <f>GE9</f>
        <v>5</v>
      </c>
      <c r="G74" s="4">
        <f>GF9</f>
        <v>5</v>
      </c>
      <c r="I74">
        <f t="shared" si="4"/>
        <v>20.25</v>
      </c>
      <c r="J74">
        <f t="shared" si="4"/>
        <v>25</v>
      </c>
      <c r="K74">
        <f t="shared" si="4"/>
        <v>25</v>
      </c>
      <c r="M74">
        <f t="shared" si="5"/>
        <v>0.52021501272275383</v>
      </c>
      <c r="N74">
        <f t="shared" si="6"/>
        <v>0.65506555569040115</v>
      </c>
      <c r="O74">
        <f t="shared" si="7"/>
        <v>0.63189970474998713</v>
      </c>
      <c r="P74">
        <f t="shared" si="8"/>
        <v>0.12202574372509045</v>
      </c>
      <c r="Q74">
        <f t="shared" si="9"/>
        <v>0.44911828756621125</v>
      </c>
      <c r="R74">
        <f t="shared" si="10"/>
        <v>0.78634856176435575</v>
      </c>
      <c r="S74" s="20">
        <f t="shared" si="15"/>
        <v>7</v>
      </c>
    </row>
    <row r="75" spans="2:21" x14ac:dyDescent="0.2">
      <c r="B75" s="4">
        <v>63</v>
      </c>
      <c r="C75" s="7" t="s">
        <v>507</v>
      </c>
      <c r="D75" s="8"/>
      <c r="E75" s="4">
        <f>GG9</f>
        <v>4.5</v>
      </c>
      <c r="F75" s="4">
        <f>GH9</f>
        <v>4</v>
      </c>
      <c r="G75" s="4">
        <f>GI9</f>
        <v>5</v>
      </c>
      <c r="I75">
        <f t="shared" si="4"/>
        <v>20.25</v>
      </c>
      <c r="J75">
        <f t="shared" si="4"/>
        <v>16</v>
      </c>
      <c r="K75">
        <f t="shared" si="4"/>
        <v>25</v>
      </c>
      <c r="M75">
        <f t="shared" si="5"/>
        <v>0.52021501272275383</v>
      </c>
      <c r="N75">
        <f t="shared" si="6"/>
        <v>0.41924195564185668</v>
      </c>
      <c r="O75">
        <f t="shared" si="7"/>
        <v>0.63189970474998713</v>
      </c>
      <c r="P75">
        <f t="shared" si="8"/>
        <v>0.26552410902122864</v>
      </c>
      <c r="Q75">
        <f t="shared" si="9"/>
        <v>0.38222305776411519</v>
      </c>
      <c r="R75">
        <f t="shared" si="10"/>
        <v>0.59008063232606878</v>
      </c>
      <c r="S75" s="20">
        <f t="shared" si="15"/>
        <v>12</v>
      </c>
    </row>
    <row r="76" spans="2:21" x14ac:dyDescent="0.2">
      <c r="B76" s="4">
        <v>64</v>
      </c>
      <c r="C76" s="7" t="s">
        <v>508</v>
      </c>
      <c r="D76" s="8"/>
      <c r="E76" s="4">
        <f>GJ9</f>
        <v>5</v>
      </c>
      <c r="F76" s="4">
        <f>GK9</f>
        <v>5</v>
      </c>
      <c r="G76" s="4">
        <f>GL9</f>
        <v>5</v>
      </c>
      <c r="I76">
        <f t="shared" si="4"/>
        <v>25</v>
      </c>
      <c r="J76">
        <f t="shared" si="4"/>
        <v>25</v>
      </c>
      <c r="K76">
        <f t="shared" si="4"/>
        <v>25</v>
      </c>
      <c r="M76">
        <f t="shared" si="5"/>
        <v>0.64224075644784429</v>
      </c>
      <c r="N76">
        <f t="shared" si="6"/>
        <v>0.65506555569040115</v>
      </c>
      <c r="O76">
        <f t="shared" si="7"/>
        <v>0.63189970474998713</v>
      </c>
      <c r="P76">
        <f t="shared" si="8"/>
        <v>0</v>
      </c>
      <c r="Q76">
        <f>((M76-$M$93)^2+(N76-$N$93)^2+(O76-$O$93)^2)^0.5</f>
        <v>0.5164825826395113</v>
      </c>
      <c r="R76">
        <f t="shared" si="10"/>
        <v>1</v>
      </c>
      <c r="S76" s="20">
        <f t="shared" si="15"/>
        <v>1</v>
      </c>
      <c r="U76">
        <v>5</v>
      </c>
    </row>
    <row r="77" spans="2:21" x14ac:dyDescent="0.2">
      <c r="B77" s="4">
        <v>65</v>
      </c>
      <c r="C77" s="7" t="s">
        <v>509</v>
      </c>
      <c r="D77" s="8"/>
      <c r="E77" s="4">
        <f>GM9</f>
        <v>4.5</v>
      </c>
      <c r="F77" s="4">
        <f>GN9</f>
        <v>4</v>
      </c>
      <c r="G77" s="4">
        <f>GO9</f>
        <v>4.5</v>
      </c>
      <c r="I77">
        <f t="shared" si="4"/>
        <v>20.25</v>
      </c>
      <c r="J77">
        <f t="shared" si="4"/>
        <v>16</v>
      </c>
      <c r="K77">
        <f t="shared" si="4"/>
        <v>20.25</v>
      </c>
      <c r="M77">
        <f t="shared" si="5"/>
        <v>0.52021501272275383</v>
      </c>
      <c r="N77">
        <f t="shared" si="6"/>
        <v>0.41924195564185668</v>
      </c>
      <c r="O77">
        <f t="shared" si="7"/>
        <v>0.51183876084748958</v>
      </c>
      <c r="P77">
        <f t="shared" si="8"/>
        <v>0.29140638757974402</v>
      </c>
      <c r="Q77">
        <f t="shared" si="9"/>
        <v>0.28831457062249899</v>
      </c>
      <c r="R77">
        <f t="shared" si="10"/>
        <v>0.49733335761498687</v>
      </c>
      <c r="S77" s="20">
        <f t="shared" si="15"/>
        <v>14</v>
      </c>
    </row>
    <row r="78" spans="2:21" x14ac:dyDescent="0.2">
      <c r="B78" s="4">
        <v>66</v>
      </c>
      <c r="C78" s="7" t="s">
        <v>510</v>
      </c>
      <c r="D78" s="8"/>
      <c r="E78" s="4">
        <f>GP9</f>
        <v>4</v>
      </c>
      <c r="F78" s="4">
        <f>GQ9</f>
        <v>4.5</v>
      </c>
      <c r="G78" s="4">
        <f>GR9</f>
        <v>4</v>
      </c>
      <c r="I78">
        <f t="shared" ref="I78:K90" si="16">E78^2</f>
        <v>16</v>
      </c>
      <c r="J78">
        <f t="shared" si="16"/>
        <v>20.25</v>
      </c>
      <c r="K78">
        <f t="shared" si="16"/>
        <v>16</v>
      </c>
      <c r="M78">
        <f t="shared" ref="M78:M89" si="17">I78/(SUM($I$13:$I$90)^0.5)</f>
        <v>0.41103408412662035</v>
      </c>
      <c r="N78">
        <f t="shared" ref="N78:N89" si="18">J78/(SUM($J$13:$J$90)^0.5)</f>
        <v>0.53060310010922485</v>
      </c>
      <c r="O78">
        <f t="shared" ref="O78:O89" si="19">K78/(SUM($K$13:$K$90)^0.5)</f>
        <v>0.40441581103999175</v>
      </c>
      <c r="P78">
        <f t="shared" ref="P78:P89" si="20">((M78-$M$92)^2+(N78-$N$92)^2+(O78-$O$92)^2)^0.5</f>
        <v>0.34741380236342162</v>
      </c>
      <c r="Q78">
        <f t="shared" ref="Q78:Q90" si="21">((M78-$M$93)^2+(N78-$N$93)^2+(O78-$O$93)^2)^0.5</f>
        <v>0.17511750079436092</v>
      </c>
      <c r="R78">
        <f t="shared" ref="R78:R90" si="22">Q78/(P78+Q78)</f>
        <v>0.33513303363087282</v>
      </c>
      <c r="S78" s="20">
        <f t="shared" si="15"/>
        <v>19</v>
      </c>
    </row>
    <row r="79" spans="2:21" x14ac:dyDescent="0.2">
      <c r="B79" s="4">
        <v>67</v>
      </c>
      <c r="C79" s="7" t="s">
        <v>511</v>
      </c>
      <c r="D79" s="8"/>
      <c r="E79" s="4">
        <f>GS9</f>
        <v>4.5</v>
      </c>
      <c r="F79" s="4">
        <f>GT9</f>
        <v>5</v>
      </c>
      <c r="G79" s="4">
        <f>GU9</f>
        <v>5</v>
      </c>
      <c r="I79">
        <f t="shared" si="16"/>
        <v>20.25</v>
      </c>
      <c r="J79">
        <f t="shared" si="16"/>
        <v>25</v>
      </c>
      <c r="K79">
        <f t="shared" si="16"/>
        <v>25</v>
      </c>
      <c r="M79">
        <f t="shared" si="17"/>
        <v>0.52021501272275383</v>
      </c>
      <c r="N79">
        <f t="shared" si="18"/>
        <v>0.65506555569040115</v>
      </c>
      <c r="O79">
        <f t="shared" si="19"/>
        <v>0.63189970474998713</v>
      </c>
      <c r="P79">
        <f t="shared" si="20"/>
        <v>0.12202574372509045</v>
      </c>
      <c r="Q79">
        <f t="shared" si="21"/>
        <v>0.44911828756621125</v>
      </c>
      <c r="R79">
        <f t="shared" si="22"/>
        <v>0.78634856176435575</v>
      </c>
      <c r="S79" s="20">
        <f t="shared" si="15"/>
        <v>7</v>
      </c>
    </row>
    <row r="80" spans="2:21" x14ac:dyDescent="0.2">
      <c r="B80" s="4">
        <v>68</v>
      </c>
      <c r="C80" s="7" t="s">
        <v>512</v>
      </c>
      <c r="D80" s="8"/>
      <c r="E80" s="4">
        <f>GV9</f>
        <v>4.5</v>
      </c>
      <c r="F80" s="4">
        <f>GW9</f>
        <v>4</v>
      </c>
      <c r="G80" s="4">
        <f>GX9</f>
        <v>4.5</v>
      </c>
      <c r="I80">
        <f t="shared" si="16"/>
        <v>20.25</v>
      </c>
      <c r="J80">
        <f t="shared" si="16"/>
        <v>16</v>
      </c>
      <c r="K80">
        <f t="shared" si="16"/>
        <v>20.25</v>
      </c>
      <c r="M80">
        <f t="shared" si="17"/>
        <v>0.52021501272275383</v>
      </c>
      <c r="N80">
        <f t="shared" si="18"/>
        <v>0.41924195564185668</v>
      </c>
      <c r="O80">
        <f t="shared" si="19"/>
        <v>0.51183876084748958</v>
      </c>
      <c r="P80">
        <f t="shared" si="20"/>
        <v>0.29140638757974402</v>
      </c>
      <c r="Q80">
        <f t="shared" si="21"/>
        <v>0.28831457062249899</v>
      </c>
      <c r="R80">
        <f t="shared" si="22"/>
        <v>0.49733335761498687</v>
      </c>
      <c r="S80" s="20">
        <f t="shared" si="15"/>
        <v>14</v>
      </c>
    </row>
    <row r="81" spans="2:21" x14ac:dyDescent="0.2">
      <c r="B81" s="4">
        <v>69</v>
      </c>
      <c r="C81" s="7" t="s">
        <v>513</v>
      </c>
      <c r="D81" s="8"/>
      <c r="E81" s="4">
        <f>GY9</f>
        <v>4.5</v>
      </c>
      <c r="F81" s="4">
        <f>GZ9</f>
        <v>4</v>
      </c>
      <c r="G81" s="4">
        <f>HA9</f>
        <v>4.5</v>
      </c>
      <c r="I81">
        <f t="shared" si="16"/>
        <v>20.25</v>
      </c>
      <c r="J81">
        <f t="shared" si="16"/>
        <v>16</v>
      </c>
      <c r="K81">
        <f t="shared" si="16"/>
        <v>20.25</v>
      </c>
      <c r="M81">
        <f t="shared" si="17"/>
        <v>0.52021501272275383</v>
      </c>
      <c r="N81">
        <f t="shared" si="18"/>
        <v>0.41924195564185668</v>
      </c>
      <c r="O81">
        <f t="shared" si="19"/>
        <v>0.51183876084748958</v>
      </c>
      <c r="P81">
        <f t="shared" si="20"/>
        <v>0.29140638757974402</v>
      </c>
      <c r="Q81">
        <f t="shared" si="21"/>
        <v>0.28831457062249899</v>
      </c>
      <c r="R81">
        <f t="shared" si="22"/>
        <v>0.49733335761498687</v>
      </c>
      <c r="S81" s="20">
        <f t="shared" si="15"/>
        <v>14</v>
      </c>
    </row>
    <row r="82" spans="2:21" x14ac:dyDescent="0.2">
      <c r="B82" s="4">
        <v>70</v>
      </c>
      <c r="C82" s="7" t="s">
        <v>514</v>
      </c>
      <c r="D82" s="8"/>
      <c r="E82" s="4">
        <f>HB9</f>
        <v>5</v>
      </c>
      <c r="F82" s="4">
        <f>HC9</f>
        <v>4</v>
      </c>
      <c r="G82" s="4">
        <f>HD9</f>
        <v>4.5</v>
      </c>
      <c r="I82">
        <f t="shared" si="16"/>
        <v>25</v>
      </c>
      <c r="J82">
        <f t="shared" si="16"/>
        <v>16</v>
      </c>
      <c r="K82">
        <f t="shared" si="16"/>
        <v>20.25</v>
      </c>
      <c r="M82">
        <f t="shared" si="17"/>
        <v>0.64224075644784429</v>
      </c>
      <c r="N82">
        <f t="shared" si="18"/>
        <v>0.41924195564185668</v>
      </c>
      <c r="O82">
        <f t="shared" si="19"/>
        <v>0.51183876084748958</v>
      </c>
      <c r="P82">
        <f t="shared" si="20"/>
        <v>0.26462690828903723</v>
      </c>
      <c r="Q82">
        <f t="shared" si="21"/>
        <v>0.38493156999239442</v>
      </c>
      <c r="R82">
        <f t="shared" si="22"/>
        <v>0.59260495069023889</v>
      </c>
      <c r="S82" s="20">
        <f t="shared" si="15"/>
        <v>11</v>
      </c>
    </row>
    <row r="83" spans="2:21" x14ac:dyDescent="0.2">
      <c r="B83" s="4">
        <v>71</v>
      </c>
      <c r="C83" s="7" t="s">
        <v>515</v>
      </c>
      <c r="D83" s="8"/>
      <c r="E83" s="4">
        <f>HE9</f>
        <v>5</v>
      </c>
      <c r="F83" s="4">
        <f>HF9</f>
        <v>4</v>
      </c>
      <c r="G83" s="4">
        <f>HG9</f>
        <v>3.5</v>
      </c>
      <c r="I83">
        <f t="shared" si="16"/>
        <v>25</v>
      </c>
      <c r="J83">
        <f t="shared" si="16"/>
        <v>16</v>
      </c>
      <c r="K83">
        <f t="shared" si="16"/>
        <v>12.25</v>
      </c>
      <c r="M83">
        <f t="shared" si="17"/>
        <v>0.64224075644784429</v>
      </c>
      <c r="N83">
        <f t="shared" si="18"/>
        <v>0.41924195564185668</v>
      </c>
      <c r="O83">
        <f t="shared" si="19"/>
        <v>0.30963085532749368</v>
      </c>
      <c r="P83">
        <f t="shared" si="20"/>
        <v>0.39933692747848104</v>
      </c>
      <c r="Q83">
        <f t="shared" si="21"/>
        <v>0.32754278578840057</v>
      </c>
      <c r="R83">
        <f t="shared" si="22"/>
        <v>0.45061484013124431</v>
      </c>
      <c r="S83" s="20">
        <f>RANK(R83, $R$65:$R$83,0)</f>
        <v>18</v>
      </c>
    </row>
    <row r="84" spans="2:21" x14ac:dyDescent="0.2">
      <c r="B84" s="4">
        <v>72</v>
      </c>
      <c r="C84" s="7" t="s">
        <v>516</v>
      </c>
      <c r="D84" s="8"/>
      <c r="E84" s="4">
        <f>HH9</f>
        <v>5</v>
      </c>
      <c r="F84" s="4">
        <f>HI9</f>
        <v>5</v>
      </c>
      <c r="G84" s="4">
        <f>HJ9</f>
        <v>5</v>
      </c>
      <c r="I84">
        <f t="shared" si="16"/>
        <v>25</v>
      </c>
      <c r="J84">
        <f t="shared" si="16"/>
        <v>25</v>
      </c>
      <c r="K84">
        <f t="shared" si="16"/>
        <v>25</v>
      </c>
      <c r="M84">
        <f t="shared" si="17"/>
        <v>0.64224075644784429</v>
      </c>
      <c r="N84">
        <f t="shared" si="18"/>
        <v>0.65506555569040115</v>
      </c>
      <c r="O84">
        <f t="shared" si="19"/>
        <v>0.63189970474998713</v>
      </c>
      <c r="P84">
        <f t="shared" si="20"/>
        <v>0</v>
      </c>
      <c r="Q84">
        <f t="shared" si="21"/>
        <v>0.5164825826395113</v>
      </c>
      <c r="R84">
        <f t="shared" si="22"/>
        <v>1</v>
      </c>
      <c r="S84" s="20">
        <f>RANK(R84, $R$84:$R$90,0)</f>
        <v>1</v>
      </c>
      <c r="T84" s="18" t="s">
        <v>535</v>
      </c>
      <c r="U84">
        <v>1</v>
      </c>
    </row>
    <row r="85" spans="2:21" x14ac:dyDescent="0.2">
      <c r="B85" s="4">
        <v>73</v>
      </c>
      <c r="C85" s="7" t="s">
        <v>517</v>
      </c>
      <c r="D85" s="8"/>
      <c r="E85" s="4">
        <f>HK9</f>
        <v>4</v>
      </c>
      <c r="F85" s="4">
        <f>HL9</f>
        <v>4.5</v>
      </c>
      <c r="G85" s="4">
        <f>HM9</f>
        <v>4.5</v>
      </c>
      <c r="I85">
        <f t="shared" si="16"/>
        <v>16</v>
      </c>
      <c r="J85">
        <f t="shared" si="16"/>
        <v>20.25</v>
      </c>
      <c r="K85">
        <f t="shared" si="16"/>
        <v>20.25</v>
      </c>
      <c r="M85">
        <f t="shared" si="17"/>
        <v>0.41103408412662035</v>
      </c>
      <c r="N85">
        <f t="shared" si="18"/>
        <v>0.53060310010922485</v>
      </c>
      <c r="O85">
        <f t="shared" si="19"/>
        <v>0.51183876084748958</v>
      </c>
      <c r="P85">
        <f t="shared" si="20"/>
        <v>0.28872488362783832</v>
      </c>
      <c r="Q85">
        <f t="shared" si="21"/>
        <v>0.25013993745467028</v>
      </c>
      <c r="R85">
        <f t="shared" si="22"/>
        <v>0.46419793548996574</v>
      </c>
      <c r="S85" s="20">
        <f t="shared" ref="S85:S89" si="23">RANK(R85, $R$84:$R$90,0)</f>
        <v>6</v>
      </c>
    </row>
    <row r="86" spans="2:21" x14ac:dyDescent="0.2">
      <c r="B86" s="4">
        <v>74</v>
      </c>
      <c r="C86" s="7" t="s">
        <v>518</v>
      </c>
      <c r="D86" s="8"/>
      <c r="E86" s="11">
        <f>HN9</f>
        <v>4.5</v>
      </c>
      <c r="F86" s="11">
        <f>HO9</f>
        <v>4.5</v>
      </c>
      <c r="G86" s="11">
        <f>HP9</f>
        <v>5</v>
      </c>
      <c r="I86">
        <f t="shared" si="16"/>
        <v>20.25</v>
      </c>
      <c r="J86">
        <f t="shared" si="16"/>
        <v>20.25</v>
      </c>
      <c r="K86">
        <f t="shared" si="16"/>
        <v>25</v>
      </c>
      <c r="M86">
        <f t="shared" si="17"/>
        <v>0.52021501272275383</v>
      </c>
      <c r="N86">
        <f t="shared" si="18"/>
        <v>0.53060310010922485</v>
      </c>
      <c r="O86">
        <f t="shared" si="19"/>
        <v>0.63189970474998713</v>
      </c>
      <c r="P86">
        <f t="shared" si="20"/>
        <v>0.17430199362301552</v>
      </c>
      <c r="Q86">
        <f t="shared" si="21"/>
        <v>0.39811527273345365</v>
      </c>
      <c r="R86">
        <f t="shared" si="22"/>
        <v>0.69549836479867799</v>
      </c>
      <c r="S86" s="20">
        <f t="shared" si="23"/>
        <v>3</v>
      </c>
      <c r="U86">
        <v>3</v>
      </c>
    </row>
    <row r="87" spans="2:21" x14ac:dyDescent="0.2">
      <c r="B87" s="4">
        <v>75</v>
      </c>
      <c r="C87" s="7" t="s">
        <v>519</v>
      </c>
      <c r="D87" s="8"/>
      <c r="E87" s="4">
        <f>HQ9</f>
        <v>4</v>
      </c>
      <c r="F87" s="4">
        <f>HR9</f>
        <v>4</v>
      </c>
      <c r="G87" s="4">
        <f>HS9</f>
        <v>4</v>
      </c>
      <c r="I87">
        <f t="shared" si="16"/>
        <v>16</v>
      </c>
      <c r="J87">
        <f t="shared" si="16"/>
        <v>16</v>
      </c>
      <c r="K87">
        <f t="shared" si="16"/>
        <v>16</v>
      </c>
      <c r="M87">
        <f t="shared" si="17"/>
        <v>0.41103408412662035</v>
      </c>
      <c r="N87">
        <f t="shared" si="18"/>
        <v>0.41924195564185668</v>
      </c>
      <c r="O87">
        <f t="shared" si="19"/>
        <v>0.40441581103999175</v>
      </c>
      <c r="P87">
        <f t="shared" si="20"/>
        <v>0.40102146770861302</v>
      </c>
      <c r="Q87">
        <f t="shared" si="21"/>
        <v>0.13514745497929642</v>
      </c>
      <c r="R87">
        <f t="shared" si="22"/>
        <v>0.25206133600914127</v>
      </c>
      <c r="S87" s="20">
        <f>RANK(R87, $R$84:$R$90,0)</f>
        <v>7</v>
      </c>
    </row>
    <row r="88" spans="2:21" x14ac:dyDescent="0.2">
      <c r="B88" s="4">
        <v>76</v>
      </c>
      <c r="C88" s="7" t="s">
        <v>520</v>
      </c>
      <c r="D88" s="8"/>
      <c r="E88" s="4">
        <f>HT9</f>
        <v>4.5</v>
      </c>
      <c r="F88" s="4">
        <f>HU9</f>
        <v>4.5</v>
      </c>
      <c r="G88" s="4">
        <f>HV9</f>
        <v>4.5</v>
      </c>
      <c r="I88">
        <f t="shared" si="16"/>
        <v>20.25</v>
      </c>
      <c r="J88">
        <f t="shared" si="16"/>
        <v>20.25</v>
      </c>
      <c r="K88">
        <f t="shared" si="16"/>
        <v>20.25</v>
      </c>
      <c r="M88">
        <f t="shared" si="17"/>
        <v>0.52021501272275383</v>
      </c>
      <c r="N88">
        <f t="shared" si="18"/>
        <v>0.53060310010922485</v>
      </c>
      <c r="O88">
        <f t="shared" si="19"/>
        <v>0.51183876084748958</v>
      </c>
      <c r="P88">
        <f>((M88-$M$92)^2+(N88-$N$92)^2+(O88-$O$92)^2)^0.5</f>
        <v>0.2116502190684347</v>
      </c>
      <c r="Q88">
        <f t="shared" si="21"/>
        <v>0.30907377133997965</v>
      </c>
      <c r="R88">
        <f t="shared" si="22"/>
        <v>0.59354624913203413</v>
      </c>
      <c r="S88" s="20">
        <f t="shared" si="23"/>
        <v>4</v>
      </c>
      <c r="U88">
        <v>4</v>
      </c>
    </row>
    <row r="89" spans="2:21" x14ac:dyDescent="0.2">
      <c r="B89" s="4">
        <v>77</v>
      </c>
      <c r="C89" s="7" t="s">
        <v>521</v>
      </c>
      <c r="D89" s="8"/>
      <c r="E89" s="4">
        <f>HW9</f>
        <v>5</v>
      </c>
      <c r="F89" s="4">
        <f>HX9</f>
        <v>5</v>
      </c>
      <c r="G89" s="4">
        <f>HY9</f>
        <v>5</v>
      </c>
      <c r="I89">
        <f t="shared" si="16"/>
        <v>25</v>
      </c>
      <c r="J89">
        <f t="shared" si="16"/>
        <v>25</v>
      </c>
      <c r="K89">
        <f t="shared" si="16"/>
        <v>25</v>
      </c>
      <c r="M89">
        <f t="shared" si="17"/>
        <v>0.64224075644784429</v>
      </c>
      <c r="N89">
        <f t="shared" si="18"/>
        <v>0.65506555569040115</v>
      </c>
      <c r="O89">
        <f t="shared" si="19"/>
        <v>0.63189970474998713</v>
      </c>
      <c r="P89">
        <f t="shared" si="20"/>
        <v>0</v>
      </c>
      <c r="Q89">
        <f t="shared" si="21"/>
        <v>0.5164825826395113</v>
      </c>
      <c r="R89">
        <f t="shared" si="22"/>
        <v>1</v>
      </c>
      <c r="S89" s="20">
        <f t="shared" si="23"/>
        <v>1</v>
      </c>
      <c r="U89">
        <v>2</v>
      </c>
    </row>
    <row r="90" spans="2:21" x14ac:dyDescent="0.2">
      <c r="B90" s="4">
        <v>78</v>
      </c>
      <c r="C90" s="7" t="s">
        <v>522</v>
      </c>
      <c r="D90" s="8"/>
      <c r="E90" s="4">
        <f>HZ9</f>
        <v>4</v>
      </c>
      <c r="F90" s="4">
        <f>IA9</f>
        <v>4.5</v>
      </c>
      <c r="G90" s="4">
        <f>IB9</f>
        <v>5</v>
      </c>
      <c r="I90">
        <f t="shared" si="16"/>
        <v>16</v>
      </c>
      <c r="J90">
        <f t="shared" si="16"/>
        <v>20.25</v>
      </c>
      <c r="K90">
        <f t="shared" si="16"/>
        <v>25</v>
      </c>
      <c r="M90">
        <f>I90/(SUM($I$13:$I$90)^0.5)</f>
        <v>0.41103408412662035</v>
      </c>
      <c r="N90">
        <f>J90/(SUM($J$13:$J$90)^0.5)</f>
        <v>0.53060310010922485</v>
      </c>
      <c r="O90">
        <f>K90/(SUM($K$13:$K$90)^0.5)</f>
        <v>0.63189970474998713</v>
      </c>
      <c r="P90">
        <f>((M90-$M$92)^2+(N90-$N$92)^2+(O90-$O$92)^2)^0.5</f>
        <v>0.2625784229047583</v>
      </c>
      <c r="Q90">
        <f t="shared" si="21"/>
        <v>0.35431506115763772</v>
      </c>
      <c r="R90">
        <f t="shared" si="22"/>
        <v>0.57435370985666023</v>
      </c>
      <c r="S90" s="20">
        <f>RANK(R90, $R$84:$R$90,0)</f>
        <v>5</v>
      </c>
    </row>
    <row r="91" spans="2:21" x14ac:dyDescent="0.2">
      <c r="S91" s="25"/>
    </row>
    <row r="92" spans="2:21" x14ac:dyDescent="0.2">
      <c r="L92" t="s">
        <v>525</v>
      </c>
      <c r="M92">
        <f>MAX(M13:M90)</f>
        <v>0.64224075644784429</v>
      </c>
      <c r="N92">
        <f t="shared" ref="N92:O92" si="24">MAX(N13:N90)</f>
        <v>0.65506555569040115</v>
      </c>
      <c r="O92">
        <f t="shared" si="24"/>
        <v>0.63189970474998713</v>
      </c>
    </row>
    <row r="93" spans="2:21" x14ac:dyDescent="0.2">
      <c r="L93" t="s">
        <v>526</v>
      </c>
      <c r="M93">
        <f>MIN(M13:M90)</f>
        <v>0.31469797065944372</v>
      </c>
      <c r="N93">
        <f t="shared" ref="N93:O93" si="25">MIN(N13:N90)</f>
        <v>0.41924195564185668</v>
      </c>
      <c r="O93">
        <f t="shared" si="25"/>
        <v>0.30963085532749368</v>
      </c>
    </row>
  </sheetData>
  <mergeCells count="13">
    <mergeCell ref="C17:D17"/>
    <mergeCell ref="C12:D12"/>
    <mergeCell ref="C13:D13"/>
    <mergeCell ref="C14:D14"/>
    <mergeCell ref="C15:D15"/>
    <mergeCell ref="C16:D16"/>
    <mergeCell ref="C24:D24"/>
    <mergeCell ref="C18:D18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2FE5-3ABC-453D-8AC1-83F31A13D73F}">
  <dimension ref="B2:IF97"/>
  <sheetViews>
    <sheetView topLeftCell="B78" workbookViewId="0">
      <selection activeCell="B91" sqref="B91:C91"/>
    </sheetView>
  </sheetViews>
  <sheetFormatPr defaultRowHeight="12.75" x14ac:dyDescent="0.2"/>
  <sheetData>
    <row r="2" spans="2:240" x14ac:dyDescent="0.2">
      <c r="B2" s="3" t="s">
        <v>296</v>
      </c>
      <c r="C2" s="3" t="s">
        <v>297</v>
      </c>
      <c r="D2" s="3" t="s">
        <v>298</v>
      </c>
      <c r="E2" s="3" t="s">
        <v>299</v>
      </c>
      <c r="F2" s="3" t="s">
        <v>300</v>
      </c>
      <c r="G2" s="3">
        <v>3</v>
      </c>
      <c r="H2" s="3">
        <v>2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4</v>
      </c>
      <c r="Q2" s="3">
        <v>4</v>
      </c>
      <c r="R2" s="3">
        <v>4</v>
      </c>
      <c r="S2" s="3">
        <v>4</v>
      </c>
      <c r="T2" s="3">
        <v>3</v>
      </c>
      <c r="U2" s="3">
        <v>3</v>
      </c>
      <c r="V2" s="3">
        <v>2</v>
      </c>
      <c r="W2" s="3">
        <v>2</v>
      </c>
      <c r="X2" s="3">
        <v>2</v>
      </c>
      <c r="Y2" s="3">
        <v>4</v>
      </c>
      <c r="Z2" s="3">
        <v>4</v>
      </c>
      <c r="AA2" s="3">
        <v>4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3">
        <v>3</v>
      </c>
      <c r="AO2" s="3">
        <v>3</v>
      </c>
      <c r="AP2" s="3">
        <v>3</v>
      </c>
      <c r="AQ2" s="3">
        <v>2</v>
      </c>
      <c r="AR2" s="3">
        <v>2</v>
      </c>
      <c r="AS2" s="3">
        <v>2</v>
      </c>
      <c r="AT2" s="3">
        <v>4</v>
      </c>
      <c r="AU2" s="3">
        <v>4</v>
      </c>
      <c r="AV2" s="3">
        <v>4</v>
      </c>
      <c r="AW2" s="3">
        <v>5</v>
      </c>
      <c r="AX2" s="3">
        <v>5</v>
      </c>
      <c r="AY2" s="3">
        <v>5</v>
      </c>
      <c r="AZ2" s="3">
        <v>3</v>
      </c>
      <c r="BA2" s="3">
        <v>3</v>
      </c>
      <c r="BB2" s="3">
        <v>3</v>
      </c>
      <c r="BC2" s="3">
        <v>2</v>
      </c>
      <c r="BD2" s="3">
        <v>2</v>
      </c>
      <c r="BE2" s="3">
        <v>2</v>
      </c>
      <c r="BF2" s="3">
        <v>2</v>
      </c>
      <c r="BG2" s="3">
        <v>2</v>
      </c>
      <c r="BH2" s="3">
        <v>2</v>
      </c>
      <c r="BI2" s="3">
        <v>3</v>
      </c>
      <c r="BJ2" s="3">
        <v>3</v>
      </c>
      <c r="BK2" s="3">
        <v>3</v>
      </c>
      <c r="BL2" s="3">
        <v>4</v>
      </c>
      <c r="BM2" s="3">
        <v>4</v>
      </c>
      <c r="BN2" s="3">
        <v>4</v>
      </c>
      <c r="BO2" s="3">
        <v>5</v>
      </c>
      <c r="BP2" s="3">
        <v>5</v>
      </c>
      <c r="BQ2" s="3">
        <v>5</v>
      </c>
      <c r="BR2" s="3">
        <v>5</v>
      </c>
      <c r="BS2" s="3">
        <v>5</v>
      </c>
      <c r="BT2" s="3">
        <v>5</v>
      </c>
      <c r="BU2" s="3">
        <v>5</v>
      </c>
      <c r="BV2" s="3">
        <v>5</v>
      </c>
      <c r="BW2" s="3">
        <v>5</v>
      </c>
      <c r="BX2" s="3">
        <v>5</v>
      </c>
      <c r="BY2" s="3">
        <v>5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  <c r="CE2" s="3">
        <v>5</v>
      </c>
      <c r="CF2" s="3">
        <v>5</v>
      </c>
      <c r="CG2" s="3">
        <v>4</v>
      </c>
      <c r="CH2" s="3">
        <v>4</v>
      </c>
      <c r="CI2" s="3">
        <v>4</v>
      </c>
      <c r="CJ2" s="3">
        <v>5</v>
      </c>
      <c r="CK2" s="3">
        <v>5</v>
      </c>
      <c r="CL2" s="3">
        <v>5</v>
      </c>
      <c r="CM2" s="3">
        <v>5</v>
      </c>
      <c r="CN2" s="3">
        <v>5</v>
      </c>
      <c r="CO2" s="3">
        <v>5</v>
      </c>
      <c r="CP2" s="3">
        <v>4</v>
      </c>
      <c r="CQ2" s="3">
        <v>4</v>
      </c>
      <c r="CR2" s="3">
        <v>4</v>
      </c>
      <c r="CS2" s="3">
        <v>3</v>
      </c>
      <c r="CT2" s="3">
        <v>3</v>
      </c>
      <c r="CU2" s="3">
        <v>3</v>
      </c>
      <c r="CV2" s="3">
        <v>3</v>
      </c>
      <c r="CW2" s="3">
        <v>3</v>
      </c>
      <c r="CX2" s="3">
        <v>3</v>
      </c>
      <c r="CY2" s="3">
        <v>4</v>
      </c>
      <c r="CZ2" s="3">
        <v>4</v>
      </c>
      <c r="DA2" s="3">
        <v>4</v>
      </c>
      <c r="DB2" s="3">
        <v>4</v>
      </c>
      <c r="DC2" s="3">
        <v>4</v>
      </c>
      <c r="DD2" s="3">
        <v>4</v>
      </c>
      <c r="DE2" s="3">
        <v>3</v>
      </c>
      <c r="DF2" s="3">
        <v>3</v>
      </c>
      <c r="DG2" s="3">
        <v>3</v>
      </c>
      <c r="DH2" s="3">
        <v>5</v>
      </c>
      <c r="DI2" s="3">
        <v>5</v>
      </c>
      <c r="DJ2" s="3">
        <v>5</v>
      </c>
      <c r="DK2" s="3">
        <v>3</v>
      </c>
      <c r="DL2" s="3">
        <v>3</v>
      </c>
      <c r="DM2" s="3">
        <v>3</v>
      </c>
      <c r="DN2" s="3">
        <v>5</v>
      </c>
      <c r="DO2" s="3">
        <v>5</v>
      </c>
      <c r="DP2" s="3">
        <v>5</v>
      </c>
      <c r="DQ2" s="3">
        <v>3</v>
      </c>
      <c r="DR2" s="3">
        <v>3</v>
      </c>
      <c r="DS2" s="3">
        <v>3</v>
      </c>
      <c r="DT2" s="3">
        <v>5</v>
      </c>
      <c r="DU2" s="3">
        <v>5</v>
      </c>
      <c r="DV2" s="3">
        <v>5</v>
      </c>
      <c r="DW2" s="3">
        <v>5</v>
      </c>
      <c r="DX2" s="3">
        <v>5</v>
      </c>
      <c r="DY2" s="3">
        <v>5</v>
      </c>
      <c r="DZ2" s="3">
        <v>3</v>
      </c>
      <c r="EA2" s="3">
        <v>3</v>
      </c>
      <c r="EB2" s="3">
        <v>3</v>
      </c>
      <c r="EC2" s="3">
        <v>5</v>
      </c>
      <c r="ED2" s="3">
        <v>5</v>
      </c>
      <c r="EE2" s="3">
        <v>5</v>
      </c>
      <c r="EF2" s="3">
        <v>5</v>
      </c>
      <c r="EG2" s="3">
        <v>5</v>
      </c>
      <c r="EH2" s="3">
        <v>4</v>
      </c>
      <c r="EI2" s="3">
        <v>5</v>
      </c>
      <c r="EJ2" s="3">
        <v>5</v>
      </c>
      <c r="EK2" s="3">
        <v>5</v>
      </c>
      <c r="EL2" s="3">
        <v>5</v>
      </c>
      <c r="EM2" s="3">
        <v>5</v>
      </c>
      <c r="EN2" s="3">
        <v>5</v>
      </c>
      <c r="EO2" s="3">
        <v>5</v>
      </c>
      <c r="EP2" s="3">
        <v>5</v>
      </c>
      <c r="EQ2" s="3">
        <v>5</v>
      </c>
      <c r="ER2" s="3">
        <v>5</v>
      </c>
      <c r="ES2" s="3">
        <v>5</v>
      </c>
      <c r="ET2" s="3">
        <v>5</v>
      </c>
      <c r="EU2" s="3">
        <v>5</v>
      </c>
      <c r="EV2" s="3">
        <v>5</v>
      </c>
      <c r="EW2" s="3">
        <v>5</v>
      </c>
      <c r="EX2" s="3">
        <v>5</v>
      </c>
      <c r="EY2" s="3">
        <v>5</v>
      </c>
      <c r="EZ2" s="3">
        <v>5</v>
      </c>
      <c r="FA2" s="3">
        <v>5</v>
      </c>
      <c r="FB2" s="3">
        <v>5</v>
      </c>
      <c r="FC2" s="3">
        <v>5</v>
      </c>
      <c r="FD2" s="3">
        <v>5</v>
      </c>
      <c r="FE2" s="3">
        <v>5</v>
      </c>
      <c r="FF2" s="3">
        <v>5</v>
      </c>
      <c r="FG2" s="3">
        <v>5</v>
      </c>
      <c r="FH2" s="3">
        <v>5</v>
      </c>
      <c r="FI2" s="3">
        <v>5</v>
      </c>
      <c r="FJ2" s="3">
        <v>4</v>
      </c>
      <c r="FK2" s="3">
        <v>4</v>
      </c>
      <c r="FL2" s="3">
        <v>4</v>
      </c>
      <c r="FM2" s="3">
        <v>3</v>
      </c>
      <c r="FN2" s="3">
        <v>3</v>
      </c>
      <c r="FO2" s="3">
        <v>3</v>
      </c>
      <c r="FP2" s="3">
        <v>5</v>
      </c>
      <c r="FQ2" s="3">
        <v>5</v>
      </c>
      <c r="FR2" s="3">
        <v>5</v>
      </c>
      <c r="FS2" s="3">
        <v>4</v>
      </c>
      <c r="FT2" s="3">
        <v>4</v>
      </c>
      <c r="FU2" s="3">
        <v>4</v>
      </c>
      <c r="FV2" s="3">
        <v>5</v>
      </c>
      <c r="FW2" s="3">
        <v>5</v>
      </c>
      <c r="FX2" s="3">
        <v>5</v>
      </c>
      <c r="FY2" s="3">
        <v>5</v>
      </c>
      <c r="FZ2" s="3">
        <v>5</v>
      </c>
      <c r="GA2" s="3">
        <v>5</v>
      </c>
      <c r="GB2" s="3">
        <v>5</v>
      </c>
      <c r="GC2" s="3">
        <v>5</v>
      </c>
      <c r="GD2" s="3">
        <v>5</v>
      </c>
      <c r="GE2" s="3">
        <v>5</v>
      </c>
      <c r="GF2" s="3">
        <v>5</v>
      </c>
      <c r="GG2" s="3">
        <v>5</v>
      </c>
      <c r="GH2" s="3">
        <v>5</v>
      </c>
      <c r="GI2" s="3">
        <v>5</v>
      </c>
      <c r="GJ2" s="3">
        <v>5</v>
      </c>
      <c r="GK2" s="3">
        <v>5</v>
      </c>
      <c r="GL2" s="3">
        <v>5</v>
      </c>
      <c r="GM2" s="3">
        <v>5</v>
      </c>
      <c r="GN2" s="3">
        <v>5</v>
      </c>
      <c r="GO2" s="3">
        <v>5</v>
      </c>
      <c r="GP2" s="3">
        <v>5</v>
      </c>
      <c r="GQ2" s="3">
        <v>5</v>
      </c>
      <c r="GR2" s="3">
        <v>5</v>
      </c>
      <c r="GS2" s="3">
        <v>5</v>
      </c>
      <c r="GT2" s="3">
        <v>3</v>
      </c>
      <c r="GU2" s="3">
        <v>3</v>
      </c>
      <c r="GV2" s="3">
        <v>3</v>
      </c>
      <c r="GW2" s="3">
        <v>3</v>
      </c>
      <c r="GX2" s="3">
        <v>3</v>
      </c>
      <c r="GY2" s="3">
        <v>3</v>
      </c>
      <c r="GZ2" s="3">
        <v>5</v>
      </c>
      <c r="HA2" s="3">
        <v>5</v>
      </c>
      <c r="HB2" s="3">
        <v>5</v>
      </c>
      <c r="HC2" s="3">
        <v>5</v>
      </c>
      <c r="HD2" s="3">
        <v>5</v>
      </c>
      <c r="HE2" s="3">
        <v>5</v>
      </c>
      <c r="HF2" s="3">
        <v>5</v>
      </c>
      <c r="HG2" s="3">
        <v>5</v>
      </c>
      <c r="HH2" s="3">
        <v>5</v>
      </c>
      <c r="HI2" s="3">
        <v>5</v>
      </c>
      <c r="HJ2" s="3">
        <v>5</v>
      </c>
      <c r="HK2" s="3">
        <v>5</v>
      </c>
      <c r="HL2" s="3">
        <v>5</v>
      </c>
      <c r="HM2" s="3">
        <v>5</v>
      </c>
      <c r="HN2" s="3">
        <v>5</v>
      </c>
      <c r="HO2" s="3">
        <v>5</v>
      </c>
      <c r="HP2" s="3">
        <v>5</v>
      </c>
      <c r="HQ2" s="3">
        <v>5</v>
      </c>
      <c r="HR2" s="3">
        <v>5</v>
      </c>
      <c r="HS2" s="3">
        <v>5</v>
      </c>
      <c r="HT2" s="3">
        <v>5</v>
      </c>
      <c r="HU2" s="3">
        <v>5</v>
      </c>
      <c r="HV2" s="3">
        <v>5</v>
      </c>
      <c r="HW2" s="3">
        <v>5</v>
      </c>
      <c r="HX2" s="3">
        <v>5</v>
      </c>
      <c r="HY2" s="3">
        <v>5</v>
      </c>
      <c r="HZ2" s="3">
        <v>5</v>
      </c>
      <c r="IA2" s="3">
        <v>4</v>
      </c>
      <c r="IB2" s="3">
        <v>4</v>
      </c>
      <c r="IC2" s="3">
        <v>4</v>
      </c>
      <c r="ID2" s="3">
        <v>5</v>
      </c>
      <c r="IE2" s="3">
        <v>5</v>
      </c>
      <c r="IF2" s="3">
        <v>5</v>
      </c>
    </row>
    <row r="3" spans="2:240" x14ac:dyDescent="0.2">
      <c r="B3" s="3" t="s">
        <v>350</v>
      </c>
      <c r="C3" s="3" t="s">
        <v>351</v>
      </c>
      <c r="D3" s="3" t="s">
        <v>352</v>
      </c>
      <c r="E3" s="3" t="s">
        <v>353</v>
      </c>
      <c r="G3" s="3">
        <v>3</v>
      </c>
      <c r="H3" s="3">
        <v>3</v>
      </c>
      <c r="I3" s="3">
        <v>3</v>
      </c>
      <c r="J3" s="3">
        <v>4</v>
      </c>
      <c r="K3" s="3">
        <v>4</v>
      </c>
      <c r="L3" s="3">
        <v>4</v>
      </c>
      <c r="M3" s="3">
        <v>3</v>
      </c>
      <c r="N3" s="3">
        <v>3</v>
      </c>
      <c r="O3" s="3">
        <v>3</v>
      </c>
      <c r="P3" s="3">
        <v>3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3</v>
      </c>
      <c r="W3" s="3">
        <v>3</v>
      </c>
      <c r="X3" s="3">
        <v>3</v>
      </c>
      <c r="Y3" s="3">
        <v>4</v>
      </c>
      <c r="Z3" s="3">
        <v>4</v>
      </c>
      <c r="AA3" s="3">
        <v>4</v>
      </c>
      <c r="AB3" s="3">
        <v>3</v>
      </c>
      <c r="AC3" s="3">
        <v>3</v>
      </c>
      <c r="AD3" s="3">
        <v>3</v>
      </c>
      <c r="AE3" s="3">
        <v>4</v>
      </c>
      <c r="AF3" s="3">
        <v>4</v>
      </c>
      <c r="AG3" s="3">
        <v>4</v>
      </c>
      <c r="AH3" s="3">
        <v>5</v>
      </c>
      <c r="AI3" s="3">
        <v>5</v>
      </c>
      <c r="AJ3" s="3">
        <v>5</v>
      </c>
      <c r="AK3" s="3">
        <v>4</v>
      </c>
      <c r="AL3" s="3">
        <v>4</v>
      </c>
      <c r="AM3" s="3">
        <v>4</v>
      </c>
      <c r="AN3" s="3">
        <v>3</v>
      </c>
      <c r="AO3" s="3">
        <v>3</v>
      </c>
      <c r="AP3" s="3">
        <v>3</v>
      </c>
      <c r="AQ3" s="3">
        <v>4</v>
      </c>
      <c r="AR3" s="3">
        <v>4</v>
      </c>
      <c r="AS3" s="3">
        <v>4</v>
      </c>
      <c r="AT3" s="3">
        <v>3</v>
      </c>
      <c r="AU3" s="3">
        <v>3</v>
      </c>
      <c r="AV3" s="3">
        <v>3</v>
      </c>
      <c r="AW3" s="3">
        <v>5</v>
      </c>
      <c r="AX3" s="3">
        <v>5</v>
      </c>
      <c r="AY3" s="3">
        <v>5</v>
      </c>
      <c r="AZ3" s="3">
        <v>4</v>
      </c>
      <c r="BA3" s="3">
        <v>4</v>
      </c>
      <c r="BB3" s="3">
        <v>4</v>
      </c>
      <c r="BC3" s="3">
        <v>4</v>
      </c>
      <c r="BD3" s="3">
        <v>4</v>
      </c>
      <c r="BE3" s="3">
        <v>4</v>
      </c>
      <c r="BF3" s="3">
        <v>3</v>
      </c>
      <c r="BG3" s="3">
        <v>3</v>
      </c>
      <c r="BH3" s="3">
        <v>3</v>
      </c>
      <c r="BI3" s="3">
        <v>4</v>
      </c>
      <c r="BJ3" s="3">
        <v>4</v>
      </c>
      <c r="BK3" s="3">
        <v>4</v>
      </c>
      <c r="BL3" s="3">
        <v>4</v>
      </c>
      <c r="BM3" s="3">
        <v>4</v>
      </c>
      <c r="BN3" s="3">
        <v>4</v>
      </c>
      <c r="BO3" s="3">
        <v>4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5</v>
      </c>
      <c r="BV3" s="3">
        <v>5</v>
      </c>
      <c r="BW3" s="3">
        <v>5</v>
      </c>
      <c r="BX3" s="3">
        <v>4</v>
      </c>
      <c r="BY3" s="3">
        <v>4</v>
      </c>
      <c r="BZ3" s="3">
        <v>4</v>
      </c>
      <c r="CA3" s="3">
        <v>5</v>
      </c>
      <c r="CB3" s="3">
        <v>5</v>
      </c>
      <c r="CC3" s="3">
        <v>5</v>
      </c>
      <c r="CD3" s="3">
        <v>4</v>
      </c>
      <c r="CE3" s="3">
        <v>4</v>
      </c>
      <c r="CF3" s="3">
        <v>4</v>
      </c>
      <c r="CG3" s="3">
        <v>4</v>
      </c>
      <c r="CH3" s="3">
        <v>4</v>
      </c>
      <c r="CI3" s="3">
        <v>4</v>
      </c>
      <c r="CJ3" s="3">
        <v>4</v>
      </c>
      <c r="CK3" s="3">
        <v>4</v>
      </c>
      <c r="CL3" s="3">
        <v>4</v>
      </c>
      <c r="CM3" s="3">
        <v>5</v>
      </c>
      <c r="CN3" s="3">
        <v>5</v>
      </c>
      <c r="CO3" s="3">
        <v>5</v>
      </c>
      <c r="CP3" s="3">
        <v>4</v>
      </c>
      <c r="CQ3" s="3">
        <v>4</v>
      </c>
      <c r="CR3" s="3">
        <v>4</v>
      </c>
      <c r="CS3" s="3">
        <v>4</v>
      </c>
      <c r="CT3" s="3">
        <v>4</v>
      </c>
      <c r="CU3" s="3">
        <v>4</v>
      </c>
      <c r="CV3" s="3">
        <v>4</v>
      </c>
      <c r="CW3" s="3">
        <v>4</v>
      </c>
      <c r="CX3" s="3">
        <v>4</v>
      </c>
      <c r="CY3" s="3">
        <v>4</v>
      </c>
      <c r="CZ3" s="3">
        <v>4</v>
      </c>
      <c r="DA3" s="3">
        <v>4</v>
      </c>
      <c r="DB3" s="3">
        <v>4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4</v>
      </c>
      <c r="DK3" s="3">
        <v>4</v>
      </c>
      <c r="DL3" s="3">
        <v>4</v>
      </c>
      <c r="DM3" s="3">
        <v>4</v>
      </c>
      <c r="DN3" s="3">
        <v>4</v>
      </c>
      <c r="DO3" s="3">
        <v>4</v>
      </c>
      <c r="DP3" s="3">
        <v>4</v>
      </c>
      <c r="DQ3" s="3">
        <v>4</v>
      </c>
      <c r="DR3" s="3">
        <v>4</v>
      </c>
      <c r="DS3" s="3">
        <v>4</v>
      </c>
      <c r="DT3" s="3">
        <v>5</v>
      </c>
      <c r="DU3" s="3">
        <v>5</v>
      </c>
      <c r="DV3" s="3">
        <v>5</v>
      </c>
      <c r="DW3" s="3">
        <v>5</v>
      </c>
      <c r="DX3" s="3">
        <v>5</v>
      </c>
      <c r="DY3" s="3">
        <v>5</v>
      </c>
      <c r="DZ3" s="3">
        <v>4</v>
      </c>
      <c r="EA3" s="3">
        <v>4</v>
      </c>
      <c r="EB3" s="3">
        <v>4</v>
      </c>
      <c r="EC3" s="3">
        <v>4</v>
      </c>
      <c r="ED3" s="3">
        <v>4</v>
      </c>
      <c r="EE3" s="3">
        <v>4</v>
      </c>
      <c r="EF3" s="3">
        <v>4</v>
      </c>
      <c r="EG3" s="3">
        <v>4</v>
      </c>
      <c r="EH3" s="3">
        <v>4</v>
      </c>
      <c r="EI3" s="3">
        <v>5</v>
      </c>
      <c r="EJ3" s="3">
        <v>5</v>
      </c>
      <c r="EK3" s="3">
        <v>5</v>
      </c>
      <c r="EL3" s="3">
        <v>4</v>
      </c>
      <c r="EM3" s="3">
        <v>4</v>
      </c>
      <c r="EN3" s="3">
        <v>4</v>
      </c>
      <c r="EO3" s="3">
        <v>5</v>
      </c>
      <c r="EP3" s="3">
        <v>5</v>
      </c>
      <c r="EQ3" s="3">
        <v>5</v>
      </c>
      <c r="ER3" s="3">
        <v>5</v>
      </c>
      <c r="ES3" s="3">
        <v>5</v>
      </c>
      <c r="ET3" s="3">
        <v>5</v>
      </c>
      <c r="EU3" s="3">
        <v>5</v>
      </c>
      <c r="EV3" s="3">
        <v>5</v>
      </c>
      <c r="EW3" s="3">
        <v>5</v>
      </c>
      <c r="EX3" s="3">
        <v>5</v>
      </c>
      <c r="EY3" s="3">
        <v>5</v>
      </c>
      <c r="EZ3" s="3">
        <v>5</v>
      </c>
      <c r="FA3" s="3">
        <v>5</v>
      </c>
      <c r="FB3" s="3">
        <v>5</v>
      </c>
      <c r="FC3" s="3">
        <v>5</v>
      </c>
      <c r="FD3" s="3">
        <v>5</v>
      </c>
      <c r="FE3" s="3">
        <v>5</v>
      </c>
      <c r="FF3" s="3">
        <v>5</v>
      </c>
      <c r="FG3" s="3">
        <v>5</v>
      </c>
      <c r="FH3" s="3">
        <v>5</v>
      </c>
      <c r="FI3" s="3">
        <v>5</v>
      </c>
      <c r="FJ3" s="3">
        <v>5</v>
      </c>
      <c r="FK3" s="3">
        <v>5</v>
      </c>
      <c r="FL3" s="3">
        <v>5</v>
      </c>
      <c r="FM3" s="3">
        <v>4</v>
      </c>
      <c r="FN3" s="3">
        <v>4</v>
      </c>
      <c r="FO3" s="3">
        <v>4</v>
      </c>
      <c r="FP3" s="3">
        <v>5</v>
      </c>
      <c r="FQ3" s="3">
        <v>5</v>
      </c>
      <c r="FR3" s="3">
        <v>5</v>
      </c>
      <c r="FS3" s="3">
        <v>5</v>
      </c>
      <c r="FT3" s="3">
        <v>5</v>
      </c>
      <c r="FU3" s="3">
        <v>5</v>
      </c>
      <c r="FV3" s="3">
        <v>5</v>
      </c>
      <c r="FW3" s="3">
        <v>5</v>
      </c>
      <c r="FX3" s="3">
        <v>5</v>
      </c>
      <c r="FY3" s="3">
        <v>5</v>
      </c>
      <c r="FZ3" s="3">
        <v>5</v>
      </c>
      <c r="GA3" s="3">
        <v>5</v>
      </c>
      <c r="GB3" s="3">
        <v>4</v>
      </c>
      <c r="GC3" s="3">
        <v>4</v>
      </c>
      <c r="GD3" s="3">
        <v>4</v>
      </c>
      <c r="GE3" s="3">
        <v>4</v>
      </c>
      <c r="GF3" s="3">
        <v>4</v>
      </c>
      <c r="GG3" s="3">
        <v>4</v>
      </c>
      <c r="GH3" s="3">
        <v>4</v>
      </c>
      <c r="GI3" s="3">
        <v>4</v>
      </c>
      <c r="GJ3" s="3">
        <v>4</v>
      </c>
      <c r="GK3" s="3">
        <v>4</v>
      </c>
      <c r="GL3" s="3">
        <v>4</v>
      </c>
      <c r="GM3" s="3">
        <v>4</v>
      </c>
      <c r="GN3" s="3">
        <v>5</v>
      </c>
      <c r="GO3" s="3">
        <v>5</v>
      </c>
      <c r="GP3" s="3">
        <v>5</v>
      </c>
      <c r="GQ3" s="3">
        <v>4</v>
      </c>
      <c r="GR3" s="3">
        <v>4</v>
      </c>
      <c r="GS3" s="3">
        <v>4</v>
      </c>
      <c r="GT3" s="3">
        <v>4</v>
      </c>
      <c r="GU3" s="3">
        <v>4</v>
      </c>
      <c r="GV3" s="3">
        <v>4</v>
      </c>
      <c r="GW3" s="3">
        <v>5</v>
      </c>
      <c r="GX3" s="3">
        <v>5</v>
      </c>
      <c r="GY3" s="3">
        <v>5</v>
      </c>
      <c r="GZ3" s="3">
        <v>5</v>
      </c>
      <c r="HA3" s="3">
        <v>5</v>
      </c>
      <c r="HB3" s="3">
        <v>5</v>
      </c>
      <c r="HC3" s="3">
        <v>4</v>
      </c>
      <c r="HD3" s="3">
        <v>4</v>
      </c>
      <c r="HE3" s="3">
        <v>4</v>
      </c>
      <c r="HF3" s="3">
        <v>5</v>
      </c>
      <c r="HG3" s="3">
        <v>5</v>
      </c>
      <c r="HH3" s="3">
        <v>5</v>
      </c>
      <c r="HI3" s="3">
        <v>5</v>
      </c>
      <c r="HJ3" s="3">
        <v>5</v>
      </c>
      <c r="HK3" s="3">
        <v>5</v>
      </c>
      <c r="HL3" s="3">
        <v>5</v>
      </c>
      <c r="HM3" s="3">
        <v>5</v>
      </c>
      <c r="HN3" s="3">
        <v>5</v>
      </c>
      <c r="HO3" s="3">
        <v>5</v>
      </c>
      <c r="HP3" s="3">
        <v>5</v>
      </c>
      <c r="HQ3" s="3">
        <v>5</v>
      </c>
      <c r="HR3" s="3">
        <v>5</v>
      </c>
      <c r="HS3" s="3">
        <v>5</v>
      </c>
      <c r="HT3" s="3">
        <v>5</v>
      </c>
      <c r="HU3" s="3">
        <v>5</v>
      </c>
      <c r="HV3" s="3">
        <v>5</v>
      </c>
      <c r="HW3" s="3">
        <v>5</v>
      </c>
      <c r="HX3" s="3">
        <v>4</v>
      </c>
      <c r="HY3" s="3">
        <v>4</v>
      </c>
      <c r="HZ3" s="3">
        <v>4</v>
      </c>
      <c r="IA3" s="3">
        <v>5</v>
      </c>
      <c r="IB3" s="3">
        <v>5</v>
      </c>
      <c r="IC3" s="3">
        <v>5</v>
      </c>
      <c r="ID3" s="3">
        <v>5</v>
      </c>
      <c r="IE3" s="3">
        <v>5</v>
      </c>
      <c r="IF3" s="3">
        <v>5</v>
      </c>
    </row>
    <row r="4" spans="2:240" x14ac:dyDescent="0.2">
      <c r="B4" s="3" t="s">
        <v>417</v>
      </c>
      <c r="C4" s="3">
        <v>5</v>
      </c>
      <c r="D4" s="3" t="s">
        <v>418</v>
      </c>
      <c r="E4" s="3" t="s">
        <v>288</v>
      </c>
      <c r="G4" s="3">
        <v>4</v>
      </c>
      <c r="H4" s="3">
        <v>3</v>
      </c>
      <c r="I4" s="3">
        <v>3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3</v>
      </c>
      <c r="Q4" s="3">
        <v>3</v>
      </c>
      <c r="R4" s="3">
        <v>4</v>
      </c>
      <c r="S4" s="3">
        <v>4</v>
      </c>
      <c r="T4" s="3">
        <v>4</v>
      </c>
      <c r="U4" s="3">
        <v>4</v>
      </c>
      <c r="V4" s="3">
        <v>3</v>
      </c>
      <c r="W4" s="3">
        <v>2</v>
      </c>
      <c r="X4" s="3">
        <v>3</v>
      </c>
      <c r="Y4" s="3">
        <v>4</v>
      </c>
      <c r="Z4" s="3">
        <v>4</v>
      </c>
      <c r="AA4" s="3">
        <v>4</v>
      </c>
      <c r="AB4" s="3">
        <v>4</v>
      </c>
      <c r="AC4" s="3">
        <v>3</v>
      </c>
      <c r="AD4" s="3">
        <v>2</v>
      </c>
      <c r="AE4" s="3">
        <v>4</v>
      </c>
      <c r="AF4" s="3">
        <v>4</v>
      </c>
      <c r="AG4" s="3">
        <v>4</v>
      </c>
      <c r="AH4" s="3">
        <v>4</v>
      </c>
      <c r="AI4" s="3">
        <v>4</v>
      </c>
      <c r="AJ4" s="3">
        <v>4</v>
      </c>
      <c r="AK4" s="3">
        <v>4</v>
      </c>
      <c r="AL4" s="3">
        <v>3</v>
      </c>
      <c r="AM4" s="3">
        <v>4</v>
      </c>
      <c r="AN4" s="3">
        <v>3</v>
      </c>
      <c r="AO4" s="3">
        <v>3</v>
      </c>
      <c r="AP4" s="3">
        <v>3</v>
      </c>
      <c r="AQ4" s="3">
        <v>4</v>
      </c>
      <c r="AR4" s="3">
        <v>3</v>
      </c>
      <c r="AS4" s="3">
        <v>3</v>
      </c>
      <c r="AT4" s="3">
        <v>4</v>
      </c>
      <c r="AU4" s="3">
        <v>4</v>
      </c>
      <c r="AV4" s="3">
        <v>4</v>
      </c>
      <c r="AW4" s="3">
        <v>4</v>
      </c>
      <c r="AX4" s="3">
        <v>4</v>
      </c>
      <c r="AY4" s="3">
        <v>4</v>
      </c>
      <c r="AZ4" s="3">
        <v>3</v>
      </c>
      <c r="BA4" s="3">
        <v>3</v>
      </c>
      <c r="BB4" s="3">
        <v>3</v>
      </c>
      <c r="BC4" s="3">
        <v>3</v>
      </c>
      <c r="BD4" s="3">
        <v>2</v>
      </c>
      <c r="BE4" s="3">
        <v>3</v>
      </c>
      <c r="BF4" s="3">
        <v>3</v>
      </c>
      <c r="BG4" s="3">
        <v>4</v>
      </c>
      <c r="BH4" s="3">
        <v>4</v>
      </c>
      <c r="BI4" s="3">
        <v>3</v>
      </c>
      <c r="BJ4" s="3">
        <v>3</v>
      </c>
      <c r="BK4" s="3">
        <v>4</v>
      </c>
      <c r="BL4" s="3">
        <v>4</v>
      </c>
      <c r="BM4" s="3">
        <v>4</v>
      </c>
      <c r="BN4" s="3">
        <v>4</v>
      </c>
      <c r="BO4" s="3">
        <v>4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2</v>
      </c>
      <c r="BX4" s="3">
        <v>4</v>
      </c>
      <c r="BY4" s="3">
        <v>3</v>
      </c>
      <c r="BZ4" s="3">
        <v>2</v>
      </c>
      <c r="CA4" s="3">
        <v>3</v>
      </c>
      <c r="CB4" s="3">
        <v>3</v>
      </c>
      <c r="CC4" s="3">
        <v>2</v>
      </c>
      <c r="CD4" s="3">
        <v>3</v>
      </c>
      <c r="CE4" s="3">
        <v>2</v>
      </c>
      <c r="CF4" s="3">
        <v>1</v>
      </c>
      <c r="CG4" s="3">
        <v>4</v>
      </c>
      <c r="CH4" s="3">
        <v>4</v>
      </c>
      <c r="CI4" s="3">
        <v>4</v>
      </c>
      <c r="CJ4" s="3">
        <v>4</v>
      </c>
      <c r="CK4" s="3">
        <v>3</v>
      </c>
      <c r="CL4" s="3">
        <v>3</v>
      </c>
      <c r="CM4" s="3">
        <v>4</v>
      </c>
      <c r="CN4" s="3">
        <v>4</v>
      </c>
      <c r="CO4" s="3">
        <v>4</v>
      </c>
      <c r="CP4" s="3">
        <v>3</v>
      </c>
      <c r="CQ4" s="3">
        <v>3</v>
      </c>
      <c r="CR4" s="3">
        <v>3</v>
      </c>
      <c r="CS4" s="3">
        <v>3</v>
      </c>
      <c r="CT4" s="3">
        <v>3</v>
      </c>
      <c r="CU4" s="3">
        <v>3</v>
      </c>
      <c r="CV4" s="3">
        <v>4</v>
      </c>
      <c r="CW4" s="3">
        <v>3</v>
      </c>
      <c r="CX4" s="3">
        <v>3</v>
      </c>
      <c r="CY4" s="3">
        <v>4</v>
      </c>
      <c r="CZ4" s="3">
        <v>4</v>
      </c>
      <c r="DA4" s="3">
        <v>4</v>
      </c>
      <c r="DB4" s="3">
        <v>3</v>
      </c>
      <c r="DC4" s="3">
        <v>3</v>
      </c>
      <c r="DD4" s="3">
        <v>3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4</v>
      </c>
      <c r="DK4" s="3">
        <v>3</v>
      </c>
      <c r="DL4" s="3">
        <v>3</v>
      </c>
      <c r="DM4" s="3">
        <v>3</v>
      </c>
      <c r="DN4" s="3">
        <v>4</v>
      </c>
      <c r="DO4" s="3">
        <v>4</v>
      </c>
      <c r="DP4" s="3">
        <v>4</v>
      </c>
      <c r="DQ4" s="3">
        <v>4</v>
      </c>
      <c r="DR4" s="3">
        <v>4</v>
      </c>
      <c r="DS4" s="3">
        <v>4</v>
      </c>
      <c r="DT4" s="3">
        <v>4</v>
      </c>
      <c r="DU4" s="3">
        <v>4</v>
      </c>
      <c r="DV4" s="3">
        <v>4</v>
      </c>
      <c r="DW4" s="3">
        <v>4</v>
      </c>
      <c r="DX4" s="3">
        <v>4</v>
      </c>
      <c r="DY4" s="3">
        <v>3</v>
      </c>
      <c r="DZ4" s="3">
        <v>4</v>
      </c>
      <c r="EA4" s="3">
        <v>4</v>
      </c>
      <c r="EB4" s="3">
        <v>4</v>
      </c>
      <c r="EC4" s="3">
        <v>3</v>
      </c>
      <c r="ED4" s="3">
        <v>3</v>
      </c>
      <c r="EE4" s="3">
        <v>4</v>
      </c>
      <c r="EF4" s="3">
        <v>3</v>
      </c>
      <c r="EG4" s="3">
        <v>3</v>
      </c>
      <c r="EH4" s="3">
        <v>3</v>
      </c>
      <c r="EI4" s="3">
        <v>3</v>
      </c>
      <c r="EJ4" s="3">
        <v>3</v>
      </c>
      <c r="EK4" s="3">
        <v>4</v>
      </c>
      <c r="EL4" s="3">
        <v>3</v>
      </c>
      <c r="EM4" s="3">
        <v>4</v>
      </c>
      <c r="EN4" s="3">
        <v>3</v>
      </c>
      <c r="EO4" s="3">
        <v>4</v>
      </c>
      <c r="EP4" s="3">
        <v>3</v>
      </c>
      <c r="EQ4" s="3">
        <v>3</v>
      </c>
      <c r="ER4" s="3">
        <v>4</v>
      </c>
      <c r="ES4" s="3">
        <v>3</v>
      </c>
      <c r="ET4" s="3">
        <v>3</v>
      </c>
      <c r="EU4" s="3">
        <v>4</v>
      </c>
      <c r="EV4" s="3">
        <v>3</v>
      </c>
      <c r="EW4" s="3">
        <v>3</v>
      </c>
      <c r="EX4" s="3">
        <v>4</v>
      </c>
      <c r="EY4" s="3">
        <v>4</v>
      </c>
      <c r="EZ4" s="3">
        <v>4</v>
      </c>
      <c r="FA4" s="3">
        <v>4</v>
      </c>
      <c r="FB4" s="3">
        <v>3</v>
      </c>
      <c r="FC4" s="3">
        <v>3</v>
      </c>
      <c r="FD4" s="3">
        <v>4</v>
      </c>
      <c r="FE4" s="3">
        <v>4</v>
      </c>
      <c r="FF4" s="3">
        <v>4</v>
      </c>
      <c r="FG4" s="3">
        <v>4</v>
      </c>
      <c r="FH4" s="3">
        <v>4</v>
      </c>
      <c r="FI4" s="3">
        <v>4</v>
      </c>
      <c r="FJ4" s="3">
        <v>4</v>
      </c>
      <c r="FK4" s="3">
        <v>4</v>
      </c>
      <c r="FL4" s="3">
        <v>4</v>
      </c>
      <c r="FM4" s="3">
        <v>4</v>
      </c>
      <c r="FN4" s="3">
        <v>4</v>
      </c>
      <c r="FO4" s="3">
        <v>4</v>
      </c>
      <c r="FP4" s="3">
        <v>4</v>
      </c>
      <c r="FQ4" s="3">
        <v>4</v>
      </c>
      <c r="FR4" s="3">
        <v>3</v>
      </c>
      <c r="FS4" s="3">
        <v>4</v>
      </c>
      <c r="FT4" s="3">
        <v>4</v>
      </c>
      <c r="FU4" s="3">
        <v>4</v>
      </c>
      <c r="FV4" s="3">
        <v>4</v>
      </c>
      <c r="FW4" s="3">
        <v>4</v>
      </c>
      <c r="FX4" s="3">
        <v>4</v>
      </c>
      <c r="FY4" s="3">
        <v>4</v>
      </c>
      <c r="FZ4" s="3">
        <v>4</v>
      </c>
      <c r="GA4" s="3">
        <v>4</v>
      </c>
      <c r="GB4" s="3">
        <v>4</v>
      </c>
      <c r="GC4" s="3">
        <v>4</v>
      </c>
      <c r="GD4" s="3">
        <v>4</v>
      </c>
      <c r="GE4" s="3">
        <v>4</v>
      </c>
      <c r="GF4" s="3">
        <v>4</v>
      </c>
      <c r="GG4" s="3">
        <v>4</v>
      </c>
      <c r="GH4" s="3">
        <v>4</v>
      </c>
      <c r="GI4" s="3">
        <v>4</v>
      </c>
      <c r="GJ4" s="3">
        <v>4</v>
      </c>
      <c r="GK4" s="3">
        <v>4</v>
      </c>
      <c r="GL4" s="3">
        <v>4</v>
      </c>
      <c r="GM4" s="3">
        <v>4</v>
      </c>
      <c r="GN4" s="3">
        <v>4</v>
      </c>
      <c r="GO4" s="3">
        <v>4</v>
      </c>
      <c r="GP4" s="3">
        <v>4</v>
      </c>
      <c r="GQ4" s="3">
        <v>4</v>
      </c>
      <c r="GR4" s="3">
        <v>4</v>
      </c>
      <c r="GS4" s="3">
        <v>4</v>
      </c>
      <c r="GT4" s="3">
        <v>4</v>
      </c>
      <c r="GU4" s="3">
        <v>3</v>
      </c>
      <c r="GV4" s="3">
        <v>3</v>
      </c>
      <c r="GW4" s="3">
        <v>4</v>
      </c>
      <c r="GX4" s="3">
        <v>4</v>
      </c>
      <c r="GY4" s="3">
        <v>4</v>
      </c>
      <c r="GZ4" s="3">
        <v>4</v>
      </c>
      <c r="HA4" s="3">
        <v>4</v>
      </c>
      <c r="HB4" s="3">
        <v>4</v>
      </c>
      <c r="HC4" s="3">
        <v>4</v>
      </c>
      <c r="HD4" s="3">
        <v>4</v>
      </c>
      <c r="HE4" s="3">
        <v>4</v>
      </c>
      <c r="HF4" s="3">
        <v>4</v>
      </c>
      <c r="HG4" s="3">
        <v>4</v>
      </c>
      <c r="HH4" s="3">
        <v>4</v>
      </c>
      <c r="HI4" s="3">
        <v>4</v>
      </c>
      <c r="HJ4" s="3">
        <v>3</v>
      </c>
      <c r="HK4" s="3">
        <v>3</v>
      </c>
      <c r="HL4" s="3">
        <v>4</v>
      </c>
      <c r="HM4" s="3">
        <v>4</v>
      </c>
      <c r="HN4" s="3">
        <v>4</v>
      </c>
      <c r="HO4" s="3">
        <v>4</v>
      </c>
      <c r="HP4" s="3">
        <v>4</v>
      </c>
      <c r="HQ4" s="3">
        <v>4</v>
      </c>
      <c r="HR4" s="3">
        <v>4</v>
      </c>
      <c r="HS4" s="3">
        <v>4</v>
      </c>
      <c r="HT4" s="3">
        <v>4</v>
      </c>
      <c r="HU4" s="3">
        <v>4</v>
      </c>
      <c r="HV4" s="3">
        <v>4</v>
      </c>
      <c r="HW4" s="3">
        <v>4</v>
      </c>
      <c r="HX4" s="3">
        <v>4</v>
      </c>
      <c r="HY4" s="3">
        <v>4</v>
      </c>
      <c r="HZ4" s="3">
        <v>4</v>
      </c>
      <c r="IA4" s="3">
        <v>4</v>
      </c>
      <c r="IB4" s="3">
        <v>4</v>
      </c>
      <c r="IC4" s="3">
        <v>4</v>
      </c>
      <c r="ID4" s="3">
        <v>4</v>
      </c>
      <c r="IE4" s="3">
        <v>4</v>
      </c>
      <c r="IF4" s="3">
        <v>4</v>
      </c>
    </row>
    <row r="5" spans="2:240" x14ac:dyDescent="0.2">
      <c r="B5" s="3" t="s">
        <v>427</v>
      </c>
      <c r="C5" s="3" t="s">
        <v>428</v>
      </c>
      <c r="D5" s="3" t="s">
        <v>429</v>
      </c>
      <c r="G5" s="3">
        <v>5</v>
      </c>
      <c r="H5" s="3">
        <v>5</v>
      </c>
      <c r="I5" s="3">
        <v>5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4</v>
      </c>
      <c r="W5" s="3">
        <v>4</v>
      </c>
      <c r="X5" s="3">
        <v>4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4</v>
      </c>
      <c r="AF5" s="3">
        <v>4</v>
      </c>
      <c r="AG5" s="3">
        <v>4</v>
      </c>
      <c r="AH5" s="3">
        <v>5</v>
      </c>
      <c r="AI5" s="3">
        <v>5</v>
      </c>
      <c r="AJ5" s="3">
        <v>5</v>
      </c>
      <c r="AK5" s="3">
        <v>5</v>
      </c>
      <c r="AL5" s="3">
        <v>5</v>
      </c>
      <c r="AM5" s="3">
        <v>5</v>
      </c>
      <c r="AN5" s="3">
        <v>4</v>
      </c>
      <c r="AO5" s="3">
        <v>4</v>
      </c>
      <c r="AP5" s="3">
        <v>4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  <c r="AZ5" s="3">
        <v>4</v>
      </c>
      <c r="BA5" s="3">
        <v>4</v>
      </c>
      <c r="BB5" s="3">
        <v>4</v>
      </c>
      <c r="BC5" s="3">
        <v>4</v>
      </c>
      <c r="BD5" s="3">
        <v>4</v>
      </c>
      <c r="BE5" s="3">
        <v>4</v>
      </c>
      <c r="BF5" s="3">
        <v>4</v>
      </c>
      <c r="BG5" s="3">
        <v>4</v>
      </c>
      <c r="BH5" s="3">
        <v>4</v>
      </c>
      <c r="BI5" s="3">
        <v>4</v>
      </c>
      <c r="BJ5" s="3">
        <v>4</v>
      </c>
      <c r="BK5" s="3">
        <v>4</v>
      </c>
      <c r="BL5" s="3">
        <v>5</v>
      </c>
      <c r="BM5" s="3">
        <v>5</v>
      </c>
      <c r="BN5" s="3">
        <v>5</v>
      </c>
      <c r="BO5" s="3">
        <v>4</v>
      </c>
      <c r="BP5" s="3">
        <v>4</v>
      </c>
      <c r="BQ5" s="3">
        <v>4</v>
      </c>
      <c r="BR5" s="3">
        <v>5</v>
      </c>
      <c r="BS5" s="3">
        <v>5</v>
      </c>
      <c r="BT5" s="3">
        <v>5</v>
      </c>
      <c r="BU5" s="3">
        <v>5</v>
      </c>
      <c r="BV5" s="3">
        <v>5</v>
      </c>
      <c r="BW5" s="3">
        <v>5</v>
      </c>
      <c r="BX5" s="3">
        <v>4</v>
      </c>
      <c r="BY5" s="3">
        <v>4</v>
      </c>
      <c r="BZ5" s="3">
        <v>4</v>
      </c>
      <c r="CA5" s="3">
        <v>5</v>
      </c>
      <c r="CB5" s="3">
        <v>5</v>
      </c>
      <c r="CC5" s="3">
        <v>5</v>
      </c>
      <c r="CD5" s="3">
        <v>4</v>
      </c>
      <c r="CE5" s="3">
        <v>4</v>
      </c>
      <c r="CF5" s="3">
        <v>4</v>
      </c>
      <c r="CG5" s="3">
        <v>5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5</v>
      </c>
      <c r="CO5" s="3">
        <v>5</v>
      </c>
      <c r="CP5" s="3">
        <v>5</v>
      </c>
      <c r="CQ5" s="3">
        <v>5</v>
      </c>
      <c r="CR5" s="3">
        <v>5</v>
      </c>
      <c r="CS5" s="3">
        <v>4</v>
      </c>
      <c r="CT5" s="3">
        <v>4</v>
      </c>
      <c r="CU5" s="3">
        <v>4</v>
      </c>
      <c r="CV5" s="3">
        <v>4</v>
      </c>
      <c r="CW5" s="3">
        <v>4</v>
      </c>
      <c r="CX5" s="3">
        <v>4</v>
      </c>
      <c r="CY5" s="3">
        <v>5</v>
      </c>
      <c r="CZ5" s="3">
        <v>5</v>
      </c>
      <c r="DA5" s="3">
        <v>5</v>
      </c>
      <c r="DB5" s="3">
        <v>4</v>
      </c>
      <c r="DC5" s="3">
        <v>4</v>
      </c>
      <c r="DD5" s="3">
        <v>4</v>
      </c>
      <c r="DE5" s="3">
        <v>5</v>
      </c>
      <c r="DF5" s="3">
        <v>5</v>
      </c>
      <c r="DG5" s="3">
        <v>5</v>
      </c>
      <c r="DH5" s="3">
        <v>5</v>
      </c>
      <c r="DI5" s="3">
        <v>5</v>
      </c>
      <c r="DJ5" s="3">
        <v>5</v>
      </c>
      <c r="DK5" s="3">
        <v>4</v>
      </c>
      <c r="DL5" s="3">
        <v>4</v>
      </c>
      <c r="DM5" s="3">
        <v>4</v>
      </c>
      <c r="DN5" s="3">
        <v>5</v>
      </c>
      <c r="DO5" s="3">
        <v>5</v>
      </c>
      <c r="DP5" s="3">
        <v>5</v>
      </c>
      <c r="DQ5" s="3">
        <v>4</v>
      </c>
      <c r="DR5" s="3">
        <v>4</v>
      </c>
      <c r="DS5" s="3">
        <v>4</v>
      </c>
      <c r="DT5" s="3">
        <v>5</v>
      </c>
      <c r="DU5" s="3">
        <v>5</v>
      </c>
      <c r="DV5" s="3">
        <v>5</v>
      </c>
      <c r="DW5" s="3">
        <v>5</v>
      </c>
      <c r="DX5" s="3">
        <v>5</v>
      </c>
      <c r="DY5" s="3">
        <v>5</v>
      </c>
      <c r="DZ5" s="3">
        <v>4</v>
      </c>
      <c r="EA5" s="3">
        <v>4</v>
      </c>
      <c r="EB5" s="3">
        <v>4</v>
      </c>
      <c r="EC5" s="3">
        <v>4</v>
      </c>
      <c r="ED5" s="3">
        <v>4</v>
      </c>
      <c r="EE5" s="3">
        <v>4</v>
      </c>
      <c r="EF5" s="3">
        <v>4</v>
      </c>
      <c r="EG5" s="3">
        <v>4</v>
      </c>
      <c r="EH5" s="3">
        <v>4</v>
      </c>
      <c r="EI5" s="3">
        <v>4</v>
      </c>
      <c r="EJ5" s="3">
        <v>4</v>
      </c>
      <c r="EK5" s="3">
        <v>4</v>
      </c>
      <c r="EL5" s="3">
        <v>5</v>
      </c>
      <c r="EM5" s="3">
        <v>5</v>
      </c>
      <c r="EN5" s="3">
        <v>5</v>
      </c>
      <c r="EO5" s="3">
        <v>5</v>
      </c>
      <c r="EP5" s="3">
        <v>5</v>
      </c>
      <c r="EQ5" s="3">
        <v>5</v>
      </c>
      <c r="ER5" s="3">
        <v>4</v>
      </c>
      <c r="ES5" s="3">
        <v>4</v>
      </c>
      <c r="ET5" s="3">
        <v>4</v>
      </c>
      <c r="EU5" s="3">
        <v>4</v>
      </c>
      <c r="EV5" s="3">
        <v>4</v>
      </c>
      <c r="EW5" s="3">
        <v>4</v>
      </c>
      <c r="EX5" s="3">
        <v>4</v>
      </c>
      <c r="EY5" s="3">
        <v>4</v>
      </c>
      <c r="EZ5" s="3">
        <v>4</v>
      </c>
      <c r="FA5" s="3">
        <v>4</v>
      </c>
      <c r="FB5" s="3">
        <v>4</v>
      </c>
      <c r="FC5" s="3">
        <v>4</v>
      </c>
      <c r="FD5" s="3">
        <v>4</v>
      </c>
      <c r="FE5" s="3">
        <v>4</v>
      </c>
      <c r="FF5" s="3">
        <v>4</v>
      </c>
      <c r="FG5" s="3">
        <v>4</v>
      </c>
      <c r="FH5" s="3">
        <v>4</v>
      </c>
      <c r="FI5" s="3">
        <v>4</v>
      </c>
      <c r="FJ5" s="3">
        <v>5</v>
      </c>
      <c r="FK5" s="3">
        <v>5</v>
      </c>
      <c r="FL5" s="3">
        <v>5</v>
      </c>
      <c r="FM5" s="3">
        <v>4</v>
      </c>
      <c r="FN5" s="3">
        <v>4</v>
      </c>
      <c r="FO5" s="3">
        <v>4</v>
      </c>
      <c r="FP5" s="3">
        <v>4</v>
      </c>
      <c r="FQ5" s="3">
        <v>4</v>
      </c>
      <c r="FR5" s="3">
        <v>4</v>
      </c>
      <c r="FS5" s="3">
        <v>4</v>
      </c>
      <c r="FT5" s="3">
        <v>4</v>
      </c>
      <c r="FU5" s="3">
        <v>4</v>
      </c>
      <c r="FV5" s="3">
        <v>4</v>
      </c>
      <c r="FW5" s="3">
        <v>4</v>
      </c>
      <c r="FX5" s="3">
        <v>4</v>
      </c>
      <c r="FY5" s="3">
        <v>5</v>
      </c>
      <c r="FZ5" s="3">
        <v>5</v>
      </c>
      <c r="GA5" s="3">
        <v>5</v>
      </c>
      <c r="GB5" s="3">
        <v>4</v>
      </c>
      <c r="GC5" s="3">
        <v>4</v>
      </c>
      <c r="GD5" s="3">
        <v>4</v>
      </c>
      <c r="GE5" s="3">
        <v>4</v>
      </c>
      <c r="GF5" s="3">
        <v>4</v>
      </c>
      <c r="GG5" s="3">
        <v>4</v>
      </c>
      <c r="GH5" s="3">
        <v>4</v>
      </c>
      <c r="GI5" s="3">
        <v>4</v>
      </c>
      <c r="GJ5" s="3">
        <v>4</v>
      </c>
      <c r="GK5" s="3">
        <v>5</v>
      </c>
      <c r="GL5" s="3">
        <v>5</v>
      </c>
      <c r="GM5" s="3">
        <v>5</v>
      </c>
      <c r="GN5" s="3">
        <v>5</v>
      </c>
      <c r="GO5" s="3">
        <v>5</v>
      </c>
      <c r="GP5" s="3">
        <v>5</v>
      </c>
      <c r="GQ5" s="3">
        <v>4</v>
      </c>
      <c r="GR5" s="3">
        <v>4</v>
      </c>
      <c r="GS5" s="3">
        <v>4</v>
      </c>
      <c r="GT5" s="3">
        <v>5</v>
      </c>
      <c r="GU5" s="3">
        <v>5</v>
      </c>
      <c r="GV5" s="3">
        <v>5</v>
      </c>
      <c r="GW5" s="3">
        <v>5</v>
      </c>
      <c r="GX5" s="3">
        <v>5</v>
      </c>
      <c r="GY5" s="3">
        <v>5</v>
      </c>
      <c r="GZ5" s="3">
        <v>5</v>
      </c>
      <c r="HA5" s="3">
        <v>5</v>
      </c>
      <c r="HB5" s="3">
        <v>5</v>
      </c>
      <c r="HC5" s="3">
        <v>4</v>
      </c>
      <c r="HD5" s="3">
        <v>4</v>
      </c>
      <c r="HE5" s="3">
        <v>4</v>
      </c>
      <c r="HF5" s="3">
        <v>4</v>
      </c>
      <c r="HG5" s="3">
        <v>4</v>
      </c>
      <c r="HH5" s="3">
        <v>4</v>
      </c>
      <c r="HI5" s="3">
        <v>4</v>
      </c>
      <c r="HJ5" s="3">
        <v>4</v>
      </c>
      <c r="HK5" s="3">
        <v>4</v>
      </c>
      <c r="HL5" s="3">
        <v>4</v>
      </c>
      <c r="HM5" s="3">
        <v>4</v>
      </c>
      <c r="HN5" s="3">
        <v>4</v>
      </c>
      <c r="HO5" s="3">
        <v>5</v>
      </c>
      <c r="HP5" s="3">
        <v>5</v>
      </c>
      <c r="HQ5" s="3">
        <v>5</v>
      </c>
      <c r="HR5" s="3">
        <v>4</v>
      </c>
      <c r="HS5" s="3">
        <v>4</v>
      </c>
      <c r="HT5" s="3">
        <v>4</v>
      </c>
      <c r="HU5" s="3">
        <v>4</v>
      </c>
      <c r="HV5" s="3">
        <v>4</v>
      </c>
      <c r="HW5" s="3">
        <v>4</v>
      </c>
      <c r="HX5" s="3">
        <v>4</v>
      </c>
      <c r="HY5" s="3">
        <v>4</v>
      </c>
      <c r="HZ5" s="3">
        <v>4</v>
      </c>
      <c r="IA5" s="3">
        <v>4</v>
      </c>
      <c r="IB5" s="3">
        <v>4</v>
      </c>
      <c r="IC5" s="3">
        <v>4</v>
      </c>
      <c r="ID5" s="3">
        <v>4</v>
      </c>
      <c r="IE5" s="3">
        <v>4</v>
      </c>
      <c r="IF5" s="3">
        <v>4</v>
      </c>
    </row>
    <row r="8" spans="2:240" x14ac:dyDescent="0.2"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  <c r="AI8" s="1" t="s">
        <v>38</v>
      </c>
      <c r="AJ8" s="1" t="s">
        <v>39</v>
      </c>
      <c r="AK8" s="1" t="s">
        <v>40</v>
      </c>
      <c r="AL8" s="1" t="s">
        <v>41</v>
      </c>
      <c r="AM8" s="1" t="s">
        <v>42</v>
      </c>
      <c r="AN8" s="1" t="s">
        <v>43</v>
      </c>
      <c r="AO8" s="1" t="s">
        <v>44</v>
      </c>
      <c r="AP8" s="1" t="s">
        <v>45</v>
      </c>
      <c r="AQ8" s="1" t="s">
        <v>46</v>
      </c>
      <c r="AR8" s="1" t="s">
        <v>47</v>
      </c>
      <c r="AS8" s="1" t="s">
        <v>48</v>
      </c>
      <c r="AT8" s="1" t="s">
        <v>49</v>
      </c>
      <c r="AU8" s="1" t="s">
        <v>50</v>
      </c>
      <c r="AV8" s="1" t="s">
        <v>51</v>
      </c>
      <c r="AW8" s="1" t="s">
        <v>52</v>
      </c>
      <c r="AX8" s="1" t="s">
        <v>53</v>
      </c>
      <c r="AY8" s="1" t="s">
        <v>54</v>
      </c>
      <c r="AZ8" s="1" t="s">
        <v>55</v>
      </c>
      <c r="BA8" s="1" t="s">
        <v>56</v>
      </c>
      <c r="BB8" s="1" t="s">
        <v>57</v>
      </c>
      <c r="BC8" s="1" t="s">
        <v>58</v>
      </c>
      <c r="BD8" s="1" t="s">
        <v>59</v>
      </c>
      <c r="BE8" s="1" t="s">
        <v>60</v>
      </c>
      <c r="BF8" s="1" t="s">
        <v>61</v>
      </c>
      <c r="BG8" s="1" t="s">
        <v>62</v>
      </c>
      <c r="BH8" s="1" t="s">
        <v>63</v>
      </c>
      <c r="BI8" s="1" t="s">
        <v>64</v>
      </c>
      <c r="BJ8" s="1" t="s">
        <v>65</v>
      </c>
      <c r="BK8" s="1" t="s">
        <v>66</v>
      </c>
      <c r="BL8" s="1" t="s">
        <v>67</v>
      </c>
      <c r="BM8" s="1" t="s">
        <v>68</v>
      </c>
      <c r="BN8" s="1" t="s">
        <v>69</v>
      </c>
      <c r="BO8" s="1" t="s">
        <v>70</v>
      </c>
      <c r="BP8" s="1" t="s">
        <v>71</v>
      </c>
      <c r="BQ8" s="1" t="s">
        <v>72</v>
      </c>
      <c r="BR8" s="1" t="s">
        <v>73</v>
      </c>
      <c r="BS8" s="1" t="s">
        <v>74</v>
      </c>
      <c r="BT8" s="1" t="s">
        <v>75</v>
      </c>
      <c r="BU8" s="1" t="s">
        <v>76</v>
      </c>
      <c r="BV8" s="1" t="s">
        <v>77</v>
      </c>
      <c r="BW8" s="1" t="s">
        <v>78</v>
      </c>
      <c r="BX8" s="1" t="s">
        <v>79</v>
      </c>
      <c r="BY8" s="1" t="s">
        <v>80</v>
      </c>
      <c r="BZ8" s="1" t="s">
        <v>81</v>
      </c>
      <c r="CA8" s="1" t="s">
        <v>82</v>
      </c>
      <c r="CB8" s="1" t="s">
        <v>83</v>
      </c>
      <c r="CC8" s="1" t="s">
        <v>84</v>
      </c>
      <c r="CD8" s="1" t="s">
        <v>85</v>
      </c>
      <c r="CE8" s="1" t="s">
        <v>86</v>
      </c>
      <c r="CF8" s="1" t="s">
        <v>87</v>
      </c>
      <c r="CG8" s="1" t="s">
        <v>88</v>
      </c>
      <c r="CH8" s="1" t="s">
        <v>89</v>
      </c>
      <c r="CI8" s="1" t="s">
        <v>90</v>
      </c>
      <c r="CJ8" s="1" t="s">
        <v>91</v>
      </c>
      <c r="CK8" s="1" t="s">
        <v>92</v>
      </c>
      <c r="CL8" s="1" t="s">
        <v>93</v>
      </c>
      <c r="CM8" s="1" t="s">
        <v>94</v>
      </c>
      <c r="CN8" s="1" t="s">
        <v>95</v>
      </c>
      <c r="CO8" s="1" t="s">
        <v>96</v>
      </c>
      <c r="CP8" s="1" t="s">
        <v>97</v>
      </c>
      <c r="CQ8" s="1" t="s">
        <v>98</v>
      </c>
      <c r="CR8" s="1" t="s">
        <v>99</v>
      </c>
      <c r="CS8" s="1" t="s">
        <v>100</v>
      </c>
      <c r="CT8" s="1" t="s">
        <v>101</v>
      </c>
      <c r="CU8" s="1" t="s">
        <v>102</v>
      </c>
      <c r="CV8" s="1" t="s">
        <v>103</v>
      </c>
      <c r="CW8" s="1" t="s">
        <v>104</v>
      </c>
      <c r="CX8" s="1" t="s">
        <v>105</v>
      </c>
      <c r="CY8" s="1" t="s">
        <v>106</v>
      </c>
      <c r="CZ8" s="1" t="s">
        <v>107</v>
      </c>
      <c r="DA8" s="1" t="s">
        <v>108</v>
      </c>
      <c r="DB8" s="1" t="s">
        <v>109</v>
      </c>
      <c r="DC8" s="1" t="s">
        <v>110</v>
      </c>
      <c r="DD8" s="1" t="s">
        <v>111</v>
      </c>
      <c r="DE8" s="1" t="s">
        <v>112</v>
      </c>
      <c r="DF8" s="1" t="s">
        <v>113</v>
      </c>
      <c r="DG8" s="1" t="s">
        <v>114</v>
      </c>
      <c r="DH8" s="1" t="s">
        <v>115</v>
      </c>
      <c r="DI8" s="1" t="s">
        <v>116</v>
      </c>
      <c r="DJ8" s="1" t="s">
        <v>117</v>
      </c>
      <c r="DK8" s="1" t="s">
        <v>118</v>
      </c>
      <c r="DL8" s="1" t="s">
        <v>119</v>
      </c>
      <c r="DM8" s="1" t="s">
        <v>120</v>
      </c>
      <c r="DN8" s="1" t="s">
        <v>121</v>
      </c>
      <c r="DO8" s="1" t="s">
        <v>122</v>
      </c>
      <c r="DP8" s="1" t="s">
        <v>123</v>
      </c>
      <c r="DQ8" s="1" t="s">
        <v>124</v>
      </c>
      <c r="DR8" s="1" t="s">
        <v>125</v>
      </c>
      <c r="DS8" s="1" t="s">
        <v>126</v>
      </c>
      <c r="DT8" s="1" t="s">
        <v>127</v>
      </c>
      <c r="DU8" s="1" t="s">
        <v>128</v>
      </c>
      <c r="DV8" s="1" t="s">
        <v>129</v>
      </c>
      <c r="DW8" s="1" t="s">
        <v>130</v>
      </c>
      <c r="DX8" s="1" t="s">
        <v>131</v>
      </c>
      <c r="DY8" s="1" t="s">
        <v>132</v>
      </c>
      <c r="DZ8" s="1" t="s">
        <v>133</v>
      </c>
      <c r="EA8" s="1" t="s">
        <v>134</v>
      </c>
      <c r="EB8" s="1" t="s">
        <v>135</v>
      </c>
      <c r="EC8" s="1" t="s">
        <v>136</v>
      </c>
      <c r="ED8" s="1" t="s">
        <v>137</v>
      </c>
      <c r="EE8" s="1" t="s">
        <v>138</v>
      </c>
      <c r="EF8" s="1" t="s">
        <v>139</v>
      </c>
      <c r="EG8" s="1" t="s">
        <v>140</v>
      </c>
      <c r="EH8" s="1" t="s">
        <v>141</v>
      </c>
      <c r="EI8" s="1" t="s">
        <v>142</v>
      </c>
      <c r="EJ8" s="1" t="s">
        <v>143</v>
      </c>
      <c r="EK8" s="1" t="s">
        <v>144</v>
      </c>
      <c r="EL8" s="1" t="s">
        <v>145</v>
      </c>
      <c r="EM8" s="1" t="s">
        <v>146</v>
      </c>
      <c r="EN8" s="1" t="s">
        <v>147</v>
      </c>
      <c r="EO8" s="1" t="s">
        <v>148</v>
      </c>
      <c r="EP8" s="1" t="s">
        <v>149</v>
      </c>
      <c r="EQ8" s="1" t="s">
        <v>150</v>
      </c>
      <c r="ER8" s="1" t="s">
        <v>151</v>
      </c>
      <c r="ES8" s="1" t="s">
        <v>152</v>
      </c>
      <c r="ET8" s="1" t="s">
        <v>153</v>
      </c>
      <c r="EU8" s="1" t="s">
        <v>154</v>
      </c>
      <c r="EV8" s="1" t="s">
        <v>155</v>
      </c>
      <c r="EW8" s="1" t="s">
        <v>156</v>
      </c>
      <c r="EX8" s="1" t="s">
        <v>157</v>
      </c>
      <c r="EY8" s="1" t="s">
        <v>158</v>
      </c>
      <c r="EZ8" s="1" t="s">
        <v>159</v>
      </c>
      <c r="FA8" s="1" t="s">
        <v>160</v>
      </c>
      <c r="FB8" s="1" t="s">
        <v>161</v>
      </c>
      <c r="FC8" s="1" t="s">
        <v>162</v>
      </c>
      <c r="FD8" s="1" t="s">
        <v>163</v>
      </c>
      <c r="FE8" s="1" t="s">
        <v>164</v>
      </c>
      <c r="FF8" s="1" t="s">
        <v>165</v>
      </c>
      <c r="FG8" s="1" t="s">
        <v>166</v>
      </c>
      <c r="FH8" s="1" t="s">
        <v>167</v>
      </c>
      <c r="FI8" s="1" t="s">
        <v>168</v>
      </c>
      <c r="FJ8" s="1" t="s">
        <v>169</v>
      </c>
      <c r="FK8" s="1" t="s">
        <v>170</v>
      </c>
      <c r="FL8" s="1" t="s">
        <v>171</v>
      </c>
      <c r="FM8" s="1" t="s">
        <v>172</v>
      </c>
      <c r="FN8" s="1" t="s">
        <v>173</v>
      </c>
      <c r="FO8" s="1" t="s">
        <v>174</v>
      </c>
      <c r="FP8" s="1" t="s">
        <v>175</v>
      </c>
      <c r="FQ8" s="1" t="s">
        <v>176</v>
      </c>
      <c r="FR8" s="1" t="s">
        <v>177</v>
      </c>
      <c r="FS8" s="1" t="s">
        <v>178</v>
      </c>
      <c r="FT8" s="1" t="s">
        <v>179</v>
      </c>
      <c r="FU8" s="1" t="s">
        <v>180</v>
      </c>
      <c r="FV8" s="1" t="s">
        <v>181</v>
      </c>
      <c r="FW8" s="1" t="s">
        <v>182</v>
      </c>
      <c r="FX8" s="1" t="s">
        <v>183</v>
      </c>
      <c r="FY8" s="1" t="s">
        <v>184</v>
      </c>
      <c r="FZ8" s="1" t="s">
        <v>185</v>
      </c>
      <c r="GA8" s="1" t="s">
        <v>186</v>
      </c>
      <c r="GB8" s="1" t="s">
        <v>187</v>
      </c>
      <c r="GC8" s="1" t="s">
        <v>188</v>
      </c>
      <c r="GD8" s="1" t="s">
        <v>189</v>
      </c>
      <c r="GE8" s="1" t="s">
        <v>190</v>
      </c>
      <c r="GF8" s="1" t="s">
        <v>191</v>
      </c>
      <c r="GG8" s="1" t="s">
        <v>192</v>
      </c>
      <c r="GH8" s="1" t="s">
        <v>193</v>
      </c>
      <c r="GI8" s="1" t="s">
        <v>194</v>
      </c>
      <c r="GJ8" s="1" t="s">
        <v>195</v>
      </c>
      <c r="GK8" s="1" t="s">
        <v>196</v>
      </c>
      <c r="GL8" s="1" t="s">
        <v>197</v>
      </c>
      <c r="GM8" s="1" t="s">
        <v>198</v>
      </c>
      <c r="GN8" s="1" t="s">
        <v>199</v>
      </c>
      <c r="GO8" s="1" t="s">
        <v>200</v>
      </c>
      <c r="GP8" s="1" t="s">
        <v>201</v>
      </c>
      <c r="GQ8" s="1" t="s">
        <v>202</v>
      </c>
      <c r="GR8" s="1" t="s">
        <v>203</v>
      </c>
      <c r="GS8" s="1" t="s">
        <v>204</v>
      </c>
      <c r="GT8" s="1" t="s">
        <v>205</v>
      </c>
      <c r="GU8" s="1" t="s">
        <v>206</v>
      </c>
      <c r="GV8" s="1" t="s">
        <v>207</v>
      </c>
      <c r="GW8" s="1" t="s">
        <v>208</v>
      </c>
      <c r="GX8" s="1" t="s">
        <v>209</v>
      </c>
      <c r="GY8" s="1" t="s">
        <v>210</v>
      </c>
      <c r="GZ8" s="1" t="s">
        <v>211</v>
      </c>
      <c r="HA8" s="1" t="s">
        <v>212</v>
      </c>
      <c r="HB8" s="1" t="s">
        <v>213</v>
      </c>
      <c r="HC8" s="1" t="s">
        <v>214</v>
      </c>
      <c r="HD8" s="1" t="s">
        <v>215</v>
      </c>
      <c r="HE8" s="1" t="s">
        <v>216</v>
      </c>
      <c r="HF8" s="1" t="s">
        <v>217</v>
      </c>
      <c r="HG8" s="1" t="s">
        <v>218</v>
      </c>
      <c r="HH8" s="1" t="s">
        <v>219</v>
      </c>
      <c r="HI8" s="1" t="s">
        <v>220</v>
      </c>
      <c r="HJ8" s="1" t="s">
        <v>221</v>
      </c>
      <c r="HK8" s="1" t="s">
        <v>222</v>
      </c>
      <c r="HL8" s="1" t="s">
        <v>223</v>
      </c>
      <c r="HM8" s="1" t="s">
        <v>224</v>
      </c>
      <c r="HN8" s="1" t="s">
        <v>225</v>
      </c>
      <c r="HO8" s="1" t="s">
        <v>226</v>
      </c>
      <c r="HP8" s="1" t="s">
        <v>227</v>
      </c>
      <c r="HQ8" s="1" t="s">
        <v>228</v>
      </c>
      <c r="HR8" s="1" t="s">
        <v>229</v>
      </c>
      <c r="HS8" s="1" t="s">
        <v>230</v>
      </c>
      <c r="HT8" s="1" t="s">
        <v>231</v>
      </c>
      <c r="HU8" s="1" t="s">
        <v>232</v>
      </c>
      <c r="HV8" s="1" t="s">
        <v>233</v>
      </c>
      <c r="HW8" s="1" t="s">
        <v>234</v>
      </c>
      <c r="HX8" s="1" t="s">
        <v>235</v>
      </c>
      <c r="HY8" s="1" t="s">
        <v>236</v>
      </c>
      <c r="HZ8" s="1" t="s">
        <v>237</v>
      </c>
      <c r="IA8" s="1" t="s">
        <v>238</v>
      </c>
      <c r="IB8" s="1" t="s">
        <v>239</v>
      </c>
      <c r="IC8" s="3" t="s">
        <v>566</v>
      </c>
    </row>
    <row r="9" spans="2:240" x14ac:dyDescent="0.2">
      <c r="C9" s="3">
        <v>3</v>
      </c>
      <c r="D9" s="3">
        <v>2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3</v>
      </c>
      <c r="Q9" s="3">
        <v>3</v>
      </c>
      <c r="R9" s="3">
        <v>2</v>
      </c>
      <c r="S9" s="3">
        <v>2</v>
      </c>
      <c r="T9" s="3">
        <v>2</v>
      </c>
      <c r="U9" s="3">
        <v>4</v>
      </c>
      <c r="V9" s="3">
        <v>4</v>
      </c>
      <c r="W9" s="3">
        <v>4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4</v>
      </c>
      <c r="AE9" s="3">
        <v>4</v>
      </c>
      <c r="AF9" s="3">
        <v>4</v>
      </c>
      <c r="AG9" s="3">
        <v>4</v>
      </c>
      <c r="AH9" s="3">
        <v>4</v>
      </c>
      <c r="AI9" s="3">
        <v>4</v>
      </c>
      <c r="AJ9" s="3">
        <v>3</v>
      </c>
      <c r="AK9" s="3">
        <v>3</v>
      </c>
      <c r="AL9" s="3">
        <v>3</v>
      </c>
      <c r="AM9" s="3">
        <v>2</v>
      </c>
      <c r="AN9" s="3">
        <v>2</v>
      </c>
      <c r="AO9" s="3">
        <v>2</v>
      </c>
      <c r="AP9" s="3">
        <v>4</v>
      </c>
      <c r="AQ9" s="3">
        <v>4</v>
      </c>
      <c r="AR9" s="3">
        <v>4</v>
      </c>
      <c r="AS9" s="3">
        <v>5</v>
      </c>
      <c r="AT9" s="3">
        <v>5</v>
      </c>
      <c r="AU9" s="3">
        <v>5</v>
      </c>
      <c r="AV9" s="3">
        <v>3</v>
      </c>
      <c r="AW9" s="3">
        <v>3</v>
      </c>
      <c r="AX9" s="3">
        <v>3</v>
      </c>
      <c r="AY9" s="3">
        <v>2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3</v>
      </c>
      <c r="BF9" s="3">
        <v>3</v>
      </c>
      <c r="BG9" s="3">
        <v>3</v>
      </c>
      <c r="BH9" s="3">
        <v>4</v>
      </c>
      <c r="BI9" s="3">
        <v>4</v>
      </c>
      <c r="BJ9" s="3">
        <v>4</v>
      </c>
      <c r="BK9" s="3">
        <v>5</v>
      </c>
      <c r="BL9" s="3">
        <v>5</v>
      </c>
      <c r="BM9" s="3">
        <v>5</v>
      </c>
      <c r="BN9" s="3">
        <v>5</v>
      </c>
      <c r="BO9" s="3">
        <v>5</v>
      </c>
      <c r="BP9" s="3">
        <v>5</v>
      </c>
      <c r="BQ9" s="3">
        <v>5</v>
      </c>
      <c r="BR9" s="3">
        <v>5</v>
      </c>
      <c r="BS9" s="3">
        <v>5</v>
      </c>
      <c r="BT9" s="3">
        <v>5</v>
      </c>
      <c r="BU9" s="3">
        <v>5</v>
      </c>
      <c r="BV9" s="3">
        <v>5</v>
      </c>
      <c r="BW9" s="3">
        <v>5</v>
      </c>
      <c r="BX9" s="3">
        <v>5</v>
      </c>
      <c r="BY9" s="3">
        <v>5</v>
      </c>
      <c r="BZ9" s="3">
        <v>5</v>
      </c>
      <c r="CA9" s="3">
        <v>5</v>
      </c>
      <c r="CB9" s="3">
        <v>5</v>
      </c>
      <c r="CC9" s="3">
        <v>4</v>
      </c>
      <c r="CD9" s="3">
        <v>4</v>
      </c>
      <c r="CE9" s="3">
        <v>4</v>
      </c>
      <c r="CF9" s="3">
        <v>5</v>
      </c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4</v>
      </c>
      <c r="CM9" s="3">
        <v>4</v>
      </c>
      <c r="CN9" s="3">
        <v>4</v>
      </c>
      <c r="CO9" s="3">
        <v>3</v>
      </c>
      <c r="CP9" s="3">
        <v>3</v>
      </c>
      <c r="CQ9" s="3">
        <v>3</v>
      </c>
      <c r="CR9" s="3">
        <v>3</v>
      </c>
      <c r="CS9" s="3">
        <v>3</v>
      </c>
      <c r="CT9" s="3">
        <v>3</v>
      </c>
      <c r="CU9" s="3">
        <v>4</v>
      </c>
      <c r="CV9" s="3">
        <v>4</v>
      </c>
      <c r="CW9" s="3">
        <v>4</v>
      </c>
      <c r="CX9" s="3">
        <v>4</v>
      </c>
      <c r="CY9" s="3">
        <v>4</v>
      </c>
      <c r="CZ9" s="3">
        <v>4</v>
      </c>
      <c r="DA9" s="3">
        <v>3</v>
      </c>
      <c r="DB9" s="3">
        <v>3</v>
      </c>
      <c r="DC9" s="3">
        <v>3</v>
      </c>
      <c r="DD9" s="3">
        <v>5</v>
      </c>
      <c r="DE9" s="3">
        <v>5</v>
      </c>
      <c r="DF9" s="3">
        <v>5</v>
      </c>
      <c r="DG9" s="3">
        <v>3</v>
      </c>
      <c r="DH9" s="3">
        <v>3</v>
      </c>
      <c r="DI9" s="3">
        <v>3</v>
      </c>
      <c r="DJ9" s="3">
        <v>5</v>
      </c>
      <c r="DK9" s="3">
        <v>5</v>
      </c>
      <c r="DL9" s="3">
        <v>5</v>
      </c>
      <c r="DM9" s="3">
        <v>3</v>
      </c>
      <c r="DN9" s="3">
        <v>3</v>
      </c>
      <c r="DO9" s="3">
        <v>3</v>
      </c>
      <c r="DP9" s="3">
        <v>5</v>
      </c>
      <c r="DQ9" s="3">
        <v>5</v>
      </c>
      <c r="DR9" s="3">
        <v>5</v>
      </c>
      <c r="DS9" s="3">
        <v>5</v>
      </c>
      <c r="DT9" s="3">
        <v>5</v>
      </c>
      <c r="DU9" s="3">
        <v>5</v>
      </c>
      <c r="DV9" s="3">
        <v>3</v>
      </c>
      <c r="DW9" s="3">
        <v>3</v>
      </c>
      <c r="DX9" s="3">
        <v>3</v>
      </c>
      <c r="DY9" s="3">
        <v>5</v>
      </c>
      <c r="DZ9" s="3">
        <v>5</v>
      </c>
      <c r="EA9" s="3">
        <v>5</v>
      </c>
      <c r="EB9" s="3">
        <v>5</v>
      </c>
      <c r="EC9" s="3">
        <v>5</v>
      </c>
      <c r="ED9" s="3">
        <v>4</v>
      </c>
      <c r="EE9" s="3">
        <v>5</v>
      </c>
      <c r="EF9" s="3">
        <v>5</v>
      </c>
      <c r="EG9" s="3">
        <v>5</v>
      </c>
      <c r="EH9" s="3">
        <v>5</v>
      </c>
      <c r="EI9" s="3">
        <v>5</v>
      </c>
      <c r="EJ9" s="3">
        <v>5</v>
      </c>
      <c r="EK9" s="3">
        <v>5</v>
      </c>
      <c r="EL9" s="3">
        <v>5</v>
      </c>
      <c r="EM9" s="3">
        <v>5</v>
      </c>
      <c r="EN9" s="3">
        <v>5</v>
      </c>
      <c r="EO9" s="3">
        <v>5</v>
      </c>
      <c r="EP9" s="3">
        <v>5</v>
      </c>
      <c r="EQ9" s="3">
        <v>5</v>
      </c>
      <c r="ER9" s="3">
        <v>5</v>
      </c>
      <c r="ES9" s="3">
        <v>5</v>
      </c>
      <c r="ET9" s="3">
        <v>5</v>
      </c>
      <c r="EU9" s="3">
        <v>5</v>
      </c>
      <c r="EV9" s="3">
        <v>5</v>
      </c>
      <c r="EW9" s="3">
        <v>5</v>
      </c>
      <c r="EX9" s="3">
        <v>5</v>
      </c>
      <c r="EY9" s="3">
        <v>5</v>
      </c>
      <c r="EZ9" s="3">
        <v>5</v>
      </c>
      <c r="FA9" s="3">
        <v>5</v>
      </c>
      <c r="FB9" s="3">
        <v>5</v>
      </c>
      <c r="FC9" s="3">
        <v>5</v>
      </c>
      <c r="FD9" s="3">
        <v>5</v>
      </c>
      <c r="FE9" s="3">
        <v>5</v>
      </c>
      <c r="FF9" s="3">
        <v>4</v>
      </c>
      <c r="FG9" s="3">
        <v>4</v>
      </c>
      <c r="FH9" s="3">
        <v>4</v>
      </c>
      <c r="FI9" s="3">
        <v>3</v>
      </c>
      <c r="FJ9" s="3">
        <v>3</v>
      </c>
      <c r="FK9" s="3">
        <v>3</v>
      </c>
      <c r="FL9" s="3">
        <v>5</v>
      </c>
      <c r="FM9" s="3">
        <v>5</v>
      </c>
      <c r="FN9" s="3">
        <v>5</v>
      </c>
      <c r="FO9" s="3">
        <v>4</v>
      </c>
      <c r="FP9" s="3">
        <v>4</v>
      </c>
      <c r="FQ9" s="3">
        <v>4</v>
      </c>
      <c r="FR9" s="3">
        <v>5</v>
      </c>
      <c r="FS9" s="3">
        <v>5</v>
      </c>
      <c r="FT9" s="3">
        <v>5</v>
      </c>
      <c r="FU9" s="3">
        <v>5</v>
      </c>
      <c r="FV9" s="3">
        <v>5</v>
      </c>
      <c r="FW9" s="3">
        <v>5</v>
      </c>
      <c r="FX9" s="3">
        <v>5</v>
      </c>
      <c r="FY9" s="3">
        <v>5</v>
      </c>
      <c r="FZ9" s="3">
        <v>5</v>
      </c>
      <c r="GA9" s="3">
        <v>5</v>
      </c>
      <c r="GB9" s="3">
        <v>5</v>
      </c>
      <c r="GC9" s="3">
        <v>5</v>
      </c>
      <c r="GD9" s="3">
        <v>5</v>
      </c>
      <c r="GE9" s="3">
        <v>5</v>
      </c>
      <c r="GF9" s="3">
        <v>5</v>
      </c>
      <c r="GG9" s="3">
        <v>5</v>
      </c>
      <c r="GH9" s="3">
        <v>5</v>
      </c>
      <c r="GI9" s="3">
        <v>5</v>
      </c>
      <c r="GJ9" s="3">
        <v>5</v>
      </c>
      <c r="GK9" s="3">
        <v>5</v>
      </c>
      <c r="GL9" s="3">
        <v>5</v>
      </c>
      <c r="GM9" s="3">
        <v>5</v>
      </c>
      <c r="GN9" s="3">
        <v>5</v>
      </c>
      <c r="GO9" s="3">
        <v>5</v>
      </c>
      <c r="GP9" s="3">
        <v>3</v>
      </c>
      <c r="GQ9" s="3">
        <v>3</v>
      </c>
      <c r="GR9" s="3">
        <v>3</v>
      </c>
      <c r="GS9" s="3">
        <v>3</v>
      </c>
      <c r="GT9" s="3">
        <v>3</v>
      </c>
      <c r="GU9" s="3">
        <v>3</v>
      </c>
      <c r="GV9" s="3">
        <v>5</v>
      </c>
      <c r="GW9" s="3">
        <v>5</v>
      </c>
      <c r="GX9" s="3">
        <v>5</v>
      </c>
      <c r="GY9" s="3">
        <v>5</v>
      </c>
      <c r="GZ9" s="3">
        <v>5</v>
      </c>
      <c r="HA9" s="3">
        <v>5</v>
      </c>
      <c r="HB9" s="3">
        <v>5</v>
      </c>
      <c r="HC9" s="3">
        <v>5</v>
      </c>
      <c r="HD9" s="3">
        <v>5</v>
      </c>
      <c r="HE9" s="3">
        <v>5</v>
      </c>
      <c r="HF9" s="3">
        <v>5</v>
      </c>
      <c r="HG9" s="3">
        <v>5</v>
      </c>
      <c r="HH9" s="3">
        <v>5</v>
      </c>
      <c r="HI9" s="3">
        <v>5</v>
      </c>
      <c r="HJ9" s="3">
        <v>5</v>
      </c>
      <c r="HK9" s="3">
        <v>5</v>
      </c>
      <c r="HL9" s="3">
        <v>5</v>
      </c>
      <c r="HM9" s="3">
        <v>5</v>
      </c>
      <c r="HN9" s="3">
        <v>5</v>
      </c>
      <c r="HO9" s="3">
        <v>5</v>
      </c>
      <c r="HP9" s="3">
        <v>5</v>
      </c>
      <c r="HQ9" s="3">
        <v>5</v>
      </c>
      <c r="HR9" s="3">
        <v>5</v>
      </c>
      <c r="HS9" s="3">
        <v>5</v>
      </c>
      <c r="HT9" s="3">
        <v>5</v>
      </c>
      <c r="HU9" s="3">
        <v>5</v>
      </c>
      <c r="HV9" s="3">
        <v>5</v>
      </c>
      <c r="HW9" s="3">
        <v>4</v>
      </c>
      <c r="HX9" s="3">
        <v>4</v>
      </c>
      <c r="HY9" s="3">
        <v>4</v>
      </c>
      <c r="HZ9" s="3">
        <v>5</v>
      </c>
      <c r="IA9" s="3">
        <v>5</v>
      </c>
      <c r="IB9" s="3">
        <v>5</v>
      </c>
    </row>
    <row r="10" spans="2:240" x14ac:dyDescent="0.2">
      <c r="C10" s="3">
        <v>3</v>
      </c>
      <c r="D10" s="3">
        <v>3</v>
      </c>
      <c r="E10" s="3">
        <v>3</v>
      </c>
      <c r="F10" s="3">
        <v>4</v>
      </c>
      <c r="G10" s="3">
        <v>4</v>
      </c>
      <c r="H10" s="3">
        <v>4</v>
      </c>
      <c r="I10" s="3">
        <v>3</v>
      </c>
      <c r="J10" s="3">
        <v>3</v>
      </c>
      <c r="K10" s="3">
        <v>3</v>
      </c>
      <c r="L10" s="3">
        <v>3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3</v>
      </c>
      <c r="S10" s="3">
        <v>3</v>
      </c>
      <c r="T10" s="3">
        <v>3</v>
      </c>
      <c r="U10" s="3">
        <v>4</v>
      </c>
      <c r="V10" s="3">
        <v>4</v>
      </c>
      <c r="W10" s="3">
        <v>4</v>
      </c>
      <c r="X10" s="3">
        <v>3</v>
      </c>
      <c r="Y10" s="3">
        <v>3</v>
      </c>
      <c r="Z10" s="3">
        <v>3</v>
      </c>
      <c r="AA10" s="3">
        <v>4</v>
      </c>
      <c r="AB10" s="3">
        <v>4</v>
      </c>
      <c r="AC10" s="3">
        <v>4</v>
      </c>
      <c r="AD10" s="3">
        <v>5</v>
      </c>
      <c r="AE10" s="3">
        <v>5</v>
      </c>
      <c r="AF10" s="3">
        <v>5</v>
      </c>
      <c r="AG10" s="3">
        <v>4</v>
      </c>
      <c r="AH10" s="3">
        <v>4</v>
      </c>
      <c r="AI10" s="3">
        <v>4</v>
      </c>
      <c r="AJ10" s="3">
        <v>3</v>
      </c>
      <c r="AK10" s="3">
        <v>3</v>
      </c>
      <c r="AL10" s="3">
        <v>3</v>
      </c>
      <c r="AM10" s="3">
        <v>4</v>
      </c>
      <c r="AN10" s="3">
        <v>4</v>
      </c>
      <c r="AO10" s="3">
        <v>4</v>
      </c>
      <c r="AP10" s="3">
        <v>3</v>
      </c>
      <c r="AQ10" s="3">
        <v>3</v>
      </c>
      <c r="AR10" s="3">
        <v>3</v>
      </c>
      <c r="AS10" s="3">
        <v>5</v>
      </c>
      <c r="AT10" s="3">
        <v>5</v>
      </c>
      <c r="AU10" s="3">
        <v>5</v>
      </c>
      <c r="AV10" s="3">
        <v>4</v>
      </c>
      <c r="AW10" s="3">
        <v>4</v>
      </c>
      <c r="AX10" s="3">
        <v>4</v>
      </c>
      <c r="AY10" s="3">
        <v>4</v>
      </c>
      <c r="AZ10" s="3">
        <v>4</v>
      </c>
      <c r="BA10" s="3">
        <v>4</v>
      </c>
      <c r="BB10" s="3">
        <v>3</v>
      </c>
      <c r="BC10" s="3">
        <v>3</v>
      </c>
      <c r="BD10" s="3">
        <v>3</v>
      </c>
      <c r="BE10" s="3">
        <v>4</v>
      </c>
      <c r="BF10" s="3">
        <v>4</v>
      </c>
      <c r="BG10" s="3">
        <v>4</v>
      </c>
      <c r="BH10" s="3">
        <v>4</v>
      </c>
      <c r="BI10" s="3">
        <v>4</v>
      </c>
      <c r="BJ10" s="3">
        <v>4</v>
      </c>
      <c r="BK10" s="3">
        <v>4</v>
      </c>
      <c r="BL10" s="3">
        <v>4</v>
      </c>
      <c r="BM10" s="3">
        <v>4</v>
      </c>
      <c r="BN10" s="3">
        <v>4</v>
      </c>
      <c r="BO10" s="3">
        <v>4</v>
      </c>
      <c r="BP10" s="3">
        <v>4</v>
      </c>
      <c r="BQ10" s="3">
        <v>5</v>
      </c>
      <c r="BR10" s="3">
        <v>5</v>
      </c>
      <c r="BS10" s="3">
        <v>5</v>
      </c>
      <c r="BT10" s="3">
        <v>4</v>
      </c>
      <c r="BU10" s="3">
        <v>4</v>
      </c>
      <c r="BV10" s="3">
        <v>4</v>
      </c>
      <c r="BW10" s="3">
        <v>5</v>
      </c>
      <c r="BX10" s="3">
        <v>5</v>
      </c>
      <c r="BY10" s="3">
        <v>5</v>
      </c>
      <c r="BZ10" s="3">
        <v>4</v>
      </c>
      <c r="CA10" s="3">
        <v>4</v>
      </c>
      <c r="CB10" s="3">
        <v>4</v>
      </c>
      <c r="CC10" s="3">
        <v>4</v>
      </c>
      <c r="CD10" s="3">
        <v>4</v>
      </c>
      <c r="CE10" s="3">
        <v>4</v>
      </c>
      <c r="CF10" s="3">
        <v>4</v>
      </c>
      <c r="CG10" s="3">
        <v>4</v>
      </c>
      <c r="CH10" s="3">
        <v>4</v>
      </c>
      <c r="CI10" s="3">
        <v>5</v>
      </c>
      <c r="CJ10" s="3">
        <v>5</v>
      </c>
      <c r="CK10" s="3">
        <v>5</v>
      </c>
      <c r="CL10" s="3">
        <v>4</v>
      </c>
      <c r="CM10" s="3">
        <v>4</v>
      </c>
      <c r="CN10" s="3">
        <v>4</v>
      </c>
      <c r="CO10" s="3">
        <v>4</v>
      </c>
      <c r="CP10" s="3">
        <v>4</v>
      </c>
      <c r="CQ10" s="3">
        <v>4</v>
      </c>
      <c r="CR10" s="3">
        <v>4</v>
      </c>
      <c r="CS10" s="3">
        <v>4</v>
      </c>
      <c r="CT10" s="3">
        <v>4</v>
      </c>
      <c r="CU10" s="3">
        <v>4</v>
      </c>
      <c r="CV10" s="3">
        <v>4</v>
      </c>
      <c r="CW10" s="3">
        <v>4</v>
      </c>
      <c r="CX10" s="3">
        <v>4</v>
      </c>
      <c r="CY10" s="3">
        <v>4</v>
      </c>
      <c r="CZ10" s="3">
        <v>4</v>
      </c>
      <c r="DA10" s="3">
        <v>4</v>
      </c>
      <c r="DB10" s="3">
        <v>4</v>
      </c>
      <c r="DC10" s="3">
        <v>4</v>
      </c>
      <c r="DD10" s="3">
        <v>4</v>
      </c>
      <c r="DE10" s="3">
        <v>4</v>
      </c>
      <c r="DF10" s="3">
        <v>4</v>
      </c>
      <c r="DG10" s="3">
        <v>4</v>
      </c>
      <c r="DH10" s="3">
        <v>4</v>
      </c>
      <c r="DI10" s="3">
        <v>4</v>
      </c>
      <c r="DJ10" s="3">
        <v>4</v>
      </c>
      <c r="DK10" s="3">
        <v>4</v>
      </c>
      <c r="DL10" s="3">
        <v>4</v>
      </c>
      <c r="DM10" s="3">
        <v>4</v>
      </c>
      <c r="DN10" s="3">
        <v>4</v>
      </c>
      <c r="DO10" s="3">
        <v>4</v>
      </c>
      <c r="DP10" s="3">
        <v>5</v>
      </c>
      <c r="DQ10" s="3">
        <v>5</v>
      </c>
      <c r="DR10" s="3">
        <v>5</v>
      </c>
      <c r="DS10" s="3">
        <v>5</v>
      </c>
      <c r="DT10" s="3">
        <v>5</v>
      </c>
      <c r="DU10" s="3">
        <v>5</v>
      </c>
      <c r="DV10" s="3">
        <v>4</v>
      </c>
      <c r="DW10" s="3">
        <v>4</v>
      </c>
      <c r="DX10" s="3">
        <v>4</v>
      </c>
      <c r="DY10" s="3">
        <v>4</v>
      </c>
      <c r="DZ10" s="3">
        <v>4</v>
      </c>
      <c r="EA10" s="3">
        <v>4</v>
      </c>
      <c r="EB10" s="3">
        <v>4</v>
      </c>
      <c r="EC10" s="3">
        <v>4</v>
      </c>
      <c r="ED10" s="3">
        <v>4</v>
      </c>
      <c r="EE10" s="3">
        <v>5</v>
      </c>
      <c r="EF10" s="3">
        <v>5</v>
      </c>
      <c r="EG10" s="3">
        <v>5</v>
      </c>
      <c r="EH10" s="3">
        <v>4</v>
      </c>
      <c r="EI10" s="3">
        <v>4</v>
      </c>
      <c r="EJ10" s="3">
        <v>4</v>
      </c>
      <c r="EK10" s="3">
        <v>5</v>
      </c>
      <c r="EL10" s="3">
        <v>5</v>
      </c>
      <c r="EM10" s="3">
        <v>5</v>
      </c>
      <c r="EN10" s="3">
        <v>5</v>
      </c>
      <c r="EO10" s="3">
        <v>5</v>
      </c>
      <c r="EP10" s="3">
        <v>5</v>
      </c>
      <c r="EQ10" s="3">
        <v>5</v>
      </c>
      <c r="ER10" s="3">
        <v>5</v>
      </c>
      <c r="ES10" s="3">
        <v>5</v>
      </c>
      <c r="ET10" s="3">
        <v>5</v>
      </c>
      <c r="EU10" s="3">
        <v>5</v>
      </c>
      <c r="EV10" s="3">
        <v>5</v>
      </c>
      <c r="EW10" s="3">
        <v>5</v>
      </c>
      <c r="EX10" s="3">
        <v>5</v>
      </c>
      <c r="EY10" s="3">
        <v>5</v>
      </c>
      <c r="EZ10" s="3">
        <v>5</v>
      </c>
      <c r="FA10" s="3">
        <v>5</v>
      </c>
      <c r="FB10" s="3">
        <v>5</v>
      </c>
      <c r="FC10" s="3">
        <v>5</v>
      </c>
      <c r="FD10" s="3">
        <v>5</v>
      </c>
      <c r="FE10" s="3">
        <v>5</v>
      </c>
      <c r="FF10" s="3">
        <v>5</v>
      </c>
      <c r="FG10" s="3">
        <v>5</v>
      </c>
      <c r="FH10" s="3">
        <v>5</v>
      </c>
      <c r="FI10" s="3">
        <v>4</v>
      </c>
      <c r="FJ10" s="3">
        <v>4</v>
      </c>
      <c r="FK10" s="3">
        <v>4</v>
      </c>
      <c r="FL10" s="3">
        <v>5</v>
      </c>
      <c r="FM10" s="3">
        <v>5</v>
      </c>
      <c r="FN10" s="3">
        <v>5</v>
      </c>
      <c r="FO10" s="3">
        <v>5</v>
      </c>
      <c r="FP10" s="3">
        <v>5</v>
      </c>
      <c r="FQ10" s="3">
        <v>5</v>
      </c>
      <c r="FR10" s="3">
        <v>5</v>
      </c>
      <c r="FS10" s="3">
        <v>5</v>
      </c>
      <c r="FT10" s="3">
        <v>5</v>
      </c>
      <c r="FU10" s="3">
        <v>5</v>
      </c>
      <c r="FV10" s="3">
        <v>5</v>
      </c>
      <c r="FW10" s="3">
        <v>5</v>
      </c>
      <c r="FX10" s="3">
        <v>4</v>
      </c>
      <c r="FY10" s="3">
        <v>4</v>
      </c>
      <c r="FZ10" s="3">
        <v>4</v>
      </c>
      <c r="GA10" s="3">
        <v>4</v>
      </c>
      <c r="GB10" s="3">
        <v>4</v>
      </c>
      <c r="GC10" s="3">
        <v>4</v>
      </c>
      <c r="GD10" s="3">
        <v>4</v>
      </c>
      <c r="GE10" s="3">
        <v>4</v>
      </c>
      <c r="GF10" s="3">
        <v>4</v>
      </c>
      <c r="GG10" s="3">
        <v>4</v>
      </c>
      <c r="GH10" s="3">
        <v>4</v>
      </c>
      <c r="GI10" s="3">
        <v>4</v>
      </c>
      <c r="GJ10" s="3">
        <v>5</v>
      </c>
      <c r="GK10" s="3">
        <v>5</v>
      </c>
      <c r="GL10" s="3">
        <v>5</v>
      </c>
      <c r="GM10" s="3">
        <v>4</v>
      </c>
      <c r="GN10" s="3">
        <v>4</v>
      </c>
      <c r="GO10" s="3">
        <v>4</v>
      </c>
      <c r="GP10" s="3">
        <v>4</v>
      </c>
      <c r="GQ10" s="3">
        <v>4</v>
      </c>
      <c r="GR10" s="3">
        <v>4</v>
      </c>
      <c r="GS10" s="3">
        <v>5</v>
      </c>
      <c r="GT10" s="3">
        <v>5</v>
      </c>
      <c r="GU10" s="3">
        <v>5</v>
      </c>
      <c r="GV10" s="3">
        <v>5</v>
      </c>
      <c r="GW10" s="3">
        <v>5</v>
      </c>
      <c r="GX10" s="3">
        <v>5</v>
      </c>
      <c r="GY10" s="3">
        <v>4</v>
      </c>
      <c r="GZ10" s="3">
        <v>4</v>
      </c>
      <c r="HA10" s="3">
        <v>4</v>
      </c>
      <c r="HB10" s="3">
        <v>5</v>
      </c>
      <c r="HC10" s="3">
        <v>5</v>
      </c>
      <c r="HD10" s="3">
        <v>5</v>
      </c>
      <c r="HE10" s="3">
        <v>5</v>
      </c>
      <c r="HF10" s="3">
        <v>5</v>
      </c>
      <c r="HG10" s="3">
        <v>5</v>
      </c>
      <c r="HH10" s="3">
        <v>5</v>
      </c>
      <c r="HI10" s="3">
        <v>5</v>
      </c>
      <c r="HJ10" s="3">
        <v>5</v>
      </c>
      <c r="HK10" s="3">
        <v>5</v>
      </c>
      <c r="HL10" s="3">
        <v>5</v>
      </c>
      <c r="HM10" s="3">
        <v>5</v>
      </c>
      <c r="HN10" s="3">
        <v>5</v>
      </c>
      <c r="HO10" s="3">
        <v>5</v>
      </c>
      <c r="HP10" s="3">
        <v>5</v>
      </c>
      <c r="HQ10" s="3">
        <v>5</v>
      </c>
      <c r="HR10" s="3">
        <v>5</v>
      </c>
      <c r="HS10" s="3">
        <v>5</v>
      </c>
      <c r="HT10" s="3">
        <v>4</v>
      </c>
      <c r="HU10" s="3">
        <v>4</v>
      </c>
      <c r="HV10" s="3">
        <v>4</v>
      </c>
      <c r="HW10" s="3">
        <v>5</v>
      </c>
      <c r="HX10" s="3">
        <v>5</v>
      </c>
      <c r="HY10" s="3">
        <v>5</v>
      </c>
      <c r="HZ10" s="3">
        <v>5</v>
      </c>
      <c r="IA10" s="3">
        <v>5</v>
      </c>
      <c r="IB10" s="3">
        <v>5</v>
      </c>
    </row>
    <row r="11" spans="2:240" x14ac:dyDescent="0.2">
      <c r="C11" s="3">
        <v>4</v>
      </c>
      <c r="D11" s="3">
        <v>3</v>
      </c>
      <c r="E11" s="3">
        <v>3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3</v>
      </c>
      <c r="M11" s="3">
        <v>3</v>
      </c>
      <c r="N11" s="3">
        <v>4</v>
      </c>
      <c r="O11" s="3">
        <v>4</v>
      </c>
      <c r="P11" s="3">
        <v>4</v>
      </c>
      <c r="Q11" s="3">
        <v>4</v>
      </c>
      <c r="R11" s="3">
        <v>3</v>
      </c>
      <c r="S11" s="3">
        <v>2</v>
      </c>
      <c r="T11" s="3">
        <v>3</v>
      </c>
      <c r="U11" s="3">
        <v>4</v>
      </c>
      <c r="V11" s="3">
        <v>4</v>
      </c>
      <c r="W11" s="3">
        <v>4</v>
      </c>
      <c r="X11" s="3">
        <v>4</v>
      </c>
      <c r="Y11" s="3">
        <v>3</v>
      </c>
      <c r="Z11" s="3">
        <v>2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3">
        <v>3</v>
      </c>
      <c r="AI11" s="3">
        <v>4</v>
      </c>
      <c r="AJ11" s="3">
        <v>3</v>
      </c>
      <c r="AK11" s="3">
        <v>3</v>
      </c>
      <c r="AL11" s="3">
        <v>3</v>
      </c>
      <c r="AM11" s="3">
        <v>4</v>
      </c>
      <c r="AN11" s="3">
        <v>3</v>
      </c>
      <c r="AO11" s="3">
        <v>3</v>
      </c>
      <c r="AP11" s="3">
        <v>4</v>
      </c>
      <c r="AQ11" s="3">
        <v>4</v>
      </c>
      <c r="AR11" s="3">
        <v>4</v>
      </c>
      <c r="AS11" s="3">
        <v>4</v>
      </c>
      <c r="AT11" s="3">
        <v>4</v>
      </c>
      <c r="AU11" s="3">
        <v>4</v>
      </c>
      <c r="AV11" s="3">
        <v>3</v>
      </c>
      <c r="AW11" s="3">
        <v>3</v>
      </c>
      <c r="AX11" s="3">
        <v>3</v>
      </c>
      <c r="AY11" s="3">
        <v>3</v>
      </c>
      <c r="AZ11" s="3">
        <v>2</v>
      </c>
      <c r="BA11" s="3">
        <v>3</v>
      </c>
      <c r="BB11" s="3">
        <v>3</v>
      </c>
      <c r="BC11" s="3">
        <v>4</v>
      </c>
      <c r="BD11" s="3">
        <v>4</v>
      </c>
      <c r="BE11" s="3">
        <v>3</v>
      </c>
      <c r="BF11" s="3">
        <v>3</v>
      </c>
      <c r="BG11" s="3">
        <v>4</v>
      </c>
      <c r="BH11" s="3">
        <v>4</v>
      </c>
      <c r="BI11" s="3">
        <v>4</v>
      </c>
      <c r="BJ11" s="3">
        <v>4</v>
      </c>
      <c r="BK11" s="3">
        <v>4</v>
      </c>
      <c r="BL11" s="3">
        <v>4</v>
      </c>
      <c r="BM11" s="3">
        <v>4</v>
      </c>
      <c r="BN11" s="3">
        <v>4</v>
      </c>
      <c r="BO11" s="3">
        <v>4</v>
      </c>
      <c r="BP11" s="3">
        <v>4</v>
      </c>
      <c r="BQ11" s="3">
        <v>4</v>
      </c>
      <c r="BR11" s="3">
        <v>4</v>
      </c>
      <c r="BS11" s="3">
        <v>2</v>
      </c>
      <c r="BT11" s="3">
        <v>4</v>
      </c>
      <c r="BU11" s="3">
        <v>3</v>
      </c>
      <c r="BV11" s="3">
        <v>2</v>
      </c>
      <c r="BW11" s="3">
        <v>3</v>
      </c>
      <c r="BX11" s="3">
        <v>3</v>
      </c>
      <c r="BY11" s="3">
        <v>2</v>
      </c>
      <c r="BZ11" s="3">
        <v>3</v>
      </c>
      <c r="CA11" s="3">
        <v>2</v>
      </c>
      <c r="CB11" s="3">
        <v>1</v>
      </c>
      <c r="CC11" s="3">
        <v>4</v>
      </c>
      <c r="CD11" s="3">
        <v>4</v>
      </c>
      <c r="CE11" s="3">
        <v>4</v>
      </c>
      <c r="CF11" s="3">
        <v>4</v>
      </c>
      <c r="CG11" s="3">
        <v>3</v>
      </c>
      <c r="CH11" s="3">
        <v>3</v>
      </c>
      <c r="CI11" s="3">
        <v>4</v>
      </c>
      <c r="CJ11" s="3">
        <v>4</v>
      </c>
      <c r="CK11" s="3">
        <v>4</v>
      </c>
      <c r="CL11" s="3">
        <v>3</v>
      </c>
      <c r="CM11" s="3">
        <v>3</v>
      </c>
      <c r="CN11" s="3">
        <v>3</v>
      </c>
      <c r="CO11" s="3">
        <v>3</v>
      </c>
      <c r="CP11" s="3">
        <v>3</v>
      </c>
      <c r="CQ11" s="3">
        <v>3</v>
      </c>
      <c r="CR11" s="3">
        <v>4</v>
      </c>
      <c r="CS11" s="3">
        <v>3</v>
      </c>
      <c r="CT11" s="3">
        <v>3</v>
      </c>
      <c r="CU11" s="3">
        <v>4</v>
      </c>
      <c r="CV11" s="3">
        <v>4</v>
      </c>
      <c r="CW11" s="3">
        <v>4</v>
      </c>
      <c r="CX11" s="3">
        <v>3</v>
      </c>
      <c r="CY11" s="3">
        <v>3</v>
      </c>
      <c r="CZ11" s="3">
        <v>3</v>
      </c>
      <c r="DA11" s="3">
        <v>4</v>
      </c>
      <c r="DB11" s="3">
        <v>4</v>
      </c>
      <c r="DC11" s="3">
        <v>4</v>
      </c>
      <c r="DD11" s="3">
        <v>4</v>
      </c>
      <c r="DE11" s="3">
        <v>4</v>
      </c>
      <c r="DF11" s="3">
        <v>4</v>
      </c>
      <c r="DG11" s="3">
        <v>3</v>
      </c>
      <c r="DH11" s="3">
        <v>3</v>
      </c>
      <c r="DI11" s="3">
        <v>3</v>
      </c>
      <c r="DJ11" s="3">
        <v>4</v>
      </c>
      <c r="DK11" s="3">
        <v>4</v>
      </c>
      <c r="DL11" s="3">
        <v>4</v>
      </c>
      <c r="DM11" s="3">
        <v>4</v>
      </c>
      <c r="DN11" s="3">
        <v>4</v>
      </c>
      <c r="DO11" s="3">
        <v>4</v>
      </c>
      <c r="DP11" s="3">
        <v>4</v>
      </c>
      <c r="DQ11" s="3">
        <v>4</v>
      </c>
      <c r="DR11" s="3">
        <v>4</v>
      </c>
      <c r="DS11" s="3">
        <v>4</v>
      </c>
      <c r="DT11" s="3">
        <v>4</v>
      </c>
      <c r="DU11" s="3">
        <v>3</v>
      </c>
      <c r="DV11" s="3">
        <v>4</v>
      </c>
      <c r="DW11" s="3">
        <v>4</v>
      </c>
      <c r="DX11" s="3">
        <v>4</v>
      </c>
      <c r="DY11" s="3">
        <v>3</v>
      </c>
      <c r="DZ11" s="3">
        <v>3</v>
      </c>
      <c r="EA11" s="3">
        <v>4</v>
      </c>
      <c r="EB11" s="3">
        <v>3</v>
      </c>
      <c r="EC11" s="3">
        <v>3</v>
      </c>
      <c r="ED11" s="3">
        <v>3</v>
      </c>
      <c r="EE11" s="3">
        <v>3</v>
      </c>
      <c r="EF11" s="3">
        <v>3</v>
      </c>
      <c r="EG11" s="3">
        <v>4</v>
      </c>
      <c r="EH11" s="3">
        <v>3</v>
      </c>
      <c r="EI11" s="3">
        <v>4</v>
      </c>
      <c r="EJ11" s="3">
        <v>3</v>
      </c>
      <c r="EK11" s="3">
        <v>4</v>
      </c>
      <c r="EL11" s="3">
        <v>3</v>
      </c>
      <c r="EM11" s="3">
        <v>3</v>
      </c>
      <c r="EN11" s="3">
        <v>4</v>
      </c>
      <c r="EO11" s="3">
        <v>3</v>
      </c>
      <c r="EP11" s="3">
        <v>3</v>
      </c>
      <c r="EQ11" s="3">
        <v>4</v>
      </c>
      <c r="ER11" s="3">
        <v>3</v>
      </c>
      <c r="ES11" s="3">
        <v>3</v>
      </c>
      <c r="ET11" s="3">
        <v>4</v>
      </c>
      <c r="EU11" s="3">
        <v>4</v>
      </c>
      <c r="EV11" s="3">
        <v>4</v>
      </c>
      <c r="EW11" s="3">
        <v>4</v>
      </c>
      <c r="EX11" s="3">
        <v>3</v>
      </c>
      <c r="EY11" s="3">
        <v>3</v>
      </c>
      <c r="EZ11" s="3">
        <v>4</v>
      </c>
      <c r="FA11" s="3">
        <v>4</v>
      </c>
      <c r="FB11" s="3">
        <v>4</v>
      </c>
      <c r="FC11" s="3">
        <v>4</v>
      </c>
      <c r="FD11" s="3">
        <v>4</v>
      </c>
      <c r="FE11" s="3">
        <v>4</v>
      </c>
      <c r="FF11" s="3">
        <v>4</v>
      </c>
      <c r="FG11" s="3">
        <v>4</v>
      </c>
      <c r="FH11" s="3">
        <v>4</v>
      </c>
      <c r="FI11" s="3">
        <v>4</v>
      </c>
      <c r="FJ11" s="3">
        <v>4</v>
      </c>
      <c r="FK11" s="3">
        <v>4</v>
      </c>
      <c r="FL11" s="3">
        <v>4</v>
      </c>
      <c r="FM11" s="3">
        <v>4</v>
      </c>
      <c r="FN11" s="3">
        <v>3</v>
      </c>
      <c r="FO11" s="3">
        <v>4</v>
      </c>
      <c r="FP11" s="3">
        <v>4</v>
      </c>
      <c r="FQ11" s="3">
        <v>4</v>
      </c>
      <c r="FR11" s="3">
        <v>4</v>
      </c>
      <c r="FS11" s="3">
        <v>4</v>
      </c>
      <c r="FT11" s="3">
        <v>4</v>
      </c>
      <c r="FU11" s="3">
        <v>4</v>
      </c>
      <c r="FV11" s="3">
        <v>4</v>
      </c>
      <c r="FW11" s="3">
        <v>4</v>
      </c>
      <c r="FX11" s="3">
        <v>4</v>
      </c>
      <c r="FY11" s="3">
        <v>4</v>
      </c>
      <c r="FZ11" s="3">
        <v>4</v>
      </c>
      <c r="GA11" s="3">
        <v>4</v>
      </c>
      <c r="GB11" s="3">
        <v>4</v>
      </c>
      <c r="GC11" s="3">
        <v>4</v>
      </c>
      <c r="GD11" s="3">
        <v>4</v>
      </c>
      <c r="GE11" s="3">
        <v>4</v>
      </c>
      <c r="GF11" s="3">
        <v>4</v>
      </c>
      <c r="GG11" s="3">
        <v>4</v>
      </c>
      <c r="GH11" s="3">
        <v>4</v>
      </c>
      <c r="GI11" s="3">
        <v>4</v>
      </c>
      <c r="GJ11" s="3">
        <v>4</v>
      </c>
      <c r="GK11" s="3">
        <v>4</v>
      </c>
      <c r="GL11" s="3">
        <v>4</v>
      </c>
      <c r="GM11" s="3">
        <v>4</v>
      </c>
      <c r="GN11" s="3">
        <v>4</v>
      </c>
      <c r="GO11" s="3">
        <v>4</v>
      </c>
      <c r="GP11" s="3">
        <v>4</v>
      </c>
      <c r="GQ11" s="3">
        <v>3</v>
      </c>
      <c r="GR11" s="3">
        <v>3</v>
      </c>
      <c r="GS11" s="3">
        <v>4</v>
      </c>
      <c r="GT11" s="3">
        <v>4</v>
      </c>
      <c r="GU11" s="3">
        <v>4</v>
      </c>
      <c r="GV11" s="3">
        <v>4</v>
      </c>
      <c r="GW11" s="3">
        <v>4</v>
      </c>
      <c r="GX11" s="3">
        <v>4</v>
      </c>
      <c r="GY11" s="3">
        <v>4</v>
      </c>
      <c r="GZ11" s="3">
        <v>4</v>
      </c>
      <c r="HA11" s="3">
        <v>4</v>
      </c>
      <c r="HB11" s="3">
        <v>4</v>
      </c>
      <c r="HC11" s="3">
        <v>4</v>
      </c>
      <c r="HD11" s="3">
        <v>4</v>
      </c>
      <c r="HE11" s="3">
        <v>4</v>
      </c>
      <c r="HF11" s="3">
        <v>3</v>
      </c>
      <c r="HG11" s="3">
        <v>3</v>
      </c>
      <c r="HH11" s="3">
        <v>4</v>
      </c>
      <c r="HI11" s="3">
        <v>4</v>
      </c>
      <c r="HJ11" s="3">
        <v>4</v>
      </c>
      <c r="HK11" s="3">
        <v>4</v>
      </c>
      <c r="HL11" s="3">
        <v>4</v>
      </c>
      <c r="HM11" s="3">
        <v>4</v>
      </c>
      <c r="HN11" s="3">
        <v>4</v>
      </c>
      <c r="HO11" s="3">
        <v>4</v>
      </c>
      <c r="HP11" s="3">
        <v>4</v>
      </c>
      <c r="HQ11" s="3">
        <v>4</v>
      </c>
      <c r="HR11" s="3">
        <v>4</v>
      </c>
      <c r="HS11" s="3">
        <v>4</v>
      </c>
      <c r="HT11" s="3">
        <v>4</v>
      </c>
      <c r="HU11" s="3">
        <v>4</v>
      </c>
      <c r="HV11" s="3">
        <v>4</v>
      </c>
      <c r="HW11" s="3">
        <v>4</v>
      </c>
      <c r="HX11" s="3">
        <v>4</v>
      </c>
      <c r="HY11" s="3">
        <v>4</v>
      </c>
      <c r="HZ11" s="3">
        <v>4</v>
      </c>
      <c r="IA11" s="3">
        <v>4</v>
      </c>
      <c r="IB11" s="3">
        <v>4</v>
      </c>
    </row>
    <row r="12" spans="2:240" x14ac:dyDescent="0.2"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4</v>
      </c>
      <c r="S12" s="3">
        <v>4</v>
      </c>
      <c r="T12" s="3">
        <v>4</v>
      </c>
      <c r="U12" s="3">
        <v>5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4</v>
      </c>
      <c r="AB12" s="3">
        <v>4</v>
      </c>
      <c r="AC12" s="3">
        <v>4</v>
      </c>
      <c r="AD12" s="3">
        <v>5</v>
      </c>
      <c r="AE12" s="3">
        <v>5</v>
      </c>
      <c r="AF12" s="3">
        <v>5</v>
      </c>
      <c r="AG12" s="3">
        <v>5</v>
      </c>
      <c r="AH12" s="3">
        <v>5</v>
      </c>
      <c r="AI12" s="3">
        <v>5</v>
      </c>
      <c r="AJ12" s="3">
        <v>4</v>
      </c>
      <c r="AK12" s="3">
        <v>4</v>
      </c>
      <c r="AL12" s="3">
        <v>4</v>
      </c>
      <c r="AM12" s="3">
        <v>5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3">
        <v>5</v>
      </c>
      <c r="AT12" s="3">
        <v>5</v>
      </c>
      <c r="AU12" s="3">
        <v>5</v>
      </c>
      <c r="AV12" s="3">
        <v>4</v>
      </c>
      <c r="AW12" s="3">
        <v>4</v>
      </c>
      <c r="AX12" s="3">
        <v>4</v>
      </c>
      <c r="AY12" s="3">
        <v>4</v>
      </c>
      <c r="AZ12" s="3">
        <v>4</v>
      </c>
      <c r="BA12" s="3">
        <v>4</v>
      </c>
      <c r="BB12" s="3">
        <v>4</v>
      </c>
      <c r="BC12" s="3">
        <v>4</v>
      </c>
      <c r="BD12" s="3">
        <v>4</v>
      </c>
      <c r="BE12" s="3">
        <v>4</v>
      </c>
      <c r="BF12" s="3">
        <v>4</v>
      </c>
      <c r="BG12" s="3">
        <v>4</v>
      </c>
      <c r="BH12" s="3">
        <v>5</v>
      </c>
      <c r="BI12" s="3">
        <v>5</v>
      </c>
      <c r="BJ12" s="3">
        <v>5</v>
      </c>
      <c r="BK12" s="3">
        <v>4</v>
      </c>
      <c r="BL12" s="3">
        <v>4</v>
      </c>
      <c r="BM12" s="3">
        <v>4</v>
      </c>
      <c r="BN12" s="3">
        <v>5</v>
      </c>
      <c r="BO12" s="3">
        <v>5</v>
      </c>
      <c r="BP12" s="3">
        <v>5</v>
      </c>
      <c r="BQ12" s="3">
        <v>5</v>
      </c>
      <c r="BR12" s="3">
        <v>5</v>
      </c>
      <c r="BS12" s="3">
        <v>5</v>
      </c>
      <c r="BT12" s="3">
        <v>4</v>
      </c>
      <c r="BU12" s="3">
        <v>4</v>
      </c>
      <c r="BV12" s="3">
        <v>4</v>
      </c>
      <c r="BW12" s="3">
        <v>5</v>
      </c>
      <c r="BX12" s="3">
        <v>5</v>
      </c>
      <c r="BY12" s="3">
        <v>5</v>
      </c>
      <c r="BZ12" s="3">
        <v>4</v>
      </c>
      <c r="CA12" s="3">
        <v>4</v>
      </c>
      <c r="CB12" s="3">
        <v>4</v>
      </c>
      <c r="CC12" s="3">
        <v>5</v>
      </c>
      <c r="CD12" s="3">
        <v>5</v>
      </c>
      <c r="CE12" s="3">
        <v>5</v>
      </c>
      <c r="CF12" s="3">
        <v>5</v>
      </c>
      <c r="CG12" s="3">
        <v>5</v>
      </c>
      <c r="CH12" s="3">
        <v>5</v>
      </c>
      <c r="CI12" s="3">
        <v>5</v>
      </c>
      <c r="CJ12" s="3">
        <v>5</v>
      </c>
      <c r="CK12" s="3">
        <v>5</v>
      </c>
      <c r="CL12" s="3">
        <v>5</v>
      </c>
      <c r="CM12" s="3">
        <v>5</v>
      </c>
      <c r="CN12" s="3">
        <v>5</v>
      </c>
      <c r="CO12" s="3">
        <v>4</v>
      </c>
      <c r="CP12" s="3">
        <v>4</v>
      </c>
      <c r="CQ12" s="3">
        <v>4</v>
      </c>
      <c r="CR12" s="3">
        <v>4</v>
      </c>
      <c r="CS12" s="3">
        <v>4</v>
      </c>
      <c r="CT12" s="3">
        <v>4</v>
      </c>
      <c r="CU12" s="3">
        <v>5</v>
      </c>
      <c r="CV12" s="3">
        <v>5</v>
      </c>
      <c r="CW12" s="3">
        <v>5</v>
      </c>
      <c r="CX12" s="3">
        <v>4</v>
      </c>
      <c r="CY12" s="3">
        <v>4</v>
      </c>
      <c r="CZ12" s="3">
        <v>4</v>
      </c>
      <c r="DA12" s="3">
        <v>5</v>
      </c>
      <c r="DB12" s="3">
        <v>5</v>
      </c>
      <c r="DC12" s="3">
        <v>5</v>
      </c>
      <c r="DD12" s="3">
        <v>5</v>
      </c>
      <c r="DE12" s="3">
        <v>5</v>
      </c>
      <c r="DF12" s="3">
        <v>5</v>
      </c>
      <c r="DG12" s="3">
        <v>4</v>
      </c>
      <c r="DH12" s="3">
        <v>4</v>
      </c>
      <c r="DI12" s="3">
        <v>4</v>
      </c>
      <c r="DJ12" s="3">
        <v>5</v>
      </c>
      <c r="DK12" s="3">
        <v>5</v>
      </c>
      <c r="DL12" s="3">
        <v>5</v>
      </c>
      <c r="DM12" s="3">
        <v>4</v>
      </c>
      <c r="DN12" s="3">
        <v>4</v>
      </c>
      <c r="DO12" s="3">
        <v>4</v>
      </c>
      <c r="DP12" s="3">
        <v>5</v>
      </c>
      <c r="DQ12" s="3">
        <v>5</v>
      </c>
      <c r="DR12" s="3">
        <v>5</v>
      </c>
      <c r="DS12" s="3">
        <v>5</v>
      </c>
      <c r="DT12" s="3">
        <v>5</v>
      </c>
      <c r="DU12" s="3">
        <v>5</v>
      </c>
      <c r="DV12" s="3">
        <v>4</v>
      </c>
      <c r="DW12" s="3">
        <v>4</v>
      </c>
      <c r="DX12" s="3">
        <v>4</v>
      </c>
      <c r="DY12" s="3">
        <v>4</v>
      </c>
      <c r="DZ12" s="3">
        <v>4</v>
      </c>
      <c r="EA12" s="3">
        <v>4</v>
      </c>
      <c r="EB12" s="3">
        <v>4</v>
      </c>
      <c r="EC12" s="3">
        <v>4</v>
      </c>
      <c r="ED12" s="3">
        <v>4</v>
      </c>
      <c r="EE12" s="3">
        <v>4</v>
      </c>
      <c r="EF12" s="3">
        <v>4</v>
      </c>
      <c r="EG12" s="3">
        <v>4</v>
      </c>
      <c r="EH12" s="3">
        <v>5</v>
      </c>
      <c r="EI12" s="3">
        <v>5</v>
      </c>
      <c r="EJ12" s="3">
        <v>5</v>
      </c>
      <c r="EK12" s="3">
        <v>5</v>
      </c>
      <c r="EL12" s="3">
        <v>5</v>
      </c>
      <c r="EM12" s="3">
        <v>5</v>
      </c>
      <c r="EN12" s="3">
        <v>4</v>
      </c>
      <c r="EO12" s="3">
        <v>4</v>
      </c>
      <c r="EP12" s="3">
        <v>4</v>
      </c>
      <c r="EQ12" s="3">
        <v>4</v>
      </c>
      <c r="ER12" s="3">
        <v>4</v>
      </c>
      <c r="ES12" s="3">
        <v>4</v>
      </c>
      <c r="ET12" s="3">
        <v>4</v>
      </c>
      <c r="EU12" s="3">
        <v>4</v>
      </c>
      <c r="EV12" s="3">
        <v>4</v>
      </c>
      <c r="EW12" s="3">
        <v>4</v>
      </c>
      <c r="EX12" s="3">
        <v>4</v>
      </c>
      <c r="EY12" s="3">
        <v>4</v>
      </c>
      <c r="EZ12" s="3">
        <v>4</v>
      </c>
      <c r="FA12" s="3">
        <v>4</v>
      </c>
      <c r="FB12" s="3">
        <v>4</v>
      </c>
      <c r="FC12" s="3">
        <v>4</v>
      </c>
      <c r="FD12" s="3">
        <v>4</v>
      </c>
      <c r="FE12" s="3">
        <v>4</v>
      </c>
      <c r="FF12" s="3">
        <v>5</v>
      </c>
      <c r="FG12" s="3">
        <v>5</v>
      </c>
      <c r="FH12" s="3">
        <v>5</v>
      </c>
      <c r="FI12" s="3">
        <v>4</v>
      </c>
      <c r="FJ12" s="3">
        <v>4</v>
      </c>
      <c r="FK12" s="3">
        <v>4</v>
      </c>
      <c r="FL12" s="3">
        <v>4</v>
      </c>
      <c r="FM12" s="3">
        <v>4</v>
      </c>
      <c r="FN12" s="3">
        <v>4</v>
      </c>
      <c r="FO12" s="3">
        <v>4</v>
      </c>
      <c r="FP12" s="3">
        <v>4</v>
      </c>
      <c r="FQ12" s="3">
        <v>4</v>
      </c>
      <c r="FR12" s="3">
        <v>4</v>
      </c>
      <c r="FS12" s="3">
        <v>4</v>
      </c>
      <c r="FT12" s="3">
        <v>4</v>
      </c>
      <c r="FU12" s="3">
        <v>5</v>
      </c>
      <c r="FV12" s="3">
        <v>5</v>
      </c>
      <c r="FW12" s="3">
        <v>5</v>
      </c>
      <c r="FX12" s="3">
        <v>4</v>
      </c>
      <c r="FY12" s="3">
        <v>4</v>
      </c>
      <c r="FZ12" s="3">
        <v>4</v>
      </c>
      <c r="GA12" s="3">
        <v>4</v>
      </c>
      <c r="GB12" s="3">
        <v>4</v>
      </c>
      <c r="GC12" s="3">
        <v>4</v>
      </c>
      <c r="GD12" s="3">
        <v>4</v>
      </c>
      <c r="GE12" s="3">
        <v>4</v>
      </c>
      <c r="GF12" s="3">
        <v>4</v>
      </c>
      <c r="GG12" s="3">
        <v>5</v>
      </c>
      <c r="GH12" s="3">
        <v>5</v>
      </c>
      <c r="GI12" s="3">
        <v>5</v>
      </c>
      <c r="GJ12" s="3">
        <v>5</v>
      </c>
      <c r="GK12" s="3">
        <v>5</v>
      </c>
      <c r="GL12" s="3">
        <v>5</v>
      </c>
      <c r="GM12" s="3">
        <v>4</v>
      </c>
      <c r="GN12" s="3">
        <v>4</v>
      </c>
      <c r="GO12" s="3">
        <v>4</v>
      </c>
      <c r="GP12" s="3">
        <v>5</v>
      </c>
      <c r="GQ12" s="3">
        <v>5</v>
      </c>
      <c r="GR12" s="3">
        <v>5</v>
      </c>
      <c r="GS12" s="3">
        <v>5</v>
      </c>
      <c r="GT12" s="3">
        <v>5</v>
      </c>
      <c r="GU12" s="3">
        <v>5</v>
      </c>
      <c r="GV12" s="3">
        <v>5</v>
      </c>
      <c r="GW12" s="3">
        <v>5</v>
      </c>
      <c r="GX12" s="3">
        <v>5</v>
      </c>
      <c r="GY12" s="3">
        <v>4</v>
      </c>
      <c r="GZ12" s="3">
        <v>4</v>
      </c>
      <c r="HA12" s="3">
        <v>4</v>
      </c>
      <c r="HB12" s="3">
        <v>4</v>
      </c>
      <c r="HC12" s="3">
        <v>4</v>
      </c>
      <c r="HD12" s="3">
        <v>4</v>
      </c>
      <c r="HE12" s="3">
        <v>4</v>
      </c>
      <c r="HF12" s="3">
        <v>4</v>
      </c>
      <c r="HG12" s="3">
        <v>4</v>
      </c>
      <c r="HH12" s="3">
        <v>4</v>
      </c>
      <c r="HI12" s="3">
        <v>4</v>
      </c>
      <c r="HJ12" s="3">
        <v>4</v>
      </c>
      <c r="HK12" s="3">
        <v>5</v>
      </c>
      <c r="HL12" s="3">
        <v>5</v>
      </c>
      <c r="HM12" s="3">
        <v>5</v>
      </c>
      <c r="HN12" s="3">
        <v>4</v>
      </c>
      <c r="HO12" s="3">
        <v>4</v>
      </c>
      <c r="HP12" s="3">
        <v>4</v>
      </c>
      <c r="HQ12" s="3">
        <v>4</v>
      </c>
      <c r="HR12" s="3">
        <v>4</v>
      </c>
      <c r="HS12" s="3">
        <v>4</v>
      </c>
      <c r="HT12" s="3">
        <v>4</v>
      </c>
      <c r="HU12" s="3">
        <v>4</v>
      </c>
      <c r="HV12" s="3">
        <v>4</v>
      </c>
      <c r="HW12" s="3">
        <v>4</v>
      </c>
      <c r="HX12" s="3">
        <v>4</v>
      </c>
      <c r="HY12" s="3">
        <v>4</v>
      </c>
      <c r="HZ12" s="3">
        <v>4</v>
      </c>
      <c r="IA12" s="3">
        <v>4</v>
      </c>
      <c r="IB12" s="3">
        <v>4</v>
      </c>
    </row>
    <row r="13" spans="2:240" x14ac:dyDescent="0.2">
      <c r="B13" t="s">
        <v>523</v>
      </c>
      <c r="C13">
        <f>AVERAGE(C9:C12)</f>
        <v>3.75</v>
      </c>
      <c r="D13">
        <f t="shared" ref="D13:BO13" si="0">AVERAGE(D9:D12)</f>
        <v>3.25</v>
      </c>
      <c r="E13">
        <f t="shared" si="0"/>
        <v>3.5</v>
      </c>
      <c r="F13">
        <f t="shared" si="0"/>
        <v>3.75</v>
      </c>
      <c r="G13">
        <f t="shared" si="0"/>
        <v>3.75</v>
      </c>
      <c r="H13">
        <f t="shared" si="0"/>
        <v>3.75</v>
      </c>
      <c r="I13">
        <f t="shared" si="0"/>
        <v>3.5</v>
      </c>
      <c r="J13">
        <f t="shared" si="0"/>
        <v>3.5</v>
      </c>
      <c r="K13">
        <f t="shared" si="0"/>
        <v>3.5</v>
      </c>
      <c r="L13">
        <f t="shared" si="0"/>
        <v>3.75</v>
      </c>
      <c r="M13">
        <f t="shared" si="0"/>
        <v>4</v>
      </c>
      <c r="N13">
        <f t="shared" si="0"/>
        <v>4.25</v>
      </c>
      <c r="O13">
        <f t="shared" si="0"/>
        <v>4.25</v>
      </c>
      <c r="P13">
        <f t="shared" si="0"/>
        <v>4</v>
      </c>
      <c r="Q13">
        <f t="shared" si="0"/>
        <v>4</v>
      </c>
      <c r="R13">
        <f t="shared" si="0"/>
        <v>3</v>
      </c>
      <c r="S13">
        <f t="shared" si="0"/>
        <v>2.75</v>
      </c>
      <c r="T13">
        <f t="shared" si="0"/>
        <v>3</v>
      </c>
      <c r="U13">
        <f t="shared" si="0"/>
        <v>4.25</v>
      </c>
      <c r="V13">
        <f t="shared" si="0"/>
        <v>4.25</v>
      </c>
      <c r="W13">
        <f t="shared" si="0"/>
        <v>4.25</v>
      </c>
      <c r="X13">
        <f t="shared" si="0"/>
        <v>3.5</v>
      </c>
      <c r="Y13">
        <f t="shared" si="0"/>
        <v>3.25</v>
      </c>
      <c r="Z13">
        <f t="shared" si="0"/>
        <v>3</v>
      </c>
      <c r="AA13">
        <f t="shared" si="0"/>
        <v>3.5</v>
      </c>
      <c r="AB13">
        <f t="shared" si="0"/>
        <v>3.5</v>
      </c>
      <c r="AC13">
        <f t="shared" si="0"/>
        <v>3.5</v>
      </c>
      <c r="AD13">
        <f t="shared" si="0"/>
        <v>4.5</v>
      </c>
      <c r="AE13">
        <f t="shared" si="0"/>
        <v>4.5</v>
      </c>
      <c r="AF13">
        <f t="shared" si="0"/>
        <v>4.5</v>
      </c>
      <c r="AG13">
        <f t="shared" si="0"/>
        <v>4.25</v>
      </c>
      <c r="AH13">
        <f t="shared" si="0"/>
        <v>4</v>
      </c>
      <c r="AI13">
        <f t="shared" si="0"/>
        <v>4.25</v>
      </c>
      <c r="AJ13">
        <f t="shared" si="0"/>
        <v>3.25</v>
      </c>
      <c r="AK13">
        <f t="shared" si="0"/>
        <v>3.25</v>
      </c>
      <c r="AL13">
        <f t="shared" si="0"/>
        <v>3.25</v>
      </c>
      <c r="AM13">
        <f t="shared" si="0"/>
        <v>3.75</v>
      </c>
      <c r="AN13">
        <f t="shared" si="0"/>
        <v>3.5</v>
      </c>
      <c r="AO13">
        <f t="shared" si="0"/>
        <v>3.5</v>
      </c>
      <c r="AP13">
        <f t="shared" si="0"/>
        <v>4</v>
      </c>
      <c r="AQ13">
        <f t="shared" si="0"/>
        <v>4</v>
      </c>
      <c r="AR13">
        <f t="shared" si="0"/>
        <v>4</v>
      </c>
      <c r="AS13">
        <f t="shared" si="0"/>
        <v>4.75</v>
      </c>
      <c r="AT13">
        <f t="shared" si="0"/>
        <v>4.75</v>
      </c>
      <c r="AU13">
        <f t="shared" si="0"/>
        <v>4.75</v>
      </c>
      <c r="AV13">
        <f t="shared" si="0"/>
        <v>3.5</v>
      </c>
      <c r="AW13">
        <f t="shared" si="0"/>
        <v>3.5</v>
      </c>
      <c r="AX13">
        <f t="shared" si="0"/>
        <v>3.5</v>
      </c>
      <c r="AY13">
        <f t="shared" si="0"/>
        <v>3.25</v>
      </c>
      <c r="AZ13">
        <f t="shared" si="0"/>
        <v>3</v>
      </c>
      <c r="BA13">
        <f t="shared" si="0"/>
        <v>3.25</v>
      </c>
      <c r="BB13">
        <f t="shared" si="0"/>
        <v>3</v>
      </c>
      <c r="BC13">
        <f t="shared" si="0"/>
        <v>3.25</v>
      </c>
      <c r="BD13">
        <f t="shared" si="0"/>
        <v>3.25</v>
      </c>
      <c r="BE13">
        <f t="shared" si="0"/>
        <v>3.5</v>
      </c>
      <c r="BF13">
        <f t="shared" si="0"/>
        <v>3.5</v>
      </c>
      <c r="BG13">
        <f t="shared" si="0"/>
        <v>3.75</v>
      </c>
      <c r="BH13">
        <f t="shared" si="0"/>
        <v>4.25</v>
      </c>
      <c r="BI13">
        <f t="shared" si="0"/>
        <v>4.25</v>
      </c>
      <c r="BJ13">
        <f t="shared" si="0"/>
        <v>4.25</v>
      </c>
      <c r="BK13">
        <f t="shared" si="0"/>
        <v>4.25</v>
      </c>
      <c r="BL13">
        <f t="shared" si="0"/>
        <v>4.25</v>
      </c>
      <c r="BM13">
        <f t="shared" si="0"/>
        <v>4.25</v>
      </c>
      <c r="BN13">
        <f t="shared" si="0"/>
        <v>4.5</v>
      </c>
      <c r="BO13">
        <f t="shared" si="0"/>
        <v>4.5</v>
      </c>
      <c r="BP13">
        <f t="shared" ref="BP13:EA13" si="1">AVERAGE(BP9:BP12)</f>
        <v>4.5</v>
      </c>
      <c r="BQ13">
        <f t="shared" si="1"/>
        <v>4.75</v>
      </c>
      <c r="BR13">
        <f t="shared" si="1"/>
        <v>4.75</v>
      </c>
      <c r="BS13">
        <f t="shared" si="1"/>
        <v>4.25</v>
      </c>
      <c r="BT13">
        <f t="shared" si="1"/>
        <v>4.25</v>
      </c>
      <c r="BU13">
        <f t="shared" si="1"/>
        <v>4</v>
      </c>
      <c r="BV13">
        <f t="shared" si="1"/>
        <v>3.75</v>
      </c>
      <c r="BW13">
        <f t="shared" si="1"/>
        <v>4.5</v>
      </c>
      <c r="BX13">
        <f t="shared" si="1"/>
        <v>4.5</v>
      </c>
      <c r="BY13">
        <f t="shared" si="1"/>
        <v>4.25</v>
      </c>
      <c r="BZ13">
        <f t="shared" si="1"/>
        <v>4</v>
      </c>
      <c r="CA13">
        <f t="shared" si="1"/>
        <v>3.75</v>
      </c>
      <c r="CB13">
        <f t="shared" si="1"/>
        <v>3.5</v>
      </c>
      <c r="CC13">
        <f t="shared" si="1"/>
        <v>4.25</v>
      </c>
      <c r="CD13">
        <f t="shared" si="1"/>
        <v>4.25</v>
      </c>
      <c r="CE13">
        <f t="shared" si="1"/>
        <v>4.25</v>
      </c>
      <c r="CF13">
        <f t="shared" si="1"/>
        <v>4.5</v>
      </c>
      <c r="CG13">
        <f t="shared" si="1"/>
        <v>4.25</v>
      </c>
      <c r="CH13">
        <f t="shared" si="1"/>
        <v>4.25</v>
      </c>
      <c r="CI13">
        <f t="shared" si="1"/>
        <v>4.75</v>
      </c>
      <c r="CJ13">
        <f t="shared" si="1"/>
        <v>4.75</v>
      </c>
      <c r="CK13">
        <f t="shared" si="1"/>
        <v>4.75</v>
      </c>
      <c r="CL13">
        <f t="shared" si="1"/>
        <v>4</v>
      </c>
      <c r="CM13">
        <f t="shared" si="1"/>
        <v>4</v>
      </c>
      <c r="CN13">
        <f t="shared" si="1"/>
        <v>4</v>
      </c>
      <c r="CO13">
        <f t="shared" si="1"/>
        <v>3.5</v>
      </c>
      <c r="CP13">
        <f t="shared" si="1"/>
        <v>3.5</v>
      </c>
      <c r="CQ13">
        <f t="shared" si="1"/>
        <v>3.5</v>
      </c>
      <c r="CR13">
        <f t="shared" si="1"/>
        <v>3.75</v>
      </c>
      <c r="CS13">
        <f t="shared" si="1"/>
        <v>3.5</v>
      </c>
      <c r="CT13">
        <f t="shared" si="1"/>
        <v>3.5</v>
      </c>
      <c r="CU13">
        <f t="shared" si="1"/>
        <v>4.25</v>
      </c>
      <c r="CV13">
        <f t="shared" si="1"/>
        <v>4.25</v>
      </c>
      <c r="CW13">
        <f t="shared" si="1"/>
        <v>4.25</v>
      </c>
      <c r="CX13">
        <f t="shared" si="1"/>
        <v>3.75</v>
      </c>
      <c r="CY13">
        <f t="shared" si="1"/>
        <v>3.75</v>
      </c>
      <c r="CZ13">
        <f t="shared" si="1"/>
        <v>3.75</v>
      </c>
      <c r="DA13">
        <f t="shared" si="1"/>
        <v>4</v>
      </c>
      <c r="DB13">
        <f t="shared" si="1"/>
        <v>4</v>
      </c>
      <c r="DC13">
        <f t="shared" si="1"/>
        <v>4</v>
      </c>
      <c r="DD13">
        <f t="shared" si="1"/>
        <v>4.5</v>
      </c>
      <c r="DE13">
        <f t="shared" si="1"/>
        <v>4.5</v>
      </c>
      <c r="DF13">
        <f t="shared" si="1"/>
        <v>4.5</v>
      </c>
      <c r="DG13">
        <f t="shared" si="1"/>
        <v>3.5</v>
      </c>
      <c r="DH13">
        <f t="shared" si="1"/>
        <v>3.5</v>
      </c>
      <c r="DI13">
        <f t="shared" si="1"/>
        <v>3.5</v>
      </c>
      <c r="DJ13">
        <f t="shared" si="1"/>
        <v>4.5</v>
      </c>
      <c r="DK13">
        <f t="shared" si="1"/>
        <v>4.5</v>
      </c>
      <c r="DL13">
        <f t="shared" si="1"/>
        <v>4.5</v>
      </c>
      <c r="DM13">
        <f t="shared" si="1"/>
        <v>3.75</v>
      </c>
      <c r="DN13">
        <f t="shared" si="1"/>
        <v>3.75</v>
      </c>
      <c r="DO13">
        <f t="shared" si="1"/>
        <v>3.75</v>
      </c>
      <c r="DP13">
        <f t="shared" si="1"/>
        <v>4.75</v>
      </c>
      <c r="DQ13">
        <f t="shared" si="1"/>
        <v>4.75</v>
      </c>
      <c r="DR13">
        <f t="shared" si="1"/>
        <v>4.75</v>
      </c>
      <c r="DS13">
        <f t="shared" si="1"/>
        <v>4.75</v>
      </c>
      <c r="DT13">
        <f t="shared" si="1"/>
        <v>4.75</v>
      </c>
      <c r="DU13">
        <f t="shared" si="1"/>
        <v>4.5</v>
      </c>
      <c r="DV13">
        <f t="shared" si="1"/>
        <v>3.75</v>
      </c>
      <c r="DW13">
        <f t="shared" si="1"/>
        <v>3.75</v>
      </c>
      <c r="DX13">
        <f t="shared" si="1"/>
        <v>3.75</v>
      </c>
      <c r="DY13">
        <f t="shared" si="1"/>
        <v>4</v>
      </c>
      <c r="DZ13">
        <f t="shared" si="1"/>
        <v>4</v>
      </c>
      <c r="EA13">
        <f t="shared" si="1"/>
        <v>4.25</v>
      </c>
      <c r="EB13">
        <f t="shared" ref="EB13:GM13" si="2">AVERAGE(EB9:EB12)</f>
        <v>4</v>
      </c>
      <c r="EC13">
        <f t="shared" si="2"/>
        <v>4</v>
      </c>
      <c r="ED13">
        <f t="shared" si="2"/>
        <v>3.75</v>
      </c>
      <c r="EE13">
        <f t="shared" si="2"/>
        <v>4.25</v>
      </c>
      <c r="EF13">
        <f t="shared" si="2"/>
        <v>4.25</v>
      </c>
      <c r="EG13">
        <f t="shared" si="2"/>
        <v>4.5</v>
      </c>
      <c r="EH13">
        <f t="shared" si="2"/>
        <v>4.25</v>
      </c>
      <c r="EI13">
        <f t="shared" si="2"/>
        <v>4.5</v>
      </c>
      <c r="EJ13">
        <f t="shared" si="2"/>
        <v>4.25</v>
      </c>
      <c r="EK13">
        <f t="shared" si="2"/>
        <v>4.75</v>
      </c>
      <c r="EL13">
        <f t="shared" si="2"/>
        <v>4.5</v>
      </c>
      <c r="EM13">
        <f t="shared" si="2"/>
        <v>4.5</v>
      </c>
      <c r="EN13">
        <f t="shared" si="2"/>
        <v>4.5</v>
      </c>
      <c r="EO13">
        <f t="shared" si="2"/>
        <v>4.25</v>
      </c>
      <c r="EP13">
        <f t="shared" si="2"/>
        <v>4.25</v>
      </c>
      <c r="EQ13">
        <f t="shared" si="2"/>
        <v>4.5</v>
      </c>
      <c r="ER13">
        <f t="shared" si="2"/>
        <v>4.25</v>
      </c>
      <c r="ES13">
        <f t="shared" si="2"/>
        <v>4.25</v>
      </c>
      <c r="ET13">
        <f t="shared" si="2"/>
        <v>4.5</v>
      </c>
      <c r="EU13">
        <f t="shared" si="2"/>
        <v>4.5</v>
      </c>
      <c r="EV13">
        <f t="shared" si="2"/>
        <v>4.5</v>
      </c>
      <c r="EW13">
        <f t="shared" si="2"/>
        <v>4.5</v>
      </c>
      <c r="EX13">
        <f t="shared" si="2"/>
        <v>4.25</v>
      </c>
      <c r="EY13">
        <f t="shared" si="2"/>
        <v>4.25</v>
      </c>
      <c r="EZ13">
        <f t="shared" si="2"/>
        <v>4.5</v>
      </c>
      <c r="FA13">
        <f t="shared" si="2"/>
        <v>4.5</v>
      </c>
      <c r="FB13">
        <f t="shared" si="2"/>
        <v>4.5</v>
      </c>
      <c r="FC13">
        <f t="shared" si="2"/>
        <v>4.5</v>
      </c>
      <c r="FD13">
        <f t="shared" si="2"/>
        <v>4.5</v>
      </c>
      <c r="FE13">
        <f t="shared" si="2"/>
        <v>4.5</v>
      </c>
      <c r="FF13">
        <f t="shared" si="2"/>
        <v>4.5</v>
      </c>
      <c r="FG13">
        <f t="shared" si="2"/>
        <v>4.5</v>
      </c>
      <c r="FH13">
        <f t="shared" si="2"/>
        <v>4.5</v>
      </c>
      <c r="FI13">
        <f t="shared" si="2"/>
        <v>3.75</v>
      </c>
      <c r="FJ13">
        <f t="shared" si="2"/>
        <v>3.75</v>
      </c>
      <c r="FK13">
        <f t="shared" si="2"/>
        <v>3.75</v>
      </c>
      <c r="FL13">
        <f t="shared" si="2"/>
        <v>4.5</v>
      </c>
      <c r="FM13">
        <f t="shared" si="2"/>
        <v>4.5</v>
      </c>
      <c r="FN13">
        <f t="shared" si="2"/>
        <v>4.25</v>
      </c>
      <c r="FO13">
        <f t="shared" si="2"/>
        <v>4.25</v>
      </c>
      <c r="FP13">
        <f t="shared" si="2"/>
        <v>4.25</v>
      </c>
      <c r="FQ13">
        <f t="shared" si="2"/>
        <v>4.25</v>
      </c>
      <c r="FR13">
        <f t="shared" si="2"/>
        <v>4.5</v>
      </c>
      <c r="FS13">
        <f t="shared" si="2"/>
        <v>4.5</v>
      </c>
      <c r="FT13">
        <f t="shared" si="2"/>
        <v>4.5</v>
      </c>
      <c r="FU13">
        <f t="shared" si="2"/>
        <v>4.75</v>
      </c>
      <c r="FV13">
        <f t="shared" si="2"/>
        <v>4.75</v>
      </c>
      <c r="FW13">
        <f t="shared" si="2"/>
        <v>4.75</v>
      </c>
      <c r="FX13">
        <f t="shared" si="2"/>
        <v>4.25</v>
      </c>
      <c r="FY13">
        <f t="shared" si="2"/>
        <v>4.25</v>
      </c>
      <c r="FZ13">
        <f t="shared" si="2"/>
        <v>4.25</v>
      </c>
      <c r="GA13">
        <f t="shared" si="2"/>
        <v>4.25</v>
      </c>
      <c r="GB13">
        <f t="shared" si="2"/>
        <v>4.25</v>
      </c>
      <c r="GC13">
        <f t="shared" si="2"/>
        <v>4.25</v>
      </c>
      <c r="GD13">
        <f t="shared" si="2"/>
        <v>4.25</v>
      </c>
      <c r="GE13">
        <f t="shared" si="2"/>
        <v>4.25</v>
      </c>
      <c r="GF13">
        <f t="shared" si="2"/>
        <v>4.25</v>
      </c>
      <c r="GG13">
        <f t="shared" si="2"/>
        <v>4.5</v>
      </c>
      <c r="GH13">
        <f t="shared" si="2"/>
        <v>4.5</v>
      </c>
      <c r="GI13">
        <f t="shared" si="2"/>
        <v>4.5</v>
      </c>
      <c r="GJ13">
        <f t="shared" si="2"/>
        <v>4.75</v>
      </c>
      <c r="GK13">
        <f t="shared" si="2"/>
        <v>4.75</v>
      </c>
      <c r="GL13">
        <f t="shared" si="2"/>
        <v>4.75</v>
      </c>
      <c r="GM13">
        <f t="shared" si="2"/>
        <v>4.25</v>
      </c>
      <c r="GN13">
        <f t="shared" ref="GN13:IA13" si="3">AVERAGE(GN9:GN12)</f>
        <v>4.25</v>
      </c>
      <c r="GO13">
        <f t="shared" si="3"/>
        <v>4.25</v>
      </c>
      <c r="GP13">
        <f t="shared" si="3"/>
        <v>4</v>
      </c>
      <c r="GQ13">
        <f t="shared" si="3"/>
        <v>3.75</v>
      </c>
      <c r="GR13">
        <f t="shared" si="3"/>
        <v>3.75</v>
      </c>
      <c r="GS13">
        <f t="shared" si="3"/>
        <v>4.25</v>
      </c>
      <c r="GT13">
        <f t="shared" si="3"/>
        <v>4.25</v>
      </c>
      <c r="GU13">
        <f t="shared" si="3"/>
        <v>4.25</v>
      </c>
      <c r="GV13">
        <f t="shared" si="3"/>
        <v>4.75</v>
      </c>
      <c r="GW13">
        <f t="shared" si="3"/>
        <v>4.75</v>
      </c>
      <c r="GX13">
        <f t="shared" si="3"/>
        <v>4.75</v>
      </c>
      <c r="GY13">
        <f t="shared" si="3"/>
        <v>4.25</v>
      </c>
      <c r="GZ13">
        <f t="shared" si="3"/>
        <v>4.25</v>
      </c>
      <c r="HA13">
        <f t="shared" si="3"/>
        <v>4.25</v>
      </c>
      <c r="HB13">
        <f t="shared" si="3"/>
        <v>4.5</v>
      </c>
      <c r="HC13">
        <f t="shared" si="3"/>
        <v>4.5</v>
      </c>
      <c r="HD13">
        <f t="shared" si="3"/>
        <v>4.5</v>
      </c>
      <c r="HE13">
        <f t="shared" si="3"/>
        <v>4.5</v>
      </c>
      <c r="HF13">
        <f t="shared" si="3"/>
        <v>4.25</v>
      </c>
      <c r="HG13">
        <f t="shared" si="3"/>
        <v>4.25</v>
      </c>
      <c r="HH13">
        <f t="shared" si="3"/>
        <v>4.5</v>
      </c>
      <c r="HI13">
        <f t="shared" si="3"/>
        <v>4.5</v>
      </c>
      <c r="HJ13">
        <f t="shared" si="3"/>
        <v>4.5</v>
      </c>
      <c r="HK13">
        <f t="shared" si="3"/>
        <v>4.75</v>
      </c>
      <c r="HL13">
        <f t="shared" si="3"/>
        <v>4.75</v>
      </c>
      <c r="HM13">
        <f t="shared" si="3"/>
        <v>4.75</v>
      </c>
      <c r="HN13">
        <f t="shared" si="3"/>
        <v>4.5</v>
      </c>
      <c r="HO13">
        <f t="shared" si="3"/>
        <v>4.5</v>
      </c>
      <c r="HP13">
        <f t="shared" si="3"/>
        <v>4.5</v>
      </c>
      <c r="HQ13">
        <f t="shared" si="3"/>
        <v>4.5</v>
      </c>
      <c r="HR13">
        <f t="shared" si="3"/>
        <v>4.5</v>
      </c>
      <c r="HS13">
        <f t="shared" si="3"/>
        <v>4.5</v>
      </c>
      <c r="HT13">
        <f t="shared" si="3"/>
        <v>4.25</v>
      </c>
      <c r="HU13">
        <f t="shared" si="3"/>
        <v>4.25</v>
      </c>
      <c r="HV13">
        <f t="shared" si="3"/>
        <v>4.25</v>
      </c>
      <c r="HW13">
        <f t="shared" si="3"/>
        <v>4.25</v>
      </c>
      <c r="HX13">
        <f t="shared" si="3"/>
        <v>4.25</v>
      </c>
      <c r="HY13">
        <f t="shared" si="3"/>
        <v>4.25</v>
      </c>
      <c r="HZ13">
        <f t="shared" si="3"/>
        <v>4.5</v>
      </c>
      <c r="IA13">
        <f t="shared" si="3"/>
        <v>4.5</v>
      </c>
      <c r="IB13">
        <f>AVERAGE(IB9:IB12)</f>
        <v>4.5</v>
      </c>
    </row>
    <row r="15" spans="2:240" x14ac:dyDescent="0.2">
      <c r="C15" s="18" t="s">
        <v>534</v>
      </c>
    </row>
    <row r="16" spans="2:240" x14ac:dyDescent="0.2">
      <c r="B16" s="4"/>
      <c r="C16" s="30" t="s">
        <v>441</v>
      </c>
      <c r="D16" s="31"/>
      <c r="E16" s="4" t="s">
        <v>442</v>
      </c>
      <c r="F16" s="4" t="s">
        <v>444</v>
      </c>
      <c r="G16" s="4" t="s">
        <v>443</v>
      </c>
      <c r="I16" s="4" t="s">
        <v>442</v>
      </c>
      <c r="J16" s="4" t="s">
        <v>444</v>
      </c>
      <c r="K16" s="4" t="s">
        <v>443</v>
      </c>
      <c r="M16" s="4" t="s">
        <v>442</v>
      </c>
      <c r="N16" s="4" t="s">
        <v>444</v>
      </c>
      <c r="O16" s="4" t="s">
        <v>443</v>
      </c>
      <c r="P16" s="12" t="s">
        <v>528</v>
      </c>
      <c r="Q16" s="12" t="s">
        <v>529</v>
      </c>
      <c r="R16" s="12" t="s">
        <v>530</v>
      </c>
      <c r="S16" s="12" t="s">
        <v>531</v>
      </c>
    </row>
    <row r="17" spans="2:21" x14ac:dyDescent="0.2">
      <c r="B17" s="4">
        <v>1</v>
      </c>
      <c r="C17" s="28" t="s">
        <v>445</v>
      </c>
      <c r="D17" s="29"/>
      <c r="E17" s="4">
        <f>C13</f>
        <v>3.75</v>
      </c>
      <c r="F17" s="4">
        <f>D13</f>
        <v>3.25</v>
      </c>
      <c r="G17" s="4">
        <f>E13</f>
        <v>3.5</v>
      </c>
      <c r="I17">
        <f>E17^2</f>
        <v>14.0625</v>
      </c>
      <c r="J17">
        <f>F17^2</f>
        <v>10.5625</v>
      </c>
      <c r="K17">
        <f>G17^2</f>
        <v>12.25</v>
      </c>
      <c r="M17">
        <f>I17/(SUM($I$17:$I$94)^0.5)</f>
        <v>0.37885875312263473</v>
      </c>
      <c r="N17">
        <f>J17/(SUM($J$17:$J$94)^0.5)</f>
        <v>0.28786157848332444</v>
      </c>
      <c r="O17">
        <f>K17/(SUM($K$17:$K$94)^0.5)</f>
        <v>0.33382805401123677</v>
      </c>
      <c r="P17">
        <f>((M17-$M$96)^2+(N17-$N$96)^2+(O17-$O$96)^2)^0.5</f>
        <v>0.48823311219861804</v>
      </c>
      <c r="Q17">
        <f>((M17-$M$97)^2+(N17-$N$97)^2+(O17-$O$97)^2)^0.5</f>
        <v>0.18201830673292327</v>
      </c>
      <c r="R17">
        <f>Q17/(P17+Q17)</f>
        <v>0.27156720835157888</v>
      </c>
      <c r="S17" s="13">
        <f>RANK(R17, $R$17:$R$36, 0)</f>
        <v>12</v>
      </c>
      <c r="T17" s="18" t="s">
        <v>536</v>
      </c>
    </row>
    <row r="18" spans="2:21" x14ac:dyDescent="0.2">
      <c r="B18" s="4">
        <v>2</v>
      </c>
      <c r="C18" s="28" t="s">
        <v>446</v>
      </c>
      <c r="D18" s="29"/>
      <c r="E18" s="4">
        <f>F13</f>
        <v>3.75</v>
      </c>
      <c r="F18" s="4">
        <f>G13</f>
        <v>3.75</v>
      </c>
      <c r="G18" s="4">
        <f>H13</f>
        <v>3.75</v>
      </c>
      <c r="I18">
        <f t="shared" ref="I18:K81" si="4">E18^2</f>
        <v>14.0625</v>
      </c>
      <c r="J18">
        <f t="shared" si="4"/>
        <v>14.0625</v>
      </c>
      <c r="K18">
        <f t="shared" si="4"/>
        <v>14.0625</v>
      </c>
      <c r="M18">
        <f t="shared" ref="M18:M81" si="5">I18/(SUM($I$17:$I$94)^0.5)</f>
        <v>0.37885875312263473</v>
      </c>
      <c r="N18">
        <f t="shared" ref="N18:N81" si="6">J18/(SUM($J$17:$J$94)^0.5)</f>
        <v>0.38324766366123075</v>
      </c>
      <c r="O18">
        <f t="shared" ref="O18:O81" si="7">K18/(SUM($K$17:$K$94)^0.5)</f>
        <v>0.38322098037004221</v>
      </c>
      <c r="P18">
        <f t="shared" ref="P18:P81" si="8">((M18-$M$96)^2+(N18-$N$96)^2+(O18-$O$96)^2)^0.5</f>
        <v>0.3996977938058392</v>
      </c>
      <c r="Q18">
        <f t="shared" ref="Q18:Q81" si="9">((M18-$M$97)^2+(N18-$N$97)^2+(O18-$O$97)^2)^0.5</f>
        <v>0.26270781811373217</v>
      </c>
      <c r="R18">
        <f t="shared" ref="R18:R81" si="10">Q18/(P18+Q18)</f>
        <v>0.39659660695270482</v>
      </c>
      <c r="S18" s="13">
        <f t="shared" ref="S18:S35" si="11">RANK(R18, $R$17:$R$36, 0)</f>
        <v>9</v>
      </c>
    </row>
    <row r="19" spans="2:21" x14ac:dyDescent="0.2">
      <c r="B19" s="4">
        <v>3</v>
      </c>
      <c r="C19" s="28" t="s">
        <v>447</v>
      </c>
      <c r="D19" s="29"/>
      <c r="E19" s="4">
        <f>I13</f>
        <v>3.5</v>
      </c>
      <c r="F19" s="4">
        <f>J13</f>
        <v>3.5</v>
      </c>
      <c r="G19" s="4">
        <f>K13</f>
        <v>3.5</v>
      </c>
      <c r="I19">
        <f t="shared" si="4"/>
        <v>12.25</v>
      </c>
      <c r="J19">
        <f t="shared" si="4"/>
        <v>12.25</v>
      </c>
      <c r="K19">
        <f t="shared" si="4"/>
        <v>12.25</v>
      </c>
      <c r="M19">
        <f t="shared" si="5"/>
        <v>0.33002806938682844</v>
      </c>
      <c r="N19">
        <f t="shared" si="6"/>
        <v>0.33385129812267211</v>
      </c>
      <c r="O19">
        <f t="shared" si="7"/>
        <v>0.33382805401123677</v>
      </c>
      <c r="P19">
        <f t="shared" si="8"/>
        <v>0.48492747042620199</v>
      </c>
      <c r="Q19">
        <f t="shared" si="9"/>
        <v>0.1784107510117808</v>
      </c>
      <c r="R19">
        <f t="shared" si="10"/>
        <v>0.26895894921450847</v>
      </c>
      <c r="S19" s="13">
        <f t="shared" si="11"/>
        <v>13</v>
      </c>
    </row>
    <row r="20" spans="2:21" x14ac:dyDescent="0.2">
      <c r="B20" s="4">
        <v>4</v>
      </c>
      <c r="C20" s="28" t="s">
        <v>448</v>
      </c>
      <c r="D20" s="29"/>
      <c r="E20" s="4">
        <f>L13</f>
        <v>3.75</v>
      </c>
      <c r="F20" s="4">
        <f>M13</f>
        <v>4</v>
      </c>
      <c r="G20" s="4">
        <f>N13</f>
        <v>4.25</v>
      </c>
      <c r="I20">
        <f t="shared" si="4"/>
        <v>14.0625</v>
      </c>
      <c r="J20">
        <f t="shared" si="4"/>
        <v>16</v>
      </c>
      <c r="K20">
        <f t="shared" si="4"/>
        <v>18.0625</v>
      </c>
      <c r="M20">
        <f t="shared" si="5"/>
        <v>0.37885875312263473</v>
      </c>
      <c r="N20">
        <f t="shared" si="6"/>
        <v>0.43605067509900031</v>
      </c>
      <c r="O20">
        <f t="shared" si="7"/>
        <v>0.49222605923085416</v>
      </c>
      <c r="P20">
        <f t="shared" si="8"/>
        <v>0.31538198719915905</v>
      </c>
      <c r="Q20">
        <f t="shared" si="9"/>
        <v>0.363964129708094</v>
      </c>
      <c r="R20">
        <f t="shared" si="10"/>
        <v>0.5357565468469202</v>
      </c>
      <c r="S20" s="13">
        <f t="shared" si="11"/>
        <v>7</v>
      </c>
    </row>
    <row r="21" spans="2:21" x14ac:dyDescent="0.2">
      <c r="B21" s="4">
        <v>5</v>
      </c>
      <c r="C21" s="28" t="s">
        <v>449</v>
      </c>
      <c r="D21" s="29"/>
      <c r="E21" s="4">
        <f>O13</f>
        <v>4.25</v>
      </c>
      <c r="F21" s="4">
        <f>P13</f>
        <v>4</v>
      </c>
      <c r="G21" s="4">
        <f>Q13</f>
        <v>4</v>
      </c>
      <c r="I21">
        <f t="shared" si="4"/>
        <v>18.0625</v>
      </c>
      <c r="J21">
        <f t="shared" si="4"/>
        <v>16</v>
      </c>
      <c r="K21">
        <f t="shared" si="4"/>
        <v>16</v>
      </c>
      <c r="M21">
        <f t="shared" si="5"/>
        <v>0.48662302067751745</v>
      </c>
      <c r="N21">
        <f t="shared" si="6"/>
        <v>0.43605067509900031</v>
      </c>
      <c r="O21">
        <f t="shared" si="7"/>
        <v>0.43602031544324799</v>
      </c>
      <c r="P21">
        <f t="shared" si="8"/>
        <v>0.28047689389782943</v>
      </c>
      <c r="Q21">
        <f t="shared" si="9"/>
        <v>0.38584479135884375</v>
      </c>
      <c r="R21">
        <f t="shared" si="10"/>
        <v>0.57906683797963565</v>
      </c>
      <c r="S21" s="13">
        <f t="shared" si="11"/>
        <v>6</v>
      </c>
      <c r="U21">
        <v>6</v>
      </c>
    </row>
    <row r="22" spans="2:21" x14ac:dyDescent="0.2">
      <c r="B22" s="4">
        <v>6</v>
      </c>
      <c r="C22" s="28" t="s">
        <v>450</v>
      </c>
      <c r="D22" s="29"/>
      <c r="E22" s="4">
        <f>R13</f>
        <v>3</v>
      </c>
      <c r="F22" s="4">
        <f>S13</f>
        <v>2.75</v>
      </c>
      <c r="G22" s="4">
        <f>T13</f>
        <v>3</v>
      </c>
      <c r="I22">
        <f t="shared" si="4"/>
        <v>9</v>
      </c>
      <c r="J22">
        <f t="shared" si="4"/>
        <v>7.5625</v>
      </c>
      <c r="K22">
        <f t="shared" si="4"/>
        <v>9</v>
      </c>
      <c r="M22">
        <f t="shared" si="5"/>
        <v>0.24246960199848622</v>
      </c>
      <c r="N22">
        <f t="shared" si="6"/>
        <v>0.20610207690226187</v>
      </c>
      <c r="O22">
        <f t="shared" si="7"/>
        <v>0.245261427436827</v>
      </c>
      <c r="P22">
        <f t="shared" si="8"/>
        <v>0.66122966734237931</v>
      </c>
      <c r="Q22">
        <f t="shared" si="9"/>
        <v>0</v>
      </c>
      <c r="R22">
        <f t="shared" si="10"/>
        <v>0</v>
      </c>
      <c r="S22" s="13">
        <f t="shared" si="11"/>
        <v>20</v>
      </c>
    </row>
    <row r="23" spans="2:21" x14ac:dyDescent="0.2">
      <c r="B23" s="4">
        <v>7</v>
      </c>
      <c r="C23" s="28" t="s">
        <v>451</v>
      </c>
      <c r="D23" s="29"/>
      <c r="E23" s="4">
        <f>U13</f>
        <v>4.25</v>
      </c>
      <c r="F23" s="4">
        <f>V13</f>
        <v>4.25</v>
      </c>
      <c r="G23" s="4">
        <f>W13</f>
        <v>4.25</v>
      </c>
      <c r="I23">
        <f t="shared" si="4"/>
        <v>18.0625</v>
      </c>
      <c r="J23">
        <f t="shared" si="4"/>
        <v>18.0625</v>
      </c>
      <c r="K23">
        <f t="shared" si="4"/>
        <v>18.0625</v>
      </c>
      <c r="M23">
        <f t="shared" si="5"/>
        <v>0.48662302067751745</v>
      </c>
      <c r="N23">
        <f t="shared" si="6"/>
        <v>0.49226033243598083</v>
      </c>
      <c r="O23">
        <f t="shared" si="7"/>
        <v>0.49222605923085416</v>
      </c>
      <c r="P23">
        <f t="shared" si="8"/>
        <v>0.21160471436779726</v>
      </c>
      <c r="Q23">
        <f t="shared" si="9"/>
        <v>0.44998774252185908</v>
      </c>
      <c r="R23">
        <f t="shared" si="10"/>
        <v>0.68015851425722995</v>
      </c>
      <c r="S23" s="13">
        <f t="shared" si="11"/>
        <v>3</v>
      </c>
      <c r="U23">
        <v>3</v>
      </c>
    </row>
    <row r="24" spans="2:21" x14ac:dyDescent="0.2">
      <c r="B24" s="4">
        <v>8</v>
      </c>
      <c r="C24" s="28" t="s">
        <v>452</v>
      </c>
      <c r="D24" s="29"/>
      <c r="E24" s="4">
        <f>X13</f>
        <v>3.5</v>
      </c>
      <c r="F24" s="4">
        <f>Y13</f>
        <v>3.25</v>
      </c>
      <c r="G24" s="4">
        <f>Z13</f>
        <v>3</v>
      </c>
      <c r="I24">
        <f t="shared" si="4"/>
        <v>12.25</v>
      </c>
      <c r="J24">
        <f t="shared" si="4"/>
        <v>10.5625</v>
      </c>
      <c r="K24">
        <f t="shared" si="4"/>
        <v>9</v>
      </c>
      <c r="M24">
        <f t="shared" si="5"/>
        <v>0.33002806938682844</v>
      </c>
      <c r="N24">
        <f t="shared" si="6"/>
        <v>0.28786157848332444</v>
      </c>
      <c r="O24">
        <f t="shared" si="7"/>
        <v>0.245261427436827</v>
      </c>
      <c r="P24">
        <f t="shared" si="8"/>
        <v>0.56634260678716886</v>
      </c>
      <c r="Q24">
        <f t="shared" si="9"/>
        <v>0.11979608219878964</v>
      </c>
      <c r="R24">
        <f t="shared" si="10"/>
        <v>0.17459455955739175</v>
      </c>
      <c r="S24" s="13">
        <f t="shared" si="11"/>
        <v>16</v>
      </c>
    </row>
    <row r="25" spans="2:21" x14ac:dyDescent="0.2">
      <c r="B25" s="4">
        <v>9</v>
      </c>
      <c r="C25" s="28" t="s">
        <v>453</v>
      </c>
      <c r="D25" s="29"/>
      <c r="E25" s="4">
        <f>AA13</f>
        <v>3.5</v>
      </c>
      <c r="F25" s="4">
        <f>AB13</f>
        <v>3.5</v>
      </c>
      <c r="G25" s="4">
        <f>AC13</f>
        <v>3.5</v>
      </c>
      <c r="I25">
        <f t="shared" si="4"/>
        <v>12.25</v>
      </c>
      <c r="J25">
        <f t="shared" si="4"/>
        <v>12.25</v>
      </c>
      <c r="K25">
        <f t="shared" si="4"/>
        <v>12.25</v>
      </c>
      <c r="M25">
        <f t="shared" si="5"/>
        <v>0.33002806938682844</v>
      </c>
      <c r="N25">
        <f t="shared" si="6"/>
        <v>0.33385129812267211</v>
      </c>
      <c r="O25">
        <f t="shared" si="7"/>
        <v>0.33382805401123677</v>
      </c>
      <c r="P25">
        <f t="shared" si="8"/>
        <v>0.48492747042620199</v>
      </c>
      <c r="Q25">
        <f t="shared" si="9"/>
        <v>0.1784107510117808</v>
      </c>
      <c r="R25">
        <f t="shared" si="10"/>
        <v>0.26895894921450847</v>
      </c>
      <c r="S25" s="13">
        <f t="shared" si="11"/>
        <v>13</v>
      </c>
    </row>
    <row r="26" spans="2:21" x14ac:dyDescent="0.2">
      <c r="B26" s="4">
        <v>10</v>
      </c>
      <c r="C26" s="28" t="s">
        <v>454</v>
      </c>
      <c r="D26" s="29"/>
      <c r="E26" s="4">
        <f>AD13</f>
        <v>4.5</v>
      </c>
      <c r="F26" s="4">
        <f>AE13</f>
        <v>4.5</v>
      </c>
      <c r="G26" s="4">
        <f>AF13</f>
        <v>4.5</v>
      </c>
      <c r="I26">
        <f t="shared" si="4"/>
        <v>20.25</v>
      </c>
      <c r="J26">
        <f t="shared" si="4"/>
        <v>20.25</v>
      </c>
      <c r="K26">
        <f t="shared" si="4"/>
        <v>20.25</v>
      </c>
      <c r="M26">
        <f t="shared" si="5"/>
        <v>0.54555660449659393</v>
      </c>
      <c r="N26">
        <f t="shared" si="6"/>
        <v>0.55187663567217227</v>
      </c>
      <c r="O26">
        <f t="shared" si="7"/>
        <v>0.55183821173286074</v>
      </c>
      <c r="P26">
        <f t="shared" si="8"/>
        <v>0.10874131155011807</v>
      </c>
      <c r="Q26">
        <f t="shared" si="9"/>
        <v>0.55264011910565358</v>
      </c>
      <c r="R26">
        <f t="shared" si="10"/>
        <v>0.83558457115692053</v>
      </c>
      <c r="S26" s="13">
        <f t="shared" si="11"/>
        <v>2</v>
      </c>
      <c r="U26">
        <v>2</v>
      </c>
    </row>
    <row r="27" spans="2:21" x14ac:dyDescent="0.2">
      <c r="B27" s="4">
        <v>11</v>
      </c>
      <c r="C27" s="28" t="s">
        <v>455</v>
      </c>
      <c r="D27" s="29"/>
      <c r="E27" s="4">
        <f>AG13</f>
        <v>4.25</v>
      </c>
      <c r="F27" s="4">
        <f>AH13</f>
        <v>4</v>
      </c>
      <c r="G27" s="4">
        <f>AI13</f>
        <v>4.25</v>
      </c>
      <c r="I27">
        <f t="shared" si="4"/>
        <v>18.0625</v>
      </c>
      <c r="J27">
        <f t="shared" si="4"/>
        <v>16</v>
      </c>
      <c r="K27">
        <f t="shared" si="4"/>
        <v>18.0625</v>
      </c>
      <c r="M27">
        <f t="shared" si="5"/>
        <v>0.48662302067751745</v>
      </c>
      <c r="N27">
        <f t="shared" si="6"/>
        <v>0.43605067509900031</v>
      </c>
      <c r="O27">
        <f t="shared" si="7"/>
        <v>0.49222605923085416</v>
      </c>
      <c r="P27">
        <f t="shared" si="8"/>
        <v>0.24844134403186471</v>
      </c>
      <c r="Q27">
        <f t="shared" si="9"/>
        <v>0.41650783788839169</v>
      </c>
      <c r="R27">
        <f t="shared" si="10"/>
        <v>0.6263754422339316</v>
      </c>
      <c r="S27" s="13">
        <f t="shared" si="11"/>
        <v>5</v>
      </c>
      <c r="U27">
        <v>5</v>
      </c>
    </row>
    <row r="28" spans="2:21" x14ac:dyDescent="0.2">
      <c r="B28" s="4">
        <v>12</v>
      </c>
      <c r="C28" s="28" t="s">
        <v>456</v>
      </c>
      <c r="D28" s="29"/>
      <c r="E28" s="4">
        <f>AJ13</f>
        <v>3.25</v>
      </c>
      <c r="F28" s="4">
        <f>AK13</f>
        <v>3.25</v>
      </c>
      <c r="G28" s="4">
        <f>AL13</f>
        <v>3.25</v>
      </c>
      <c r="I28">
        <f t="shared" si="4"/>
        <v>10.5625</v>
      </c>
      <c r="J28">
        <f t="shared" si="4"/>
        <v>10.5625</v>
      </c>
      <c r="K28">
        <f t="shared" si="4"/>
        <v>10.5625</v>
      </c>
      <c r="M28">
        <f t="shared" si="5"/>
        <v>0.28456501901211229</v>
      </c>
      <c r="N28">
        <f t="shared" si="6"/>
        <v>0.28786157848332444</v>
      </c>
      <c r="O28">
        <f t="shared" si="7"/>
        <v>0.28784153636683169</v>
      </c>
      <c r="P28">
        <f t="shared" si="8"/>
        <v>0.56427923831412596</v>
      </c>
      <c r="Q28">
        <f t="shared" si="9"/>
        <v>0.10133955747301207</v>
      </c>
      <c r="R28">
        <f t="shared" si="10"/>
        <v>0.15224864158646748</v>
      </c>
      <c r="S28" s="13">
        <f t="shared" si="11"/>
        <v>17</v>
      </c>
    </row>
    <row r="29" spans="2:21" x14ac:dyDescent="0.2">
      <c r="B29" s="4">
        <v>13</v>
      </c>
      <c r="C29" s="9" t="s">
        <v>457</v>
      </c>
      <c r="D29" s="10"/>
      <c r="E29" s="4">
        <f>AM13</f>
        <v>3.75</v>
      </c>
      <c r="F29" s="4">
        <f>AN13</f>
        <v>3.5</v>
      </c>
      <c r="G29" s="4">
        <f>AO13</f>
        <v>3.5</v>
      </c>
      <c r="I29">
        <f t="shared" si="4"/>
        <v>14.0625</v>
      </c>
      <c r="J29">
        <f>F29^2</f>
        <v>12.25</v>
      </c>
      <c r="K29">
        <f t="shared" si="4"/>
        <v>12.25</v>
      </c>
      <c r="M29">
        <f t="shared" si="5"/>
        <v>0.37885875312263473</v>
      </c>
      <c r="N29">
        <f t="shared" si="6"/>
        <v>0.33385129812267211</v>
      </c>
      <c r="O29">
        <f t="shared" si="7"/>
        <v>0.33382805401123677</v>
      </c>
      <c r="P29">
        <f t="shared" si="8"/>
        <v>0.45870017845552136</v>
      </c>
      <c r="Q29">
        <f t="shared" si="9"/>
        <v>0.20679920553415598</v>
      </c>
      <c r="R29">
        <f t="shared" si="10"/>
        <v>0.31074289549960527</v>
      </c>
      <c r="S29" s="13">
        <f t="shared" si="11"/>
        <v>11</v>
      </c>
    </row>
    <row r="30" spans="2:21" x14ac:dyDescent="0.2">
      <c r="B30" s="4">
        <v>14</v>
      </c>
      <c r="C30" s="9" t="s">
        <v>458</v>
      </c>
      <c r="D30" s="10"/>
      <c r="E30" s="4">
        <f>AP13</f>
        <v>4</v>
      </c>
      <c r="F30" s="4">
        <f>AQ13</f>
        <v>4</v>
      </c>
      <c r="G30" s="4">
        <f>AR13</f>
        <v>4</v>
      </c>
      <c r="I30">
        <f t="shared" si="4"/>
        <v>16</v>
      </c>
      <c r="J30">
        <f t="shared" si="4"/>
        <v>16</v>
      </c>
      <c r="K30">
        <f t="shared" si="4"/>
        <v>16</v>
      </c>
      <c r="M30">
        <f t="shared" si="5"/>
        <v>0.43105707021953105</v>
      </c>
      <c r="N30">
        <f t="shared" si="6"/>
        <v>0.43605067509900031</v>
      </c>
      <c r="O30">
        <f t="shared" si="7"/>
        <v>0.43602031544324799</v>
      </c>
      <c r="P30">
        <f t="shared" si="8"/>
        <v>0.30859020845303764</v>
      </c>
      <c r="Q30">
        <f t="shared" si="9"/>
        <v>0.35331366282117499</v>
      </c>
      <c r="R30">
        <f t="shared" si="10"/>
        <v>0.53378394983703703</v>
      </c>
      <c r="S30" s="13">
        <f t="shared" si="11"/>
        <v>8</v>
      </c>
    </row>
    <row r="31" spans="2:21" x14ac:dyDescent="0.2">
      <c r="B31" s="4">
        <v>15</v>
      </c>
      <c r="C31" s="9" t="s">
        <v>459</v>
      </c>
      <c r="D31" s="10"/>
      <c r="E31" s="4">
        <f>AS13</f>
        <v>4.75</v>
      </c>
      <c r="F31" s="4">
        <f>AT13</f>
        <v>4.75</v>
      </c>
      <c r="G31" s="4">
        <f>AU13</f>
        <v>4.75</v>
      </c>
      <c r="I31">
        <f t="shared" si="4"/>
        <v>22.5625</v>
      </c>
      <c r="J31">
        <f t="shared" si="4"/>
        <v>22.5625</v>
      </c>
      <c r="K31">
        <f t="shared" si="4"/>
        <v>22.5625</v>
      </c>
      <c r="M31">
        <f t="shared" si="5"/>
        <v>0.60785782167676061</v>
      </c>
      <c r="N31">
        <f t="shared" si="6"/>
        <v>0.61489958480757467</v>
      </c>
      <c r="O31">
        <f t="shared" si="7"/>
        <v>0.61485677294926766</v>
      </c>
      <c r="P31">
        <f t="shared" si="8"/>
        <v>0</v>
      </c>
      <c r="Q31">
        <f t="shared" si="9"/>
        <v>0.66122966734237931</v>
      </c>
      <c r="R31">
        <f t="shared" si="10"/>
        <v>1</v>
      </c>
      <c r="S31" s="13">
        <f t="shared" si="11"/>
        <v>1</v>
      </c>
      <c r="U31">
        <v>1</v>
      </c>
    </row>
    <row r="32" spans="2:21" x14ac:dyDescent="0.2">
      <c r="B32" s="4">
        <v>16</v>
      </c>
      <c r="C32" s="9" t="s">
        <v>460</v>
      </c>
      <c r="D32" s="10"/>
      <c r="E32" s="4">
        <f>AV13</f>
        <v>3.5</v>
      </c>
      <c r="F32" s="4">
        <f>AW13</f>
        <v>3.5</v>
      </c>
      <c r="G32" s="4">
        <f>AX13</f>
        <v>3.5</v>
      </c>
      <c r="I32">
        <f t="shared" si="4"/>
        <v>12.25</v>
      </c>
      <c r="J32">
        <f t="shared" si="4"/>
        <v>12.25</v>
      </c>
      <c r="K32">
        <f t="shared" si="4"/>
        <v>12.25</v>
      </c>
      <c r="M32">
        <f t="shared" si="5"/>
        <v>0.33002806938682844</v>
      </c>
      <c r="N32">
        <f t="shared" si="6"/>
        <v>0.33385129812267211</v>
      </c>
      <c r="O32">
        <f t="shared" si="7"/>
        <v>0.33382805401123677</v>
      </c>
      <c r="P32">
        <f t="shared" si="8"/>
        <v>0.48492747042620199</v>
      </c>
      <c r="Q32">
        <f t="shared" si="9"/>
        <v>0.1784107510117808</v>
      </c>
      <c r="R32">
        <f t="shared" si="10"/>
        <v>0.26895894921450847</v>
      </c>
      <c r="S32" s="13">
        <f t="shared" si="11"/>
        <v>13</v>
      </c>
    </row>
    <row r="33" spans="2:21" x14ac:dyDescent="0.2">
      <c r="B33" s="4">
        <v>17</v>
      </c>
      <c r="C33" s="9" t="s">
        <v>461</v>
      </c>
      <c r="D33" s="10"/>
      <c r="E33" s="4">
        <f>AY13</f>
        <v>3.25</v>
      </c>
      <c r="F33" s="4">
        <f>AZ13</f>
        <v>3</v>
      </c>
      <c r="G33" s="4">
        <f>BA13</f>
        <v>3.25</v>
      </c>
      <c r="I33">
        <f t="shared" si="4"/>
        <v>10.5625</v>
      </c>
      <c r="J33">
        <f t="shared" si="4"/>
        <v>9</v>
      </c>
      <c r="K33">
        <f t="shared" si="4"/>
        <v>10.5625</v>
      </c>
      <c r="M33">
        <f t="shared" si="5"/>
        <v>0.28456501901211229</v>
      </c>
      <c r="N33">
        <f t="shared" si="6"/>
        <v>0.24527850474318769</v>
      </c>
      <c r="O33">
        <f t="shared" si="7"/>
        <v>0.28784153636683169</v>
      </c>
      <c r="P33">
        <f t="shared" si="8"/>
        <v>0.58998046072712762</v>
      </c>
      <c r="Q33">
        <f t="shared" si="9"/>
        <v>7.1553352880332668E-2</v>
      </c>
      <c r="R33">
        <f t="shared" si="10"/>
        <v>0.10816280499728297</v>
      </c>
      <c r="S33" s="13">
        <f t="shared" si="11"/>
        <v>19</v>
      </c>
    </row>
    <row r="34" spans="2:21" x14ac:dyDescent="0.2">
      <c r="B34" s="4">
        <v>18</v>
      </c>
      <c r="C34" s="9" t="s">
        <v>462</v>
      </c>
      <c r="D34" s="10"/>
      <c r="E34" s="4">
        <f>BB13</f>
        <v>3</v>
      </c>
      <c r="F34" s="4">
        <f>BC13</f>
        <v>3.25</v>
      </c>
      <c r="G34" s="4">
        <f>BD13</f>
        <v>3.25</v>
      </c>
      <c r="I34">
        <f t="shared" si="4"/>
        <v>9</v>
      </c>
      <c r="J34">
        <f t="shared" si="4"/>
        <v>10.5625</v>
      </c>
      <c r="K34">
        <f t="shared" si="4"/>
        <v>10.5625</v>
      </c>
      <c r="M34">
        <f t="shared" si="5"/>
        <v>0.24246960199848622</v>
      </c>
      <c r="N34">
        <f t="shared" si="6"/>
        <v>0.28786157848332444</v>
      </c>
      <c r="O34">
        <f t="shared" si="7"/>
        <v>0.28784153636683169</v>
      </c>
      <c r="P34">
        <f t="shared" si="8"/>
        <v>0.58940764638513621</v>
      </c>
      <c r="Q34">
        <f t="shared" si="9"/>
        <v>9.2182871376817271E-2</v>
      </c>
      <c r="R34">
        <f t="shared" si="10"/>
        <v>0.13524670454557627</v>
      </c>
      <c r="S34" s="13">
        <f t="shared" si="11"/>
        <v>18</v>
      </c>
    </row>
    <row r="35" spans="2:21" x14ac:dyDescent="0.2">
      <c r="B35" s="4">
        <v>19</v>
      </c>
      <c r="C35" s="9" t="s">
        <v>463</v>
      </c>
      <c r="D35" s="10"/>
      <c r="E35" s="4">
        <f>BE13</f>
        <v>3.5</v>
      </c>
      <c r="F35" s="4">
        <f>BF13</f>
        <v>3.5</v>
      </c>
      <c r="G35" s="4">
        <f>BG13</f>
        <v>3.75</v>
      </c>
      <c r="I35">
        <f t="shared" si="4"/>
        <v>12.25</v>
      </c>
      <c r="J35">
        <f t="shared" si="4"/>
        <v>12.25</v>
      </c>
      <c r="K35">
        <f t="shared" si="4"/>
        <v>14.0625</v>
      </c>
      <c r="M35">
        <f t="shared" si="5"/>
        <v>0.33002806938682844</v>
      </c>
      <c r="N35">
        <f t="shared" si="6"/>
        <v>0.33385129812267211</v>
      </c>
      <c r="O35">
        <f t="shared" si="7"/>
        <v>0.38322098037004221</v>
      </c>
      <c r="P35">
        <f t="shared" si="8"/>
        <v>0.45807494049534098</v>
      </c>
      <c r="Q35">
        <f t="shared" si="9"/>
        <v>0.2074106722889382</v>
      </c>
      <c r="R35">
        <f t="shared" si="10"/>
        <v>0.31166815375792578</v>
      </c>
      <c r="S35" s="13">
        <f t="shared" si="11"/>
        <v>10</v>
      </c>
    </row>
    <row r="36" spans="2:21" x14ac:dyDescent="0.2">
      <c r="B36" s="4">
        <v>20</v>
      </c>
      <c r="C36" s="9" t="s">
        <v>464</v>
      </c>
      <c r="D36" s="10"/>
      <c r="E36" s="4">
        <f>BH13</f>
        <v>4.25</v>
      </c>
      <c r="F36" s="4">
        <f>BI13</f>
        <v>4.25</v>
      </c>
      <c r="G36" s="4">
        <f>BJ13</f>
        <v>4.25</v>
      </c>
      <c r="I36">
        <f t="shared" si="4"/>
        <v>18.0625</v>
      </c>
      <c r="J36">
        <f t="shared" si="4"/>
        <v>18.0625</v>
      </c>
      <c r="K36">
        <f t="shared" si="4"/>
        <v>18.0625</v>
      </c>
      <c r="M36">
        <f t="shared" si="5"/>
        <v>0.48662302067751745</v>
      </c>
      <c r="N36">
        <f t="shared" si="6"/>
        <v>0.49226033243598083</v>
      </c>
      <c r="O36">
        <f t="shared" si="7"/>
        <v>0.49222605923085416</v>
      </c>
      <c r="P36">
        <f t="shared" si="8"/>
        <v>0.21160471436779726</v>
      </c>
      <c r="Q36">
        <f t="shared" si="9"/>
        <v>0.44998774252185908</v>
      </c>
      <c r="R36">
        <f t="shared" si="10"/>
        <v>0.68015851425722995</v>
      </c>
      <c r="S36" s="13">
        <f>RANK(R36, $R$17:$R$36, 0)</f>
        <v>3</v>
      </c>
      <c r="U36">
        <v>4</v>
      </c>
    </row>
    <row r="37" spans="2:21" x14ac:dyDescent="0.2">
      <c r="B37" s="4">
        <v>21</v>
      </c>
      <c r="C37" s="9" t="s">
        <v>465</v>
      </c>
      <c r="D37" s="10"/>
      <c r="E37" s="4">
        <f>BK13</f>
        <v>4.25</v>
      </c>
      <c r="F37" s="4">
        <f>BL13</f>
        <v>4.25</v>
      </c>
      <c r="G37" s="4">
        <f>BM13</f>
        <v>4.25</v>
      </c>
      <c r="I37">
        <f t="shared" si="4"/>
        <v>18.0625</v>
      </c>
      <c r="J37">
        <f t="shared" si="4"/>
        <v>18.0625</v>
      </c>
      <c r="K37">
        <f t="shared" si="4"/>
        <v>18.0625</v>
      </c>
      <c r="M37">
        <f t="shared" si="5"/>
        <v>0.48662302067751745</v>
      </c>
      <c r="N37">
        <f t="shared" si="6"/>
        <v>0.49226033243598083</v>
      </c>
      <c r="O37">
        <f t="shared" si="7"/>
        <v>0.49222605923085416</v>
      </c>
      <c r="P37">
        <f t="shared" si="8"/>
        <v>0.21160471436779726</v>
      </c>
      <c r="Q37">
        <f t="shared" si="9"/>
        <v>0.44998774252185908</v>
      </c>
      <c r="R37">
        <f t="shared" si="10"/>
        <v>0.68015851425722995</v>
      </c>
      <c r="S37" s="13">
        <f>RANK(R37, $R$37:$R$42, 0)</f>
        <v>4</v>
      </c>
      <c r="T37" s="18" t="s">
        <v>535</v>
      </c>
    </row>
    <row r="38" spans="2:21" x14ac:dyDescent="0.2">
      <c r="B38" s="4">
        <v>22</v>
      </c>
      <c r="C38" s="9" t="s">
        <v>466</v>
      </c>
      <c r="D38" s="10"/>
      <c r="E38" s="4">
        <f>BN13</f>
        <v>4.5</v>
      </c>
      <c r="F38" s="4">
        <f>BO13</f>
        <v>4.5</v>
      </c>
      <c r="G38" s="4">
        <f>BP13</f>
        <v>4.5</v>
      </c>
      <c r="I38">
        <f t="shared" si="4"/>
        <v>20.25</v>
      </c>
      <c r="J38">
        <f t="shared" si="4"/>
        <v>20.25</v>
      </c>
      <c r="K38">
        <f t="shared" si="4"/>
        <v>20.25</v>
      </c>
      <c r="M38">
        <f t="shared" si="5"/>
        <v>0.54555660449659393</v>
      </c>
      <c r="N38">
        <f t="shared" si="6"/>
        <v>0.55187663567217227</v>
      </c>
      <c r="O38">
        <f t="shared" si="7"/>
        <v>0.55183821173286074</v>
      </c>
      <c r="P38">
        <f t="shared" si="8"/>
        <v>0.10874131155011807</v>
      </c>
      <c r="Q38">
        <f t="shared" si="9"/>
        <v>0.55264011910565358</v>
      </c>
      <c r="R38">
        <f t="shared" si="10"/>
        <v>0.83558457115692053</v>
      </c>
      <c r="S38" s="13">
        <f t="shared" ref="S38:S42" si="12">RANK(R38, $R$37:$R$42, 0)</f>
        <v>1</v>
      </c>
    </row>
    <row r="39" spans="2:21" x14ac:dyDescent="0.2">
      <c r="B39" s="4">
        <v>23</v>
      </c>
      <c r="C39" s="9" t="s">
        <v>467</v>
      </c>
      <c r="D39" s="10"/>
      <c r="E39" s="4">
        <f>BQ13</f>
        <v>4.75</v>
      </c>
      <c r="F39" s="4">
        <f>BR13</f>
        <v>4.75</v>
      </c>
      <c r="G39" s="4">
        <f>BS13</f>
        <v>4.25</v>
      </c>
      <c r="I39">
        <f t="shared" si="4"/>
        <v>22.5625</v>
      </c>
      <c r="J39">
        <f t="shared" si="4"/>
        <v>22.5625</v>
      </c>
      <c r="K39">
        <f t="shared" si="4"/>
        <v>18.0625</v>
      </c>
      <c r="M39">
        <f t="shared" si="5"/>
        <v>0.60785782167676061</v>
      </c>
      <c r="N39">
        <f t="shared" si="6"/>
        <v>0.61489958480757467</v>
      </c>
      <c r="O39">
        <f t="shared" si="7"/>
        <v>0.49222605923085416</v>
      </c>
      <c r="P39">
        <f t="shared" si="8"/>
        <v>0.1226307137184135</v>
      </c>
      <c r="Q39">
        <f t="shared" si="9"/>
        <v>0.6013447288422944</v>
      </c>
      <c r="R39">
        <f t="shared" si="10"/>
        <v>0.83061481576686147</v>
      </c>
      <c r="S39" s="13">
        <f t="shared" si="12"/>
        <v>2</v>
      </c>
    </row>
    <row r="40" spans="2:21" x14ac:dyDescent="0.2">
      <c r="B40" s="4">
        <v>24</v>
      </c>
      <c r="C40" s="9" t="s">
        <v>468</v>
      </c>
      <c r="D40" s="10"/>
      <c r="E40" s="4">
        <f>BT13</f>
        <v>4.25</v>
      </c>
      <c r="F40" s="4">
        <f>BU13</f>
        <v>4</v>
      </c>
      <c r="G40" s="4">
        <f>BV13</f>
        <v>3.75</v>
      </c>
      <c r="I40">
        <f t="shared" si="4"/>
        <v>18.0625</v>
      </c>
      <c r="J40">
        <f t="shared" si="4"/>
        <v>16</v>
      </c>
      <c r="K40">
        <f t="shared" si="4"/>
        <v>14.0625</v>
      </c>
      <c r="M40">
        <f t="shared" si="5"/>
        <v>0.48662302067751745</v>
      </c>
      <c r="N40">
        <f t="shared" si="6"/>
        <v>0.43605067509900031</v>
      </c>
      <c r="O40">
        <f t="shared" si="7"/>
        <v>0.38322098037004221</v>
      </c>
      <c r="P40">
        <f t="shared" si="8"/>
        <v>0.3167648179345014</v>
      </c>
      <c r="Q40">
        <f t="shared" si="9"/>
        <v>0.36265698381643774</v>
      </c>
      <c r="R40">
        <f t="shared" si="10"/>
        <v>0.53377295647833756</v>
      </c>
      <c r="S40" s="13">
        <f t="shared" si="12"/>
        <v>5</v>
      </c>
    </row>
    <row r="41" spans="2:21" x14ac:dyDescent="0.2">
      <c r="B41" s="4">
        <v>25</v>
      </c>
      <c r="C41" s="9" t="s">
        <v>469</v>
      </c>
      <c r="D41" s="10"/>
      <c r="E41" s="4">
        <f>BW13</f>
        <v>4.5</v>
      </c>
      <c r="F41" s="4">
        <f>BX13</f>
        <v>4.5</v>
      </c>
      <c r="G41" s="4">
        <f>BY13</f>
        <v>4.25</v>
      </c>
      <c r="I41">
        <f t="shared" si="4"/>
        <v>20.25</v>
      </c>
      <c r="J41">
        <f t="shared" si="4"/>
        <v>20.25</v>
      </c>
      <c r="K41">
        <f>G41^2</f>
        <v>18.0625</v>
      </c>
      <c r="M41">
        <f t="shared" si="5"/>
        <v>0.54555660449659393</v>
      </c>
      <c r="N41">
        <f t="shared" si="6"/>
        <v>0.55187663567217227</v>
      </c>
      <c r="O41">
        <f t="shared" si="7"/>
        <v>0.49222605923085416</v>
      </c>
      <c r="P41">
        <f t="shared" si="8"/>
        <v>0.15129978759714538</v>
      </c>
      <c r="Q41">
        <f t="shared" si="9"/>
        <v>0.52193228098382038</v>
      </c>
      <c r="R41">
        <f t="shared" si="10"/>
        <v>0.77526354631909611</v>
      </c>
      <c r="S41" s="13">
        <f t="shared" si="12"/>
        <v>3</v>
      </c>
    </row>
    <row r="42" spans="2:21" x14ac:dyDescent="0.2">
      <c r="B42" s="4">
        <v>26</v>
      </c>
      <c r="C42" s="9" t="s">
        <v>470</v>
      </c>
      <c r="D42" s="10"/>
      <c r="E42" s="4">
        <f>BZ13</f>
        <v>4</v>
      </c>
      <c r="F42" s="4">
        <f>CA13</f>
        <v>3.75</v>
      </c>
      <c r="G42" s="4">
        <f>CB13</f>
        <v>3.5</v>
      </c>
      <c r="I42">
        <f t="shared" si="4"/>
        <v>16</v>
      </c>
      <c r="J42">
        <f t="shared" si="4"/>
        <v>14.0625</v>
      </c>
      <c r="K42">
        <f t="shared" si="4"/>
        <v>12.25</v>
      </c>
      <c r="M42">
        <f t="shared" si="5"/>
        <v>0.43105707021953105</v>
      </c>
      <c r="N42">
        <f t="shared" si="6"/>
        <v>0.38324766366123075</v>
      </c>
      <c r="O42">
        <f t="shared" si="7"/>
        <v>0.33382805401123677</v>
      </c>
      <c r="P42">
        <f t="shared" si="8"/>
        <v>0.40484349958296695</v>
      </c>
      <c r="Q42">
        <f t="shared" si="9"/>
        <v>0.27347731061456249</v>
      </c>
      <c r="R42">
        <f t="shared" si="10"/>
        <v>0.4031680976069788</v>
      </c>
      <c r="S42" s="13">
        <f t="shared" si="12"/>
        <v>6</v>
      </c>
    </row>
    <row r="43" spans="2:21" x14ac:dyDescent="0.2">
      <c r="B43" s="4">
        <v>27</v>
      </c>
      <c r="C43" s="5" t="s">
        <v>471</v>
      </c>
      <c r="D43" s="6"/>
      <c r="E43" s="4">
        <f>CC13</f>
        <v>4.25</v>
      </c>
      <c r="F43" s="4">
        <f>CD13</f>
        <v>4.25</v>
      </c>
      <c r="G43" s="4">
        <f>CE13</f>
        <v>4.25</v>
      </c>
      <c r="I43">
        <f t="shared" si="4"/>
        <v>18.0625</v>
      </c>
      <c r="J43">
        <f t="shared" si="4"/>
        <v>18.0625</v>
      </c>
      <c r="K43">
        <f t="shared" si="4"/>
        <v>18.0625</v>
      </c>
      <c r="M43">
        <f t="shared" si="5"/>
        <v>0.48662302067751745</v>
      </c>
      <c r="N43">
        <f t="shared" si="6"/>
        <v>0.49226033243598083</v>
      </c>
      <c r="O43">
        <f t="shared" si="7"/>
        <v>0.49222605923085416</v>
      </c>
      <c r="P43">
        <f t="shared" si="8"/>
        <v>0.21160471436779726</v>
      </c>
      <c r="Q43">
        <f t="shared" si="9"/>
        <v>0.44998774252185908</v>
      </c>
      <c r="R43">
        <f t="shared" si="10"/>
        <v>0.68015851425722995</v>
      </c>
      <c r="S43" s="14">
        <f>RANK(R43, $R$43:$R$62, 0)</f>
        <v>9</v>
      </c>
      <c r="T43" s="18" t="s">
        <v>536</v>
      </c>
    </row>
    <row r="44" spans="2:21" x14ac:dyDescent="0.2">
      <c r="B44" s="4">
        <v>28</v>
      </c>
      <c r="C44" s="5" t="s">
        <v>472</v>
      </c>
      <c r="D44" s="6"/>
      <c r="E44" s="4">
        <f>CF13</f>
        <v>4.5</v>
      </c>
      <c r="F44" s="4">
        <f>CG13</f>
        <v>4.25</v>
      </c>
      <c r="G44" s="4">
        <f>CH13</f>
        <v>4.25</v>
      </c>
      <c r="I44">
        <f t="shared" si="4"/>
        <v>20.25</v>
      </c>
      <c r="J44">
        <f t="shared" si="4"/>
        <v>18.0625</v>
      </c>
      <c r="K44">
        <f t="shared" si="4"/>
        <v>18.0625</v>
      </c>
      <c r="M44">
        <f t="shared" si="5"/>
        <v>0.54555660449659393</v>
      </c>
      <c r="N44">
        <f t="shared" si="6"/>
        <v>0.49226033243598083</v>
      </c>
      <c r="O44">
        <f t="shared" si="7"/>
        <v>0.49222605923085416</v>
      </c>
      <c r="P44">
        <f t="shared" si="8"/>
        <v>0.18428271712637967</v>
      </c>
      <c r="Q44">
        <f t="shared" si="9"/>
        <v>0.48449954349880309</v>
      </c>
      <c r="R44">
        <f t="shared" si="10"/>
        <v>0.72445035106925415</v>
      </c>
      <c r="S44" s="14">
        <f t="shared" ref="S44:S61" si="13">RANK(R44, $R$43:$R$62, 0)</f>
        <v>8</v>
      </c>
    </row>
    <row r="45" spans="2:21" x14ac:dyDescent="0.2">
      <c r="B45" s="4">
        <v>29</v>
      </c>
      <c r="C45" s="5" t="s">
        <v>473</v>
      </c>
      <c r="D45" s="6"/>
      <c r="E45" s="4">
        <f>CI13</f>
        <v>4.75</v>
      </c>
      <c r="F45" s="4">
        <f>CJ13</f>
        <v>4.75</v>
      </c>
      <c r="G45" s="4">
        <f>CK13</f>
        <v>4.75</v>
      </c>
      <c r="I45">
        <f t="shared" si="4"/>
        <v>22.5625</v>
      </c>
      <c r="J45">
        <f t="shared" si="4"/>
        <v>22.5625</v>
      </c>
      <c r="K45">
        <f t="shared" si="4"/>
        <v>22.5625</v>
      </c>
      <c r="M45">
        <f t="shared" si="5"/>
        <v>0.60785782167676061</v>
      </c>
      <c r="N45">
        <f t="shared" si="6"/>
        <v>0.61489958480757467</v>
      </c>
      <c r="O45">
        <f t="shared" si="7"/>
        <v>0.61485677294926766</v>
      </c>
      <c r="P45">
        <f t="shared" si="8"/>
        <v>0</v>
      </c>
      <c r="Q45">
        <f t="shared" si="9"/>
        <v>0.66122966734237931</v>
      </c>
      <c r="R45">
        <f t="shared" si="10"/>
        <v>1</v>
      </c>
      <c r="S45" s="14">
        <f>RANK(R45, $R$43:$R$62, 0)</f>
        <v>1</v>
      </c>
      <c r="U45">
        <v>1</v>
      </c>
    </row>
    <row r="46" spans="2:21" x14ac:dyDescent="0.2">
      <c r="B46" s="4">
        <v>30</v>
      </c>
      <c r="C46" s="5" t="s">
        <v>474</v>
      </c>
      <c r="D46" s="6"/>
      <c r="E46" s="4">
        <f>CL13</f>
        <v>4</v>
      </c>
      <c r="F46" s="4">
        <f>CM13</f>
        <v>4</v>
      </c>
      <c r="G46" s="4">
        <f>CN13</f>
        <v>4</v>
      </c>
      <c r="I46">
        <f t="shared" si="4"/>
        <v>16</v>
      </c>
      <c r="J46">
        <f t="shared" si="4"/>
        <v>16</v>
      </c>
      <c r="K46">
        <f t="shared" si="4"/>
        <v>16</v>
      </c>
      <c r="M46">
        <f t="shared" si="5"/>
        <v>0.43105707021953105</v>
      </c>
      <c r="N46">
        <f t="shared" si="6"/>
        <v>0.43605067509900031</v>
      </c>
      <c r="O46">
        <f t="shared" si="7"/>
        <v>0.43602031544324799</v>
      </c>
      <c r="P46">
        <f t="shared" si="8"/>
        <v>0.30859020845303764</v>
      </c>
      <c r="Q46">
        <f t="shared" si="9"/>
        <v>0.35331366282117499</v>
      </c>
      <c r="R46">
        <f t="shared" si="10"/>
        <v>0.53378394983703703</v>
      </c>
      <c r="S46" s="14">
        <f t="shared" si="13"/>
        <v>12</v>
      </c>
    </row>
    <row r="47" spans="2:21" x14ac:dyDescent="0.2">
      <c r="B47" s="4">
        <v>31</v>
      </c>
      <c r="C47" s="5" t="s">
        <v>475</v>
      </c>
      <c r="D47" s="6"/>
      <c r="E47" s="4">
        <f>CO13</f>
        <v>3.5</v>
      </c>
      <c r="F47" s="4">
        <f>CP13</f>
        <v>3.5</v>
      </c>
      <c r="G47" s="4">
        <f>CQ13</f>
        <v>3.5</v>
      </c>
      <c r="I47">
        <f t="shared" si="4"/>
        <v>12.25</v>
      </c>
      <c r="J47">
        <f t="shared" si="4"/>
        <v>12.25</v>
      </c>
      <c r="K47">
        <f t="shared" si="4"/>
        <v>12.25</v>
      </c>
      <c r="M47">
        <f t="shared" si="5"/>
        <v>0.33002806938682844</v>
      </c>
      <c r="N47">
        <f t="shared" si="6"/>
        <v>0.33385129812267211</v>
      </c>
      <c r="O47">
        <f t="shared" si="7"/>
        <v>0.33382805401123677</v>
      </c>
      <c r="P47">
        <f t="shared" si="8"/>
        <v>0.48492747042620199</v>
      </c>
      <c r="Q47">
        <f t="shared" si="9"/>
        <v>0.1784107510117808</v>
      </c>
      <c r="R47">
        <f t="shared" si="10"/>
        <v>0.26895894921450847</v>
      </c>
      <c r="S47" s="14">
        <f t="shared" si="13"/>
        <v>19</v>
      </c>
    </row>
    <row r="48" spans="2:21" x14ac:dyDescent="0.2">
      <c r="B48" s="4">
        <v>32</v>
      </c>
      <c r="C48" s="5" t="s">
        <v>476</v>
      </c>
      <c r="D48" s="6"/>
      <c r="E48" s="4">
        <f>CR13</f>
        <v>3.75</v>
      </c>
      <c r="F48" s="4">
        <f>CS13</f>
        <v>3.5</v>
      </c>
      <c r="G48" s="4">
        <f>CT13</f>
        <v>3.5</v>
      </c>
      <c r="I48">
        <f t="shared" si="4"/>
        <v>14.0625</v>
      </c>
      <c r="J48">
        <f t="shared" si="4"/>
        <v>12.25</v>
      </c>
      <c r="K48">
        <f t="shared" si="4"/>
        <v>12.25</v>
      </c>
      <c r="M48">
        <f t="shared" si="5"/>
        <v>0.37885875312263473</v>
      </c>
      <c r="N48">
        <f t="shared" si="6"/>
        <v>0.33385129812267211</v>
      </c>
      <c r="O48">
        <f t="shared" si="7"/>
        <v>0.33382805401123677</v>
      </c>
      <c r="P48">
        <f t="shared" si="8"/>
        <v>0.45870017845552136</v>
      </c>
      <c r="Q48">
        <f t="shared" si="9"/>
        <v>0.20679920553415598</v>
      </c>
      <c r="R48">
        <f t="shared" si="10"/>
        <v>0.31074289549960527</v>
      </c>
      <c r="S48" s="14">
        <f t="shared" si="13"/>
        <v>18</v>
      </c>
    </row>
    <row r="49" spans="2:21" x14ac:dyDescent="0.2">
      <c r="B49" s="4">
        <v>33</v>
      </c>
      <c r="C49" s="5" t="s">
        <v>477</v>
      </c>
      <c r="D49" s="6"/>
      <c r="E49" s="4">
        <f>CU13</f>
        <v>4.25</v>
      </c>
      <c r="F49" s="4">
        <f>CV13</f>
        <v>4.25</v>
      </c>
      <c r="G49" s="4">
        <f>CW13</f>
        <v>4.25</v>
      </c>
      <c r="I49">
        <f t="shared" si="4"/>
        <v>18.0625</v>
      </c>
      <c r="J49">
        <f t="shared" si="4"/>
        <v>18.0625</v>
      </c>
      <c r="K49">
        <f t="shared" si="4"/>
        <v>18.0625</v>
      </c>
      <c r="M49">
        <f t="shared" si="5"/>
        <v>0.48662302067751745</v>
      </c>
      <c r="N49">
        <f t="shared" si="6"/>
        <v>0.49226033243598083</v>
      </c>
      <c r="O49">
        <f t="shared" si="7"/>
        <v>0.49222605923085416</v>
      </c>
      <c r="P49">
        <f t="shared" si="8"/>
        <v>0.21160471436779726</v>
      </c>
      <c r="Q49">
        <f t="shared" si="9"/>
        <v>0.44998774252185908</v>
      </c>
      <c r="R49">
        <f t="shared" si="10"/>
        <v>0.68015851425722995</v>
      </c>
      <c r="S49" s="14">
        <f t="shared" si="13"/>
        <v>9</v>
      </c>
    </row>
    <row r="50" spans="2:21" x14ac:dyDescent="0.2">
      <c r="B50" s="4">
        <v>34</v>
      </c>
      <c r="C50" s="5" t="s">
        <v>478</v>
      </c>
      <c r="D50" s="6"/>
      <c r="E50" s="4">
        <f>CX13</f>
        <v>3.75</v>
      </c>
      <c r="F50" s="4">
        <f>CY13</f>
        <v>3.75</v>
      </c>
      <c r="G50" s="4">
        <f>CZ13</f>
        <v>3.75</v>
      </c>
      <c r="I50">
        <f t="shared" si="4"/>
        <v>14.0625</v>
      </c>
      <c r="J50">
        <f t="shared" si="4"/>
        <v>14.0625</v>
      </c>
      <c r="K50">
        <f t="shared" si="4"/>
        <v>14.0625</v>
      </c>
      <c r="M50">
        <f t="shared" si="5"/>
        <v>0.37885875312263473</v>
      </c>
      <c r="N50">
        <f t="shared" si="6"/>
        <v>0.38324766366123075</v>
      </c>
      <c r="O50">
        <f t="shared" si="7"/>
        <v>0.38322098037004221</v>
      </c>
      <c r="P50">
        <f t="shared" si="8"/>
        <v>0.3996977938058392</v>
      </c>
      <c r="Q50">
        <f t="shared" si="9"/>
        <v>0.26270781811373217</v>
      </c>
      <c r="R50">
        <f t="shared" si="10"/>
        <v>0.39659660695270482</v>
      </c>
      <c r="S50" s="14">
        <f t="shared" si="13"/>
        <v>15</v>
      </c>
    </row>
    <row r="51" spans="2:21" x14ac:dyDescent="0.2">
      <c r="B51" s="4">
        <v>35</v>
      </c>
      <c r="C51" s="5" t="s">
        <v>479</v>
      </c>
      <c r="D51" s="6"/>
      <c r="E51" s="4">
        <f>DA13</f>
        <v>4</v>
      </c>
      <c r="F51" s="4">
        <f>DB13</f>
        <v>4</v>
      </c>
      <c r="G51" s="4">
        <f>DC13</f>
        <v>4</v>
      </c>
      <c r="I51">
        <f t="shared" si="4"/>
        <v>16</v>
      </c>
      <c r="J51">
        <f t="shared" si="4"/>
        <v>16</v>
      </c>
      <c r="K51">
        <f t="shared" si="4"/>
        <v>16</v>
      </c>
      <c r="M51">
        <f t="shared" si="5"/>
        <v>0.43105707021953105</v>
      </c>
      <c r="N51">
        <f t="shared" si="6"/>
        <v>0.43605067509900031</v>
      </c>
      <c r="O51">
        <f t="shared" si="7"/>
        <v>0.43602031544324799</v>
      </c>
      <c r="P51">
        <f t="shared" si="8"/>
        <v>0.30859020845303764</v>
      </c>
      <c r="Q51">
        <f t="shared" si="9"/>
        <v>0.35331366282117499</v>
      </c>
      <c r="R51">
        <f t="shared" si="10"/>
        <v>0.53378394983703703</v>
      </c>
      <c r="S51" s="14">
        <f t="shared" si="13"/>
        <v>12</v>
      </c>
    </row>
    <row r="52" spans="2:21" x14ac:dyDescent="0.2">
      <c r="B52" s="4">
        <v>36</v>
      </c>
      <c r="C52" s="5" t="s">
        <v>480</v>
      </c>
      <c r="D52" s="6"/>
      <c r="E52" s="4">
        <f>DD13</f>
        <v>4.5</v>
      </c>
      <c r="F52" s="4">
        <f>DE13</f>
        <v>4.5</v>
      </c>
      <c r="G52" s="4">
        <f>DF13</f>
        <v>4.5</v>
      </c>
      <c r="I52">
        <f t="shared" si="4"/>
        <v>20.25</v>
      </c>
      <c r="J52">
        <f t="shared" si="4"/>
        <v>20.25</v>
      </c>
      <c r="K52">
        <f t="shared" si="4"/>
        <v>20.25</v>
      </c>
      <c r="M52">
        <f t="shared" si="5"/>
        <v>0.54555660449659393</v>
      </c>
      <c r="N52">
        <f t="shared" si="6"/>
        <v>0.55187663567217227</v>
      </c>
      <c r="O52">
        <f t="shared" si="7"/>
        <v>0.55183821173286074</v>
      </c>
      <c r="P52">
        <f t="shared" si="8"/>
        <v>0.10874131155011807</v>
      </c>
      <c r="Q52">
        <f t="shared" si="9"/>
        <v>0.55264011910565358</v>
      </c>
      <c r="R52">
        <f t="shared" si="10"/>
        <v>0.83558457115692053</v>
      </c>
      <c r="S52" s="14">
        <f t="shared" si="13"/>
        <v>4</v>
      </c>
      <c r="U52">
        <v>4</v>
      </c>
    </row>
    <row r="53" spans="2:21" x14ac:dyDescent="0.2">
      <c r="B53" s="4">
        <v>37</v>
      </c>
      <c r="C53" s="5" t="s">
        <v>481</v>
      </c>
      <c r="D53" s="6"/>
      <c r="E53" s="4">
        <f>DG13</f>
        <v>3.5</v>
      </c>
      <c r="F53" s="4">
        <f>DH13</f>
        <v>3.5</v>
      </c>
      <c r="G53" s="4">
        <f>DI13</f>
        <v>3.5</v>
      </c>
      <c r="I53">
        <f t="shared" si="4"/>
        <v>12.25</v>
      </c>
      <c r="J53">
        <f t="shared" si="4"/>
        <v>12.25</v>
      </c>
      <c r="K53">
        <f t="shared" si="4"/>
        <v>12.25</v>
      </c>
      <c r="M53">
        <f t="shared" si="5"/>
        <v>0.33002806938682844</v>
      </c>
      <c r="N53">
        <f t="shared" si="6"/>
        <v>0.33385129812267211</v>
      </c>
      <c r="O53">
        <f t="shared" si="7"/>
        <v>0.33382805401123677</v>
      </c>
      <c r="P53">
        <f t="shared" si="8"/>
        <v>0.48492747042620199</v>
      </c>
      <c r="Q53">
        <f t="shared" si="9"/>
        <v>0.1784107510117808</v>
      </c>
      <c r="R53">
        <f t="shared" si="10"/>
        <v>0.26895894921450847</v>
      </c>
      <c r="S53" s="14">
        <f t="shared" si="13"/>
        <v>19</v>
      </c>
    </row>
    <row r="54" spans="2:21" x14ac:dyDescent="0.2">
      <c r="B54" s="4">
        <v>38</v>
      </c>
      <c r="C54" s="5" t="s">
        <v>482</v>
      </c>
      <c r="D54" s="6"/>
      <c r="E54" s="4">
        <f>DJ13</f>
        <v>4.5</v>
      </c>
      <c r="F54" s="4">
        <f>DK13</f>
        <v>4.5</v>
      </c>
      <c r="G54" s="4">
        <f>DL13</f>
        <v>4.5</v>
      </c>
      <c r="I54">
        <f t="shared" si="4"/>
        <v>20.25</v>
      </c>
      <c r="J54">
        <f>F54^2</f>
        <v>20.25</v>
      </c>
      <c r="K54">
        <f t="shared" si="4"/>
        <v>20.25</v>
      </c>
      <c r="M54">
        <f t="shared" si="5"/>
        <v>0.54555660449659393</v>
      </c>
      <c r="N54">
        <f t="shared" si="6"/>
        <v>0.55187663567217227</v>
      </c>
      <c r="O54">
        <f t="shared" si="7"/>
        <v>0.55183821173286074</v>
      </c>
      <c r="P54">
        <f t="shared" si="8"/>
        <v>0.10874131155011807</v>
      </c>
      <c r="Q54">
        <f t="shared" si="9"/>
        <v>0.55264011910565358</v>
      </c>
      <c r="R54">
        <f t="shared" si="10"/>
        <v>0.83558457115692053</v>
      </c>
      <c r="S54" s="14">
        <f t="shared" si="13"/>
        <v>4</v>
      </c>
      <c r="U54">
        <v>5</v>
      </c>
    </row>
    <row r="55" spans="2:21" x14ac:dyDescent="0.2">
      <c r="B55" s="4">
        <v>39</v>
      </c>
      <c r="C55" s="5" t="s">
        <v>483</v>
      </c>
      <c r="D55" s="6"/>
      <c r="E55" s="4">
        <f>DM13</f>
        <v>3.75</v>
      </c>
      <c r="F55" s="4">
        <f>DN13</f>
        <v>3.75</v>
      </c>
      <c r="G55" s="4">
        <f>DO13</f>
        <v>3.75</v>
      </c>
      <c r="I55">
        <f t="shared" si="4"/>
        <v>14.0625</v>
      </c>
      <c r="J55">
        <f t="shared" si="4"/>
        <v>14.0625</v>
      </c>
      <c r="K55">
        <f t="shared" si="4"/>
        <v>14.0625</v>
      </c>
      <c r="M55">
        <f t="shared" si="5"/>
        <v>0.37885875312263473</v>
      </c>
      <c r="N55">
        <f t="shared" si="6"/>
        <v>0.38324766366123075</v>
      </c>
      <c r="O55">
        <f t="shared" si="7"/>
        <v>0.38322098037004221</v>
      </c>
      <c r="P55">
        <f t="shared" si="8"/>
        <v>0.3996977938058392</v>
      </c>
      <c r="Q55">
        <f t="shared" si="9"/>
        <v>0.26270781811373217</v>
      </c>
      <c r="R55">
        <f t="shared" si="10"/>
        <v>0.39659660695270482</v>
      </c>
      <c r="S55" s="14">
        <f t="shared" si="13"/>
        <v>15</v>
      </c>
    </row>
    <row r="56" spans="2:21" x14ac:dyDescent="0.2">
      <c r="B56" s="4">
        <v>40</v>
      </c>
      <c r="C56" s="5" t="s">
        <v>484</v>
      </c>
      <c r="D56" s="6"/>
      <c r="E56" s="4">
        <f>DP13</f>
        <v>4.75</v>
      </c>
      <c r="F56" s="4">
        <f>DQ13</f>
        <v>4.75</v>
      </c>
      <c r="G56" s="4">
        <f>DR13</f>
        <v>4.75</v>
      </c>
      <c r="I56">
        <f t="shared" si="4"/>
        <v>22.5625</v>
      </c>
      <c r="J56">
        <f t="shared" si="4"/>
        <v>22.5625</v>
      </c>
      <c r="K56">
        <f t="shared" si="4"/>
        <v>22.5625</v>
      </c>
      <c r="M56">
        <f t="shared" si="5"/>
        <v>0.60785782167676061</v>
      </c>
      <c r="N56">
        <f t="shared" si="6"/>
        <v>0.61489958480757467</v>
      </c>
      <c r="O56">
        <f t="shared" si="7"/>
        <v>0.61485677294926766</v>
      </c>
      <c r="P56">
        <f t="shared" si="8"/>
        <v>0</v>
      </c>
      <c r="Q56">
        <f t="shared" si="9"/>
        <v>0.66122966734237931</v>
      </c>
      <c r="R56">
        <f t="shared" si="10"/>
        <v>1</v>
      </c>
      <c r="S56" s="14">
        <f t="shared" si="13"/>
        <v>1</v>
      </c>
      <c r="U56">
        <v>2</v>
      </c>
    </row>
    <row r="57" spans="2:21" x14ac:dyDescent="0.2">
      <c r="B57" s="4">
        <v>41</v>
      </c>
      <c r="C57" s="5" t="s">
        <v>485</v>
      </c>
      <c r="D57" s="6"/>
      <c r="E57" s="4">
        <f>DS13</f>
        <v>4.75</v>
      </c>
      <c r="F57" s="4">
        <f>DT13</f>
        <v>4.75</v>
      </c>
      <c r="G57" s="4">
        <f>DU13</f>
        <v>4.5</v>
      </c>
      <c r="I57">
        <f t="shared" si="4"/>
        <v>22.5625</v>
      </c>
      <c r="J57">
        <f t="shared" si="4"/>
        <v>22.5625</v>
      </c>
      <c r="K57">
        <f t="shared" si="4"/>
        <v>20.25</v>
      </c>
      <c r="M57">
        <f t="shared" si="5"/>
        <v>0.60785782167676061</v>
      </c>
      <c r="N57">
        <f t="shared" si="6"/>
        <v>0.61489958480757467</v>
      </c>
      <c r="O57">
        <f t="shared" si="7"/>
        <v>0.55183821173286074</v>
      </c>
      <c r="P57">
        <f t="shared" si="8"/>
        <v>6.3018561216406921E-2</v>
      </c>
      <c r="Q57">
        <f t="shared" si="9"/>
        <v>0.62818251982887108</v>
      </c>
      <c r="R57">
        <f t="shared" si="10"/>
        <v>0.90882745564994449</v>
      </c>
      <c r="S57" s="14">
        <f t="shared" si="13"/>
        <v>3</v>
      </c>
      <c r="U57">
        <v>3</v>
      </c>
    </row>
    <row r="58" spans="2:21" x14ac:dyDescent="0.2">
      <c r="B58" s="4">
        <v>42</v>
      </c>
      <c r="C58" s="5" t="s">
        <v>486</v>
      </c>
      <c r="D58" s="6"/>
      <c r="E58" s="11">
        <f>DV13</f>
        <v>3.75</v>
      </c>
      <c r="F58" s="11">
        <f>DW13</f>
        <v>3.75</v>
      </c>
      <c r="G58" s="11">
        <f>DX13</f>
        <v>3.75</v>
      </c>
      <c r="I58">
        <f t="shared" si="4"/>
        <v>14.0625</v>
      </c>
      <c r="J58">
        <f t="shared" si="4"/>
        <v>14.0625</v>
      </c>
      <c r="K58">
        <f t="shared" si="4"/>
        <v>14.0625</v>
      </c>
      <c r="M58">
        <f t="shared" si="5"/>
        <v>0.37885875312263473</v>
      </c>
      <c r="N58">
        <f t="shared" si="6"/>
        <v>0.38324766366123075</v>
      </c>
      <c r="O58">
        <f t="shared" si="7"/>
        <v>0.38322098037004221</v>
      </c>
      <c r="P58">
        <f t="shared" si="8"/>
        <v>0.3996977938058392</v>
      </c>
      <c r="Q58">
        <f t="shared" si="9"/>
        <v>0.26270781811373217</v>
      </c>
      <c r="R58">
        <f t="shared" si="10"/>
        <v>0.39659660695270482</v>
      </c>
      <c r="S58" s="14">
        <f t="shared" si="13"/>
        <v>15</v>
      </c>
    </row>
    <row r="59" spans="2:21" x14ac:dyDescent="0.2">
      <c r="B59" s="4">
        <v>43</v>
      </c>
      <c r="C59" s="5" t="s">
        <v>487</v>
      </c>
      <c r="D59" s="6"/>
      <c r="E59" s="4">
        <f>DY13</f>
        <v>4</v>
      </c>
      <c r="F59" s="4">
        <f>DZ13</f>
        <v>4</v>
      </c>
      <c r="G59" s="4">
        <f>EA13</f>
        <v>4.25</v>
      </c>
      <c r="I59">
        <f t="shared" si="4"/>
        <v>16</v>
      </c>
      <c r="J59">
        <f t="shared" si="4"/>
        <v>16</v>
      </c>
      <c r="K59">
        <f t="shared" si="4"/>
        <v>18.0625</v>
      </c>
      <c r="M59">
        <f t="shared" si="5"/>
        <v>0.43105707021953105</v>
      </c>
      <c r="N59">
        <f t="shared" si="6"/>
        <v>0.43605067509900031</v>
      </c>
      <c r="O59">
        <f t="shared" si="7"/>
        <v>0.49222605923085416</v>
      </c>
      <c r="P59">
        <f t="shared" si="8"/>
        <v>0.27979229826225438</v>
      </c>
      <c r="Q59">
        <f t="shared" si="9"/>
        <v>0.3865658033761239</v>
      </c>
      <c r="R59">
        <f t="shared" si="10"/>
        <v>0.58011721088956891</v>
      </c>
      <c r="S59" s="14">
        <f t="shared" si="13"/>
        <v>11</v>
      </c>
    </row>
    <row r="60" spans="2:21" x14ac:dyDescent="0.2">
      <c r="B60" s="4">
        <v>44</v>
      </c>
      <c r="C60" s="5" t="s">
        <v>488</v>
      </c>
      <c r="D60" s="6"/>
      <c r="E60" s="4">
        <f>EB13</f>
        <v>4</v>
      </c>
      <c r="F60" s="4">
        <f>ED13</f>
        <v>3.75</v>
      </c>
      <c r="G60" s="4">
        <f>EE13</f>
        <v>4.25</v>
      </c>
      <c r="I60">
        <f t="shared" si="4"/>
        <v>16</v>
      </c>
      <c r="J60">
        <f t="shared" si="4"/>
        <v>14.0625</v>
      </c>
      <c r="K60">
        <f t="shared" si="4"/>
        <v>18.0625</v>
      </c>
      <c r="M60">
        <f t="shared" si="5"/>
        <v>0.43105707021953105</v>
      </c>
      <c r="N60">
        <f t="shared" si="6"/>
        <v>0.38324766366123075</v>
      </c>
      <c r="O60">
        <f t="shared" si="7"/>
        <v>0.49222605923085416</v>
      </c>
      <c r="P60">
        <f t="shared" si="8"/>
        <v>0.31616358144751666</v>
      </c>
      <c r="Q60">
        <f t="shared" si="9"/>
        <v>0.35768326971688569</v>
      </c>
      <c r="R60">
        <f t="shared" si="10"/>
        <v>0.53080795599001707</v>
      </c>
      <c r="S60" s="14">
        <f t="shared" si="13"/>
        <v>14</v>
      </c>
    </row>
    <row r="61" spans="2:21" x14ac:dyDescent="0.2">
      <c r="B61" s="4">
        <v>45</v>
      </c>
      <c r="C61" s="5" t="s">
        <v>489</v>
      </c>
      <c r="D61" s="6"/>
      <c r="E61" s="4">
        <f>EE13</f>
        <v>4.25</v>
      </c>
      <c r="F61" s="4">
        <f>EF13</f>
        <v>4.25</v>
      </c>
      <c r="G61" s="4">
        <f>EG13</f>
        <v>4.5</v>
      </c>
      <c r="I61">
        <f t="shared" si="4"/>
        <v>18.0625</v>
      </c>
      <c r="J61">
        <f t="shared" si="4"/>
        <v>18.0625</v>
      </c>
      <c r="K61">
        <f t="shared" si="4"/>
        <v>20.25</v>
      </c>
      <c r="M61">
        <f t="shared" si="5"/>
        <v>0.48662302067751745</v>
      </c>
      <c r="N61">
        <f t="shared" si="6"/>
        <v>0.49226033243598083</v>
      </c>
      <c r="O61">
        <f t="shared" si="7"/>
        <v>0.55183821173286074</v>
      </c>
      <c r="P61">
        <f t="shared" si="8"/>
        <v>0.18360174904770271</v>
      </c>
      <c r="Q61">
        <f t="shared" si="9"/>
        <v>0.48526978448287539</v>
      </c>
      <c r="R61">
        <f t="shared" si="10"/>
        <v>0.72550521311831362</v>
      </c>
      <c r="S61" s="14">
        <f t="shared" si="13"/>
        <v>7</v>
      </c>
    </row>
    <row r="62" spans="2:21" x14ac:dyDescent="0.2">
      <c r="B62" s="4">
        <v>46</v>
      </c>
      <c r="C62" s="5" t="s">
        <v>490</v>
      </c>
      <c r="D62" s="6"/>
      <c r="E62" s="4">
        <f>EH13</f>
        <v>4.25</v>
      </c>
      <c r="F62" s="4">
        <f>EI13</f>
        <v>4.5</v>
      </c>
      <c r="G62" s="4">
        <f>EJ13</f>
        <v>4.25</v>
      </c>
      <c r="I62">
        <f t="shared" si="4"/>
        <v>18.0625</v>
      </c>
      <c r="J62">
        <f t="shared" si="4"/>
        <v>20.25</v>
      </c>
      <c r="K62">
        <f t="shared" si="4"/>
        <v>18.0625</v>
      </c>
      <c r="M62">
        <f t="shared" si="5"/>
        <v>0.48662302067751745</v>
      </c>
      <c r="N62">
        <f t="shared" si="6"/>
        <v>0.55187663567217227</v>
      </c>
      <c r="O62">
        <f t="shared" si="7"/>
        <v>0.49222605923085416</v>
      </c>
      <c r="P62">
        <f t="shared" si="8"/>
        <v>0.18359755183045634</v>
      </c>
      <c r="Q62">
        <f t="shared" si="9"/>
        <v>0.4900637373876422</v>
      </c>
      <c r="R62">
        <f t="shared" si="10"/>
        <v>0.72746311125646934</v>
      </c>
      <c r="S62" s="14">
        <f>RANK(R62, $R$43:$R$62, 0)</f>
        <v>6</v>
      </c>
      <c r="U62">
        <v>6</v>
      </c>
    </row>
    <row r="63" spans="2:21" x14ac:dyDescent="0.2">
      <c r="B63" s="4">
        <v>47</v>
      </c>
      <c r="C63" s="5" t="s">
        <v>491</v>
      </c>
      <c r="D63" s="6"/>
      <c r="E63" s="4">
        <f>EK13</f>
        <v>4.75</v>
      </c>
      <c r="F63" s="4">
        <f>EL13</f>
        <v>4.5</v>
      </c>
      <c r="G63" s="4">
        <f>EM13</f>
        <v>4.5</v>
      </c>
      <c r="I63">
        <f t="shared" si="4"/>
        <v>22.5625</v>
      </c>
      <c r="J63">
        <f t="shared" si="4"/>
        <v>20.25</v>
      </c>
      <c r="K63">
        <f t="shared" si="4"/>
        <v>20.25</v>
      </c>
      <c r="M63">
        <f t="shared" si="5"/>
        <v>0.60785782167676061</v>
      </c>
      <c r="N63">
        <f t="shared" si="6"/>
        <v>0.55187663567217227</v>
      </c>
      <c r="O63">
        <f t="shared" si="7"/>
        <v>0.55183821173286074</v>
      </c>
      <c r="P63">
        <f t="shared" si="8"/>
        <v>8.9124806734766873E-2</v>
      </c>
      <c r="Q63">
        <f t="shared" si="9"/>
        <v>0.58911622048750445</v>
      </c>
      <c r="R63">
        <f t="shared" si="10"/>
        <v>0.86859419711046304</v>
      </c>
      <c r="S63" s="14">
        <f>RANK(R63, $R$63:$R$68, 0)</f>
        <v>1</v>
      </c>
      <c r="T63" s="18" t="s">
        <v>535</v>
      </c>
      <c r="U63">
        <v>1</v>
      </c>
    </row>
    <row r="64" spans="2:21" x14ac:dyDescent="0.2">
      <c r="B64" s="4">
        <v>48</v>
      </c>
      <c r="C64" s="5" t="s">
        <v>492</v>
      </c>
      <c r="D64" s="6"/>
      <c r="E64" s="4">
        <f>EN13</f>
        <v>4.5</v>
      </c>
      <c r="F64" s="4">
        <f>EO13</f>
        <v>4.25</v>
      </c>
      <c r="G64" s="4">
        <f>EP13</f>
        <v>4.25</v>
      </c>
      <c r="I64">
        <f t="shared" si="4"/>
        <v>20.25</v>
      </c>
      <c r="J64">
        <f t="shared" si="4"/>
        <v>18.0625</v>
      </c>
      <c r="K64">
        <f t="shared" si="4"/>
        <v>18.0625</v>
      </c>
      <c r="M64">
        <f t="shared" si="5"/>
        <v>0.54555660449659393</v>
      </c>
      <c r="N64">
        <f t="shared" si="6"/>
        <v>0.49226033243598083</v>
      </c>
      <c r="O64">
        <f t="shared" si="7"/>
        <v>0.49222605923085416</v>
      </c>
      <c r="P64">
        <f t="shared" si="8"/>
        <v>0.18428271712637967</v>
      </c>
      <c r="Q64">
        <f t="shared" si="9"/>
        <v>0.48449954349880309</v>
      </c>
      <c r="R64">
        <f t="shared" si="10"/>
        <v>0.72445035106925415</v>
      </c>
      <c r="S64" s="14">
        <f t="shared" ref="S64:S68" si="14">RANK(R64, $R$63:$R$68, 0)</f>
        <v>4</v>
      </c>
    </row>
    <row r="65" spans="2:21" x14ac:dyDescent="0.2">
      <c r="B65" s="4">
        <v>49</v>
      </c>
      <c r="C65" s="5" t="s">
        <v>493</v>
      </c>
      <c r="D65" s="6"/>
      <c r="E65" s="11">
        <f>EQ13</f>
        <v>4.5</v>
      </c>
      <c r="F65" s="11">
        <f>ER13</f>
        <v>4.25</v>
      </c>
      <c r="G65" s="11">
        <f>ES13</f>
        <v>4.25</v>
      </c>
      <c r="I65">
        <f t="shared" si="4"/>
        <v>20.25</v>
      </c>
      <c r="J65">
        <f t="shared" si="4"/>
        <v>18.0625</v>
      </c>
      <c r="K65">
        <f t="shared" si="4"/>
        <v>18.0625</v>
      </c>
      <c r="M65">
        <f t="shared" si="5"/>
        <v>0.54555660449659393</v>
      </c>
      <c r="N65">
        <f t="shared" si="6"/>
        <v>0.49226033243598083</v>
      </c>
      <c r="O65">
        <f t="shared" si="7"/>
        <v>0.49222605923085416</v>
      </c>
      <c r="P65">
        <f t="shared" si="8"/>
        <v>0.18428271712637967</v>
      </c>
      <c r="Q65">
        <f t="shared" si="9"/>
        <v>0.48449954349880309</v>
      </c>
      <c r="R65">
        <f t="shared" si="10"/>
        <v>0.72445035106925415</v>
      </c>
      <c r="S65" s="14">
        <f t="shared" si="14"/>
        <v>4</v>
      </c>
    </row>
    <row r="66" spans="2:21" x14ac:dyDescent="0.2">
      <c r="B66" s="4">
        <v>50</v>
      </c>
      <c r="C66" s="5" t="s">
        <v>494</v>
      </c>
      <c r="D66" s="6"/>
      <c r="E66" s="4">
        <f>ET13</f>
        <v>4.5</v>
      </c>
      <c r="F66" s="4">
        <f>EU13</f>
        <v>4.5</v>
      </c>
      <c r="G66" s="4">
        <f>EV13</f>
        <v>4.5</v>
      </c>
      <c r="I66">
        <f t="shared" si="4"/>
        <v>20.25</v>
      </c>
      <c r="J66">
        <f t="shared" si="4"/>
        <v>20.25</v>
      </c>
      <c r="K66">
        <f t="shared" si="4"/>
        <v>20.25</v>
      </c>
      <c r="M66">
        <f t="shared" si="5"/>
        <v>0.54555660449659393</v>
      </c>
      <c r="N66">
        <f t="shared" si="6"/>
        <v>0.55187663567217227</v>
      </c>
      <c r="O66">
        <f t="shared" si="7"/>
        <v>0.55183821173286074</v>
      </c>
      <c r="P66">
        <f t="shared" si="8"/>
        <v>0.10874131155011807</v>
      </c>
      <c r="Q66">
        <f t="shared" si="9"/>
        <v>0.55264011910565358</v>
      </c>
      <c r="R66">
        <f t="shared" si="10"/>
        <v>0.83558457115692053</v>
      </c>
      <c r="S66" s="14">
        <f t="shared" si="14"/>
        <v>2</v>
      </c>
      <c r="U66">
        <v>2</v>
      </c>
    </row>
    <row r="67" spans="2:21" x14ac:dyDescent="0.2">
      <c r="B67" s="4">
        <v>51</v>
      </c>
      <c r="C67" s="5" t="s">
        <v>495</v>
      </c>
      <c r="D67" s="6"/>
      <c r="E67" s="4">
        <f>EW13</f>
        <v>4.5</v>
      </c>
      <c r="F67" s="4">
        <f>EX13</f>
        <v>4.25</v>
      </c>
      <c r="G67" s="4">
        <f>EY13</f>
        <v>4.25</v>
      </c>
      <c r="I67">
        <f t="shared" si="4"/>
        <v>20.25</v>
      </c>
      <c r="J67">
        <f t="shared" si="4"/>
        <v>18.0625</v>
      </c>
      <c r="K67">
        <f t="shared" si="4"/>
        <v>18.0625</v>
      </c>
      <c r="M67">
        <f t="shared" si="5"/>
        <v>0.54555660449659393</v>
      </c>
      <c r="N67">
        <f t="shared" si="6"/>
        <v>0.49226033243598083</v>
      </c>
      <c r="O67">
        <f t="shared" si="7"/>
        <v>0.49222605923085416</v>
      </c>
      <c r="P67">
        <f t="shared" si="8"/>
        <v>0.18428271712637967</v>
      </c>
      <c r="Q67">
        <f t="shared" si="9"/>
        <v>0.48449954349880309</v>
      </c>
      <c r="R67">
        <f t="shared" si="10"/>
        <v>0.72445035106925415</v>
      </c>
      <c r="S67" s="14">
        <f t="shared" si="14"/>
        <v>4</v>
      </c>
    </row>
    <row r="68" spans="2:21" x14ac:dyDescent="0.2">
      <c r="B68" s="4">
        <v>52</v>
      </c>
      <c r="C68" s="5" t="s">
        <v>496</v>
      </c>
      <c r="D68" s="6"/>
      <c r="E68" s="4">
        <f>EZ13</f>
        <v>4.5</v>
      </c>
      <c r="F68" s="4">
        <f>FA13</f>
        <v>4.5</v>
      </c>
      <c r="G68" s="4">
        <f>FB13</f>
        <v>4.5</v>
      </c>
      <c r="I68">
        <f t="shared" si="4"/>
        <v>20.25</v>
      </c>
      <c r="J68">
        <f t="shared" si="4"/>
        <v>20.25</v>
      </c>
      <c r="K68">
        <f t="shared" si="4"/>
        <v>20.25</v>
      </c>
      <c r="M68">
        <f t="shared" si="5"/>
        <v>0.54555660449659393</v>
      </c>
      <c r="N68">
        <f t="shared" si="6"/>
        <v>0.55187663567217227</v>
      </c>
      <c r="O68">
        <f t="shared" si="7"/>
        <v>0.55183821173286074</v>
      </c>
      <c r="P68">
        <f t="shared" si="8"/>
        <v>0.10874131155011807</v>
      </c>
      <c r="Q68">
        <f t="shared" si="9"/>
        <v>0.55264011910565358</v>
      </c>
      <c r="R68">
        <f t="shared" si="10"/>
        <v>0.83558457115692053</v>
      </c>
      <c r="S68" s="14">
        <f t="shared" si="14"/>
        <v>2</v>
      </c>
      <c r="U68">
        <v>3</v>
      </c>
    </row>
    <row r="69" spans="2:21" x14ac:dyDescent="0.2">
      <c r="B69" s="4">
        <v>53</v>
      </c>
      <c r="C69" s="7" t="s">
        <v>497</v>
      </c>
      <c r="D69" s="8"/>
      <c r="E69" s="4">
        <f>FC13</f>
        <v>4.5</v>
      </c>
      <c r="F69" s="4">
        <f>FD13</f>
        <v>4.5</v>
      </c>
      <c r="G69" s="4">
        <f>FE13</f>
        <v>4.5</v>
      </c>
      <c r="I69">
        <f t="shared" si="4"/>
        <v>20.25</v>
      </c>
      <c r="J69">
        <f t="shared" si="4"/>
        <v>20.25</v>
      </c>
      <c r="K69">
        <f t="shared" si="4"/>
        <v>20.25</v>
      </c>
      <c r="M69">
        <f t="shared" si="5"/>
        <v>0.54555660449659393</v>
      </c>
      <c r="N69">
        <f t="shared" si="6"/>
        <v>0.55187663567217227</v>
      </c>
      <c r="O69">
        <f t="shared" si="7"/>
        <v>0.55183821173286074</v>
      </c>
      <c r="P69">
        <f t="shared" si="8"/>
        <v>0.10874131155011807</v>
      </c>
      <c r="Q69">
        <f t="shared" si="9"/>
        <v>0.55264011910565358</v>
      </c>
      <c r="R69">
        <f t="shared" si="10"/>
        <v>0.83558457115692053</v>
      </c>
      <c r="S69" s="20">
        <f>RANK(R69, $R$69:$R$87, 0)</f>
        <v>4</v>
      </c>
      <c r="T69" s="18" t="s">
        <v>536</v>
      </c>
      <c r="U69">
        <v>4</v>
      </c>
    </row>
    <row r="70" spans="2:21" x14ac:dyDescent="0.2">
      <c r="B70" s="4">
        <v>54</v>
      </c>
      <c r="C70" s="7" t="s">
        <v>498</v>
      </c>
      <c r="D70" s="8"/>
      <c r="E70" s="4">
        <f>FF13</f>
        <v>4.5</v>
      </c>
      <c r="F70" s="4">
        <f>FG13</f>
        <v>4.5</v>
      </c>
      <c r="G70" s="4">
        <f>FH13</f>
        <v>4.5</v>
      </c>
      <c r="I70">
        <f>E70^2</f>
        <v>20.25</v>
      </c>
      <c r="J70">
        <f t="shared" si="4"/>
        <v>20.25</v>
      </c>
      <c r="K70">
        <f t="shared" si="4"/>
        <v>20.25</v>
      </c>
      <c r="M70">
        <f t="shared" si="5"/>
        <v>0.54555660449659393</v>
      </c>
      <c r="N70">
        <f t="shared" si="6"/>
        <v>0.55187663567217227</v>
      </c>
      <c r="O70">
        <f t="shared" si="7"/>
        <v>0.55183821173286074</v>
      </c>
      <c r="P70">
        <f t="shared" si="8"/>
        <v>0.10874131155011807</v>
      </c>
      <c r="Q70">
        <f t="shared" si="9"/>
        <v>0.55264011910565358</v>
      </c>
      <c r="R70">
        <f t="shared" si="10"/>
        <v>0.83558457115692053</v>
      </c>
      <c r="S70" s="20">
        <f t="shared" ref="S70:S86" si="15">RANK(R70, $R$69:$R$87, 0)</f>
        <v>4</v>
      </c>
      <c r="U70">
        <v>5</v>
      </c>
    </row>
    <row r="71" spans="2:21" x14ac:dyDescent="0.2">
      <c r="B71" s="4">
        <v>55</v>
      </c>
      <c r="C71" s="7" t="s">
        <v>499</v>
      </c>
      <c r="D71" s="8"/>
      <c r="E71" s="4">
        <f>FI13</f>
        <v>3.75</v>
      </c>
      <c r="F71" s="4">
        <f>FJ13</f>
        <v>3.75</v>
      </c>
      <c r="G71" s="4">
        <f>FK13</f>
        <v>3.75</v>
      </c>
      <c r="I71">
        <f t="shared" si="4"/>
        <v>14.0625</v>
      </c>
      <c r="J71">
        <f t="shared" si="4"/>
        <v>14.0625</v>
      </c>
      <c r="K71">
        <f t="shared" si="4"/>
        <v>14.0625</v>
      </c>
      <c r="M71">
        <f t="shared" si="5"/>
        <v>0.37885875312263473</v>
      </c>
      <c r="N71">
        <f t="shared" si="6"/>
        <v>0.38324766366123075</v>
      </c>
      <c r="O71">
        <f t="shared" si="7"/>
        <v>0.38322098037004221</v>
      </c>
      <c r="P71">
        <f t="shared" si="8"/>
        <v>0.3996977938058392</v>
      </c>
      <c r="Q71">
        <f t="shared" si="9"/>
        <v>0.26270781811373217</v>
      </c>
      <c r="R71">
        <f t="shared" si="10"/>
        <v>0.39659660695270482</v>
      </c>
      <c r="S71" s="20">
        <f t="shared" si="15"/>
        <v>19</v>
      </c>
    </row>
    <row r="72" spans="2:21" x14ac:dyDescent="0.2">
      <c r="B72" s="4">
        <v>56</v>
      </c>
      <c r="C72" s="7" t="s">
        <v>500</v>
      </c>
      <c r="D72" s="8"/>
      <c r="E72" s="4">
        <f>FL13</f>
        <v>4.5</v>
      </c>
      <c r="F72" s="4">
        <f>FM13</f>
        <v>4.5</v>
      </c>
      <c r="G72" s="4">
        <f>FN13</f>
        <v>4.25</v>
      </c>
      <c r="I72">
        <f t="shared" si="4"/>
        <v>20.25</v>
      </c>
      <c r="J72">
        <f t="shared" si="4"/>
        <v>20.25</v>
      </c>
      <c r="K72">
        <f t="shared" si="4"/>
        <v>18.0625</v>
      </c>
      <c r="M72">
        <f t="shared" si="5"/>
        <v>0.54555660449659393</v>
      </c>
      <c r="N72">
        <f t="shared" si="6"/>
        <v>0.55187663567217227</v>
      </c>
      <c r="O72">
        <f t="shared" si="7"/>
        <v>0.49222605923085416</v>
      </c>
      <c r="P72">
        <f t="shared" si="8"/>
        <v>0.15129978759714538</v>
      </c>
      <c r="Q72">
        <f t="shared" si="9"/>
        <v>0.52193228098382038</v>
      </c>
      <c r="R72">
        <f t="shared" si="10"/>
        <v>0.77526354631909611</v>
      </c>
      <c r="S72" s="20">
        <f t="shared" si="15"/>
        <v>9</v>
      </c>
    </row>
    <row r="73" spans="2:21" x14ac:dyDescent="0.2">
      <c r="B73" s="4">
        <v>57</v>
      </c>
      <c r="C73" s="7" t="s">
        <v>501</v>
      </c>
      <c r="D73" s="8"/>
      <c r="E73" s="4">
        <f>FO13</f>
        <v>4.25</v>
      </c>
      <c r="F73" s="4">
        <f>FP13</f>
        <v>4.25</v>
      </c>
      <c r="G73" s="4">
        <f>FQ13</f>
        <v>4.25</v>
      </c>
      <c r="I73">
        <f t="shared" si="4"/>
        <v>18.0625</v>
      </c>
      <c r="J73">
        <f t="shared" si="4"/>
        <v>18.0625</v>
      </c>
      <c r="K73">
        <f t="shared" si="4"/>
        <v>18.0625</v>
      </c>
      <c r="M73">
        <f t="shared" si="5"/>
        <v>0.48662302067751745</v>
      </c>
      <c r="N73">
        <f t="shared" si="6"/>
        <v>0.49226033243598083</v>
      </c>
      <c r="O73">
        <f t="shared" si="7"/>
        <v>0.49222605923085416</v>
      </c>
      <c r="P73">
        <f t="shared" si="8"/>
        <v>0.21160471436779726</v>
      </c>
      <c r="Q73">
        <f t="shared" si="9"/>
        <v>0.44998774252185908</v>
      </c>
      <c r="R73">
        <f t="shared" si="10"/>
        <v>0.68015851425722995</v>
      </c>
      <c r="S73" s="20">
        <f t="shared" si="15"/>
        <v>11</v>
      </c>
    </row>
    <row r="74" spans="2:21" x14ac:dyDescent="0.2">
      <c r="B74" s="4">
        <v>58</v>
      </c>
      <c r="C74" s="7" t="s">
        <v>502</v>
      </c>
      <c r="D74" s="8"/>
      <c r="E74" s="4">
        <f>FR13</f>
        <v>4.5</v>
      </c>
      <c r="F74" s="4">
        <f>FS13</f>
        <v>4.5</v>
      </c>
      <c r="G74" s="4">
        <f>FT13</f>
        <v>4.5</v>
      </c>
      <c r="I74">
        <f t="shared" si="4"/>
        <v>20.25</v>
      </c>
      <c r="J74">
        <f t="shared" si="4"/>
        <v>20.25</v>
      </c>
      <c r="K74">
        <f t="shared" si="4"/>
        <v>20.25</v>
      </c>
      <c r="M74">
        <f t="shared" si="5"/>
        <v>0.54555660449659393</v>
      </c>
      <c r="N74">
        <f t="shared" si="6"/>
        <v>0.55187663567217227</v>
      </c>
      <c r="O74">
        <f t="shared" si="7"/>
        <v>0.55183821173286074</v>
      </c>
      <c r="P74">
        <f t="shared" si="8"/>
        <v>0.10874131155011807</v>
      </c>
      <c r="Q74">
        <f t="shared" si="9"/>
        <v>0.55264011910565358</v>
      </c>
      <c r="R74">
        <f t="shared" si="10"/>
        <v>0.83558457115692053</v>
      </c>
      <c r="S74" s="20">
        <f t="shared" si="15"/>
        <v>4</v>
      </c>
      <c r="U74">
        <v>6</v>
      </c>
    </row>
    <row r="75" spans="2:21" x14ac:dyDescent="0.2">
      <c r="B75" s="4">
        <v>59</v>
      </c>
      <c r="C75" s="7" t="s">
        <v>503</v>
      </c>
      <c r="D75" s="8"/>
      <c r="E75" s="4">
        <f>FU13</f>
        <v>4.75</v>
      </c>
      <c r="F75" s="4">
        <f>FV13</f>
        <v>4.75</v>
      </c>
      <c r="G75" s="4">
        <f>FW13</f>
        <v>4.75</v>
      </c>
      <c r="I75">
        <f t="shared" si="4"/>
        <v>22.5625</v>
      </c>
      <c r="J75">
        <f t="shared" si="4"/>
        <v>22.5625</v>
      </c>
      <c r="K75">
        <f t="shared" si="4"/>
        <v>22.5625</v>
      </c>
      <c r="M75">
        <f t="shared" si="5"/>
        <v>0.60785782167676061</v>
      </c>
      <c r="N75">
        <f t="shared" si="6"/>
        <v>0.61489958480757467</v>
      </c>
      <c r="O75">
        <f t="shared" si="7"/>
        <v>0.61485677294926766</v>
      </c>
      <c r="P75">
        <f t="shared" si="8"/>
        <v>0</v>
      </c>
      <c r="Q75">
        <f t="shared" si="9"/>
        <v>0.66122966734237931</v>
      </c>
      <c r="R75">
        <f t="shared" si="10"/>
        <v>1</v>
      </c>
      <c r="S75" s="20">
        <f t="shared" si="15"/>
        <v>1</v>
      </c>
      <c r="U75">
        <v>1</v>
      </c>
    </row>
    <row r="76" spans="2:21" x14ac:dyDescent="0.2">
      <c r="B76" s="4">
        <v>60</v>
      </c>
      <c r="C76" s="7" t="s">
        <v>504</v>
      </c>
      <c r="D76" s="8"/>
      <c r="E76" s="4">
        <f>FX13</f>
        <v>4.25</v>
      </c>
      <c r="F76" s="4">
        <f>FY13</f>
        <v>4.25</v>
      </c>
      <c r="G76" s="4">
        <f>FZ13</f>
        <v>4.25</v>
      </c>
      <c r="I76">
        <f t="shared" si="4"/>
        <v>18.0625</v>
      </c>
      <c r="J76">
        <f t="shared" si="4"/>
        <v>18.0625</v>
      </c>
      <c r="K76">
        <f t="shared" si="4"/>
        <v>18.0625</v>
      </c>
      <c r="M76">
        <f t="shared" si="5"/>
        <v>0.48662302067751745</v>
      </c>
      <c r="N76">
        <f t="shared" si="6"/>
        <v>0.49226033243598083</v>
      </c>
      <c r="O76">
        <f t="shared" si="7"/>
        <v>0.49222605923085416</v>
      </c>
      <c r="P76">
        <f t="shared" si="8"/>
        <v>0.21160471436779726</v>
      </c>
      <c r="Q76">
        <f t="shared" si="9"/>
        <v>0.44998774252185908</v>
      </c>
      <c r="R76">
        <f t="shared" si="10"/>
        <v>0.68015851425722995</v>
      </c>
      <c r="S76" s="20">
        <f t="shared" si="15"/>
        <v>11</v>
      </c>
    </row>
    <row r="77" spans="2:21" x14ac:dyDescent="0.2">
      <c r="B77" s="4">
        <v>61</v>
      </c>
      <c r="C77" s="7" t="s">
        <v>505</v>
      </c>
      <c r="D77" s="8"/>
      <c r="E77" s="4">
        <f>GA13</f>
        <v>4.25</v>
      </c>
      <c r="F77" s="4">
        <f>GB13</f>
        <v>4.25</v>
      </c>
      <c r="G77" s="4">
        <f>GC13</f>
        <v>4.25</v>
      </c>
      <c r="I77">
        <f t="shared" si="4"/>
        <v>18.0625</v>
      </c>
      <c r="J77">
        <f t="shared" si="4"/>
        <v>18.0625</v>
      </c>
      <c r="K77">
        <f t="shared" si="4"/>
        <v>18.0625</v>
      </c>
      <c r="M77">
        <f t="shared" si="5"/>
        <v>0.48662302067751745</v>
      </c>
      <c r="N77">
        <f t="shared" si="6"/>
        <v>0.49226033243598083</v>
      </c>
      <c r="O77">
        <f t="shared" si="7"/>
        <v>0.49222605923085416</v>
      </c>
      <c r="P77">
        <f t="shared" si="8"/>
        <v>0.21160471436779726</v>
      </c>
      <c r="Q77">
        <f t="shared" si="9"/>
        <v>0.44998774252185908</v>
      </c>
      <c r="R77">
        <f t="shared" si="10"/>
        <v>0.68015851425722995</v>
      </c>
      <c r="S77" s="20">
        <f t="shared" si="15"/>
        <v>11</v>
      </c>
    </row>
    <row r="78" spans="2:21" x14ac:dyDescent="0.2">
      <c r="B78" s="4">
        <v>62</v>
      </c>
      <c r="C78" s="7" t="s">
        <v>506</v>
      </c>
      <c r="D78" s="8"/>
      <c r="E78" s="4">
        <f>GD13</f>
        <v>4.25</v>
      </c>
      <c r="F78" s="4">
        <f>GE13</f>
        <v>4.25</v>
      </c>
      <c r="G78" s="4">
        <f>GF13</f>
        <v>4.25</v>
      </c>
      <c r="I78">
        <f t="shared" si="4"/>
        <v>18.0625</v>
      </c>
      <c r="J78">
        <f t="shared" si="4"/>
        <v>18.0625</v>
      </c>
      <c r="K78">
        <f t="shared" si="4"/>
        <v>18.0625</v>
      </c>
      <c r="M78">
        <f t="shared" si="5"/>
        <v>0.48662302067751745</v>
      </c>
      <c r="N78">
        <f t="shared" si="6"/>
        <v>0.49226033243598083</v>
      </c>
      <c r="O78">
        <f t="shared" si="7"/>
        <v>0.49222605923085416</v>
      </c>
      <c r="P78">
        <f t="shared" si="8"/>
        <v>0.21160471436779726</v>
      </c>
      <c r="Q78">
        <f t="shared" si="9"/>
        <v>0.44998774252185908</v>
      </c>
      <c r="R78">
        <f t="shared" si="10"/>
        <v>0.68015851425722995</v>
      </c>
      <c r="S78" s="20">
        <f t="shared" si="15"/>
        <v>11</v>
      </c>
    </row>
    <row r="79" spans="2:21" x14ac:dyDescent="0.2">
      <c r="B79" s="4">
        <v>63</v>
      </c>
      <c r="C79" s="7" t="s">
        <v>507</v>
      </c>
      <c r="D79" s="8"/>
      <c r="E79" s="4">
        <f>GG13</f>
        <v>4.5</v>
      </c>
      <c r="F79" s="4">
        <f>GH13</f>
        <v>4.5</v>
      </c>
      <c r="G79" s="4">
        <f>GI13</f>
        <v>4.5</v>
      </c>
      <c r="I79">
        <f t="shared" si="4"/>
        <v>20.25</v>
      </c>
      <c r="J79">
        <f t="shared" si="4"/>
        <v>20.25</v>
      </c>
      <c r="K79">
        <f t="shared" si="4"/>
        <v>20.25</v>
      </c>
      <c r="M79">
        <f t="shared" si="5"/>
        <v>0.54555660449659393</v>
      </c>
      <c r="N79">
        <f t="shared" si="6"/>
        <v>0.55187663567217227</v>
      </c>
      <c r="O79">
        <f t="shared" si="7"/>
        <v>0.55183821173286074</v>
      </c>
      <c r="P79">
        <f t="shared" si="8"/>
        <v>0.10874131155011807</v>
      </c>
      <c r="Q79">
        <f t="shared" si="9"/>
        <v>0.55264011910565358</v>
      </c>
      <c r="R79">
        <f t="shared" si="10"/>
        <v>0.83558457115692053</v>
      </c>
      <c r="S79" s="20">
        <f t="shared" si="15"/>
        <v>4</v>
      </c>
    </row>
    <row r="80" spans="2:21" x14ac:dyDescent="0.2">
      <c r="B80" s="4">
        <v>64</v>
      </c>
      <c r="C80" s="7" t="s">
        <v>508</v>
      </c>
      <c r="D80" s="8"/>
      <c r="E80" s="4">
        <f>GJ13</f>
        <v>4.75</v>
      </c>
      <c r="F80" s="4">
        <f>GK13</f>
        <v>4.75</v>
      </c>
      <c r="G80" s="4">
        <f>GL13</f>
        <v>4.75</v>
      </c>
      <c r="I80">
        <f t="shared" si="4"/>
        <v>22.5625</v>
      </c>
      <c r="J80">
        <f t="shared" si="4"/>
        <v>22.5625</v>
      </c>
      <c r="K80">
        <f t="shared" si="4"/>
        <v>22.5625</v>
      </c>
      <c r="M80">
        <f t="shared" si="5"/>
        <v>0.60785782167676061</v>
      </c>
      <c r="N80">
        <f t="shared" si="6"/>
        <v>0.61489958480757467</v>
      </c>
      <c r="O80">
        <f t="shared" si="7"/>
        <v>0.61485677294926766</v>
      </c>
      <c r="P80">
        <f t="shared" si="8"/>
        <v>0</v>
      </c>
      <c r="Q80">
        <f t="shared" si="9"/>
        <v>0.66122966734237931</v>
      </c>
      <c r="R80">
        <f t="shared" si="10"/>
        <v>1</v>
      </c>
      <c r="S80" s="20">
        <f t="shared" si="15"/>
        <v>1</v>
      </c>
      <c r="U80">
        <v>2</v>
      </c>
    </row>
    <row r="81" spans="2:21" x14ac:dyDescent="0.2">
      <c r="B81" s="4">
        <v>65</v>
      </c>
      <c r="C81" s="7" t="s">
        <v>509</v>
      </c>
      <c r="D81" s="8"/>
      <c r="E81" s="4">
        <f>GM13</f>
        <v>4.25</v>
      </c>
      <c r="F81" s="4">
        <f>GN13</f>
        <v>4.25</v>
      </c>
      <c r="G81" s="4">
        <f>GO13</f>
        <v>4.25</v>
      </c>
      <c r="I81">
        <f t="shared" si="4"/>
        <v>18.0625</v>
      </c>
      <c r="J81">
        <f t="shared" si="4"/>
        <v>18.0625</v>
      </c>
      <c r="K81">
        <f t="shared" si="4"/>
        <v>18.0625</v>
      </c>
      <c r="M81">
        <f t="shared" si="5"/>
        <v>0.48662302067751745</v>
      </c>
      <c r="N81">
        <f t="shared" si="6"/>
        <v>0.49226033243598083</v>
      </c>
      <c r="O81">
        <f t="shared" si="7"/>
        <v>0.49222605923085416</v>
      </c>
      <c r="P81">
        <f t="shared" si="8"/>
        <v>0.21160471436779726</v>
      </c>
      <c r="Q81">
        <f t="shared" si="9"/>
        <v>0.44998774252185908</v>
      </c>
      <c r="R81">
        <f t="shared" si="10"/>
        <v>0.68015851425722995</v>
      </c>
      <c r="S81" s="20">
        <f t="shared" si="15"/>
        <v>11</v>
      </c>
    </row>
    <row r="82" spans="2:21" x14ac:dyDescent="0.2">
      <c r="B82" s="4">
        <v>66</v>
      </c>
      <c r="C82" s="7" t="s">
        <v>510</v>
      </c>
      <c r="D82" s="8"/>
      <c r="E82" s="4">
        <f>GP13</f>
        <v>4</v>
      </c>
      <c r="F82" s="4">
        <f>GQ13</f>
        <v>3.75</v>
      </c>
      <c r="G82" s="4">
        <f>GR13</f>
        <v>3.75</v>
      </c>
      <c r="I82">
        <f t="shared" ref="I82:K94" si="16">E82^2</f>
        <v>16</v>
      </c>
      <c r="J82">
        <f t="shared" si="16"/>
        <v>14.0625</v>
      </c>
      <c r="K82">
        <f>G82^2</f>
        <v>14.0625</v>
      </c>
      <c r="M82">
        <f t="shared" ref="M82:M94" si="17">I82/(SUM($I$17:$I$94)^0.5)</f>
        <v>0.43105707021953105</v>
      </c>
      <c r="N82">
        <f t="shared" ref="N82:N94" si="18">J82/(SUM($J$17:$J$94)^0.5)</f>
        <v>0.38324766366123075</v>
      </c>
      <c r="O82">
        <f t="shared" ref="O82:O94" si="19">K82/(SUM($K$17:$K$94)^0.5)</f>
        <v>0.38322098037004221</v>
      </c>
      <c r="P82">
        <f t="shared" ref="P82:P94" si="20">((M82-$M$96)^2+(N82-$N$96)^2+(O82-$O$96)^2)^0.5</f>
        <v>0.37225832252676228</v>
      </c>
      <c r="Q82">
        <f t="shared" ref="Q82:Q94" si="21">((M82-$M$97)^2+(N82-$N$97)^2+(O82-$O$97)^2)^0.5</f>
        <v>0.29322112871301681</v>
      </c>
      <c r="R82">
        <f t="shared" ref="R82:R94" si="22">Q82/(P82+Q82)</f>
        <v>0.44061635286671874</v>
      </c>
      <c r="S82" s="20">
        <f t="shared" si="15"/>
        <v>18</v>
      </c>
    </row>
    <row r="83" spans="2:21" x14ac:dyDescent="0.2">
      <c r="B83" s="4">
        <v>67</v>
      </c>
      <c r="C83" s="7" t="s">
        <v>511</v>
      </c>
      <c r="D83" s="8"/>
      <c r="E83" s="4">
        <f>GS13</f>
        <v>4.25</v>
      </c>
      <c r="F83" s="4">
        <f>GT13</f>
        <v>4.25</v>
      </c>
      <c r="G83" s="4">
        <f>GU13</f>
        <v>4.25</v>
      </c>
      <c r="I83">
        <f t="shared" si="16"/>
        <v>18.0625</v>
      </c>
      <c r="J83">
        <f t="shared" si="16"/>
        <v>18.0625</v>
      </c>
      <c r="K83">
        <f t="shared" si="16"/>
        <v>18.0625</v>
      </c>
      <c r="M83">
        <f t="shared" si="17"/>
        <v>0.48662302067751745</v>
      </c>
      <c r="N83">
        <f t="shared" si="18"/>
        <v>0.49226033243598083</v>
      </c>
      <c r="O83">
        <f t="shared" si="19"/>
        <v>0.49222605923085416</v>
      </c>
      <c r="P83">
        <f t="shared" si="20"/>
        <v>0.21160471436779726</v>
      </c>
      <c r="Q83">
        <f t="shared" si="21"/>
        <v>0.44998774252185908</v>
      </c>
      <c r="R83">
        <f t="shared" si="22"/>
        <v>0.68015851425722995</v>
      </c>
      <c r="S83" s="20">
        <f t="shared" si="15"/>
        <v>11</v>
      </c>
    </row>
    <row r="84" spans="2:21" x14ac:dyDescent="0.2">
      <c r="B84" s="4">
        <v>68</v>
      </c>
      <c r="C84" s="7" t="s">
        <v>512</v>
      </c>
      <c r="D84" s="8"/>
      <c r="E84" s="4">
        <f>GV13</f>
        <v>4.75</v>
      </c>
      <c r="F84" s="4">
        <f>GW13</f>
        <v>4.75</v>
      </c>
      <c r="G84" s="4">
        <f>GX13</f>
        <v>4.75</v>
      </c>
      <c r="I84">
        <f t="shared" si="16"/>
        <v>22.5625</v>
      </c>
      <c r="J84">
        <f t="shared" si="16"/>
        <v>22.5625</v>
      </c>
      <c r="K84">
        <f t="shared" si="16"/>
        <v>22.5625</v>
      </c>
      <c r="M84">
        <f t="shared" si="17"/>
        <v>0.60785782167676061</v>
      </c>
      <c r="N84">
        <f t="shared" si="18"/>
        <v>0.61489958480757467</v>
      </c>
      <c r="O84">
        <f t="shared" si="19"/>
        <v>0.61485677294926766</v>
      </c>
      <c r="P84">
        <f t="shared" si="20"/>
        <v>0</v>
      </c>
      <c r="Q84">
        <f t="shared" si="21"/>
        <v>0.66122966734237931</v>
      </c>
      <c r="R84">
        <f t="shared" si="22"/>
        <v>1</v>
      </c>
      <c r="S84" s="20">
        <f t="shared" si="15"/>
        <v>1</v>
      </c>
      <c r="U84">
        <v>3</v>
      </c>
    </row>
    <row r="85" spans="2:21" x14ac:dyDescent="0.2">
      <c r="B85" s="4">
        <v>69</v>
      </c>
      <c r="C85" s="7" t="s">
        <v>513</v>
      </c>
      <c r="D85" s="8"/>
      <c r="E85" s="4">
        <f>GY13</f>
        <v>4.25</v>
      </c>
      <c r="F85" s="4">
        <f>GZ13</f>
        <v>4.25</v>
      </c>
      <c r="G85" s="4">
        <f>HA13</f>
        <v>4.25</v>
      </c>
      <c r="I85">
        <f t="shared" si="16"/>
        <v>18.0625</v>
      </c>
      <c r="J85">
        <f t="shared" si="16"/>
        <v>18.0625</v>
      </c>
      <c r="K85">
        <f t="shared" si="16"/>
        <v>18.0625</v>
      </c>
      <c r="M85">
        <f t="shared" si="17"/>
        <v>0.48662302067751745</v>
      </c>
      <c r="N85">
        <f t="shared" si="18"/>
        <v>0.49226033243598083</v>
      </c>
      <c r="O85">
        <f t="shared" si="19"/>
        <v>0.49222605923085416</v>
      </c>
      <c r="P85">
        <f t="shared" si="20"/>
        <v>0.21160471436779726</v>
      </c>
      <c r="Q85">
        <f t="shared" si="21"/>
        <v>0.44998774252185908</v>
      </c>
      <c r="R85">
        <f t="shared" si="22"/>
        <v>0.68015851425722995</v>
      </c>
      <c r="S85" s="20">
        <f t="shared" si="15"/>
        <v>11</v>
      </c>
    </row>
    <row r="86" spans="2:21" x14ac:dyDescent="0.2">
      <c r="B86" s="4">
        <v>70</v>
      </c>
      <c r="C86" s="7" t="s">
        <v>514</v>
      </c>
      <c r="D86" s="8"/>
      <c r="E86" s="4">
        <f>HB13</f>
        <v>4.5</v>
      </c>
      <c r="F86" s="4">
        <f>HC13</f>
        <v>4.5</v>
      </c>
      <c r="G86" s="4">
        <f>HD13</f>
        <v>4.5</v>
      </c>
      <c r="I86">
        <f t="shared" si="16"/>
        <v>20.25</v>
      </c>
      <c r="J86">
        <f t="shared" si="16"/>
        <v>20.25</v>
      </c>
      <c r="K86">
        <f t="shared" si="16"/>
        <v>20.25</v>
      </c>
      <c r="M86">
        <f t="shared" si="17"/>
        <v>0.54555660449659393</v>
      </c>
      <c r="N86">
        <f t="shared" si="18"/>
        <v>0.55187663567217227</v>
      </c>
      <c r="O86">
        <f t="shared" si="19"/>
        <v>0.55183821173286074</v>
      </c>
      <c r="P86">
        <f t="shared" si="20"/>
        <v>0.10874131155011807</v>
      </c>
      <c r="Q86">
        <f t="shared" si="21"/>
        <v>0.55264011910565358</v>
      </c>
      <c r="R86">
        <f t="shared" si="22"/>
        <v>0.83558457115692053</v>
      </c>
      <c r="S86" s="20">
        <f t="shared" si="15"/>
        <v>4</v>
      </c>
    </row>
    <row r="87" spans="2:21" x14ac:dyDescent="0.2">
      <c r="B87" s="4">
        <v>71</v>
      </c>
      <c r="C87" s="7" t="s">
        <v>515</v>
      </c>
      <c r="D87" s="8"/>
      <c r="E87" s="4">
        <f>HE13</f>
        <v>4.5</v>
      </c>
      <c r="F87" s="4">
        <f>HF13</f>
        <v>4.25</v>
      </c>
      <c r="G87" s="4">
        <f>HG13</f>
        <v>4.25</v>
      </c>
      <c r="I87">
        <f t="shared" si="16"/>
        <v>20.25</v>
      </c>
      <c r="J87">
        <f t="shared" si="16"/>
        <v>18.0625</v>
      </c>
      <c r="K87">
        <f t="shared" si="16"/>
        <v>18.0625</v>
      </c>
      <c r="M87">
        <f t="shared" si="17"/>
        <v>0.54555660449659393</v>
      </c>
      <c r="N87">
        <f t="shared" si="18"/>
        <v>0.49226033243598083</v>
      </c>
      <c r="O87">
        <f t="shared" si="19"/>
        <v>0.49222605923085416</v>
      </c>
      <c r="P87">
        <f t="shared" si="20"/>
        <v>0.18428271712637967</v>
      </c>
      <c r="Q87">
        <f t="shared" si="21"/>
        <v>0.48449954349880309</v>
      </c>
      <c r="R87">
        <f t="shared" si="22"/>
        <v>0.72445035106925415</v>
      </c>
      <c r="S87" s="20">
        <f>RANK(R87, $R$69:$R$87, 0)</f>
        <v>10</v>
      </c>
    </row>
    <row r="88" spans="2:21" x14ac:dyDescent="0.2">
      <c r="B88" s="4">
        <v>72</v>
      </c>
      <c r="C88" s="7" t="s">
        <v>516</v>
      </c>
      <c r="D88" s="8"/>
      <c r="E88" s="4">
        <f>HH13</f>
        <v>4.5</v>
      </c>
      <c r="F88" s="4">
        <f>HI13</f>
        <v>4.5</v>
      </c>
      <c r="G88" s="4">
        <f>HJ13</f>
        <v>4.5</v>
      </c>
      <c r="I88">
        <f t="shared" si="16"/>
        <v>20.25</v>
      </c>
      <c r="J88">
        <f t="shared" si="16"/>
        <v>20.25</v>
      </c>
      <c r="K88">
        <f t="shared" si="16"/>
        <v>20.25</v>
      </c>
      <c r="M88">
        <f t="shared" si="17"/>
        <v>0.54555660449659393</v>
      </c>
      <c r="N88">
        <f t="shared" si="18"/>
        <v>0.55187663567217227</v>
      </c>
      <c r="O88">
        <f t="shared" si="19"/>
        <v>0.55183821173286074</v>
      </c>
      <c r="P88">
        <f t="shared" si="20"/>
        <v>0.10874131155011807</v>
      </c>
      <c r="Q88">
        <f t="shared" si="21"/>
        <v>0.55264011910565358</v>
      </c>
      <c r="R88">
        <f t="shared" si="22"/>
        <v>0.83558457115692053</v>
      </c>
      <c r="S88" s="20">
        <f>RANK(R88, $R$88:$R$94, 0)</f>
        <v>2</v>
      </c>
      <c r="T88" s="18" t="s">
        <v>535</v>
      </c>
      <c r="U88">
        <v>2</v>
      </c>
    </row>
    <row r="89" spans="2:21" x14ac:dyDescent="0.2">
      <c r="B89" s="4">
        <v>73</v>
      </c>
      <c r="C89" s="7" t="s">
        <v>517</v>
      </c>
      <c r="D89" s="8"/>
      <c r="E89" s="4">
        <f>HK13</f>
        <v>4.75</v>
      </c>
      <c r="F89" s="4">
        <f>HL13</f>
        <v>4.75</v>
      </c>
      <c r="G89" s="4">
        <f>HM13</f>
        <v>4.75</v>
      </c>
      <c r="I89">
        <f t="shared" si="16"/>
        <v>22.5625</v>
      </c>
      <c r="J89">
        <f t="shared" si="16"/>
        <v>22.5625</v>
      </c>
      <c r="K89">
        <f t="shared" si="16"/>
        <v>22.5625</v>
      </c>
      <c r="M89">
        <f t="shared" si="17"/>
        <v>0.60785782167676061</v>
      </c>
      <c r="N89">
        <f t="shared" si="18"/>
        <v>0.61489958480757467</v>
      </c>
      <c r="O89">
        <f t="shared" si="19"/>
        <v>0.61485677294926766</v>
      </c>
      <c r="P89">
        <f t="shared" si="20"/>
        <v>0</v>
      </c>
      <c r="Q89">
        <f t="shared" si="21"/>
        <v>0.66122966734237931</v>
      </c>
      <c r="R89">
        <f t="shared" si="22"/>
        <v>1</v>
      </c>
      <c r="S89" s="20">
        <f t="shared" ref="S89:S94" si="23">RANK(R89, $R$88:$R$94, 0)</f>
        <v>1</v>
      </c>
      <c r="U89">
        <v>1</v>
      </c>
    </row>
    <row r="90" spans="2:21" x14ac:dyDescent="0.2">
      <c r="B90" s="4">
        <v>74</v>
      </c>
      <c r="C90" s="7" t="s">
        <v>518</v>
      </c>
      <c r="D90" s="8"/>
      <c r="E90" s="11">
        <f>HN13</f>
        <v>4.5</v>
      </c>
      <c r="F90" s="11">
        <f>HO13</f>
        <v>4.5</v>
      </c>
      <c r="G90" s="11">
        <f>HP13</f>
        <v>4.5</v>
      </c>
      <c r="I90">
        <f t="shared" si="16"/>
        <v>20.25</v>
      </c>
      <c r="J90">
        <f>F90^2</f>
        <v>20.25</v>
      </c>
      <c r="K90">
        <f t="shared" si="16"/>
        <v>20.25</v>
      </c>
      <c r="M90">
        <f t="shared" si="17"/>
        <v>0.54555660449659393</v>
      </c>
      <c r="N90">
        <f t="shared" si="18"/>
        <v>0.55187663567217227</v>
      </c>
      <c r="O90">
        <f t="shared" si="19"/>
        <v>0.55183821173286074</v>
      </c>
      <c r="P90">
        <f t="shared" si="20"/>
        <v>0.10874131155011807</v>
      </c>
      <c r="Q90">
        <f t="shared" si="21"/>
        <v>0.55264011910565358</v>
      </c>
      <c r="R90">
        <f t="shared" si="22"/>
        <v>0.83558457115692053</v>
      </c>
      <c r="S90" s="20">
        <f t="shared" si="23"/>
        <v>2</v>
      </c>
      <c r="U90">
        <v>3</v>
      </c>
    </row>
    <row r="91" spans="2:21" x14ac:dyDescent="0.2">
      <c r="B91" s="4">
        <v>75</v>
      </c>
      <c r="C91" s="7" t="s">
        <v>519</v>
      </c>
      <c r="D91" s="8"/>
      <c r="E91" s="4">
        <f>HQ13</f>
        <v>4.5</v>
      </c>
      <c r="F91" s="4">
        <f>HR13</f>
        <v>4.5</v>
      </c>
      <c r="G91" s="4">
        <f>HS13</f>
        <v>4.5</v>
      </c>
      <c r="I91">
        <f t="shared" si="16"/>
        <v>20.25</v>
      </c>
      <c r="J91">
        <f t="shared" si="16"/>
        <v>20.25</v>
      </c>
      <c r="K91">
        <f t="shared" si="16"/>
        <v>20.25</v>
      </c>
      <c r="M91">
        <f t="shared" si="17"/>
        <v>0.54555660449659393</v>
      </c>
      <c r="N91">
        <f t="shared" si="18"/>
        <v>0.55187663567217227</v>
      </c>
      <c r="O91">
        <f t="shared" si="19"/>
        <v>0.55183821173286074</v>
      </c>
      <c r="P91">
        <f t="shared" si="20"/>
        <v>0.10874131155011807</v>
      </c>
      <c r="Q91">
        <f t="shared" si="21"/>
        <v>0.55264011910565358</v>
      </c>
      <c r="R91">
        <f t="shared" si="22"/>
        <v>0.83558457115692053</v>
      </c>
      <c r="S91" s="20">
        <f t="shared" si="23"/>
        <v>2</v>
      </c>
      <c r="U91">
        <v>4</v>
      </c>
    </row>
    <row r="92" spans="2:21" x14ac:dyDescent="0.2">
      <c r="B92" s="4">
        <v>76</v>
      </c>
      <c r="C92" s="7" t="s">
        <v>520</v>
      </c>
      <c r="D92" s="8"/>
      <c r="E92" s="4">
        <f>HT13</f>
        <v>4.25</v>
      </c>
      <c r="F92" s="4">
        <f>HU13</f>
        <v>4.25</v>
      </c>
      <c r="G92" s="4">
        <f>HV13</f>
        <v>4.25</v>
      </c>
      <c r="I92">
        <f t="shared" si="16"/>
        <v>18.0625</v>
      </c>
      <c r="J92">
        <f t="shared" si="16"/>
        <v>18.0625</v>
      </c>
      <c r="K92">
        <f t="shared" si="16"/>
        <v>18.0625</v>
      </c>
      <c r="M92">
        <f t="shared" si="17"/>
        <v>0.48662302067751745</v>
      </c>
      <c r="N92">
        <f t="shared" si="18"/>
        <v>0.49226033243598083</v>
      </c>
      <c r="O92">
        <f t="shared" si="19"/>
        <v>0.49222605923085416</v>
      </c>
      <c r="P92">
        <f t="shared" si="20"/>
        <v>0.21160471436779726</v>
      </c>
      <c r="Q92">
        <f t="shared" si="21"/>
        <v>0.44998774252185908</v>
      </c>
      <c r="R92">
        <f t="shared" si="22"/>
        <v>0.68015851425722995</v>
      </c>
      <c r="S92" s="20">
        <f t="shared" si="23"/>
        <v>6</v>
      </c>
    </row>
    <row r="93" spans="2:21" x14ac:dyDescent="0.2">
      <c r="B93" s="4">
        <v>77</v>
      </c>
      <c r="C93" s="7" t="s">
        <v>521</v>
      </c>
      <c r="D93" s="8"/>
      <c r="E93" s="4">
        <f>HW13</f>
        <v>4.25</v>
      </c>
      <c r="F93" s="4">
        <f>HX13</f>
        <v>4.25</v>
      </c>
      <c r="G93" s="4">
        <f>HY13</f>
        <v>4.25</v>
      </c>
      <c r="I93">
        <f t="shared" si="16"/>
        <v>18.0625</v>
      </c>
      <c r="J93">
        <f t="shared" si="16"/>
        <v>18.0625</v>
      </c>
      <c r="K93">
        <f t="shared" si="16"/>
        <v>18.0625</v>
      </c>
      <c r="M93">
        <f t="shared" si="17"/>
        <v>0.48662302067751745</v>
      </c>
      <c r="N93">
        <f t="shared" si="18"/>
        <v>0.49226033243598083</v>
      </c>
      <c r="O93">
        <f t="shared" si="19"/>
        <v>0.49222605923085416</v>
      </c>
      <c r="P93">
        <f t="shared" si="20"/>
        <v>0.21160471436779726</v>
      </c>
      <c r="Q93">
        <f t="shared" si="21"/>
        <v>0.44998774252185908</v>
      </c>
      <c r="R93">
        <f t="shared" si="22"/>
        <v>0.68015851425722995</v>
      </c>
      <c r="S93" s="20">
        <f t="shared" si="23"/>
        <v>6</v>
      </c>
    </row>
    <row r="94" spans="2:21" x14ac:dyDescent="0.2">
      <c r="B94" s="4">
        <v>78</v>
      </c>
      <c r="C94" s="7" t="s">
        <v>522</v>
      </c>
      <c r="D94" s="8"/>
      <c r="E94" s="4">
        <f>HZ13</f>
        <v>4.5</v>
      </c>
      <c r="F94" s="4">
        <f>IA13</f>
        <v>4.5</v>
      </c>
      <c r="G94" s="4">
        <f>IB13</f>
        <v>4.5</v>
      </c>
      <c r="I94">
        <f t="shared" si="16"/>
        <v>20.25</v>
      </c>
      <c r="J94">
        <f t="shared" si="16"/>
        <v>20.25</v>
      </c>
      <c r="K94">
        <f t="shared" si="16"/>
        <v>20.25</v>
      </c>
      <c r="M94">
        <f t="shared" si="17"/>
        <v>0.54555660449659393</v>
      </c>
      <c r="N94">
        <f t="shared" si="18"/>
        <v>0.55187663567217227</v>
      </c>
      <c r="O94">
        <f t="shared" si="19"/>
        <v>0.55183821173286074</v>
      </c>
      <c r="P94">
        <f t="shared" si="20"/>
        <v>0.10874131155011807</v>
      </c>
      <c r="Q94">
        <f t="shared" si="21"/>
        <v>0.55264011910565358</v>
      </c>
      <c r="R94">
        <f t="shared" si="22"/>
        <v>0.83558457115692053</v>
      </c>
      <c r="S94" s="20">
        <f t="shared" si="23"/>
        <v>2</v>
      </c>
    </row>
    <row r="96" spans="2:21" x14ac:dyDescent="0.2">
      <c r="L96" t="s">
        <v>525</v>
      </c>
      <c r="M96">
        <f>MAX(M17:M94)</f>
        <v>0.60785782167676061</v>
      </c>
      <c r="N96">
        <f t="shared" ref="N96:O96" si="24">MAX(N17:N94)</f>
        <v>0.61489958480757467</v>
      </c>
      <c r="O96">
        <f t="shared" si="24"/>
        <v>0.61485677294926766</v>
      </c>
    </row>
    <row r="97" spans="12:15" x14ac:dyDescent="0.2">
      <c r="L97" t="s">
        <v>526</v>
      </c>
      <c r="M97">
        <f>MIN(M17:M94)</f>
        <v>0.24246960199848622</v>
      </c>
      <c r="N97">
        <f t="shared" ref="N97:O97" si="25">MIN(N17:N94)</f>
        <v>0.20610207690226187</v>
      </c>
      <c r="O97">
        <f t="shared" si="25"/>
        <v>0.245261427436827</v>
      </c>
    </row>
  </sheetData>
  <mergeCells count="13">
    <mergeCell ref="C21:D21"/>
    <mergeCell ref="C16:D16"/>
    <mergeCell ref="C17:D17"/>
    <mergeCell ref="C18:D18"/>
    <mergeCell ref="C19:D19"/>
    <mergeCell ref="C20:D20"/>
    <mergeCell ref="C28:D28"/>
    <mergeCell ref="C22:D22"/>
    <mergeCell ref="C23:D23"/>
    <mergeCell ref="C24:D24"/>
    <mergeCell ref="C25:D25"/>
    <mergeCell ref="C26:D26"/>
    <mergeCell ref="C27:D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0FD-9AAF-470D-A34C-DA73D33CA5CE}">
  <dimension ref="B2:IF95"/>
  <sheetViews>
    <sheetView topLeftCell="A34" workbookViewId="0">
      <selection activeCell="B41" sqref="B41:C46"/>
    </sheetView>
  </sheetViews>
  <sheetFormatPr defaultRowHeight="12.75" x14ac:dyDescent="0.2"/>
  <sheetData>
    <row r="2" spans="2:240" x14ac:dyDescent="0.2">
      <c r="B2" s="3" t="s">
        <v>389</v>
      </c>
      <c r="C2" s="3">
        <v>2</v>
      </c>
      <c r="D2" s="3" t="s">
        <v>390</v>
      </c>
      <c r="F2" s="3" t="s">
        <v>371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5</v>
      </c>
      <c r="AL2" s="3">
        <v>5</v>
      </c>
      <c r="AM2" s="3">
        <v>5</v>
      </c>
      <c r="AN2" s="3">
        <v>5</v>
      </c>
      <c r="AO2" s="3">
        <v>5</v>
      </c>
      <c r="AP2" s="3">
        <v>5</v>
      </c>
      <c r="AQ2" s="3">
        <v>5</v>
      </c>
      <c r="AR2" s="3">
        <v>5</v>
      </c>
      <c r="AS2" s="3">
        <v>5</v>
      </c>
      <c r="AT2" s="3">
        <v>5</v>
      </c>
      <c r="AU2" s="3">
        <v>5</v>
      </c>
      <c r="AV2" s="3">
        <v>5</v>
      </c>
      <c r="AW2" s="3">
        <v>5</v>
      </c>
      <c r="AX2" s="3">
        <v>5</v>
      </c>
      <c r="AY2" s="3">
        <v>5</v>
      </c>
      <c r="AZ2" s="3">
        <v>5</v>
      </c>
      <c r="BA2" s="3">
        <v>5</v>
      </c>
      <c r="BB2" s="3">
        <v>5</v>
      </c>
      <c r="BC2" s="3">
        <v>5</v>
      </c>
      <c r="BD2" s="3">
        <v>5</v>
      </c>
      <c r="BE2" s="3">
        <v>5</v>
      </c>
      <c r="BF2" s="3">
        <v>5</v>
      </c>
      <c r="BG2" s="3">
        <v>5</v>
      </c>
      <c r="BH2" s="3">
        <v>5</v>
      </c>
      <c r="BI2" s="3">
        <v>5</v>
      </c>
      <c r="BJ2" s="3">
        <v>5</v>
      </c>
      <c r="BK2" s="3">
        <v>5</v>
      </c>
      <c r="BL2" s="3">
        <v>5</v>
      </c>
      <c r="BM2" s="3">
        <v>5</v>
      </c>
      <c r="BN2" s="3">
        <v>5</v>
      </c>
      <c r="BO2" s="3">
        <v>5</v>
      </c>
      <c r="BP2" s="3">
        <v>5</v>
      </c>
      <c r="BQ2" s="3">
        <v>5</v>
      </c>
      <c r="BR2" s="3">
        <v>5</v>
      </c>
      <c r="BS2" s="3">
        <v>5</v>
      </c>
      <c r="BT2" s="3">
        <v>5</v>
      </c>
      <c r="BU2" s="3">
        <v>5</v>
      </c>
      <c r="BV2" s="3">
        <v>5</v>
      </c>
      <c r="BW2" s="3">
        <v>5</v>
      </c>
      <c r="BX2" s="3">
        <v>5</v>
      </c>
      <c r="BY2" s="3">
        <v>5</v>
      </c>
      <c r="BZ2" s="3">
        <v>5</v>
      </c>
      <c r="CA2" s="3">
        <v>5</v>
      </c>
      <c r="CB2" s="3">
        <v>5</v>
      </c>
      <c r="CC2" s="3">
        <v>5</v>
      </c>
      <c r="CD2" s="3">
        <v>5</v>
      </c>
      <c r="CE2" s="3">
        <v>5</v>
      </c>
      <c r="CF2" s="3">
        <v>5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5</v>
      </c>
      <c r="CO2" s="3">
        <v>5</v>
      </c>
      <c r="CP2" s="3">
        <v>5</v>
      </c>
      <c r="CQ2" s="3">
        <v>5</v>
      </c>
      <c r="CR2" s="3">
        <v>5</v>
      </c>
      <c r="CS2" s="3">
        <v>5</v>
      </c>
      <c r="CT2" s="3">
        <v>5</v>
      </c>
      <c r="CU2" s="3">
        <v>5</v>
      </c>
      <c r="CV2" s="3">
        <v>5</v>
      </c>
      <c r="CW2" s="3">
        <v>5</v>
      </c>
      <c r="CX2" s="3">
        <v>5</v>
      </c>
      <c r="CY2" s="3">
        <v>5</v>
      </c>
      <c r="CZ2" s="3">
        <v>5</v>
      </c>
      <c r="DA2" s="3">
        <v>5</v>
      </c>
      <c r="DB2" s="3">
        <v>5</v>
      </c>
      <c r="DC2" s="3">
        <v>5</v>
      </c>
      <c r="DD2" s="3">
        <v>5</v>
      </c>
      <c r="DE2" s="3">
        <v>5</v>
      </c>
      <c r="DF2" s="3">
        <v>5</v>
      </c>
      <c r="DG2" s="3">
        <v>5</v>
      </c>
      <c r="DH2" s="3">
        <v>5</v>
      </c>
      <c r="DI2" s="3">
        <v>5</v>
      </c>
      <c r="DJ2" s="3">
        <v>5</v>
      </c>
      <c r="DK2" s="3">
        <v>5</v>
      </c>
      <c r="DL2" s="3">
        <v>5</v>
      </c>
      <c r="DM2" s="3">
        <v>5</v>
      </c>
      <c r="DN2" s="3">
        <v>5</v>
      </c>
      <c r="DO2" s="3">
        <v>5</v>
      </c>
      <c r="DP2" s="3">
        <v>5</v>
      </c>
      <c r="DQ2" s="3">
        <v>5</v>
      </c>
      <c r="DR2" s="3">
        <v>5</v>
      </c>
      <c r="DS2" s="3">
        <v>5</v>
      </c>
      <c r="DT2" s="3">
        <v>5</v>
      </c>
      <c r="DU2" s="3">
        <v>5</v>
      </c>
      <c r="DV2" s="3">
        <v>5</v>
      </c>
      <c r="DW2" s="3">
        <v>5</v>
      </c>
      <c r="DX2" s="3">
        <v>5</v>
      </c>
      <c r="DY2" s="3">
        <v>5</v>
      </c>
      <c r="DZ2" s="3">
        <v>5</v>
      </c>
      <c r="EA2" s="3">
        <v>5</v>
      </c>
      <c r="EB2" s="3">
        <v>5</v>
      </c>
      <c r="EC2" s="3">
        <v>5</v>
      </c>
      <c r="ED2" s="3">
        <v>5</v>
      </c>
      <c r="EE2" s="3">
        <v>5</v>
      </c>
      <c r="EF2" s="3">
        <v>5</v>
      </c>
      <c r="EG2" s="3">
        <v>5</v>
      </c>
      <c r="EH2" s="3">
        <v>5</v>
      </c>
      <c r="EI2" s="3">
        <v>5</v>
      </c>
      <c r="EJ2" s="3">
        <v>5</v>
      </c>
      <c r="EK2" s="3">
        <v>5</v>
      </c>
      <c r="EL2" s="3">
        <v>5</v>
      </c>
      <c r="EM2" s="3">
        <v>5</v>
      </c>
      <c r="EN2" s="3">
        <v>5</v>
      </c>
      <c r="EO2" s="3">
        <v>5</v>
      </c>
      <c r="EP2" s="3">
        <v>5</v>
      </c>
      <c r="EQ2" s="3">
        <v>5</v>
      </c>
      <c r="ER2" s="3">
        <v>5</v>
      </c>
      <c r="ES2" s="3">
        <v>5</v>
      </c>
      <c r="ET2" s="3">
        <v>5</v>
      </c>
      <c r="EU2" s="3">
        <v>5</v>
      </c>
      <c r="EV2" s="3">
        <v>5</v>
      </c>
      <c r="EW2" s="3">
        <v>5</v>
      </c>
      <c r="EX2" s="3">
        <v>2</v>
      </c>
      <c r="EY2" s="3">
        <v>2</v>
      </c>
      <c r="EZ2" s="3">
        <v>2</v>
      </c>
      <c r="FA2" s="3">
        <v>5</v>
      </c>
      <c r="FB2" s="3">
        <v>5</v>
      </c>
      <c r="FC2" s="3">
        <v>5</v>
      </c>
      <c r="FD2" s="3">
        <v>5</v>
      </c>
      <c r="FE2" s="3">
        <v>5</v>
      </c>
      <c r="FF2" s="3">
        <v>5</v>
      </c>
      <c r="FG2" s="3">
        <v>5</v>
      </c>
      <c r="FH2" s="3">
        <v>5</v>
      </c>
      <c r="FI2" s="3">
        <v>5</v>
      </c>
      <c r="FJ2" s="3">
        <v>3</v>
      </c>
      <c r="FK2" s="3">
        <v>3</v>
      </c>
      <c r="FL2" s="3">
        <v>3</v>
      </c>
      <c r="FM2" s="3">
        <v>5</v>
      </c>
      <c r="FN2" s="3">
        <v>5</v>
      </c>
      <c r="FO2" s="3">
        <v>5</v>
      </c>
      <c r="FP2" s="3">
        <v>4</v>
      </c>
      <c r="FQ2" s="3">
        <v>4</v>
      </c>
      <c r="FR2" s="3">
        <v>4</v>
      </c>
      <c r="FS2" s="3">
        <v>5</v>
      </c>
      <c r="FT2" s="3">
        <v>5</v>
      </c>
      <c r="FU2" s="3">
        <v>5</v>
      </c>
      <c r="FV2" s="3">
        <v>5</v>
      </c>
      <c r="FW2" s="3">
        <v>5</v>
      </c>
      <c r="FX2" s="3">
        <v>5</v>
      </c>
      <c r="FY2" s="3">
        <v>5</v>
      </c>
      <c r="FZ2" s="3">
        <v>5</v>
      </c>
      <c r="GA2" s="3">
        <v>5</v>
      </c>
      <c r="GB2" s="3">
        <v>5</v>
      </c>
      <c r="GC2" s="3">
        <v>5</v>
      </c>
      <c r="GD2" s="3">
        <v>5</v>
      </c>
      <c r="GE2" s="3">
        <v>5</v>
      </c>
      <c r="GF2" s="3">
        <v>5</v>
      </c>
      <c r="GG2" s="3">
        <v>5</v>
      </c>
      <c r="GH2" s="3">
        <v>5</v>
      </c>
      <c r="GI2" s="3">
        <v>5</v>
      </c>
      <c r="GJ2" s="3">
        <v>5</v>
      </c>
      <c r="GK2" s="3">
        <v>5</v>
      </c>
      <c r="GL2" s="3">
        <v>5</v>
      </c>
      <c r="GM2" s="3">
        <v>5</v>
      </c>
      <c r="GN2" s="3">
        <v>5</v>
      </c>
      <c r="GO2" s="3">
        <v>5</v>
      </c>
      <c r="GP2" s="3">
        <v>5</v>
      </c>
      <c r="GQ2" s="3">
        <v>5</v>
      </c>
      <c r="GR2" s="3">
        <v>5</v>
      </c>
      <c r="GS2" s="3">
        <v>5</v>
      </c>
      <c r="GT2" s="3">
        <v>5</v>
      </c>
      <c r="GU2" s="3">
        <v>5</v>
      </c>
      <c r="GV2" s="3">
        <v>5</v>
      </c>
      <c r="GW2" s="3">
        <v>5</v>
      </c>
      <c r="GX2" s="3">
        <v>5</v>
      </c>
      <c r="GY2" s="3">
        <v>5</v>
      </c>
      <c r="GZ2" s="3">
        <v>5</v>
      </c>
      <c r="HA2" s="3">
        <v>5</v>
      </c>
      <c r="HB2" s="3">
        <v>5</v>
      </c>
      <c r="HC2" s="3">
        <v>5</v>
      </c>
      <c r="HD2" s="3">
        <v>5</v>
      </c>
      <c r="HE2" s="3">
        <v>5</v>
      </c>
      <c r="HF2" s="3">
        <v>5</v>
      </c>
      <c r="HG2" s="3">
        <v>5</v>
      </c>
      <c r="HH2" s="3">
        <v>5</v>
      </c>
      <c r="HI2" s="3">
        <v>5</v>
      </c>
      <c r="HJ2" s="3">
        <v>5</v>
      </c>
      <c r="HK2" s="3">
        <v>5</v>
      </c>
      <c r="HL2" s="3">
        <v>5</v>
      </c>
      <c r="HM2" s="3">
        <v>5</v>
      </c>
      <c r="HN2" s="3">
        <v>5</v>
      </c>
      <c r="HO2" s="3">
        <v>5</v>
      </c>
      <c r="HP2" s="3">
        <v>5</v>
      </c>
      <c r="HQ2" s="3">
        <v>5</v>
      </c>
      <c r="HR2" s="3">
        <v>5</v>
      </c>
      <c r="HS2" s="3">
        <v>5</v>
      </c>
      <c r="HT2" s="3">
        <v>5</v>
      </c>
      <c r="HU2" s="3">
        <v>5</v>
      </c>
      <c r="HV2" s="3">
        <v>5</v>
      </c>
      <c r="HW2" s="3">
        <v>5</v>
      </c>
      <c r="HX2" s="3">
        <v>5</v>
      </c>
      <c r="HY2" s="3">
        <v>5</v>
      </c>
      <c r="HZ2" s="3">
        <v>5</v>
      </c>
      <c r="IA2" s="3">
        <v>5</v>
      </c>
      <c r="IB2" s="3">
        <v>5</v>
      </c>
      <c r="IC2" s="3">
        <v>5</v>
      </c>
      <c r="ID2" s="3">
        <v>5</v>
      </c>
      <c r="IE2" s="3">
        <v>5</v>
      </c>
      <c r="IF2" s="3">
        <v>5</v>
      </c>
    </row>
    <row r="3" spans="2:240" x14ac:dyDescent="0.2">
      <c r="B3" s="3" t="s">
        <v>419</v>
      </c>
      <c r="C3" s="3" t="s">
        <v>420</v>
      </c>
      <c r="D3" s="3" t="s">
        <v>421</v>
      </c>
      <c r="E3" s="3" t="s">
        <v>248</v>
      </c>
      <c r="F3" s="3" t="s">
        <v>267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3</v>
      </c>
      <c r="N3" s="3">
        <v>3</v>
      </c>
      <c r="O3" s="3">
        <v>3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4</v>
      </c>
      <c r="AE3" s="3">
        <v>3</v>
      </c>
      <c r="AF3" s="3">
        <v>3</v>
      </c>
      <c r="AG3" s="3">
        <v>3</v>
      </c>
      <c r="AH3" s="3">
        <v>4</v>
      </c>
      <c r="AI3" s="3">
        <v>4</v>
      </c>
      <c r="AJ3" s="3">
        <v>4</v>
      </c>
      <c r="AK3" s="3">
        <v>4</v>
      </c>
      <c r="AL3" s="3">
        <v>4</v>
      </c>
      <c r="AM3" s="3">
        <v>4</v>
      </c>
      <c r="AN3" s="3">
        <v>4</v>
      </c>
      <c r="AO3" s="3">
        <v>4</v>
      </c>
      <c r="AP3" s="3">
        <v>4</v>
      </c>
      <c r="AQ3" s="3">
        <v>4</v>
      </c>
      <c r="AR3" s="3">
        <v>4</v>
      </c>
      <c r="AS3" s="3">
        <v>4</v>
      </c>
      <c r="AT3" s="3">
        <v>4</v>
      </c>
      <c r="AU3" s="3">
        <v>4</v>
      </c>
      <c r="AV3" s="3">
        <v>4</v>
      </c>
      <c r="AW3" s="3">
        <v>4</v>
      </c>
      <c r="AX3" s="3">
        <v>4</v>
      </c>
      <c r="AY3" s="3">
        <v>4</v>
      </c>
      <c r="AZ3" s="3">
        <v>4</v>
      </c>
      <c r="BA3" s="3">
        <v>4</v>
      </c>
      <c r="BB3" s="3">
        <v>4</v>
      </c>
      <c r="BC3" s="3">
        <v>4</v>
      </c>
      <c r="BD3" s="3">
        <v>4</v>
      </c>
      <c r="BE3" s="3">
        <v>4</v>
      </c>
      <c r="BF3" s="3">
        <v>3</v>
      </c>
      <c r="BG3" s="3">
        <v>3</v>
      </c>
      <c r="BH3" s="3">
        <v>3</v>
      </c>
      <c r="BI3" s="3">
        <v>3</v>
      </c>
      <c r="BJ3" s="3">
        <v>3</v>
      </c>
      <c r="BK3" s="3">
        <v>3</v>
      </c>
      <c r="BL3" s="3">
        <v>4</v>
      </c>
      <c r="BM3" s="3">
        <v>4</v>
      </c>
      <c r="BN3" s="3">
        <v>4</v>
      </c>
      <c r="BO3" s="3">
        <v>4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4</v>
      </c>
      <c r="BX3" s="3">
        <v>4</v>
      </c>
      <c r="BY3" s="3">
        <v>4</v>
      </c>
      <c r="BZ3" s="3">
        <v>4</v>
      </c>
      <c r="CA3" s="3">
        <v>4</v>
      </c>
      <c r="CB3" s="3">
        <v>4</v>
      </c>
      <c r="CC3" s="3">
        <v>4</v>
      </c>
      <c r="CD3" s="3">
        <v>4</v>
      </c>
      <c r="CE3" s="3">
        <v>4</v>
      </c>
      <c r="CF3" s="3">
        <v>4</v>
      </c>
      <c r="CG3" s="3">
        <v>4</v>
      </c>
      <c r="CH3" s="3">
        <v>4</v>
      </c>
      <c r="CI3" s="3">
        <v>4</v>
      </c>
      <c r="CJ3" s="3">
        <v>4</v>
      </c>
      <c r="CK3" s="3">
        <v>4</v>
      </c>
      <c r="CL3" s="3">
        <v>4</v>
      </c>
      <c r="CM3" s="3">
        <v>4</v>
      </c>
      <c r="CN3" s="3">
        <v>4</v>
      </c>
      <c r="CO3" s="3">
        <v>4</v>
      </c>
      <c r="CP3" s="3">
        <v>4</v>
      </c>
      <c r="CQ3" s="3">
        <v>4</v>
      </c>
      <c r="CR3" s="3">
        <v>4</v>
      </c>
      <c r="CS3" s="3">
        <v>4</v>
      </c>
      <c r="CT3" s="3">
        <v>4</v>
      </c>
      <c r="CU3" s="3">
        <v>4</v>
      </c>
      <c r="CV3" s="3">
        <v>4</v>
      </c>
      <c r="CW3" s="3">
        <v>4</v>
      </c>
      <c r="CX3" s="3">
        <v>4</v>
      </c>
      <c r="CY3" s="3">
        <v>4</v>
      </c>
      <c r="CZ3" s="3">
        <v>4</v>
      </c>
      <c r="DA3" s="3">
        <v>4</v>
      </c>
      <c r="DB3" s="3">
        <v>3</v>
      </c>
      <c r="DC3" s="3">
        <v>3</v>
      </c>
      <c r="DD3" s="3">
        <v>3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4</v>
      </c>
      <c r="DK3" s="3">
        <v>4</v>
      </c>
      <c r="DL3" s="3">
        <v>4</v>
      </c>
      <c r="DM3" s="3">
        <v>4</v>
      </c>
      <c r="DN3" s="3">
        <v>4</v>
      </c>
      <c r="DO3" s="3">
        <v>4</v>
      </c>
      <c r="DP3" s="3">
        <v>4</v>
      </c>
      <c r="DQ3" s="3">
        <v>3</v>
      </c>
      <c r="DR3" s="3">
        <v>3</v>
      </c>
      <c r="DS3" s="3">
        <v>3</v>
      </c>
      <c r="DT3" s="3">
        <v>4</v>
      </c>
      <c r="DU3" s="3">
        <v>4</v>
      </c>
      <c r="DV3" s="3">
        <v>4</v>
      </c>
      <c r="DW3" s="3">
        <v>4</v>
      </c>
      <c r="DX3" s="3">
        <v>4</v>
      </c>
      <c r="DY3" s="3">
        <v>4</v>
      </c>
      <c r="DZ3" s="3">
        <v>4</v>
      </c>
      <c r="EA3" s="3">
        <v>4</v>
      </c>
      <c r="EB3" s="3">
        <v>4</v>
      </c>
      <c r="EC3" s="3">
        <v>4</v>
      </c>
      <c r="ED3" s="3">
        <v>4</v>
      </c>
      <c r="EE3" s="3">
        <v>4</v>
      </c>
      <c r="EF3" s="3">
        <v>4</v>
      </c>
      <c r="EG3" s="3">
        <v>4</v>
      </c>
      <c r="EH3" s="3">
        <v>4</v>
      </c>
      <c r="EI3" s="3">
        <v>4</v>
      </c>
      <c r="EJ3" s="3">
        <v>4</v>
      </c>
      <c r="EK3" s="3">
        <v>4</v>
      </c>
      <c r="EL3" s="3">
        <v>4</v>
      </c>
      <c r="EM3" s="3">
        <v>4</v>
      </c>
      <c r="EN3" s="3">
        <v>4</v>
      </c>
      <c r="EO3" s="3">
        <v>4</v>
      </c>
      <c r="EP3" s="3">
        <v>4</v>
      </c>
      <c r="EQ3" s="3">
        <v>4</v>
      </c>
      <c r="ER3" s="3">
        <v>4</v>
      </c>
      <c r="ES3" s="3">
        <v>4</v>
      </c>
      <c r="ET3" s="3">
        <v>4</v>
      </c>
      <c r="EU3" s="3">
        <v>4</v>
      </c>
      <c r="EV3" s="3">
        <v>4</v>
      </c>
      <c r="EW3" s="3">
        <v>4</v>
      </c>
      <c r="EX3" s="3">
        <v>4</v>
      </c>
      <c r="EY3" s="3">
        <v>4</v>
      </c>
      <c r="EZ3" s="3">
        <v>4</v>
      </c>
      <c r="FA3" s="3">
        <v>4</v>
      </c>
      <c r="FB3" s="3">
        <v>4</v>
      </c>
      <c r="FC3" s="3">
        <v>4</v>
      </c>
      <c r="FD3" s="3">
        <v>4</v>
      </c>
      <c r="FE3" s="3">
        <v>4</v>
      </c>
      <c r="FF3" s="3">
        <v>4</v>
      </c>
      <c r="FG3" s="3">
        <v>4</v>
      </c>
      <c r="FH3" s="3">
        <v>4</v>
      </c>
      <c r="FI3" s="3">
        <v>4</v>
      </c>
      <c r="FJ3" s="3">
        <v>3</v>
      </c>
      <c r="FK3" s="3">
        <v>3</v>
      </c>
      <c r="FL3" s="3">
        <v>3</v>
      </c>
      <c r="FM3" s="3">
        <v>4</v>
      </c>
      <c r="FN3" s="3">
        <v>4</v>
      </c>
      <c r="FO3" s="3">
        <v>4</v>
      </c>
      <c r="FP3" s="3">
        <v>4</v>
      </c>
      <c r="FQ3" s="3">
        <v>4</v>
      </c>
      <c r="FR3" s="3">
        <v>4</v>
      </c>
      <c r="FS3" s="3">
        <v>4</v>
      </c>
      <c r="FT3" s="3">
        <v>4</v>
      </c>
      <c r="FU3" s="3">
        <v>4</v>
      </c>
      <c r="FV3" s="3">
        <v>4</v>
      </c>
      <c r="FW3" s="3">
        <v>4</v>
      </c>
      <c r="FX3" s="3">
        <v>4</v>
      </c>
      <c r="FY3" s="3">
        <v>4</v>
      </c>
      <c r="FZ3" s="3">
        <v>4</v>
      </c>
      <c r="GA3" s="3">
        <v>4</v>
      </c>
      <c r="GB3" s="3">
        <v>4</v>
      </c>
      <c r="GC3" s="3">
        <v>4</v>
      </c>
      <c r="GD3" s="3">
        <v>4</v>
      </c>
      <c r="GE3" s="3">
        <v>4</v>
      </c>
      <c r="GF3" s="3">
        <v>4</v>
      </c>
      <c r="GG3" s="3">
        <v>4</v>
      </c>
      <c r="GH3" s="3">
        <v>4</v>
      </c>
      <c r="GI3" s="3">
        <v>4</v>
      </c>
      <c r="GJ3" s="3">
        <v>4</v>
      </c>
      <c r="GK3" s="3">
        <v>4</v>
      </c>
      <c r="GL3" s="3">
        <v>4</v>
      </c>
      <c r="GM3" s="3">
        <v>4</v>
      </c>
      <c r="GN3" s="3">
        <v>4</v>
      </c>
      <c r="GO3" s="3">
        <v>4</v>
      </c>
      <c r="GP3" s="3">
        <v>4</v>
      </c>
      <c r="GQ3" s="3">
        <v>4</v>
      </c>
      <c r="GR3" s="3">
        <v>4</v>
      </c>
      <c r="GS3" s="3">
        <v>4</v>
      </c>
      <c r="GT3" s="3">
        <v>4</v>
      </c>
      <c r="GU3" s="3">
        <v>4</v>
      </c>
      <c r="GV3" s="3">
        <v>4</v>
      </c>
      <c r="GW3" s="3">
        <v>4</v>
      </c>
      <c r="GX3" s="3">
        <v>4</v>
      </c>
      <c r="GY3" s="3">
        <v>4</v>
      </c>
      <c r="GZ3" s="3">
        <v>4</v>
      </c>
      <c r="HA3" s="3">
        <v>4</v>
      </c>
      <c r="HB3" s="3">
        <v>4</v>
      </c>
      <c r="HC3" s="3">
        <v>4</v>
      </c>
      <c r="HD3" s="3">
        <v>4</v>
      </c>
      <c r="HE3" s="3">
        <v>4</v>
      </c>
      <c r="HF3" s="3">
        <v>4</v>
      </c>
      <c r="HG3" s="3">
        <v>4</v>
      </c>
      <c r="HH3" s="3">
        <v>4</v>
      </c>
      <c r="HI3" s="3">
        <v>4</v>
      </c>
      <c r="HJ3" s="3">
        <v>4</v>
      </c>
      <c r="HK3" s="3">
        <v>4</v>
      </c>
      <c r="HL3" s="3">
        <v>4</v>
      </c>
      <c r="HM3" s="3">
        <v>4</v>
      </c>
      <c r="HN3" s="3">
        <v>4</v>
      </c>
      <c r="HO3" s="3">
        <v>4</v>
      </c>
      <c r="HP3" s="3">
        <v>4</v>
      </c>
      <c r="HQ3" s="3">
        <v>4</v>
      </c>
      <c r="HR3" s="3">
        <v>4</v>
      </c>
      <c r="HS3" s="3">
        <v>4</v>
      </c>
      <c r="HT3" s="3">
        <v>4</v>
      </c>
      <c r="HU3" s="3">
        <v>4</v>
      </c>
      <c r="HV3" s="3">
        <v>4</v>
      </c>
      <c r="HW3" s="3">
        <v>4</v>
      </c>
      <c r="HX3" s="3">
        <v>4</v>
      </c>
      <c r="HY3" s="3">
        <v>4</v>
      </c>
      <c r="HZ3" s="3">
        <v>4</v>
      </c>
      <c r="IA3" s="3">
        <v>4</v>
      </c>
      <c r="IB3" s="3">
        <v>4</v>
      </c>
      <c r="IC3" s="3">
        <v>4</v>
      </c>
      <c r="ID3" s="3">
        <v>4</v>
      </c>
      <c r="IE3" s="3">
        <v>4</v>
      </c>
      <c r="IF3" s="3">
        <v>4</v>
      </c>
    </row>
    <row r="4" spans="2:240" x14ac:dyDescent="0.2">
      <c r="B4" s="3" t="s">
        <v>430</v>
      </c>
      <c r="C4" s="3">
        <v>2</v>
      </c>
      <c r="D4" s="3" t="s">
        <v>421</v>
      </c>
      <c r="E4" s="3" t="s">
        <v>243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3</v>
      </c>
      <c r="T4" s="3">
        <v>3</v>
      </c>
      <c r="U4" s="3">
        <v>3</v>
      </c>
      <c r="V4" s="3">
        <v>2</v>
      </c>
      <c r="W4" s="3">
        <v>2</v>
      </c>
      <c r="X4" s="3">
        <v>2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2</v>
      </c>
      <c r="AI4" s="3">
        <v>2</v>
      </c>
      <c r="AJ4" s="3">
        <v>2</v>
      </c>
      <c r="AK4" s="3">
        <v>3</v>
      </c>
      <c r="AL4" s="3">
        <v>3</v>
      </c>
      <c r="AM4" s="3">
        <v>3</v>
      </c>
      <c r="AN4" s="3">
        <v>3</v>
      </c>
      <c r="AO4" s="3">
        <v>3</v>
      </c>
      <c r="AP4" s="3">
        <v>3</v>
      </c>
      <c r="AQ4" s="3">
        <v>2</v>
      </c>
      <c r="AR4" s="3">
        <v>2</v>
      </c>
      <c r="AS4" s="3">
        <v>2</v>
      </c>
      <c r="AT4" s="3">
        <v>3</v>
      </c>
      <c r="AU4" s="3">
        <v>3</v>
      </c>
      <c r="AV4" s="3">
        <v>3</v>
      </c>
      <c r="AW4" s="3">
        <v>3</v>
      </c>
      <c r="AX4" s="3">
        <v>3</v>
      </c>
      <c r="AY4" s="3">
        <v>3</v>
      </c>
      <c r="AZ4" s="3">
        <v>2</v>
      </c>
      <c r="BA4" s="3">
        <v>2</v>
      </c>
      <c r="BB4" s="3">
        <v>2</v>
      </c>
      <c r="BC4" s="3">
        <v>2</v>
      </c>
      <c r="BD4" s="3">
        <v>2</v>
      </c>
      <c r="BE4" s="3">
        <v>2</v>
      </c>
      <c r="BF4" s="3">
        <v>3</v>
      </c>
      <c r="BG4" s="3">
        <v>3</v>
      </c>
      <c r="BH4" s="3">
        <v>3</v>
      </c>
      <c r="BI4" s="3">
        <v>3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3</v>
      </c>
      <c r="BP4" s="3">
        <v>3</v>
      </c>
      <c r="BQ4" s="3">
        <v>3</v>
      </c>
      <c r="BR4" s="3">
        <v>3</v>
      </c>
      <c r="BS4" s="3">
        <v>3</v>
      </c>
      <c r="BT4" s="3">
        <v>3</v>
      </c>
      <c r="BU4" s="3">
        <v>3</v>
      </c>
      <c r="BV4" s="3">
        <v>3</v>
      </c>
      <c r="BW4" s="3">
        <v>3</v>
      </c>
      <c r="BX4" s="3">
        <v>2</v>
      </c>
      <c r="BY4" s="3">
        <v>2</v>
      </c>
      <c r="BZ4" s="3">
        <v>2</v>
      </c>
      <c r="CA4" s="3">
        <v>3</v>
      </c>
      <c r="CB4" s="3">
        <v>3</v>
      </c>
      <c r="CC4" s="3">
        <v>3</v>
      </c>
      <c r="CD4" s="3">
        <v>4</v>
      </c>
      <c r="CE4" s="3">
        <v>4</v>
      </c>
      <c r="CF4" s="3">
        <v>4</v>
      </c>
      <c r="CG4" s="3">
        <v>4</v>
      </c>
      <c r="CH4" s="3">
        <v>4</v>
      </c>
      <c r="CI4" s="3">
        <v>4</v>
      </c>
      <c r="CJ4" s="3">
        <v>4</v>
      </c>
      <c r="CK4" s="3">
        <v>4</v>
      </c>
      <c r="CL4" s="3">
        <v>4</v>
      </c>
      <c r="CM4" s="3">
        <v>4</v>
      </c>
      <c r="CN4" s="3">
        <v>4</v>
      </c>
      <c r="CO4" s="3">
        <v>4</v>
      </c>
      <c r="CP4" s="3">
        <v>4</v>
      </c>
      <c r="CQ4" s="3">
        <v>4</v>
      </c>
      <c r="CR4" s="3">
        <v>4</v>
      </c>
      <c r="CS4" s="3">
        <v>4</v>
      </c>
      <c r="CT4" s="3">
        <v>4</v>
      </c>
      <c r="CU4" s="3">
        <v>4</v>
      </c>
      <c r="CV4" s="3">
        <v>4</v>
      </c>
      <c r="CW4" s="3">
        <v>4</v>
      </c>
      <c r="CX4" s="3">
        <v>4</v>
      </c>
      <c r="CY4" s="3">
        <v>4</v>
      </c>
      <c r="CZ4" s="3">
        <v>4</v>
      </c>
      <c r="DA4" s="3">
        <v>4</v>
      </c>
      <c r="DB4" s="3">
        <v>4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4</v>
      </c>
      <c r="DK4" s="3">
        <v>4</v>
      </c>
      <c r="DL4" s="3">
        <v>4</v>
      </c>
      <c r="DM4" s="3">
        <v>4</v>
      </c>
      <c r="DN4" s="3">
        <v>4</v>
      </c>
      <c r="DO4" s="3">
        <v>4</v>
      </c>
      <c r="DP4" s="3">
        <v>4</v>
      </c>
      <c r="DQ4" s="3">
        <v>3</v>
      </c>
      <c r="DR4" s="3">
        <v>4</v>
      </c>
      <c r="DS4" s="3">
        <v>4</v>
      </c>
      <c r="DT4" s="3">
        <v>3</v>
      </c>
      <c r="DU4" s="3">
        <v>3</v>
      </c>
      <c r="DV4" s="3">
        <v>3</v>
      </c>
      <c r="DW4" s="3">
        <v>3</v>
      </c>
      <c r="DX4" s="3">
        <v>3</v>
      </c>
      <c r="DY4" s="3">
        <v>3</v>
      </c>
      <c r="DZ4" s="3">
        <v>4</v>
      </c>
      <c r="EA4" s="3">
        <v>4</v>
      </c>
      <c r="EB4" s="3">
        <v>4</v>
      </c>
      <c r="EC4" s="3">
        <v>4</v>
      </c>
      <c r="ED4" s="3">
        <v>4</v>
      </c>
      <c r="EE4" s="3">
        <v>4</v>
      </c>
      <c r="EF4" s="3">
        <v>4</v>
      </c>
      <c r="EG4" s="3">
        <v>4</v>
      </c>
      <c r="EH4" s="3">
        <v>4</v>
      </c>
      <c r="EI4" s="3">
        <v>4</v>
      </c>
      <c r="EJ4" s="3">
        <v>4</v>
      </c>
      <c r="EK4" s="3">
        <v>4</v>
      </c>
      <c r="EL4" s="3">
        <v>3</v>
      </c>
      <c r="EM4" s="3">
        <v>3</v>
      </c>
      <c r="EN4" s="3">
        <v>3</v>
      </c>
      <c r="EO4" s="3">
        <v>3</v>
      </c>
      <c r="EP4" s="3">
        <v>4</v>
      </c>
      <c r="EQ4" s="3">
        <v>4</v>
      </c>
      <c r="ER4" s="3">
        <v>3</v>
      </c>
      <c r="ES4" s="3">
        <v>3</v>
      </c>
      <c r="ET4" s="3">
        <v>3</v>
      </c>
      <c r="EU4" s="3">
        <v>3</v>
      </c>
      <c r="EV4" s="3">
        <v>3</v>
      </c>
      <c r="EW4" s="3">
        <v>3</v>
      </c>
      <c r="EX4" s="3">
        <v>3</v>
      </c>
      <c r="EY4" s="3">
        <v>3</v>
      </c>
      <c r="EZ4" s="3">
        <v>3</v>
      </c>
      <c r="FA4" s="3">
        <v>4</v>
      </c>
      <c r="FB4" s="3">
        <v>4</v>
      </c>
      <c r="FC4" s="3">
        <v>4</v>
      </c>
      <c r="FD4" s="3">
        <v>4</v>
      </c>
      <c r="FE4" s="3">
        <v>4</v>
      </c>
      <c r="FF4" s="3">
        <v>4</v>
      </c>
      <c r="FG4" s="3">
        <v>4</v>
      </c>
      <c r="FH4" s="3">
        <v>4</v>
      </c>
      <c r="FI4" s="3">
        <v>4</v>
      </c>
      <c r="FJ4" s="3">
        <v>4</v>
      </c>
      <c r="FK4" s="3">
        <v>4</v>
      </c>
      <c r="FL4" s="3">
        <v>4</v>
      </c>
      <c r="FM4" s="3">
        <v>4</v>
      </c>
      <c r="FN4" s="3">
        <v>4</v>
      </c>
      <c r="FO4" s="3">
        <v>4</v>
      </c>
      <c r="FP4" s="3">
        <v>4</v>
      </c>
      <c r="FQ4" s="3">
        <v>4</v>
      </c>
      <c r="FR4" s="3">
        <v>4</v>
      </c>
      <c r="FS4" s="3">
        <v>4</v>
      </c>
      <c r="FT4" s="3">
        <v>4</v>
      </c>
      <c r="FU4" s="3">
        <v>3</v>
      </c>
      <c r="FV4" s="3">
        <v>4</v>
      </c>
      <c r="FW4" s="3">
        <v>4</v>
      </c>
      <c r="FX4" s="3">
        <v>4</v>
      </c>
      <c r="FY4" s="3">
        <v>4</v>
      </c>
      <c r="FZ4" s="3">
        <v>4</v>
      </c>
      <c r="GA4" s="3">
        <v>4</v>
      </c>
      <c r="GB4" s="3">
        <v>4</v>
      </c>
      <c r="GC4" s="3">
        <v>4</v>
      </c>
      <c r="GD4" s="3">
        <v>4</v>
      </c>
      <c r="GE4" s="3">
        <v>4</v>
      </c>
      <c r="GF4" s="3">
        <v>4</v>
      </c>
      <c r="GG4" s="3">
        <v>4</v>
      </c>
      <c r="GH4" s="3">
        <v>4</v>
      </c>
      <c r="GI4" s="3">
        <v>4</v>
      </c>
      <c r="GJ4" s="3">
        <v>4</v>
      </c>
      <c r="GK4" s="3">
        <v>4</v>
      </c>
      <c r="GL4" s="3">
        <v>4</v>
      </c>
      <c r="GM4" s="3">
        <v>4</v>
      </c>
      <c r="GN4" s="3">
        <v>4</v>
      </c>
      <c r="GO4" s="3">
        <v>4</v>
      </c>
      <c r="GP4" s="3">
        <v>4</v>
      </c>
      <c r="GQ4" s="3">
        <v>4</v>
      </c>
      <c r="GR4" s="3">
        <v>4</v>
      </c>
      <c r="GS4" s="3">
        <v>4</v>
      </c>
      <c r="GT4" s="3">
        <v>4</v>
      </c>
      <c r="GU4" s="3">
        <v>4</v>
      </c>
      <c r="GV4" s="3">
        <v>4</v>
      </c>
      <c r="GW4" s="3">
        <v>4</v>
      </c>
      <c r="GX4" s="3">
        <v>4</v>
      </c>
      <c r="GY4" s="3">
        <v>3</v>
      </c>
      <c r="GZ4" s="3">
        <v>4</v>
      </c>
      <c r="HA4" s="3">
        <v>4</v>
      </c>
      <c r="HB4" s="3">
        <v>4</v>
      </c>
      <c r="HC4" s="3">
        <v>4</v>
      </c>
      <c r="HD4" s="3">
        <v>4</v>
      </c>
      <c r="HE4" s="3">
        <v>4</v>
      </c>
      <c r="HF4" s="3">
        <v>4</v>
      </c>
      <c r="HG4" s="3">
        <v>4</v>
      </c>
      <c r="HH4" s="3">
        <v>4</v>
      </c>
      <c r="HI4" s="3">
        <v>3</v>
      </c>
      <c r="HJ4" s="3">
        <v>3</v>
      </c>
      <c r="HK4" s="3">
        <v>3</v>
      </c>
      <c r="HL4" s="3">
        <v>4</v>
      </c>
      <c r="HM4" s="3">
        <v>4</v>
      </c>
      <c r="HN4" s="3">
        <v>4</v>
      </c>
      <c r="HO4" s="3">
        <v>4</v>
      </c>
      <c r="HP4" s="3">
        <v>4</v>
      </c>
      <c r="HQ4" s="3">
        <v>4</v>
      </c>
      <c r="HR4" s="3">
        <v>4</v>
      </c>
      <c r="HS4" s="3">
        <v>4</v>
      </c>
      <c r="HT4" s="3">
        <v>4</v>
      </c>
      <c r="HU4" s="3">
        <v>4</v>
      </c>
      <c r="HV4" s="3">
        <v>4</v>
      </c>
      <c r="HW4" s="3">
        <v>4</v>
      </c>
      <c r="HX4" s="3">
        <v>4</v>
      </c>
      <c r="HY4" s="3">
        <v>4</v>
      </c>
      <c r="HZ4" s="3">
        <v>4</v>
      </c>
      <c r="IA4" s="3">
        <v>4</v>
      </c>
      <c r="IB4" s="3">
        <v>4</v>
      </c>
      <c r="IC4" s="3">
        <v>4</v>
      </c>
      <c r="ID4" s="3">
        <v>4</v>
      </c>
      <c r="IE4" s="3">
        <v>4</v>
      </c>
      <c r="IF4" s="3">
        <v>4</v>
      </c>
    </row>
    <row r="7" spans="2:240" x14ac:dyDescent="0.2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24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" t="s">
        <v>30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36</v>
      </c>
      <c r="AH7" s="1" t="s">
        <v>37</v>
      </c>
      <c r="AI7" s="1" t="s">
        <v>38</v>
      </c>
      <c r="AJ7" s="1" t="s">
        <v>39</v>
      </c>
      <c r="AK7" s="1" t="s">
        <v>40</v>
      </c>
      <c r="AL7" s="1" t="s">
        <v>41</v>
      </c>
      <c r="AM7" s="1" t="s">
        <v>42</v>
      </c>
      <c r="AN7" s="1" t="s">
        <v>43</v>
      </c>
      <c r="AO7" s="1" t="s">
        <v>44</v>
      </c>
      <c r="AP7" s="1" t="s">
        <v>45</v>
      </c>
      <c r="AQ7" s="1" t="s">
        <v>46</v>
      </c>
      <c r="AR7" s="1" t="s">
        <v>47</v>
      </c>
      <c r="AS7" s="1" t="s">
        <v>48</v>
      </c>
      <c r="AT7" s="1" t="s">
        <v>49</v>
      </c>
      <c r="AU7" s="1" t="s">
        <v>50</v>
      </c>
      <c r="AV7" s="1" t="s">
        <v>51</v>
      </c>
      <c r="AW7" s="1" t="s">
        <v>52</v>
      </c>
      <c r="AX7" s="1" t="s">
        <v>53</v>
      </c>
      <c r="AY7" s="1" t="s">
        <v>54</v>
      </c>
      <c r="AZ7" s="1" t="s">
        <v>55</v>
      </c>
      <c r="BA7" s="1" t="s">
        <v>56</v>
      </c>
      <c r="BB7" s="1" t="s">
        <v>57</v>
      </c>
      <c r="BC7" s="1" t="s">
        <v>58</v>
      </c>
      <c r="BD7" s="1" t="s">
        <v>59</v>
      </c>
      <c r="BE7" s="1" t="s">
        <v>60</v>
      </c>
      <c r="BF7" s="1" t="s">
        <v>61</v>
      </c>
      <c r="BG7" s="1" t="s">
        <v>62</v>
      </c>
      <c r="BH7" s="1" t="s">
        <v>63</v>
      </c>
      <c r="BI7" s="1" t="s">
        <v>64</v>
      </c>
      <c r="BJ7" s="1" t="s">
        <v>65</v>
      </c>
      <c r="BK7" s="1" t="s">
        <v>66</v>
      </c>
      <c r="BL7" s="1" t="s">
        <v>67</v>
      </c>
      <c r="BM7" s="1" t="s">
        <v>68</v>
      </c>
      <c r="BN7" s="1" t="s">
        <v>69</v>
      </c>
      <c r="BO7" s="1" t="s">
        <v>70</v>
      </c>
      <c r="BP7" s="1" t="s">
        <v>71</v>
      </c>
      <c r="BQ7" s="1" t="s">
        <v>72</v>
      </c>
      <c r="BR7" s="1" t="s">
        <v>73</v>
      </c>
      <c r="BS7" s="1" t="s">
        <v>74</v>
      </c>
      <c r="BT7" s="1" t="s">
        <v>75</v>
      </c>
      <c r="BU7" s="1" t="s">
        <v>76</v>
      </c>
      <c r="BV7" s="1" t="s">
        <v>77</v>
      </c>
      <c r="BW7" s="1" t="s">
        <v>78</v>
      </c>
      <c r="BX7" s="1" t="s">
        <v>79</v>
      </c>
      <c r="BY7" s="1" t="s">
        <v>80</v>
      </c>
      <c r="BZ7" s="1" t="s">
        <v>81</v>
      </c>
      <c r="CA7" s="1" t="s">
        <v>82</v>
      </c>
      <c r="CB7" s="1" t="s">
        <v>83</v>
      </c>
      <c r="CC7" s="1" t="s">
        <v>84</v>
      </c>
      <c r="CD7" s="1" t="s">
        <v>85</v>
      </c>
      <c r="CE7" s="1" t="s">
        <v>86</v>
      </c>
      <c r="CF7" s="1" t="s">
        <v>87</v>
      </c>
      <c r="CG7" s="1" t="s">
        <v>88</v>
      </c>
      <c r="CH7" s="1" t="s">
        <v>89</v>
      </c>
      <c r="CI7" s="1" t="s">
        <v>90</v>
      </c>
      <c r="CJ7" s="1" t="s">
        <v>91</v>
      </c>
      <c r="CK7" s="1" t="s">
        <v>92</v>
      </c>
      <c r="CL7" s="1" t="s">
        <v>93</v>
      </c>
      <c r="CM7" s="1" t="s">
        <v>94</v>
      </c>
      <c r="CN7" s="1" t="s">
        <v>95</v>
      </c>
      <c r="CO7" s="1" t="s">
        <v>96</v>
      </c>
      <c r="CP7" s="1" t="s">
        <v>97</v>
      </c>
      <c r="CQ7" s="1" t="s">
        <v>98</v>
      </c>
      <c r="CR7" s="1" t="s">
        <v>99</v>
      </c>
      <c r="CS7" s="1" t="s">
        <v>100</v>
      </c>
      <c r="CT7" s="1" t="s">
        <v>101</v>
      </c>
      <c r="CU7" s="1" t="s">
        <v>102</v>
      </c>
      <c r="CV7" s="1" t="s">
        <v>103</v>
      </c>
      <c r="CW7" s="1" t="s">
        <v>104</v>
      </c>
      <c r="CX7" s="1" t="s">
        <v>105</v>
      </c>
      <c r="CY7" s="1" t="s">
        <v>106</v>
      </c>
      <c r="CZ7" s="1" t="s">
        <v>107</v>
      </c>
      <c r="DA7" s="1" t="s">
        <v>108</v>
      </c>
      <c r="DB7" s="1" t="s">
        <v>109</v>
      </c>
      <c r="DC7" s="1" t="s">
        <v>110</v>
      </c>
      <c r="DD7" s="1" t="s">
        <v>111</v>
      </c>
      <c r="DE7" s="1" t="s">
        <v>112</v>
      </c>
      <c r="DF7" s="1" t="s">
        <v>113</v>
      </c>
      <c r="DG7" s="1" t="s">
        <v>114</v>
      </c>
      <c r="DH7" s="1" t="s">
        <v>115</v>
      </c>
      <c r="DI7" s="1" t="s">
        <v>116</v>
      </c>
      <c r="DJ7" s="1" t="s">
        <v>117</v>
      </c>
      <c r="DK7" s="1" t="s">
        <v>118</v>
      </c>
      <c r="DL7" s="1" t="s">
        <v>119</v>
      </c>
      <c r="DM7" s="1" t="s">
        <v>120</v>
      </c>
      <c r="DN7" s="1" t="s">
        <v>121</v>
      </c>
      <c r="DO7" s="1" t="s">
        <v>122</v>
      </c>
      <c r="DP7" s="1" t="s">
        <v>123</v>
      </c>
      <c r="DQ7" s="1" t="s">
        <v>124</v>
      </c>
      <c r="DR7" s="1" t="s">
        <v>125</v>
      </c>
      <c r="DS7" s="1" t="s">
        <v>126</v>
      </c>
      <c r="DT7" s="1" t="s">
        <v>127</v>
      </c>
      <c r="DU7" s="1" t="s">
        <v>128</v>
      </c>
      <c r="DV7" s="1" t="s">
        <v>129</v>
      </c>
      <c r="DW7" s="1" t="s">
        <v>130</v>
      </c>
      <c r="DX7" s="1" t="s">
        <v>131</v>
      </c>
      <c r="DY7" s="1" t="s">
        <v>132</v>
      </c>
      <c r="DZ7" s="1" t="s">
        <v>133</v>
      </c>
      <c r="EA7" s="1" t="s">
        <v>134</v>
      </c>
      <c r="EB7" s="1" t="s">
        <v>135</v>
      </c>
      <c r="EC7" s="1" t="s">
        <v>136</v>
      </c>
      <c r="ED7" s="1" t="s">
        <v>137</v>
      </c>
      <c r="EE7" s="1" t="s">
        <v>138</v>
      </c>
      <c r="EF7" s="1" t="s">
        <v>139</v>
      </c>
      <c r="EG7" s="1" t="s">
        <v>140</v>
      </c>
      <c r="EH7" s="1" t="s">
        <v>141</v>
      </c>
      <c r="EI7" s="1" t="s">
        <v>142</v>
      </c>
      <c r="EJ7" s="1" t="s">
        <v>143</v>
      </c>
      <c r="EK7" s="1" t="s">
        <v>144</v>
      </c>
      <c r="EL7" s="1" t="s">
        <v>145</v>
      </c>
      <c r="EM7" s="1" t="s">
        <v>146</v>
      </c>
      <c r="EN7" s="1" t="s">
        <v>147</v>
      </c>
      <c r="EO7" s="1" t="s">
        <v>148</v>
      </c>
      <c r="EP7" s="1" t="s">
        <v>149</v>
      </c>
      <c r="EQ7" s="1" t="s">
        <v>150</v>
      </c>
      <c r="ER7" s="1" t="s">
        <v>151</v>
      </c>
      <c r="ES7" s="1" t="s">
        <v>152</v>
      </c>
      <c r="ET7" s="1" t="s">
        <v>153</v>
      </c>
      <c r="EU7" s="1" t="s">
        <v>154</v>
      </c>
      <c r="EV7" s="1" t="s">
        <v>155</v>
      </c>
      <c r="EW7" s="1" t="s">
        <v>156</v>
      </c>
      <c r="EX7" s="1" t="s">
        <v>157</v>
      </c>
      <c r="EY7" s="1" t="s">
        <v>158</v>
      </c>
      <c r="EZ7" s="1" t="s">
        <v>159</v>
      </c>
      <c r="FA7" s="1" t="s">
        <v>160</v>
      </c>
      <c r="FB7" s="1" t="s">
        <v>161</v>
      </c>
      <c r="FC7" s="1" t="s">
        <v>162</v>
      </c>
      <c r="FD7" s="1" t="s">
        <v>163</v>
      </c>
      <c r="FE7" s="1" t="s">
        <v>164</v>
      </c>
      <c r="FF7" s="1" t="s">
        <v>165</v>
      </c>
      <c r="FG7" s="1" t="s">
        <v>166</v>
      </c>
      <c r="FH7" s="1" t="s">
        <v>167</v>
      </c>
      <c r="FI7" s="1" t="s">
        <v>168</v>
      </c>
      <c r="FJ7" s="1" t="s">
        <v>169</v>
      </c>
      <c r="FK7" s="1" t="s">
        <v>170</v>
      </c>
      <c r="FL7" s="1" t="s">
        <v>171</v>
      </c>
      <c r="FM7" s="1" t="s">
        <v>172</v>
      </c>
      <c r="FN7" s="1" t="s">
        <v>173</v>
      </c>
      <c r="FO7" s="1" t="s">
        <v>174</v>
      </c>
      <c r="FP7" s="1" t="s">
        <v>175</v>
      </c>
      <c r="FQ7" s="1" t="s">
        <v>176</v>
      </c>
      <c r="FR7" s="1" t="s">
        <v>177</v>
      </c>
      <c r="FS7" s="1" t="s">
        <v>178</v>
      </c>
      <c r="FT7" s="1" t="s">
        <v>179</v>
      </c>
      <c r="FU7" s="1" t="s">
        <v>180</v>
      </c>
      <c r="FV7" s="1" t="s">
        <v>181</v>
      </c>
      <c r="FW7" s="1" t="s">
        <v>182</v>
      </c>
      <c r="FX7" s="1" t="s">
        <v>183</v>
      </c>
      <c r="FY7" s="1" t="s">
        <v>184</v>
      </c>
      <c r="FZ7" s="1" t="s">
        <v>185</v>
      </c>
      <c r="GA7" s="1" t="s">
        <v>186</v>
      </c>
      <c r="GB7" s="1" t="s">
        <v>187</v>
      </c>
      <c r="GC7" s="1" t="s">
        <v>188</v>
      </c>
      <c r="GD7" s="1" t="s">
        <v>189</v>
      </c>
      <c r="GE7" s="1" t="s">
        <v>190</v>
      </c>
      <c r="GF7" s="1" t="s">
        <v>191</v>
      </c>
      <c r="GG7" s="1" t="s">
        <v>192</v>
      </c>
      <c r="GH7" s="1" t="s">
        <v>193</v>
      </c>
      <c r="GI7" s="1" t="s">
        <v>194</v>
      </c>
      <c r="GJ7" s="1" t="s">
        <v>195</v>
      </c>
      <c r="GK7" s="1" t="s">
        <v>196</v>
      </c>
      <c r="GL7" s="1" t="s">
        <v>197</v>
      </c>
      <c r="GM7" s="1" t="s">
        <v>198</v>
      </c>
      <c r="GN7" s="1" t="s">
        <v>199</v>
      </c>
      <c r="GO7" s="1" t="s">
        <v>200</v>
      </c>
      <c r="GP7" s="1" t="s">
        <v>201</v>
      </c>
      <c r="GQ7" s="1" t="s">
        <v>202</v>
      </c>
      <c r="GR7" s="1" t="s">
        <v>203</v>
      </c>
      <c r="GS7" s="1" t="s">
        <v>204</v>
      </c>
      <c r="GT7" s="1" t="s">
        <v>205</v>
      </c>
      <c r="GU7" s="1" t="s">
        <v>206</v>
      </c>
      <c r="GV7" s="1" t="s">
        <v>207</v>
      </c>
      <c r="GW7" s="1" t="s">
        <v>208</v>
      </c>
      <c r="GX7" s="1" t="s">
        <v>209</v>
      </c>
      <c r="GY7" s="1" t="s">
        <v>210</v>
      </c>
      <c r="GZ7" s="1" t="s">
        <v>211</v>
      </c>
      <c r="HA7" s="1" t="s">
        <v>212</v>
      </c>
      <c r="HB7" s="1" t="s">
        <v>213</v>
      </c>
      <c r="HC7" s="1" t="s">
        <v>214</v>
      </c>
      <c r="HD7" s="1" t="s">
        <v>215</v>
      </c>
      <c r="HE7" s="1" t="s">
        <v>216</v>
      </c>
      <c r="HF7" s="1" t="s">
        <v>217</v>
      </c>
      <c r="HG7" s="1" t="s">
        <v>218</v>
      </c>
      <c r="HH7" s="1" t="s">
        <v>219</v>
      </c>
      <c r="HI7" s="1" t="s">
        <v>220</v>
      </c>
      <c r="HJ7" s="1" t="s">
        <v>221</v>
      </c>
      <c r="HK7" s="1" t="s">
        <v>222</v>
      </c>
      <c r="HL7" s="1" t="s">
        <v>223</v>
      </c>
      <c r="HM7" s="1" t="s">
        <v>224</v>
      </c>
      <c r="HN7" s="1" t="s">
        <v>225</v>
      </c>
      <c r="HO7" s="1" t="s">
        <v>226</v>
      </c>
      <c r="HP7" s="1" t="s">
        <v>227</v>
      </c>
      <c r="HQ7" s="1" t="s">
        <v>228</v>
      </c>
      <c r="HR7" s="1" t="s">
        <v>229</v>
      </c>
      <c r="HS7" s="1" t="s">
        <v>230</v>
      </c>
      <c r="HT7" s="1" t="s">
        <v>231</v>
      </c>
      <c r="HU7" s="1" t="s">
        <v>232</v>
      </c>
      <c r="HV7" s="1" t="s">
        <v>233</v>
      </c>
      <c r="HW7" s="1" t="s">
        <v>234</v>
      </c>
      <c r="HX7" s="1" t="s">
        <v>235</v>
      </c>
      <c r="HY7" s="1" t="s">
        <v>236</v>
      </c>
      <c r="HZ7" s="1" t="s">
        <v>237</v>
      </c>
      <c r="IA7" s="1" t="s">
        <v>238</v>
      </c>
      <c r="IB7" s="1" t="s">
        <v>239</v>
      </c>
      <c r="IC7" s="3" t="s">
        <v>566</v>
      </c>
    </row>
    <row r="8" spans="2:240" x14ac:dyDescent="0.2"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  <c r="AT8" s="3">
        <v>5</v>
      </c>
      <c r="AU8" s="3">
        <v>5</v>
      </c>
      <c r="AV8" s="3">
        <v>5</v>
      </c>
      <c r="AW8" s="3">
        <v>5</v>
      </c>
      <c r="AX8" s="3">
        <v>5</v>
      </c>
      <c r="AY8" s="3">
        <v>5</v>
      </c>
      <c r="AZ8" s="3">
        <v>5</v>
      </c>
      <c r="BA8" s="3">
        <v>5</v>
      </c>
      <c r="BB8" s="3">
        <v>5</v>
      </c>
      <c r="BC8" s="3">
        <v>5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3">
        <v>5</v>
      </c>
      <c r="BJ8" s="3">
        <v>5</v>
      </c>
      <c r="BK8" s="3">
        <v>5</v>
      </c>
      <c r="BL8" s="3">
        <v>5</v>
      </c>
      <c r="BM8" s="3">
        <v>5</v>
      </c>
      <c r="BN8" s="3">
        <v>5</v>
      </c>
      <c r="BO8" s="3">
        <v>5</v>
      </c>
      <c r="BP8" s="3">
        <v>5</v>
      </c>
      <c r="BQ8" s="3">
        <v>5</v>
      </c>
      <c r="BR8" s="3">
        <v>5</v>
      </c>
      <c r="BS8" s="3">
        <v>5</v>
      </c>
      <c r="BT8" s="3">
        <v>5</v>
      </c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5</v>
      </c>
      <c r="CD8" s="3">
        <v>5</v>
      </c>
      <c r="CE8" s="3">
        <v>5</v>
      </c>
      <c r="CF8" s="3">
        <v>5</v>
      </c>
      <c r="CG8" s="3">
        <v>5</v>
      </c>
      <c r="CH8" s="3">
        <v>5</v>
      </c>
      <c r="CI8" s="3">
        <v>5</v>
      </c>
      <c r="CJ8" s="3">
        <v>5</v>
      </c>
      <c r="CK8" s="3">
        <v>5</v>
      </c>
      <c r="CL8" s="3">
        <v>5</v>
      </c>
      <c r="CM8" s="3">
        <v>5</v>
      </c>
      <c r="CN8" s="3">
        <v>5</v>
      </c>
      <c r="CO8" s="3">
        <v>5</v>
      </c>
      <c r="CP8" s="3">
        <v>5</v>
      </c>
      <c r="CQ8" s="3">
        <v>5</v>
      </c>
      <c r="CR8" s="3">
        <v>5</v>
      </c>
      <c r="CS8" s="3">
        <v>5</v>
      </c>
      <c r="CT8" s="3">
        <v>5</v>
      </c>
      <c r="CU8" s="3">
        <v>5</v>
      </c>
      <c r="CV8" s="3">
        <v>5</v>
      </c>
      <c r="CW8" s="3">
        <v>5</v>
      </c>
      <c r="CX8" s="3">
        <v>5</v>
      </c>
      <c r="CY8" s="3">
        <v>5</v>
      </c>
      <c r="CZ8" s="3">
        <v>5</v>
      </c>
      <c r="DA8" s="3">
        <v>5</v>
      </c>
      <c r="DB8" s="3">
        <v>5</v>
      </c>
      <c r="DC8" s="3">
        <v>5</v>
      </c>
      <c r="DD8" s="3">
        <v>5</v>
      </c>
      <c r="DE8" s="3">
        <v>5</v>
      </c>
      <c r="DF8" s="3">
        <v>5</v>
      </c>
      <c r="DG8" s="3">
        <v>5</v>
      </c>
      <c r="DH8" s="3">
        <v>5</v>
      </c>
      <c r="DI8" s="3">
        <v>5</v>
      </c>
      <c r="DJ8" s="3">
        <v>5</v>
      </c>
      <c r="DK8" s="3">
        <v>5</v>
      </c>
      <c r="DL8" s="3">
        <v>5</v>
      </c>
      <c r="DM8" s="3">
        <v>5</v>
      </c>
      <c r="DN8" s="3">
        <v>5</v>
      </c>
      <c r="DO8" s="3">
        <v>5</v>
      </c>
      <c r="DP8" s="3">
        <v>5</v>
      </c>
      <c r="DQ8" s="3">
        <v>5</v>
      </c>
      <c r="DR8" s="3">
        <v>5</v>
      </c>
      <c r="DS8" s="3">
        <v>5</v>
      </c>
      <c r="DT8" s="3">
        <v>5</v>
      </c>
      <c r="DU8" s="3">
        <v>5</v>
      </c>
      <c r="DV8" s="3">
        <v>5</v>
      </c>
      <c r="DW8" s="3">
        <v>5</v>
      </c>
      <c r="DX8" s="3">
        <v>5</v>
      </c>
      <c r="DY8" s="3">
        <v>5</v>
      </c>
      <c r="DZ8" s="3">
        <v>5</v>
      </c>
      <c r="EA8" s="3">
        <v>5</v>
      </c>
      <c r="EB8" s="3">
        <v>5</v>
      </c>
      <c r="EC8" s="3">
        <v>5</v>
      </c>
      <c r="ED8" s="3">
        <v>5</v>
      </c>
      <c r="EE8" s="3">
        <v>5</v>
      </c>
      <c r="EF8" s="3">
        <v>5</v>
      </c>
      <c r="EG8" s="3">
        <v>5</v>
      </c>
      <c r="EH8" s="3">
        <v>5</v>
      </c>
      <c r="EI8" s="3">
        <v>5</v>
      </c>
      <c r="EJ8" s="3">
        <v>5</v>
      </c>
      <c r="EK8" s="3">
        <v>5</v>
      </c>
      <c r="EL8" s="3">
        <v>5</v>
      </c>
      <c r="EM8" s="3">
        <v>5</v>
      </c>
      <c r="EN8" s="3">
        <v>5</v>
      </c>
      <c r="EO8" s="3">
        <v>5</v>
      </c>
      <c r="EP8" s="3">
        <v>5</v>
      </c>
      <c r="EQ8" s="3">
        <v>5</v>
      </c>
      <c r="ER8" s="3">
        <v>5</v>
      </c>
      <c r="ES8" s="3">
        <v>5</v>
      </c>
      <c r="ET8" s="3">
        <v>2</v>
      </c>
      <c r="EU8" s="3">
        <v>2</v>
      </c>
      <c r="EV8" s="3">
        <v>2</v>
      </c>
      <c r="EW8" s="3">
        <v>5</v>
      </c>
      <c r="EX8" s="3">
        <v>5</v>
      </c>
      <c r="EY8" s="3">
        <v>5</v>
      </c>
      <c r="EZ8" s="3">
        <v>5</v>
      </c>
      <c r="FA8" s="3">
        <v>5</v>
      </c>
      <c r="FB8" s="3">
        <v>5</v>
      </c>
      <c r="FC8" s="3">
        <v>5</v>
      </c>
      <c r="FD8" s="3">
        <v>5</v>
      </c>
      <c r="FE8" s="3">
        <v>5</v>
      </c>
      <c r="FF8" s="3">
        <v>3</v>
      </c>
      <c r="FG8" s="3">
        <v>3</v>
      </c>
      <c r="FH8" s="3">
        <v>3</v>
      </c>
      <c r="FI8" s="3">
        <v>5</v>
      </c>
      <c r="FJ8" s="3">
        <v>5</v>
      </c>
      <c r="FK8" s="3">
        <v>5</v>
      </c>
      <c r="FL8" s="3">
        <v>4</v>
      </c>
      <c r="FM8" s="3">
        <v>4</v>
      </c>
      <c r="FN8" s="3">
        <v>4</v>
      </c>
      <c r="FO8" s="3">
        <v>5</v>
      </c>
      <c r="FP8" s="3">
        <v>5</v>
      </c>
      <c r="FQ8" s="3">
        <v>5</v>
      </c>
      <c r="FR8" s="3">
        <v>5</v>
      </c>
      <c r="FS8" s="3">
        <v>5</v>
      </c>
      <c r="FT8" s="3">
        <v>5</v>
      </c>
      <c r="FU8" s="3">
        <v>5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5</v>
      </c>
      <c r="GB8" s="3">
        <v>5</v>
      </c>
      <c r="GC8" s="3">
        <v>5</v>
      </c>
      <c r="GD8" s="3">
        <v>5</v>
      </c>
      <c r="GE8" s="3">
        <v>5</v>
      </c>
      <c r="GF8" s="3">
        <v>5</v>
      </c>
      <c r="GG8" s="3">
        <v>5</v>
      </c>
      <c r="GH8" s="3">
        <v>5</v>
      </c>
      <c r="GI8" s="3">
        <v>5</v>
      </c>
      <c r="GJ8" s="3">
        <v>5</v>
      </c>
      <c r="GK8" s="3">
        <v>5</v>
      </c>
      <c r="GL8" s="3">
        <v>5</v>
      </c>
      <c r="GM8" s="3">
        <v>5</v>
      </c>
      <c r="GN8" s="3">
        <v>5</v>
      </c>
      <c r="GO8" s="3">
        <v>5</v>
      </c>
      <c r="GP8" s="3">
        <v>5</v>
      </c>
      <c r="GQ8" s="3">
        <v>5</v>
      </c>
      <c r="GR8" s="3">
        <v>5</v>
      </c>
      <c r="GS8" s="3">
        <v>5</v>
      </c>
      <c r="GT8" s="3">
        <v>5</v>
      </c>
      <c r="GU8" s="3">
        <v>5</v>
      </c>
      <c r="GV8" s="3">
        <v>5</v>
      </c>
      <c r="GW8" s="3">
        <v>5</v>
      </c>
      <c r="GX8" s="3">
        <v>5</v>
      </c>
      <c r="GY8" s="3">
        <v>5</v>
      </c>
      <c r="GZ8" s="3">
        <v>5</v>
      </c>
      <c r="HA8" s="3">
        <v>5</v>
      </c>
      <c r="HB8" s="3">
        <v>5</v>
      </c>
      <c r="HC8" s="3">
        <v>5</v>
      </c>
      <c r="HD8" s="3">
        <v>5</v>
      </c>
      <c r="HE8" s="3">
        <v>5</v>
      </c>
      <c r="HF8" s="3">
        <v>5</v>
      </c>
      <c r="HG8" s="3">
        <v>5</v>
      </c>
      <c r="HH8" s="3">
        <v>5</v>
      </c>
      <c r="HI8" s="3">
        <v>5</v>
      </c>
      <c r="HJ8" s="3">
        <v>5</v>
      </c>
      <c r="HK8" s="3">
        <v>5</v>
      </c>
      <c r="HL8" s="3">
        <v>5</v>
      </c>
      <c r="HM8" s="3">
        <v>5</v>
      </c>
      <c r="HN8" s="3">
        <v>5</v>
      </c>
      <c r="HO8" s="3">
        <v>5</v>
      </c>
      <c r="HP8" s="3">
        <v>5</v>
      </c>
      <c r="HQ8" s="3">
        <v>5</v>
      </c>
      <c r="HR8" s="3">
        <v>5</v>
      </c>
      <c r="HS8" s="3">
        <v>5</v>
      </c>
      <c r="HT8" s="3">
        <v>5</v>
      </c>
      <c r="HU8" s="3">
        <v>5</v>
      </c>
      <c r="HV8" s="3">
        <v>5</v>
      </c>
      <c r="HW8" s="3">
        <v>5</v>
      </c>
      <c r="HX8" s="3">
        <v>5</v>
      </c>
      <c r="HY8" s="3">
        <v>5</v>
      </c>
      <c r="HZ8" s="3">
        <v>5</v>
      </c>
      <c r="IA8" s="3">
        <v>5</v>
      </c>
      <c r="IB8" s="3">
        <v>5</v>
      </c>
    </row>
    <row r="9" spans="2:240" x14ac:dyDescent="0.2"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3</v>
      </c>
      <c r="J9" s="3">
        <v>3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4</v>
      </c>
      <c r="Y9" s="3">
        <v>4</v>
      </c>
      <c r="Z9" s="3">
        <v>4</v>
      </c>
      <c r="AA9" s="3">
        <v>3</v>
      </c>
      <c r="AB9" s="3">
        <v>3</v>
      </c>
      <c r="AC9" s="3">
        <v>3</v>
      </c>
      <c r="AD9" s="3">
        <v>4</v>
      </c>
      <c r="AE9" s="3">
        <v>4</v>
      </c>
      <c r="AF9" s="3">
        <v>4</v>
      </c>
      <c r="AG9" s="3">
        <v>4</v>
      </c>
      <c r="AH9" s="3">
        <v>4</v>
      </c>
      <c r="AI9" s="3">
        <v>4</v>
      </c>
      <c r="AJ9" s="3">
        <v>4</v>
      </c>
      <c r="AK9" s="3">
        <v>4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4</v>
      </c>
      <c r="BA9" s="3">
        <v>4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4</v>
      </c>
      <c r="BI9" s="3">
        <v>4</v>
      </c>
      <c r="BJ9" s="3">
        <v>4</v>
      </c>
      <c r="BK9" s="3">
        <v>4</v>
      </c>
      <c r="BL9" s="3">
        <v>4</v>
      </c>
      <c r="BM9" s="3">
        <v>4</v>
      </c>
      <c r="BN9" s="3">
        <v>4</v>
      </c>
      <c r="BO9" s="3">
        <v>4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4</v>
      </c>
      <c r="BX9" s="3">
        <v>4</v>
      </c>
      <c r="BY9" s="3">
        <v>4</v>
      </c>
      <c r="BZ9" s="3">
        <v>4</v>
      </c>
      <c r="CA9" s="3">
        <v>4</v>
      </c>
      <c r="CB9" s="3">
        <v>4</v>
      </c>
      <c r="CC9" s="3">
        <v>4</v>
      </c>
      <c r="CD9" s="3">
        <v>4</v>
      </c>
      <c r="CE9" s="3">
        <v>4</v>
      </c>
      <c r="CF9" s="3">
        <v>4</v>
      </c>
      <c r="CG9" s="3">
        <v>4</v>
      </c>
      <c r="CH9" s="3">
        <v>4</v>
      </c>
      <c r="CI9" s="3">
        <v>4</v>
      </c>
      <c r="CJ9" s="3">
        <v>4</v>
      </c>
      <c r="CK9" s="3">
        <v>4</v>
      </c>
      <c r="CL9" s="3">
        <v>4</v>
      </c>
      <c r="CM9" s="3">
        <v>4</v>
      </c>
      <c r="CN9" s="3">
        <v>4</v>
      </c>
      <c r="CO9" s="3">
        <v>4</v>
      </c>
      <c r="CP9" s="3">
        <v>4</v>
      </c>
      <c r="CQ9" s="3">
        <v>4</v>
      </c>
      <c r="CR9" s="3">
        <v>4</v>
      </c>
      <c r="CS9" s="3">
        <v>4</v>
      </c>
      <c r="CT9" s="3">
        <v>4</v>
      </c>
      <c r="CU9" s="3">
        <v>4</v>
      </c>
      <c r="CV9" s="3">
        <v>4</v>
      </c>
      <c r="CW9" s="3">
        <v>4</v>
      </c>
      <c r="CX9" s="3">
        <v>3</v>
      </c>
      <c r="CY9" s="3">
        <v>3</v>
      </c>
      <c r="CZ9" s="3">
        <v>3</v>
      </c>
      <c r="DA9" s="3">
        <v>4</v>
      </c>
      <c r="DB9" s="3">
        <v>4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4</v>
      </c>
      <c r="DK9" s="3">
        <v>4</v>
      </c>
      <c r="DL9" s="3">
        <v>4</v>
      </c>
      <c r="DM9" s="3">
        <v>3</v>
      </c>
      <c r="DN9" s="3">
        <v>3</v>
      </c>
      <c r="DO9" s="3">
        <v>3</v>
      </c>
      <c r="DP9" s="3">
        <v>4</v>
      </c>
      <c r="DQ9" s="3">
        <v>4</v>
      </c>
      <c r="DR9" s="3">
        <v>4</v>
      </c>
      <c r="DS9" s="3">
        <v>4</v>
      </c>
      <c r="DT9" s="3">
        <v>4</v>
      </c>
      <c r="DU9" s="3">
        <v>4</v>
      </c>
      <c r="DV9" s="3">
        <v>4</v>
      </c>
      <c r="DW9" s="3">
        <v>4</v>
      </c>
      <c r="DX9" s="3">
        <v>4</v>
      </c>
      <c r="DY9" s="3">
        <v>4</v>
      </c>
      <c r="DZ9" s="3">
        <v>4</v>
      </c>
      <c r="EA9" s="3">
        <v>4</v>
      </c>
      <c r="EB9" s="3">
        <v>4</v>
      </c>
      <c r="EC9" s="3">
        <v>4</v>
      </c>
      <c r="ED9" s="3">
        <v>4</v>
      </c>
      <c r="EE9" s="3">
        <v>4</v>
      </c>
      <c r="EF9" s="3">
        <v>4</v>
      </c>
      <c r="EG9" s="3">
        <v>4</v>
      </c>
      <c r="EH9" s="3">
        <v>4</v>
      </c>
      <c r="EI9" s="3">
        <v>4</v>
      </c>
      <c r="EJ9" s="3">
        <v>4</v>
      </c>
      <c r="EK9" s="3">
        <v>4</v>
      </c>
      <c r="EL9" s="3">
        <v>4</v>
      </c>
      <c r="EM9" s="3">
        <v>4</v>
      </c>
      <c r="EN9" s="3">
        <v>4</v>
      </c>
      <c r="EO9" s="3">
        <v>4</v>
      </c>
      <c r="EP9" s="3">
        <v>4</v>
      </c>
      <c r="EQ9" s="3">
        <v>4</v>
      </c>
      <c r="ER9" s="3">
        <v>4</v>
      </c>
      <c r="ES9" s="3">
        <v>4</v>
      </c>
      <c r="ET9" s="3">
        <v>4</v>
      </c>
      <c r="EU9" s="3">
        <v>4</v>
      </c>
      <c r="EV9" s="3">
        <v>4</v>
      </c>
      <c r="EW9" s="3">
        <v>4</v>
      </c>
      <c r="EX9" s="3">
        <v>4</v>
      </c>
      <c r="EY9" s="3">
        <v>4</v>
      </c>
      <c r="EZ9" s="3">
        <v>4</v>
      </c>
      <c r="FA9" s="3">
        <v>4</v>
      </c>
      <c r="FB9" s="3">
        <v>4</v>
      </c>
      <c r="FC9" s="3">
        <v>4</v>
      </c>
      <c r="FD9" s="3">
        <v>4</v>
      </c>
      <c r="FE9" s="3">
        <v>4</v>
      </c>
      <c r="FF9" s="3">
        <v>3</v>
      </c>
      <c r="FG9" s="3">
        <v>3</v>
      </c>
      <c r="FH9" s="3">
        <v>3</v>
      </c>
      <c r="FI9" s="3">
        <v>4</v>
      </c>
      <c r="FJ9" s="3">
        <v>4</v>
      </c>
      <c r="FK9" s="3">
        <v>4</v>
      </c>
      <c r="FL9" s="3">
        <v>4</v>
      </c>
      <c r="FM9" s="3">
        <v>4</v>
      </c>
      <c r="FN9" s="3">
        <v>4</v>
      </c>
      <c r="FO9" s="3">
        <v>4</v>
      </c>
      <c r="FP9" s="3">
        <v>4</v>
      </c>
      <c r="FQ9" s="3">
        <v>4</v>
      </c>
      <c r="FR9" s="3">
        <v>4</v>
      </c>
      <c r="FS9" s="3">
        <v>4</v>
      </c>
      <c r="FT9" s="3">
        <v>4</v>
      </c>
      <c r="FU9" s="3">
        <v>4</v>
      </c>
      <c r="FV9" s="3">
        <v>4</v>
      </c>
      <c r="FW9" s="3">
        <v>4</v>
      </c>
      <c r="FX9" s="3">
        <v>4</v>
      </c>
      <c r="FY9" s="3">
        <v>4</v>
      </c>
      <c r="FZ9" s="3">
        <v>4</v>
      </c>
      <c r="GA9" s="3">
        <v>4</v>
      </c>
      <c r="GB9" s="3">
        <v>4</v>
      </c>
      <c r="GC9" s="3">
        <v>4</v>
      </c>
      <c r="GD9" s="3">
        <v>4</v>
      </c>
      <c r="GE9" s="3">
        <v>4</v>
      </c>
      <c r="GF9" s="3">
        <v>4</v>
      </c>
      <c r="GG9" s="3">
        <v>4</v>
      </c>
      <c r="GH9" s="3">
        <v>4</v>
      </c>
      <c r="GI9" s="3">
        <v>4</v>
      </c>
      <c r="GJ9" s="3">
        <v>4</v>
      </c>
      <c r="GK9" s="3">
        <v>4</v>
      </c>
      <c r="GL9" s="3">
        <v>4</v>
      </c>
      <c r="GM9" s="3">
        <v>4</v>
      </c>
      <c r="GN9" s="3">
        <v>4</v>
      </c>
      <c r="GO9" s="3">
        <v>4</v>
      </c>
      <c r="GP9" s="3">
        <v>4</v>
      </c>
      <c r="GQ9" s="3">
        <v>4</v>
      </c>
      <c r="GR9" s="3">
        <v>4</v>
      </c>
      <c r="GS9" s="3">
        <v>4</v>
      </c>
      <c r="GT9" s="3">
        <v>4</v>
      </c>
      <c r="GU9" s="3">
        <v>4</v>
      </c>
      <c r="GV9" s="3">
        <v>4</v>
      </c>
      <c r="GW9" s="3">
        <v>4</v>
      </c>
      <c r="GX9" s="3">
        <v>4</v>
      </c>
      <c r="GY9" s="3">
        <v>4</v>
      </c>
      <c r="GZ9" s="3">
        <v>4</v>
      </c>
      <c r="HA9" s="3">
        <v>4</v>
      </c>
      <c r="HB9" s="3">
        <v>4</v>
      </c>
      <c r="HC9" s="3">
        <v>4</v>
      </c>
      <c r="HD9" s="3">
        <v>4</v>
      </c>
      <c r="HE9" s="3">
        <v>4</v>
      </c>
      <c r="HF9" s="3">
        <v>4</v>
      </c>
      <c r="HG9" s="3">
        <v>4</v>
      </c>
      <c r="HH9" s="3">
        <v>4</v>
      </c>
      <c r="HI9" s="3">
        <v>4</v>
      </c>
      <c r="HJ9" s="3">
        <v>4</v>
      </c>
      <c r="HK9" s="3">
        <v>4</v>
      </c>
      <c r="HL9" s="3">
        <v>4</v>
      </c>
      <c r="HM9" s="3">
        <v>4</v>
      </c>
      <c r="HN9" s="3">
        <v>4</v>
      </c>
      <c r="HO9" s="3">
        <v>4</v>
      </c>
      <c r="HP9" s="3">
        <v>4</v>
      </c>
      <c r="HQ9" s="3">
        <v>4</v>
      </c>
      <c r="HR9" s="3">
        <v>4</v>
      </c>
      <c r="HS9" s="3">
        <v>4</v>
      </c>
      <c r="HT9" s="3">
        <v>4</v>
      </c>
      <c r="HU9" s="3">
        <v>4</v>
      </c>
      <c r="HV9" s="3">
        <v>4</v>
      </c>
      <c r="HW9" s="3">
        <v>4</v>
      </c>
      <c r="HX9" s="3">
        <v>4</v>
      </c>
      <c r="HY9" s="3">
        <v>4</v>
      </c>
      <c r="HZ9" s="3">
        <v>4</v>
      </c>
      <c r="IA9" s="3">
        <v>4</v>
      </c>
      <c r="IB9" s="3">
        <v>4</v>
      </c>
    </row>
    <row r="10" spans="2:240" x14ac:dyDescent="0.2"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3</v>
      </c>
      <c r="P10" s="3">
        <v>3</v>
      </c>
      <c r="Q10" s="3">
        <v>3</v>
      </c>
      <c r="R10" s="3">
        <v>2</v>
      </c>
      <c r="S10" s="3">
        <v>2</v>
      </c>
      <c r="T10" s="3">
        <v>2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2</v>
      </c>
      <c r="AE10" s="3">
        <v>2</v>
      </c>
      <c r="AF10" s="3">
        <v>2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2</v>
      </c>
      <c r="AN10" s="3">
        <v>2</v>
      </c>
      <c r="AO10" s="3">
        <v>2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2</v>
      </c>
      <c r="AW10" s="3">
        <v>2</v>
      </c>
      <c r="AX10" s="3">
        <v>2</v>
      </c>
      <c r="AY10" s="3">
        <v>2</v>
      </c>
      <c r="AZ10" s="3">
        <v>2</v>
      </c>
      <c r="BA10" s="3">
        <v>2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  <c r="BK10" s="3">
        <v>3</v>
      </c>
      <c r="BL10" s="3">
        <v>3</v>
      </c>
      <c r="BM10" s="3">
        <v>3</v>
      </c>
      <c r="BN10" s="3">
        <v>3</v>
      </c>
      <c r="BO10" s="3">
        <v>3</v>
      </c>
      <c r="BP10" s="3">
        <v>3</v>
      </c>
      <c r="BQ10" s="3">
        <v>3</v>
      </c>
      <c r="BR10" s="3">
        <v>3</v>
      </c>
      <c r="BS10" s="3">
        <v>3</v>
      </c>
      <c r="BT10" s="3">
        <v>2</v>
      </c>
      <c r="BU10" s="3">
        <v>2</v>
      </c>
      <c r="BV10" s="3">
        <v>2</v>
      </c>
      <c r="BW10" s="3">
        <v>3</v>
      </c>
      <c r="BX10" s="3">
        <v>3</v>
      </c>
      <c r="BY10" s="3">
        <v>3</v>
      </c>
      <c r="BZ10" s="3">
        <v>4</v>
      </c>
      <c r="CA10" s="3">
        <v>4</v>
      </c>
      <c r="CB10" s="3">
        <v>4</v>
      </c>
      <c r="CC10" s="3">
        <v>4</v>
      </c>
      <c r="CD10" s="3">
        <v>4</v>
      </c>
      <c r="CE10" s="3">
        <v>4</v>
      </c>
      <c r="CF10" s="3">
        <v>4</v>
      </c>
      <c r="CG10" s="3">
        <v>4</v>
      </c>
      <c r="CH10" s="3">
        <v>4</v>
      </c>
      <c r="CI10" s="3">
        <v>4</v>
      </c>
      <c r="CJ10" s="3">
        <v>4</v>
      </c>
      <c r="CK10" s="3">
        <v>4</v>
      </c>
      <c r="CL10" s="3">
        <v>4</v>
      </c>
      <c r="CM10" s="3">
        <v>4</v>
      </c>
      <c r="CN10" s="3">
        <v>4</v>
      </c>
      <c r="CO10" s="3">
        <v>4</v>
      </c>
      <c r="CP10" s="3">
        <v>4</v>
      </c>
      <c r="CQ10" s="3">
        <v>4</v>
      </c>
      <c r="CR10" s="3">
        <v>4</v>
      </c>
      <c r="CS10" s="3">
        <v>4</v>
      </c>
      <c r="CT10" s="3">
        <v>4</v>
      </c>
      <c r="CU10" s="3">
        <v>4</v>
      </c>
      <c r="CV10" s="3">
        <v>4</v>
      </c>
      <c r="CW10" s="3">
        <v>4</v>
      </c>
      <c r="CX10" s="3">
        <v>4</v>
      </c>
      <c r="CY10" s="3">
        <v>4</v>
      </c>
      <c r="CZ10" s="3">
        <v>4</v>
      </c>
      <c r="DA10" s="3">
        <v>4</v>
      </c>
      <c r="DB10" s="3">
        <v>4</v>
      </c>
      <c r="DC10" s="3">
        <v>4</v>
      </c>
      <c r="DD10" s="3">
        <v>4</v>
      </c>
      <c r="DE10" s="3">
        <v>4</v>
      </c>
      <c r="DF10" s="3">
        <v>4</v>
      </c>
      <c r="DG10" s="3">
        <v>4</v>
      </c>
      <c r="DH10" s="3">
        <v>4</v>
      </c>
      <c r="DI10" s="3">
        <v>4</v>
      </c>
      <c r="DJ10" s="3">
        <v>4</v>
      </c>
      <c r="DK10" s="3">
        <v>4</v>
      </c>
      <c r="DL10" s="3">
        <v>4</v>
      </c>
      <c r="DM10" s="3">
        <v>3</v>
      </c>
      <c r="DN10" s="3">
        <v>4</v>
      </c>
      <c r="DO10" s="3">
        <v>4</v>
      </c>
      <c r="DP10" s="3">
        <v>3</v>
      </c>
      <c r="DQ10" s="3">
        <v>3</v>
      </c>
      <c r="DR10" s="3">
        <v>3</v>
      </c>
      <c r="DS10" s="3">
        <v>3</v>
      </c>
      <c r="DT10" s="3">
        <v>3</v>
      </c>
      <c r="DU10" s="3">
        <v>3</v>
      </c>
      <c r="DV10" s="3">
        <v>4</v>
      </c>
      <c r="DW10" s="3">
        <v>4</v>
      </c>
      <c r="DX10" s="3">
        <v>4</v>
      </c>
      <c r="DY10" s="3">
        <v>4</v>
      </c>
      <c r="DZ10" s="3">
        <v>4</v>
      </c>
      <c r="EA10" s="3">
        <v>4</v>
      </c>
      <c r="EB10" s="3">
        <v>4</v>
      </c>
      <c r="EC10" s="3">
        <v>4</v>
      </c>
      <c r="ED10" s="3">
        <v>4</v>
      </c>
      <c r="EE10" s="3">
        <v>4</v>
      </c>
      <c r="EF10" s="3">
        <v>4</v>
      </c>
      <c r="EG10" s="3">
        <v>4</v>
      </c>
      <c r="EH10" s="3">
        <v>3</v>
      </c>
      <c r="EI10" s="3">
        <v>3</v>
      </c>
      <c r="EJ10" s="3">
        <v>3</v>
      </c>
      <c r="EK10" s="3">
        <v>3</v>
      </c>
      <c r="EL10" s="3">
        <v>4</v>
      </c>
      <c r="EM10" s="3">
        <v>4</v>
      </c>
      <c r="EN10" s="3">
        <v>3</v>
      </c>
      <c r="EO10" s="3">
        <v>3</v>
      </c>
      <c r="EP10" s="3">
        <v>3</v>
      </c>
      <c r="EQ10" s="3">
        <v>3</v>
      </c>
      <c r="ER10" s="3">
        <v>3</v>
      </c>
      <c r="ES10" s="3">
        <v>3</v>
      </c>
      <c r="ET10" s="3">
        <v>3</v>
      </c>
      <c r="EU10" s="3">
        <v>3</v>
      </c>
      <c r="EV10" s="3">
        <v>3</v>
      </c>
      <c r="EW10" s="3">
        <v>4</v>
      </c>
      <c r="EX10" s="3">
        <v>4</v>
      </c>
      <c r="EY10" s="3">
        <v>4</v>
      </c>
      <c r="EZ10" s="3">
        <v>4</v>
      </c>
      <c r="FA10" s="3">
        <v>4</v>
      </c>
      <c r="FB10" s="3">
        <v>4</v>
      </c>
      <c r="FC10" s="3">
        <v>4</v>
      </c>
      <c r="FD10" s="3">
        <v>4</v>
      </c>
      <c r="FE10" s="3">
        <v>4</v>
      </c>
      <c r="FF10" s="3">
        <v>4</v>
      </c>
      <c r="FG10" s="3">
        <v>4</v>
      </c>
      <c r="FH10" s="3">
        <v>4</v>
      </c>
      <c r="FI10" s="3">
        <v>4</v>
      </c>
      <c r="FJ10" s="3">
        <v>4</v>
      </c>
      <c r="FK10" s="3">
        <v>4</v>
      </c>
      <c r="FL10" s="3">
        <v>4</v>
      </c>
      <c r="FM10" s="3">
        <v>4</v>
      </c>
      <c r="FN10" s="3">
        <v>4</v>
      </c>
      <c r="FO10" s="3">
        <v>4</v>
      </c>
      <c r="FP10" s="3">
        <v>4</v>
      </c>
      <c r="FQ10" s="3">
        <v>3</v>
      </c>
      <c r="FR10" s="3">
        <v>4</v>
      </c>
      <c r="FS10" s="3">
        <v>4</v>
      </c>
      <c r="FT10" s="3">
        <v>4</v>
      </c>
      <c r="FU10" s="3">
        <v>4</v>
      </c>
      <c r="FV10" s="3">
        <v>4</v>
      </c>
      <c r="FW10" s="3">
        <v>4</v>
      </c>
      <c r="FX10" s="3">
        <v>4</v>
      </c>
      <c r="FY10" s="3">
        <v>4</v>
      </c>
      <c r="FZ10" s="3">
        <v>4</v>
      </c>
      <c r="GA10" s="3">
        <v>4</v>
      </c>
      <c r="GB10" s="3">
        <v>4</v>
      </c>
      <c r="GC10" s="3">
        <v>4</v>
      </c>
      <c r="GD10" s="3">
        <v>4</v>
      </c>
      <c r="GE10" s="3">
        <v>4</v>
      </c>
      <c r="GF10" s="3">
        <v>4</v>
      </c>
      <c r="GG10" s="3">
        <v>4</v>
      </c>
      <c r="GH10" s="3">
        <v>4</v>
      </c>
      <c r="GI10" s="3">
        <v>4</v>
      </c>
      <c r="GJ10" s="3">
        <v>4</v>
      </c>
      <c r="GK10" s="3">
        <v>4</v>
      </c>
      <c r="GL10" s="3">
        <v>4</v>
      </c>
      <c r="GM10" s="3">
        <v>4</v>
      </c>
      <c r="GN10" s="3">
        <v>4</v>
      </c>
      <c r="GO10" s="3">
        <v>4</v>
      </c>
      <c r="GP10" s="3">
        <v>4</v>
      </c>
      <c r="GQ10" s="3">
        <v>4</v>
      </c>
      <c r="GR10" s="3">
        <v>4</v>
      </c>
      <c r="GS10" s="3">
        <v>4</v>
      </c>
      <c r="GT10" s="3">
        <v>4</v>
      </c>
      <c r="GU10" s="3">
        <v>3</v>
      </c>
      <c r="GV10" s="3">
        <v>4</v>
      </c>
      <c r="GW10" s="3">
        <v>4</v>
      </c>
      <c r="GX10" s="3">
        <v>4</v>
      </c>
      <c r="GY10" s="3">
        <v>4</v>
      </c>
      <c r="GZ10" s="3">
        <v>4</v>
      </c>
      <c r="HA10" s="3">
        <v>4</v>
      </c>
      <c r="HB10" s="3">
        <v>4</v>
      </c>
      <c r="HC10" s="3">
        <v>4</v>
      </c>
      <c r="HD10" s="3">
        <v>4</v>
      </c>
      <c r="HE10" s="3">
        <v>3</v>
      </c>
      <c r="HF10" s="3">
        <v>3</v>
      </c>
      <c r="HG10" s="3">
        <v>3</v>
      </c>
      <c r="HH10" s="3">
        <v>4</v>
      </c>
      <c r="HI10" s="3">
        <v>4</v>
      </c>
      <c r="HJ10" s="3">
        <v>4</v>
      </c>
      <c r="HK10" s="3">
        <v>4</v>
      </c>
      <c r="HL10" s="3">
        <v>4</v>
      </c>
      <c r="HM10" s="3">
        <v>4</v>
      </c>
      <c r="HN10" s="3">
        <v>4</v>
      </c>
      <c r="HO10" s="3">
        <v>4</v>
      </c>
      <c r="HP10" s="3">
        <v>4</v>
      </c>
      <c r="HQ10" s="3">
        <v>4</v>
      </c>
      <c r="HR10" s="3">
        <v>4</v>
      </c>
      <c r="HS10" s="3">
        <v>4</v>
      </c>
      <c r="HT10" s="3">
        <v>4</v>
      </c>
      <c r="HU10" s="3">
        <v>4</v>
      </c>
      <c r="HV10" s="3">
        <v>4</v>
      </c>
      <c r="HW10" s="3">
        <v>4</v>
      </c>
      <c r="HX10" s="3">
        <v>4</v>
      </c>
      <c r="HY10" s="3">
        <v>4</v>
      </c>
      <c r="HZ10" s="3">
        <v>4</v>
      </c>
      <c r="IA10" s="3">
        <v>4</v>
      </c>
      <c r="IB10" s="3">
        <v>4</v>
      </c>
    </row>
    <row r="11" spans="2:240" x14ac:dyDescent="0.2">
      <c r="B11" t="s">
        <v>523</v>
      </c>
      <c r="C11">
        <f>AVERAGE(C8:C10)</f>
        <v>4</v>
      </c>
      <c r="D11">
        <f t="shared" ref="D11:BO11" si="0">AVERAGE(D8:D10)</f>
        <v>4</v>
      </c>
      <c r="E11">
        <f t="shared" si="0"/>
        <v>4</v>
      </c>
      <c r="F11">
        <f t="shared" si="0"/>
        <v>4</v>
      </c>
      <c r="G11">
        <f t="shared" si="0"/>
        <v>4</v>
      </c>
      <c r="H11">
        <f t="shared" si="0"/>
        <v>4</v>
      </c>
      <c r="I11">
        <f t="shared" si="0"/>
        <v>3.3333333333333335</v>
      </c>
      <c r="J11">
        <f t="shared" si="0"/>
        <v>3.3333333333333335</v>
      </c>
      <c r="K11">
        <f t="shared" si="0"/>
        <v>3.3333333333333335</v>
      </c>
      <c r="L11">
        <f t="shared" si="0"/>
        <v>3.6666666666666665</v>
      </c>
      <c r="M11">
        <f t="shared" si="0"/>
        <v>3.6666666666666665</v>
      </c>
      <c r="N11">
        <f t="shared" si="0"/>
        <v>3.6666666666666665</v>
      </c>
      <c r="O11">
        <f t="shared" si="0"/>
        <v>4</v>
      </c>
      <c r="P11">
        <f t="shared" si="0"/>
        <v>4</v>
      </c>
      <c r="Q11">
        <f t="shared" si="0"/>
        <v>4</v>
      </c>
      <c r="R11">
        <f t="shared" si="0"/>
        <v>3.6666666666666665</v>
      </c>
      <c r="S11">
        <f t="shared" si="0"/>
        <v>3.6666666666666665</v>
      </c>
      <c r="T11">
        <f t="shared" si="0"/>
        <v>3.6666666666666665</v>
      </c>
      <c r="U11">
        <f t="shared" si="0"/>
        <v>4</v>
      </c>
      <c r="V11">
        <f t="shared" si="0"/>
        <v>4</v>
      </c>
      <c r="W11">
        <f t="shared" si="0"/>
        <v>4</v>
      </c>
      <c r="X11">
        <f t="shared" si="0"/>
        <v>4</v>
      </c>
      <c r="Y11">
        <f t="shared" si="0"/>
        <v>4</v>
      </c>
      <c r="Z11">
        <f t="shared" si="0"/>
        <v>4</v>
      </c>
      <c r="AA11">
        <f t="shared" si="0"/>
        <v>3.6666666666666665</v>
      </c>
      <c r="AB11">
        <f t="shared" si="0"/>
        <v>3.6666666666666665</v>
      </c>
      <c r="AC11">
        <f t="shared" si="0"/>
        <v>3.6666666666666665</v>
      </c>
      <c r="AD11">
        <f t="shared" si="0"/>
        <v>3.6666666666666665</v>
      </c>
      <c r="AE11">
        <f t="shared" si="0"/>
        <v>3.6666666666666665</v>
      </c>
      <c r="AF11">
        <f t="shared" si="0"/>
        <v>3.6666666666666665</v>
      </c>
      <c r="AG11">
        <f t="shared" si="0"/>
        <v>4</v>
      </c>
      <c r="AH11">
        <f t="shared" si="0"/>
        <v>4</v>
      </c>
      <c r="AI11">
        <f t="shared" si="0"/>
        <v>4</v>
      </c>
      <c r="AJ11">
        <f t="shared" si="0"/>
        <v>4</v>
      </c>
      <c r="AK11">
        <f t="shared" si="0"/>
        <v>4</v>
      </c>
      <c r="AL11">
        <f t="shared" si="0"/>
        <v>4</v>
      </c>
      <c r="AM11">
        <f t="shared" si="0"/>
        <v>3.6666666666666665</v>
      </c>
      <c r="AN11">
        <f t="shared" si="0"/>
        <v>3.6666666666666665</v>
      </c>
      <c r="AO11">
        <f t="shared" si="0"/>
        <v>3.6666666666666665</v>
      </c>
      <c r="AP11">
        <f t="shared" si="0"/>
        <v>4</v>
      </c>
      <c r="AQ11">
        <f t="shared" si="0"/>
        <v>4</v>
      </c>
      <c r="AR11">
        <f t="shared" si="0"/>
        <v>4</v>
      </c>
      <c r="AS11">
        <f t="shared" si="0"/>
        <v>4</v>
      </c>
      <c r="AT11">
        <f t="shared" si="0"/>
        <v>4</v>
      </c>
      <c r="AU11">
        <f t="shared" si="0"/>
        <v>4</v>
      </c>
      <c r="AV11">
        <f t="shared" si="0"/>
        <v>3.6666666666666665</v>
      </c>
      <c r="AW11">
        <f t="shared" si="0"/>
        <v>3.6666666666666665</v>
      </c>
      <c r="AX11">
        <f t="shared" si="0"/>
        <v>3.6666666666666665</v>
      </c>
      <c r="AY11">
        <f t="shared" si="0"/>
        <v>3.6666666666666665</v>
      </c>
      <c r="AZ11">
        <f t="shared" si="0"/>
        <v>3.6666666666666665</v>
      </c>
      <c r="BA11">
        <f t="shared" si="0"/>
        <v>3.6666666666666665</v>
      </c>
      <c r="BB11">
        <f t="shared" si="0"/>
        <v>3.6666666666666665</v>
      </c>
      <c r="BC11">
        <f t="shared" si="0"/>
        <v>3.6666666666666665</v>
      </c>
      <c r="BD11">
        <f t="shared" si="0"/>
        <v>3.6666666666666665</v>
      </c>
      <c r="BE11">
        <f t="shared" si="0"/>
        <v>3.6666666666666665</v>
      </c>
      <c r="BF11">
        <f t="shared" si="0"/>
        <v>3.6666666666666665</v>
      </c>
      <c r="BG11">
        <f t="shared" si="0"/>
        <v>3.6666666666666665</v>
      </c>
      <c r="BH11">
        <f t="shared" si="0"/>
        <v>4</v>
      </c>
      <c r="BI11">
        <f t="shared" si="0"/>
        <v>4</v>
      </c>
      <c r="BJ11">
        <f t="shared" si="0"/>
        <v>4</v>
      </c>
      <c r="BK11">
        <f t="shared" si="0"/>
        <v>4</v>
      </c>
      <c r="BL11">
        <f t="shared" si="0"/>
        <v>4</v>
      </c>
      <c r="BM11">
        <f t="shared" si="0"/>
        <v>4</v>
      </c>
      <c r="BN11">
        <f t="shared" si="0"/>
        <v>4</v>
      </c>
      <c r="BO11">
        <f t="shared" si="0"/>
        <v>4</v>
      </c>
      <c r="BP11">
        <f t="shared" ref="BP11:EA11" si="1">AVERAGE(BP8:BP10)</f>
        <v>4</v>
      </c>
      <c r="BQ11">
        <f t="shared" si="1"/>
        <v>4</v>
      </c>
      <c r="BR11">
        <f t="shared" si="1"/>
        <v>4</v>
      </c>
      <c r="BS11">
        <f t="shared" si="1"/>
        <v>4</v>
      </c>
      <c r="BT11">
        <f t="shared" si="1"/>
        <v>3.6666666666666665</v>
      </c>
      <c r="BU11">
        <f t="shared" si="1"/>
        <v>3.6666666666666665</v>
      </c>
      <c r="BV11">
        <f t="shared" si="1"/>
        <v>3.6666666666666665</v>
      </c>
      <c r="BW11">
        <f t="shared" si="1"/>
        <v>4</v>
      </c>
      <c r="BX11">
        <f t="shared" si="1"/>
        <v>4</v>
      </c>
      <c r="BY11">
        <f t="shared" si="1"/>
        <v>4</v>
      </c>
      <c r="BZ11">
        <f t="shared" si="1"/>
        <v>4.333333333333333</v>
      </c>
      <c r="CA11">
        <f t="shared" si="1"/>
        <v>4.333333333333333</v>
      </c>
      <c r="CB11">
        <f t="shared" si="1"/>
        <v>4.333333333333333</v>
      </c>
      <c r="CC11">
        <f t="shared" si="1"/>
        <v>4.333333333333333</v>
      </c>
      <c r="CD11">
        <f t="shared" si="1"/>
        <v>4.333333333333333</v>
      </c>
      <c r="CE11">
        <f t="shared" si="1"/>
        <v>4.333333333333333</v>
      </c>
      <c r="CF11">
        <f t="shared" si="1"/>
        <v>4.333333333333333</v>
      </c>
      <c r="CG11">
        <f t="shared" si="1"/>
        <v>4.333333333333333</v>
      </c>
      <c r="CH11">
        <f t="shared" si="1"/>
        <v>4.333333333333333</v>
      </c>
      <c r="CI11">
        <f t="shared" si="1"/>
        <v>4.333333333333333</v>
      </c>
      <c r="CJ11">
        <f t="shared" si="1"/>
        <v>4.333333333333333</v>
      </c>
      <c r="CK11">
        <f t="shared" si="1"/>
        <v>4.333333333333333</v>
      </c>
      <c r="CL11">
        <f t="shared" si="1"/>
        <v>4.333333333333333</v>
      </c>
      <c r="CM11">
        <f t="shared" si="1"/>
        <v>4.333333333333333</v>
      </c>
      <c r="CN11">
        <f t="shared" si="1"/>
        <v>4.333333333333333</v>
      </c>
      <c r="CO11">
        <f t="shared" si="1"/>
        <v>4.333333333333333</v>
      </c>
      <c r="CP11">
        <f t="shared" si="1"/>
        <v>4.333333333333333</v>
      </c>
      <c r="CQ11">
        <f t="shared" si="1"/>
        <v>4.333333333333333</v>
      </c>
      <c r="CR11">
        <f t="shared" si="1"/>
        <v>4.333333333333333</v>
      </c>
      <c r="CS11">
        <f t="shared" si="1"/>
        <v>4.333333333333333</v>
      </c>
      <c r="CT11">
        <f t="shared" si="1"/>
        <v>4.333333333333333</v>
      </c>
      <c r="CU11">
        <f t="shared" si="1"/>
        <v>4.333333333333333</v>
      </c>
      <c r="CV11">
        <f t="shared" si="1"/>
        <v>4.333333333333333</v>
      </c>
      <c r="CW11">
        <f t="shared" si="1"/>
        <v>4.333333333333333</v>
      </c>
      <c r="CX11">
        <f t="shared" si="1"/>
        <v>4</v>
      </c>
      <c r="CY11">
        <f t="shared" si="1"/>
        <v>4</v>
      </c>
      <c r="CZ11">
        <f t="shared" si="1"/>
        <v>4</v>
      </c>
      <c r="DA11">
        <f t="shared" si="1"/>
        <v>4.333333333333333</v>
      </c>
      <c r="DB11">
        <f t="shared" si="1"/>
        <v>4.333333333333333</v>
      </c>
      <c r="DC11">
        <f t="shared" si="1"/>
        <v>4.333333333333333</v>
      </c>
      <c r="DD11">
        <f t="shared" si="1"/>
        <v>4.333333333333333</v>
      </c>
      <c r="DE11">
        <f t="shared" si="1"/>
        <v>4.333333333333333</v>
      </c>
      <c r="DF11">
        <f t="shared" si="1"/>
        <v>4.333333333333333</v>
      </c>
      <c r="DG11">
        <f t="shared" si="1"/>
        <v>4.333333333333333</v>
      </c>
      <c r="DH11">
        <f t="shared" si="1"/>
        <v>4.333333333333333</v>
      </c>
      <c r="DI11">
        <f t="shared" si="1"/>
        <v>4.333333333333333</v>
      </c>
      <c r="DJ11">
        <f t="shared" si="1"/>
        <v>4.333333333333333</v>
      </c>
      <c r="DK11">
        <f t="shared" si="1"/>
        <v>4.333333333333333</v>
      </c>
      <c r="DL11">
        <f t="shared" si="1"/>
        <v>4.333333333333333</v>
      </c>
      <c r="DM11">
        <f t="shared" si="1"/>
        <v>3.6666666666666665</v>
      </c>
      <c r="DN11">
        <f t="shared" si="1"/>
        <v>4</v>
      </c>
      <c r="DO11">
        <f t="shared" si="1"/>
        <v>4</v>
      </c>
      <c r="DP11">
        <f t="shared" si="1"/>
        <v>4</v>
      </c>
      <c r="DQ11">
        <f t="shared" si="1"/>
        <v>4</v>
      </c>
      <c r="DR11">
        <f t="shared" si="1"/>
        <v>4</v>
      </c>
      <c r="DS11">
        <f t="shared" si="1"/>
        <v>4</v>
      </c>
      <c r="DT11">
        <f t="shared" si="1"/>
        <v>4</v>
      </c>
      <c r="DU11">
        <f t="shared" si="1"/>
        <v>4</v>
      </c>
      <c r="DV11">
        <f t="shared" si="1"/>
        <v>4.333333333333333</v>
      </c>
      <c r="DW11">
        <f t="shared" si="1"/>
        <v>4.333333333333333</v>
      </c>
      <c r="DX11">
        <f t="shared" si="1"/>
        <v>4.333333333333333</v>
      </c>
      <c r="DY11">
        <f t="shared" si="1"/>
        <v>4.333333333333333</v>
      </c>
      <c r="DZ11">
        <f t="shared" si="1"/>
        <v>4.333333333333333</v>
      </c>
      <c r="EA11">
        <f t="shared" si="1"/>
        <v>4.333333333333333</v>
      </c>
      <c r="EB11">
        <f t="shared" ref="EB11:GM11" si="2">AVERAGE(EB8:EB10)</f>
        <v>4.333333333333333</v>
      </c>
      <c r="EC11">
        <f t="shared" si="2"/>
        <v>4.333333333333333</v>
      </c>
      <c r="ED11">
        <f t="shared" si="2"/>
        <v>4.333333333333333</v>
      </c>
      <c r="EE11">
        <f t="shared" si="2"/>
        <v>4.333333333333333</v>
      </c>
      <c r="EF11">
        <f t="shared" si="2"/>
        <v>4.333333333333333</v>
      </c>
      <c r="EG11">
        <f t="shared" si="2"/>
        <v>4.333333333333333</v>
      </c>
      <c r="EH11">
        <f t="shared" si="2"/>
        <v>4</v>
      </c>
      <c r="EI11">
        <f t="shared" si="2"/>
        <v>4</v>
      </c>
      <c r="EJ11">
        <f t="shared" si="2"/>
        <v>4</v>
      </c>
      <c r="EK11">
        <f t="shared" si="2"/>
        <v>4</v>
      </c>
      <c r="EL11">
        <f t="shared" si="2"/>
        <v>4.333333333333333</v>
      </c>
      <c r="EM11">
        <f t="shared" si="2"/>
        <v>4.333333333333333</v>
      </c>
      <c r="EN11">
        <f t="shared" si="2"/>
        <v>4</v>
      </c>
      <c r="EO11">
        <f t="shared" si="2"/>
        <v>4</v>
      </c>
      <c r="EP11">
        <f t="shared" si="2"/>
        <v>4</v>
      </c>
      <c r="EQ11">
        <f t="shared" si="2"/>
        <v>4</v>
      </c>
      <c r="ER11">
        <f t="shared" si="2"/>
        <v>4</v>
      </c>
      <c r="ES11">
        <f t="shared" si="2"/>
        <v>4</v>
      </c>
      <c r="ET11">
        <f t="shared" si="2"/>
        <v>3</v>
      </c>
      <c r="EU11">
        <f t="shared" si="2"/>
        <v>3</v>
      </c>
      <c r="EV11">
        <f t="shared" si="2"/>
        <v>3</v>
      </c>
      <c r="EW11">
        <f t="shared" si="2"/>
        <v>4.333333333333333</v>
      </c>
      <c r="EX11">
        <f t="shared" si="2"/>
        <v>4.333333333333333</v>
      </c>
      <c r="EY11">
        <f t="shared" si="2"/>
        <v>4.333333333333333</v>
      </c>
      <c r="EZ11">
        <f t="shared" si="2"/>
        <v>4.333333333333333</v>
      </c>
      <c r="FA11">
        <f t="shared" si="2"/>
        <v>4.333333333333333</v>
      </c>
      <c r="FB11">
        <f t="shared" si="2"/>
        <v>4.333333333333333</v>
      </c>
      <c r="FC11">
        <f t="shared" si="2"/>
        <v>4.333333333333333</v>
      </c>
      <c r="FD11">
        <f t="shared" si="2"/>
        <v>4.333333333333333</v>
      </c>
      <c r="FE11">
        <f t="shared" si="2"/>
        <v>4.333333333333333</v>
      </c>
      <c r="FF11">
        <f t="shared" si="2"/>
        <v>3.3333333333333335</v>
      </c>
      <c r="FG11">
        <f t="shared" si="2"/>
        <v>3.3333333333333335</v>
      </c>
      <c r="FH11">
        <f t="shared" si="2"/>
        <v>3.3333333333333335</v>
      </c>
      <c r="FI11">
        <f t="shared" si="2"/>
        <v>4.333333333333333</v>
      </c>
      <c r="FJ11">
        <f t="shared" si="2"/>
        <v>4.333333333333333</v>
      </c>
      <c r="FK11">
        <f t="shared" si="2"/>
        <v>4.333333333333333</v>
      </c>
      <c r="FL11">
        <f t="shared" si="2"/>
        <v>4</v>
      </c>
      <c r="FM11">
        <f t="shared" si="2"/>
        <v>4</v>
      </c>
      <c r="FN11">
        <f t="shared" si="2"/>
        <v>4</v>
      </c>
      <c r="FO11">
        <f t="shared" si="2"/>
        <v>4.333333333333333</v>
      </c>
      <c r="FP11">
        <f t="shared" si="2"/>
        <v>4.333333333333333</v>
      </c>
      <c r="FQ11">
        <f t="shared" si="2"/>
        <v>4</v>
      </c>
      <c r="FR11">
        <f t="shared" si="2"/>
        <v>4.333333333333333</v>
      </c>
      <c r="FS11">
        <f t="shared" si="2"/>
        <v>4.333333333333333</v>
      </c>
      <c r="FT11">
        <f t="shared" si="2"/>
        <v>4.333333333333333</v>
      </c>
      <c r="FU11">
        <f t="shared" si="2"/>
        <v>4.333333333333333</v>
      </c>
      <c r="FV11">
        <f t="shared" si="2"/>
        <v>4.333333333333333</v>
      </c>
      <c r="FW11">
        <f t="shared" si="2"/>
        <v>4.333333333333333</v>
      </c>
      <c r="FX11">
        <f t="shared" si="2"/>
        <v>4.333333333333333</v>
      </c>
      <c r="FY11">
        <f t="shared" si="2"/>
        <v>4.333333333333333</v>
      </c>
      <c r="FZ11">
        <f t="shared" si="2"/>
        <v>4.333333333333333</v>
      </c>
      <c r="GA11">
        <f t="shared" si="2"/>
        <v>4.333333333333333</v>
      </c>
      <c r="GB11">
        <f t="shared" si="2"/>
        <v>4.333333333333333</v>
      </c>
      <c r="GC11">
        <f t="shared" si="2"/>
        <v>4.333333333333333</v>
      </c>
      <c r="GD11">
        <f t="shared" si="2"/>
        <v>4.333333333333333</v>
      </c>
      <c r="GE11">
        <f t="shared" si="2"/>
        <v>4.333333333333333</v>
      </c>
      <c r="GF11">
        <f t="shared" si="2"/>
        <v>4.333333333333333</v>
      </c>
      <c r="GG11">
        <f t="shared" si="2"/>
        <v>4.333333333333333</v>
      </c>
      <c r="GH11">
        <f t="shared" si="2"/>
        <v>4.333333333333333</v>
      </c>
      <c r="GI11">
        <f t="shared" si="2"/>
        <v>4.333333333333333</v>
      </c>
      <c r="GJ11">
        <f t="shared" si="2"/>
        <v>4.333333333333333</v>
      </c>
      <c r="GK11">
        <f t="shared" si="2"/>
        <v>4.333333333333333</v>
      </c>
      <c r="GL11">
        <f t="shared" si="2"/>
        <v>4.333333333333333</v>
      </c>
      <c r="GM11">
        <f t="shared" si="2"/>
        <v>4.333333333333333</v>
      </c>
      <c r="GN11">
        <f t="shared" ref="GN11:IB11" si="3">AVERAGE(GN8:GN10)</f>
        <v>4.333333333333333</v>
      </c>
      <c r="GO11">
        <f t="shared" si="3"/>
        <v>4.333333333333333</v>
      </c>
      <c r="GP11">
        <f t="shared" si="3"/>
        <v>4.333333333333333</v>
      </c>
      <c r="GQ11">
        <f t="shared" si="3"/>
        <v>4.333333333333333</v>
      </c>
      <c r="GR11">
        <f t="shared" si="3"/>
        <v>4.333333333333333</v>
      </c>
      <c r="GS11">
        <f t="shared" si="3"/>
        <v>4.333333333333333</v>
      </c>
      <c r="GT11">
        <f t="shared" si="3"/>
        <v>4.333333333333333</v>
      </c>
      <c r="GU11">
        <f t="shared" si="3"/>
        <v>4</v>
      </c>
      <c r="GV11">
        <f t="shared" si="3"/>
        <v>4.333333333333333</v>
      </c>
      <c r="GW11">
        <f t="shared" si="3"/>
        <v>4.333333333333333</v>
      </c>
      <c r="GX11">
        <f t="shared" si="3"/>
        <v>4.333333333333333</v>
      </c>
      <c r="GY11">
        <f t="shared" si="3"/>
        <v>4.333333333333333</v>
      </c>
      <c r="GZ11">
        <f t="shared" si="3"/>
        <v>4.333333333333333</v>
      </c>
      <c r="HA11">
        <f t="shared" si="3"/>
        <v>4.333333333333333</v>
      </c>
      <c r="HB11">
        <f t="shared" si="3"/>
        <v>4.333333333333333</v>
      </c>
      <c r="HC11">
        <f t="shared" si="3"/>
        <v>4.333333333333333</v>
      </c>
      <c r="HD11">
        <f t="shared" si="3"/>
        <v>4.333333333333333</v>
      </c>
      <c r="HE11">
        <f t="shared" si="3"/>
        <v>4</v>
      </c>
      <c r="HF11">
        <f t="shared" si="3"/>
        <v>4</v>
      </c>
      <c r="HG11">
        <f t="shared" si="3"/>
        <v>4</v>
      </c>
      <c r="HH11">
        <f t="shared" si="3"/>
        <v>4.333333333333333</v>
      </c>
      <c r="HI11">
        <f t="shared" si="3"/>
        <v>4.333333333333333</v>
      </c>
      <c r="HJ11">
        <f t="shared" si="3"/>
        <v>4.333333333333333</v>
      </c>
      <c r="HK11">
        <f t="shared" si="3"/>
        <v>4.333333333333333</v>
      </c>
      <c r="HL11">
        <f t="shared" si="3"/>
        <v>4.333333333333333</v>
      </c>
      <c r="HM11">
        <f t="shared" si="3"/>
        <v>4.333333333333333</v>
      </c>
      <c r="HN11">
        <f t="shared" si="3"/>
        <v>4.333333333333333</v>
      </c>
      <c r="HO11">
        <f t="shared" si="3"/>
        <v>4.333333333333333</v>
      </c>
      <c r="HP11">
        <f t="shared" si="3"/>
        <v>4.333333333333333</v>
      </c>
      <c r="HQ11">
        <f t="shared" si="3"/>
        <v>4.333333333333333</v>
      </c>
      <c r="HR11">
        <f t="shared" si="3"/>
        <v>4.333333333333333</v>
      </c>
      <c r="HS11">
        <f t="shared" si="3"/>
        <v>4.333333333333333</v>
      </c>
      <c r="HT11">
        <f t="shared" si="3"/>
        <v>4.333333333333333</v>
      </c>
      <c r="HU11">
        <f t="shared" si="3"/>
        <v>4.333333333333333</v>
      </c>
      <c r="HV11">
        <f t="shared" si="3"/>
        <v>4.333333333333333</v>
      </c>
      <c r="HW11">
        <f t="shared" si="3"/>
        <v>4.333333333333333</v>
      </c>
      <c r="HX11">
        <f t="shared" si="3"/>
        <v>4.333333333333333</v>
      </c>
      <c r="HY11">
        <f t="shared" si="3"/>
        <v>4.333333333333333</v>
      </c>
      <c r="HZ11">
        <f t="shared" si="3"/>
        <v>4.333333333333333</v>
      </c>
      <c r="IA11">
        <f t="shared" si="3"/>
        <v>4.333333333333333</v>
      </c>
      <c r="IB11">
        <f t="shared" si="3"/>
        <v>4.333333333333333</v>
      </c>
    </row>
    <row r="14" spans="2:240" x14ac:dyDescent="0.2">
      <c r="B14" s="4"/>
      <c r="C14" s="30" t="s">
        <v>441</v>
      </c>
      <c r="D14" s="31"/>
      <c r="E14" s="4" t="s">
        <v>442</v>
      </c>
      <c r="F14" s="4" t="s">
        <v>444</v>
      </c>
      <c r="G14" s="4" t="s">
        <v>443</v>
      </c>
      <c r="I14" s="4" t="s">
        <v>442</v>
      </c>
      <c r="J14" s="4" t="s">
        <v>444</v>
      </c>
      <c r="K14" s="4" t="s">
        <v>443</v>
      </c>
      <c r="M14" s="4" t="s">
        <v>442</v>
      </c>
      <c r="N14" s="4" t="s">
        <v>444</v>
      </c>
      <c r="O14" s="4" t="s">
        <v>443</v>
      </c>
      <c r="P14" s="12" t="s">
        <v>528</v>
      </c>
      <c r="Q14" s="12" t="s">
        <v>529</v>
      </c>
      <c r="R14" s="12" t="s">
        <v>530</v>
      </c>
      <c r="S14" s="12" t="s">
        <v>531</v>
      </c>
    </row>
    <row r="15" spans="2:240" x14ac:dyDescent="0.2">
      <c r="B15" s="4">
        <v>1</v>
      </c>
      <c r="C15" s="28" t="s">
        <v>445</v>
      </c>
      <c r="D15" s="29"/>
      <c r="E15" s="4">
        <f>C11</f>
        <v>4</v>
      </c>
      <c r="F15" s="4">
        <f>D11</f>
        <v>4</v>
      </c>
      <c r="G15" s="4">
        <f>E11</f>
        <v>4</v>
      </c>
      <c r="I15">
        <f>E15^2</f>
        <v>16</v>
      </c>
      <c r="J15">
        <f>F15^2</f>
        <v>16</v>
      </c>
      <c r="K15">
        <f>G15^2</f>
        <v>16</v>
      </c>
      <c r="M15">
        <f>I15/(SUM($I$15:$I$92)^0.5)</f>
        <v>0.44088679876383408</v>
      </c>
      <c r="N15">
        <f>J15/(SUM($J$15:$J$92)^0.5)</f>
        <v>0.4399967917017571</v>
      </c>
      <c r="O15">
        <f>K15/(SUM($K$15:$K$92)^0.5)</f>
        <v>0.44092399969194845</v>
      </c>
      <c r="P15">
        <f>((M15-$M$94)^2+(N15-$N$94)^2+(O15-$O$94)^2)^0.5</f>
        <v>0.1324906821260439</v>
      </c>
      <c r="Q15">
        <f>((M15-$M$95)^2+(N15-$N$95)^2+(O15-$O$95)^2)^0.5</f>
        <v>0.33387651895763093</v>
      </c>
      <c r="R15">
        <f>Q15/(P15+Q15)</f>
        <v>0.71590909090909116</v>
      </c>
      <c r="S15" s="19">
        <f>RANK(R15, $R$15:$R$34, 0)</f>
        <v>1</v>
      </c>
      <c r="T15" s="18" t="s">
        <v>536</v>
      </c>
      <c r="U15">
        <v>1</v>
      </c>
    </row>
    <row r="16" spans="2:240" x14ac:dyDescent="0.2">
      <c r="B16" s="4">
        <v>2</v>
      </c>
      <c r="C16" s="28" t="s">
        <v>446</v>
      </c>
      <c r="D16" s="29"/>
      <c r="E16" s="4">
        <f>F11</f>
        <v>4</v>
      </c>
      <c r="F16" s="4">
        <f>G11</f>
        <v>4</v>
      </c>
      <c r="G16" s="4">
        <f>H11</f>
        <v>4</v>
      </c>
      <c r="I16">
        <f t="shared" ref="I16:K79" si="4">E16^2</f>
        <v>16</v>
      </c>
      <c r="J16">
        <f t="shared" si="4"/>
        <v>16</v>
      </c>
      <c r="K16">
        <f t="shared" si="4"/>
        <v>16</v>
      </c>
      <c r="M16">
        <f t="shared" ref="M16:M79" si="5">I16/(SUM($I$15:$I$92)^0.5)</f>
        <v>0.44088679876383408</v>
      </c>
      <c r="N16">
        <f t="shared" ref="N16:N79" si="6">J16/(SUM($J$15:$J$92)^0.5)</f>
        <v>0.4399967917017571</v>
      </c>
      <c r="O16">
        <f t="shared" ref="O16:O79" si="7">K16/(SUM($K$15:$K$92)^0.5)</f>
        <v>0.44092399969194845</v>
      </c>
      <c r="P16">
        <f t="shared" ref="P16:P79" si="8">((M16-$M$94)^2+(N16-$N$94)^2+(O16-$O$94)^2)^0.5</f>
        <v>0.1324906821260439</v>
      </c>
      <c r="Q16">
        <f t="shared" ref="Q16:Q79" si="9">((M16-$M$95)^2+(N16-$N$95)^2+(O16-$O$95)^2)^0.5</f>
        <v>0.33387651895763093</v>
      </c>
      <c r="R16">
        <f t="shared" ref="R16:R79" si="10">Q16/(P16+Q16)</f>
        <v>0.71590909090909116</v>
      </c>
      <c r="S16" s="19">
        <f t="shared" ref="S16:S34" si="11">RANK(R16, $R$15:$R$34, 0)</f>
        <v>1</v>
      </c>
      <c r="U16">
        <v>2</v>
      </c>
    </row>
    <row r="17" spans="2:21" x14ac:dyDescent="0.2">
      <c r="B17" s="4">
        <v>3</v>
      </c>
      <c r="C17" s="28" t="s">
        <v>447</v>
      </c>
      <c r="D17" s="29"/>
      <c r="E17" s="4">
        <f>I11</f>
        <v>3.3333333333333335</v>
      </c>
      <c r="F17" s="4">
        <f>J11</f>
        <v>3.3333333333333335</v>
      </c>
      <c r="G17" s="4">
        <f>K11</f>
        <v>3.3333333333333335</v>
      </c>
      <c r="I17">
        <f t="shared" si="4"/>
        <v>11.111111111111112</v>
      </c>
      <c r="J17">
        <f t="shared" si="4"/>
        <v>11.111111111111112</v>
      </c>
      <c r="K17">
        <f t="shared" si="4"/>
        <v>11.111111111111112</v>
      </c>
      <c r="M17">
        <f t="shared" si="5"/>
        <v>0.30617138803044036</v>
      </c>
      <c r="N17">
        <f t="shared" si="6"/>
        <v>0.30555332757066472</v>
      </c>
      <c r="O17">
        <f t="shared" si="7"/>
        <v>0.30619722200829758</v>
      </c>
      <c r="P17">
        <f t="shared" si="8"/>
        <v>0.36567428266788127</v>
      </c>
      <c r="Q17">
        <f t="shared" si="9"/>
        <v>0.10069291841579352</v>
      </c>
      <c r="R17">
        <f t="shared" si="10"/>
        <v>0.21590909090909111</v>
      </c>
      <c r="S17" s="19">
        <f t="shared" si="11"/>
        <v>20</v>
      </c>
    </row>
    <row r="18" spans="2:21" x14ac:dyDescent="0.2">
      <c r="B18" s="4">
        <v>4</v>
      </c>
      <c r="C18" s="28" t="s">
        <v>448</v>
      </c>
      <c r="D18" s="29"/>
      <c r="E18" s="4">
        <f>L11</f>
        <v>3.6666666666666665</v>
      </c>
      <c r="F18" s="4">
        <f>M11</f>
        <v>3.6666666666666665</v>
      </c>
      <c r="G18" s="4">
        <f>N11</f>
        <v>3.6666666666666665</v>
      </c>
      <c r="I18">
        <f t="shared" si="4"/>
        <v>13.444444444444443</v>
      </c>
      <c r="J18">
        <f t="shared" si="4"/>
        <v>13.444444444444443</v>
      </c>
      <c r="K18">
        <f t="shared" si="4"/>
        <v>13.444444444444443</v>
      </c>
      <c r="M18">
        <f t="shared" si="5"/>
        <v>0.37046737951683273</v>
      </c>
      <c r="N18">
        <f>J18/(SUM($J$15:$J$92)^0.5)</f>
        <v>0.3697195263605042</v>
      </c>
      <c r="O18">
        <f t="shared" si="7"/>
        <v>0.37049863863004001</v>
      </c>
      <c r="P18">
        <f t="shared" si="8"/>
        <v>0.25438210968200448</v>
      </c>
      <c r="Q18">
        <f t="shared" si="9"/>
        <v>0.21198509140167035</v>
      </c>
      <c r="R18">
        <f t="shared" si="10"/>
        <v>0.45454545454545453</v>
      </c>
      <c r="S18" s="19">
        <f t="shared" si="11"/>
        <v>11</v>
      </c>
    </row>
    <row r="19" spans="2:21" x14ac:dyDescent="0.2">
      <c r="B19" s="4">
        <v>5</v>
      </c>
      <c r="C19" s="28" t="s">
        <v>449</v>
      </c>
      <c r="D19" s="29"/>
      <c r="E19" s="4">
        <f>O11</f>
        <v>4</v>
      </c>
      <c r="F19" s="4">
        <f>P11</f>
        <v>4</v>
      </c>
      <c r="G19" s="4">
        <f>Q11</f>
        <v>4</v>
      </c>
      <c r="I19">
        <f t="shared" si="4"/>
        <v>16</v>
      </c>
      <c r="J19">
        <f t="shared" si="4"/>
        <v>16</v>
      </c>
      <c r="K19">
        <f t="shared" si="4"/>
        <v>16</v>
      </c>
      <c r="M19">
        <f t="shared" si="5"/>
        <v>0.44088679876383408</v>
      </c>
      <c r="N19">
        <f t="shared" si="6"/>
        <v>0.4399967917017571</v>
      </c>
      <c r="O19">
        <f t="shared" si="7"/>
        <v>0.44092399969194845</v>
      </c>
      <c r="P19">
        <f t="shared" si="8"/>
        <v>0.1324906821260439</v>
      </c>
      <c r="Q19">
        <f t="shared" si="9"/>
        <v>0.33387651895763093</v>
      </c>
      <c r="R19">
        <f t="shared" si="10"/>
        <v>0.71590909090909116</v>
      </c>
      <c r="S19" s="19">
        <f t="shared" si="11"/>
        <v>1</v>
      </c>
      <c r="U19">
        <v>3</v>
      </c>
    </row>
    <row r="20" spans="2:21" x14ac:dyDescent="0.2">
      <c r="B20" s="4">
        <v>6</v>
      </c>
      <c r="C20" s="28" t="s">
        <v>450</v>
      </c>
      <c r="D20" s="29"/>
      <c r="E20" s="4">
        <f>R11</f>
        <v>3.6666666666666665</v>
      </c>
      <c r="F20" s="4">
        <f>S11</f>
        <v>3.6666666666666665</v>
      </c>
      <c r="G20" s="4">
        <f>T11</f>
        <v>3.6666666666666665</v>
      </c>
      <c r="I20">
        <f t="shared" si="4"/>
        <v>13.444444444444443</v>
      </c>
      <c r="J20">
        <f t="shared" si="4"/>
        <v>13.444444444444443</v>
      </c>
      <c r="K20">
        <f t="shared" si="4"/>
        <v>13.444444444444443</v>
      </c>
      <c r="M20">
        <f t="shared" si="5"/>
        <v>0.37046737951683273</v>
      </c>
      <c r="N20">
        <f t="shared" si="6"/>
        <v>0.3697195263605042</v>
      </c>
      <c r="O20">
        <f t="shared" si="7"/>
        <v>0.37049863863004001</v>
      </c>
      <c r="P20">
        <f t="shared" si="8"/>
        <v>0.25438210968200448</v>
      </c>
      <c r="Q20">
        <f t="shared" si="9"/>
        <v>0.21198509140167035</v>
      </c>
      <c r="R20">
        <f t="shared" si="10"/>
        <v>0.45454545454545453</v>
      </c>
      <c r="S20" s="19">
        <f t="shared" si="11"/>
        <v>11</v>
      </c>
    </row>
    <row r="21" spans="2:21" x14ac:dyDescent="0.2">
      <c r="B21" s="4">
        <v>7</v>
      </c>
      <c r="C21" s="28" t="s">
        <v>451</v>
      </c>
      <c r="D21" s="29"/>
      <c r="E21" s="4">
        <f>U11</f>
        <v>4</v>
      </c>
      <c r="F21" s="4">
        <f>V11</f>
        <v>4</v>
      </c>
      <c r="G21" s="4">
        <f>W11</f>
        <v>4</v>
      </c>
      <c r="I21">
        <f t="shared" si="4"/>
        <v>16</v>
      </c>
      <c r="J21">
        <f t="shared" si="4"/>
        <v>16</v>
      </c>
      <c r="K21">
        <f t="shared" si="4"/>
        <v>16</v>
      </c>
      <c r="M21">
        <f t="shared" si="5"/>
        <v>0.44088679876383408</v>
      </c>
      <c r="N21">
        <f t="shared" si="6"/>
        <v>0.4399967917017571</v>
      </c>
      <c r="O21">
        <f t="shared" si="7"/>
        <v>0.44092399969194845</v>
      </c>
      <c r="P21">
        <f t="shared" si="8"/>
        <v>0.1324906821260439</v>
      </c>
      <c r="Q21">
        <f t="shared" si="9"/>
        <v>0.33387651895763093</v>
      </c>
      <c r="R21">
        <f t="shared" si="10"/>
        <v>0.71590909090909116</v>
      </c>
      <c r="S21" s="19">
        <f t="shared" si="11"/>
        <v>1</v>
      </c>
      <c r="U21">
        <v>4</v>
      </c>
    </row>
    <row r="22" spans="2:21" x14ac:dyDescent="0.2">
      <c r="B22" s="4">
        <v>8</v>
      </c>
      <c r="C22" s="28" t="s">
        <v>452</v>
      </c>
      <c r="D22" s="29"/>
      <c r="E22" s="4">
        <f>X11</f>
        <v>4</v>
      </c>
      <c r="F22" s="4">
        <f>Y11</f>
        <v>4</v>
      </c>
      <c r="G22" s="4">
        <f>Z11</f>
        <v>4</v>
      </c>
      <c r="I22">
        <f t="shared" si="4"/>
        <v>16</v>
      </c>
      <c r="J22">
        <f t="shared" si="4"/>
        <v>16</v>
      </c>
      <c r="K22">
        <f t="shared" si="4"/>
        <v>16</v>
      </c>
      <c r="M22">
        <f t="shared" si="5"/>
        <v>0.44088679876383408</v>
      </c>
      <c r="N22">
        <f t="shared" si="6"/>
        <v>0.4399967917017571</v>
      </c>
      <c r="O22">
        <f t="shared" si="7"/>
        <v>0.44092399969194845</v>
      </c>
      <c r="P22">
        <f t="shared" si="8"/>
        <v>0.1324906821260439</v>
      </c>
      <c r="Q22">
        <f t="shared" si="9"/>
        <v>0.33387651895763093</v>
      </c>
      <c r="R22">
        <f t="shared" si="10"/>
        <v>0.71590909090909116</v>
      </c>
      <c r="S22" s="19">
        <f t="shared" si="11"/>
        <v>1</v>
      </c>
      <c r="U22">
        <v>5</v>
      </c>
    </row>
    <row r="23" spans="2:21" x14ac:dyDescent="0.2">
      <c r="B23" s="4">
        <v>9</v>
      </c>
      <c r="C23" s="28" t="s">
        <v>453</v>
      </c>
      <c r="D23" s="29"/>
      <c r="E23" s="4">
        <f>AA11</f>
        <v>3.6666666666666665</v>
      </c>
      <c r="F23" s="4">
        <f>AB11</f>
        <v>3.6666666666666665</v>
      </c>
      <c r="G23" s="4">
        <f>AC11</f>
        <v>3.6666666666666665</v>
      </c>
      <c r="I23">
        <f t="shared" si="4"/>
        <v>13.444444444444443</v>
      </c>
      <c r="J23">
        <f t="shared" si="4"/>
        <v>13.444444444444443</v>
      </c>
      <c r="K23">
        <f t="shared" si="4"/>
        <v>13.444444444444443</v>
      </c>
      <c r="M23">
        <f t="shared" si="5"/>
        <v>0.37046737951683273</v>
      </c>
      <c r="N23">
        <f t="shared" si="6"/>
        <v>0.3697195263605042</v>
      </c>
      <c r="O23">
        <f t="shared" si="7"/>
        <v>0.37049863863004001</v>
      </c>
      <c r="P23">
        <f t="shared" si="8"/>
        <v>0.25438210968200448</v>
      </c>
      <c r="Q23">
        <f t="shared" si="9"/>
        <v>0.21198509140167035</v>
      </c>
      <c r="R23">
        <f t="shared" si="10"/>
        <v>0.45454545454545453</v>
      </c>
      <c r="S23" s="19">
        <f t="shared" si="11"/>
        <v>11</v>
      </c>
    </row>
    <row r="24" spans="2:21" x14ac:dyDescent="0.2">
      <c r="B24" s="4">
        <v>10</v>
      </c>
      <c r="C24" s="28" t="s">
        <v>454</v>
      </c>
      <c r="D24" s="29"/>
      <c r="E24" s="4">
        <f>AD11</f>
        <v>3.6666666666666665</v>
      </c>
      <c r="F24" s="4">
        <f>AE11</f>
        <v>3.6666666666666665</v>
      </c>
      <c r="G24" s="4">
        <f>AF11</f>
        <v>3.6666666666666665</v>
      </c>
      <c r="I24">
        <f t="shared" si="4"/>
        <v>13.444444444444443</v>
      </c>
      <c r="J24">
        <f t="shared" si="4"/>
        <v>13.444444444444443</v>
      </c>
      <c r="K24">
        <f t="shared" si="4"/>
        <v>13.444444444444443</v>
      </c>
      <c r="M24">
        <f t="shared" si="5"/>
        <v>0.37046737951683273</v>
      </c>
      <c r="N24">
        <f t="shared" si="6"/>
        <v>0.3697195263605042</v>
      </c>
      <c r="O24">
        <f t="shared" si="7"/>
        <v>0.37049863863004001</v>
      </c>
      <c r="P24">
        <f t="shared" si="8"/>
        <v>0.25438210968200448</v>
      </c>
      <c r="Q24">
        <f t="shared" si="9"/>
        <v>0.21198509140167035</v>
      </c>
      <c r="R24">
        <f t="shared" si="10"/>
        <v>0.45454545454545453</v>
      </c>
      <c r="S24" s="19">
        <f t="shared" si="11"/>
        <v>11</v>
      </c>
    </row>
    <row r="25" spans="2:21" x14ac:dyDescent="0.2">
      <c r="B25" s="4">
        <v>11</v>
      </c>
      <c r="C25" s="28" t="s">
        <v>455</v>
      </c>
      <c r="D25" s="29"/>
      <c r="E25" s="4">
        <f>AG11</f>
        <v>4</v>
      </c>
      <c r="F25" s="4">
        <f>AH11</f>
        <v>4</v>
      </c>
      <c r="G25" s="4">
        <f>AI11</f>
        <v>4</v>
      </c>
      <c r="I25">
        <f t="shared" si="4"/>
        <v>16</v>
      </c>
      <c r="J25">
        <f t="shared" si="4"/>
        <v>16</v>
      </c>
      <c r="K25">
        <f t="shared" si="4"/>
        <v>16</v>
      </c>
      <c r="M25">
        <f t="shared" si="5"/>
        <v>0.44088679876383408</v>
      </c>
      <c r="N25">
        <f t="shared" si="6"/>
        <v>0.4399967917017571</v>
      </c>
      <c r="O25">
        <f t="shared" si="7"/>
        <v>0.44092399969194845</v>
      </c>
      <c r="P25">
        <f t="shared" si="8"/>
        <v>0.1324906821260439</v>
      </c>
      <c r="Q25">
        <f t="shared" si="9"/>
        <v>0.33387651895763093</v>
      </c>
      <c r="R25">
        <f t="shared" si="10"/>
        <v>0.71590909090909116</v>
      </c>
      <c r="S25" s="19">
        <f t="shared" si="11"/>
        <v>1</v>
      </c>
      <c r="U25">
        <v>6</v>
      </c>
    </row>
    <row r="26" spans="2:21" x14ac:dyDescent="0.2">
      <c r="B26" s="4">
        <v>12</v>
      </c>
      <c r="C26" s="28" t="s">
        <v>456</v>
      </c>
      <c r="D26" s="29"/>
      <c r="E26" s="4">
        <f>AJ11</f>
        <v>4</v>
      </c>
      <c r="F26" s="4">
        <f>AK11</f>
        <v>4</v>
      </c>
      <c r="G26" s="4">
        <f>AL11</f>
        <v>4</v>
      </c>
      <c r="I26">
        <f t="shared" si="4"/>
        <v>16</v>
      </c>
      <c r="J26">
        <f t="shared" si="4"/>
        <v>16</v>
      </c>
      <c r="K26">
        <f t="shared" si="4"/>
        <v>16</v>
      </c>
      <c r="M26">
        <f t="shared" si="5"/>
        <v>0.44088679876383408</v>
      </c>
      <c r="N26">
        <f t="shared" si="6"/>
        <v>0.4399967917017571</v>
      </c>
      <c r="O26">
        <f t="shared" si="7"/>
        <v>0.44092399969194845</v>
      </c>
      <c r="P26">
        <f t="shared" si="8"/>
        <v>0.1324906821260439</v>
      </c>
      <c r="Q26">
        <f t="shared" si="9"/>
        <v>0.33387651895763093</v>
      </c>
      <c r="R26">
        <f t="shared" si="10"/>
        <v>0.71590909090909116</v>
      </c>
      <c r="S26" s="19">
        <f t="shared" si="11"/>
        <v>1</v>
      </c>
    </row>
    <row r="27" spans="2:21" x14ac:dyDescent="0.2">
      <c r="B27" s="4">
        <v>13</v>
      </c>
      <c r="C27" s="9" t="s">
        <v>457</v>
      </c>
      <c r="D27" s="10"/>
      <c r="E27" s="4">
        <f>AM11</f>
        <v>3.6666666666666665</v>
      </c>
      <c r="F27" s="4">
        <f>AN11</f>
        <v>3.6666666666666665</v>
      </c>
      <c r="G27" s="4">
        <f>AO11</f>
        <v>3.6666666666666665</v>
      </c>
      <c r="I27">
        <f t="shared" si="4"/>
        <v>13.444444444444443</v>
      </c>
      <c r="J27">
        <f t="shared" si="4"/>
        <v>13.444444444444443</v>
      </c>
      <c r="K27">
        <f t="shared" si="4"/>
        <v>13.444444444444443</v>
      </c>
      <c r="M27">
        <f t="shared" si="5"/>
        <v>0.37046737951683273</v>
      </c>
      <c r="N27">
        <f t="shared" si="6"/>
        <v>0.3697195263605042</v>
      </c>
      <c r="O27">
        <f t="shared" si="7"/>
        <v>0.37049863863004001</v>
      </c>
      <c r="P27">
        <f t="shared" si="8"/>
        <v>0.25438210968200448</v>
      </c>
      <c r="Q27">
        <f t="shared" si="9"/>
        <v>0.21198509140167035</v>
      </c>
      <c r="R27">
        <f t="shared" si="10"/>
        <v>0.45454545454545453</v>
      </c>
      <c r="S27" s="19">
        <f t="shared" si="11"/>
        <v>11</v>
      </c>
    </row>
    <row r="28" spans="2:21" x14ac:dyDescent="0.2">
      <c r="B28" s="4">
        <v>14</v>
      </c>
      <c r="C28" s="9" t="s">
        <v>458</v>
      </c>
      <c r="D28" s="10"/>
      <c r="E28" s="4">
        <f>AP11</f>
        <v>4</v>
      </c>
      <c r="F28" s="4">
        <f>AQ11</f>
        <v>4</v>
      </c>
      <c r="G28" s="4">
        <f>AR11</f>
        <v>4</v>
      </c>
      <c r="I28">
        <f t="shared" si="4"/>
        <v>16</v>
      </c>
      <c r="J28">
        <f t="shared" si="4"/>
        <v>16</v>
      </c>
      <c r="K28">
        <f t="shared" si="4"/>
        <v>16</v>
      </c>
      <c r="M28">
        <f t="shared" si="5"/>
        <v>0.44088679876383408</v>
      </c>
      <c r="N28">
        <f t="shared" si="6"/>
        <v>0.4399967917017571</v>
      </c>
      <c r="O28">
        <f t="shared" si="7"/>
        <v>0.44092399969194845</v>
      </c>
      <c r="P28">
        <f t="shared" si="8"/>
        <v>0.1324906821260439</v>
      </c>
      <c r="Q28">
        <f t="shared" si="9"/>
        <v>0.33387651895763093</v>
      </c>
      <c r="R28">
        <f t="shared" si="10"/>
        <v>0.71590909090909116</v>
      </c>
      <c r="S28" s="19">
        <f t="shared" si="11"/>
        <v>1</v>
      </c>
    </row>
    <row r="29" spans="2:21" x14ac:dyDescent="0.2">
      <c r="B29" s="4">
        <v>15</v>
      </c>
      <c r="C29" s="9" t="s">
        <v>459</v>
      </c>
      <c r="D29" s="10"/>
      <c r="E29" s="4">
        <f>AS11</f>
        <v>4</v>
      </c>
      <c r="F29" s="4">
        <f>AT11</f>
        <v>4</v>
      </c>
      <c r="G29" s="4">
        <f>AU11</f>
        <v>4</v>
      </c>
      <c r="I29">
        <f t="shared" si="4"/>
        <v>16</v>
      </c>
      <c r="J29">
        <f t="shared" si="4"/>
        <v>16</v>
      </c>
      <c r="K29">
        <f t="shared" si="4"/>
        <v>16</v>
      </c>
      <c r="M29">
        <f t="shared" si="5"/>
        <v>0.44088679876383408</v>
      </c>
      <c r="N29">
        <f t="shared" si="6"/>
        <v>0.4399967917017571</v>
      </c>
      <c r="O29">
        <f t="shared" si="7"/>
        <v>0.44092399969194845</v>
      </c>
      <c r="P29">
        <f t="shared" si="8"/>
        <v>0.1324906821260439</v>
      </c>
      <c r="Q29">
        <f t="shared" si="9"/>
        <v>0.33387651895763093</v>
      </c>
      <c r="R29">
        <f t="shared" si="10"/>
        <v>0.71590909090909116</v>
      </c>
      <c r="S29" s="19">
        <f t="shared" si="11"/>
        <v>1</v>
      </c>
    </row>
    <row r="30" spans="2:21" x14ac:dyDescent="0.2">
      <c r="B30" s="4">
        <v>16</v>
      </c>
      <c r="C30" s="9" t="s">
        <v>460</v>
      </c>
      <c r="D30" s="10"/>
      <c r="E30" s="4">
        <f>AV11</f>
        <v>3.6666666666666665</v>
      </c>
      <c r="F30" s="4">
        <f>AW11</f>
        <v>3.6666666666666665</v>
      </c>
      <c r="G30" s="4">
        <f>AX11</f>
        <v>3.6666666666666665</v>
      </c>
      <c r="I30">
        <f t="shared" si="4"/>
        <v>13.444444444444443</v>
      </c>
      <c r="J30">
        <f t="shared" si="4"/>
        <v>13.444444444444443</v>
      </c>
      <c r="K30">
        <f t="shared" si="4"/>
        <v>13.444444444444443</v>
      </c>
      <c r="M30">
        <f t="shared" si="5"/>
        <v>0.37046737951683273</v>
      </c>
      <c r="N30">
        <f t="shared" si="6"/>
        <v>0.3697195263605042</v>
      </c>
      <c r="O30">
        <f t="shared" si="7"/>
        <v>0.37049863863004001</v>
      </c>
      <c r="P30">
        <f t="shared" si="8"/>
        <v>0.25438210968200448</v>
      </c>
      <c r="Q30">
        <f t="shared" si="9"/>
        <v>0.21198509140167035</v>
      </c>
      <c r="R30">
        <f t="shared" si="10"/>
        <v>0.45454545454545453</v>
      </c>
      <c r="S30" s="19">
        <f t="shared" si="11"/>
        <v>11</v>
      </c>
    </row>
    <row r="31" spans="2:21" x14ac:dyDescent="0.2">
      <c r="B31" s="4">
        <v>17</v>
      </c>
      <c r="C31" s="9" t="s">
        <v>461</v>
      </c>
      <c r="D31" s="10"/>
      <c r="E31" s="4">
        <f>AY11</f>
        <v>3.6666666666666665</v>
      </c>
      <c r="F31" s="4">
        <f>AZ11</f>
        <v>3.6666666666666665</v>
      </c>
      <c r="G31" s="4">
        <f>BA11</f>
        <v>3.6666666666666665</v>
      </c>
      <c r="I31">
        <f t="shared" si="4"/>
        <v>13.444444444444443</v>
      </c>
      <c r="J31">
        <f t="shared" si="4"/>
        <v>13.444444444444443</v>
      </c>
      <c r="K31">
        <f t="shared" si="4"/>
        <v>13.444444444444443</v>
      </c>
      <c r="M31">
        <f t="shared" si="5"/>
        <v>0.37046737951683273</v>
      </c>
      <c r="N31">
        <f t="shared" si="6"/>
        <v>0.3697195263605042</v>
      </c>
      <c r="O31">
        <f t="shared" si="7"/>
        <v>0.37049863863004001</v>
      </c>
      <c r="P31">
        <f t="shared" si="8"/>
        <v>0.25438210968200448</v>
      </c>
      <c r="Q31">
        <f t="shared" si="9"/>
        <v>0.21198509140167035</v>
      </c>
      <c r="R31">
        <f t="shared" si="10"/>
        <v>0.45454545454545453</v>
      </c>
      <c r="S31" s="19">
        <f t="shared" si="11"/>
        <v>11</v>
      </c>
    </row>
    <row r="32" spans="2:21" x14ac:dyDescent="0.2">
      <c r="B32" s="4">
        <v>18</v>
      </c>
      <c r="C32" s="9" t="s">
        <v>462</v>
      </c>
      <c r="D32" s="10"/>
      <c r="E32" s="4">
        <f>BB11</f>
        <v>3.6666666666666665</v>
      </c>
      <c r="F32" s="4">
        <f>BC11</f>
        <v>3.6666666666666665</v>
      </c>
      <c r="G32" s="4">
        <f>BD11</f>
        <v>3.6666666666666665</v>
      </c>
      <c r="I32">
        <f t="shared" si="4"/>
        <v>13.444444444444443</v>
      </c>
      <c r="J32">
        <f t="shared" si="4"/>
        <v>13.444444444444443</v>
      </c>
      <c r="K32">
        <f t="shared" si="4"/>
        <v>13.444444444444443</v>
      </c>
      <c r="M32">
        <f t="shared" si="5"/>
        <v>0.37046737951683273</v>
      </c>
      <c r="N32">
        <f t="shared" si="6"/>
        <v>0.3697195263605042</v>
      </c>
      <c r="O32">
        <f t="shared" si="7"/>
        <v>0.37049863863004001</v>
      </c>
      <c r="P32">
        <f t="shared" si="8"/>
        <v>0.25438210968200448</v>
      </c>
      <c r="Q32">
        <f t="shared" si="9"/>
        <v>0.21198509140167035</v>
      </c>
      <c r="R32">
        <f t="shared" si="10"/>
        <v>0.45454545454545453</v>
      </c>
      <c r="S32" s="19">
        <f t="shared" si="11"/>
        <v>11</v>
      </c>
    </row>
    <row r="33" spans="2:21" x14ac:dyDescent="0.2">
      <c r="B33" s="4">
        <v>19</v>
      </c>
      <c r="C33" s="9" t="s">
        <v>463</v>
      </c>
      <c r="D33" s="10"/>
      <c r="E33" s="4">
        <f>BE11</f>
        <v>3.6666666666666665</v>
      </c>
      <c r="F33" s="4">
        <f>BF11</f>
        <v>3.6666666666666665</v>
      </c>
      <c r="G33" s="4">
        <f>BG11</f>
        <v>3.6666666666666665</v>
      </c>
      <c r="I33">
        <f t="shared" si="4"/>
        <v>13.444444444444443</v>
      </c>
      <c r="J33">
        <f t="shared" si="4"/>
        <v>13.444444444444443</v>
      </c>
      <c r="K33">
        <f t="shared" si="4"/>
        <v>13.444444444444443</v>
      </c>
      <c r="M33">
        <f t="shared" si="5"/>
        <v>0.37046737951683273</v>
      </c>
      <c r="N33">
        <f t="shared" si="6"/>
        <v>0.3697195263605042</v>
      </c>
      <c r="O33">
        <f t="shared" si="7"/>
        <v>0.37049863863004001</v>
      </c>
      <c r="P33">
        <f t="shared" si="8"/>
        <v>0.25438210968200448</v>
      </c>
      <c r="Q33">
        <f t="shared" si="9"/>
        <v>0.21198509140167035</v>
      </c>
      <c r="R33">
        <f t="shared" si="10"/>
        <v>0.45454545454545453</v>
      </c>
      <c r="S33" s="19">
        <f t="shared" si="11"/>
        <v>11</v>
      </c>
    </row>
    <row r="34" spans="2:21" x14ac:dyDescent="0.2">
      <c r="B34" s="4">
        <v>20</v>
      </c>
      <c r="C34" s="9" t="s">
        <v>464</v>
      </c>
      <c r="D34" s="10"/>
      <c r="E34" s="4">
        <f>BH11</f>
        <v>4</v>
      </c>
      <c r="F34" s="4">
        <f>BI11</f>
        <v>4</v>
      </c>
      <c r="G34" s="4">
        <f>BJ11</f>
        <v>4</v>
      </c>
      <c r="I34">
        <f t="shared" si="4"/>
        <v>16</v>
      </c>
      <c r="J34">
        <f t="shared" si="4"/>
        <v>16</v>
      </c>
      <c r="K34">
        <f t="shared" si="4"/>
        <v>16</v>
      </c>
      <c r="M34">
        <f t="shared" si="5"/>
        <v>0.44088679876383408</v>
      </c>
      <c r="N34">
        <f t="shared" si="6"/>
        <v>0.4399967917017571</v>
      </c>
      <c r="O34">
        <f t="shared" si="7"/>
        <v>0.44092399969194845</v>
      </c>
      <c r="P34">
        <f t="shared" si="8"/>
        <v>0.1324906821260439</v>
      </c>
      <c r="Q34">
        <f t="shared" si="9"/>
        <v>0.33387651895763093</v>
      </c>
      <c r="R34">
        <f t="shared" si="10"/>
        <v>0.71590909090909116</v>
      </c>
      <c r="S34" s="19">
        <f t="shared" si="11"/>
        <v>1</v>
      </c>
    </row>
    <row r="35" spans="2:21" x14ac:dyDescent="0.2">
      <c r="B35" s="4">
        <v>21</v>
      </c>
      <c r="C35" s="9" t="s">
        <v>465</v>
      </c>
      <c r="D35" s="10"/>
      <c r="E35" s="4">
        <f>BK11</f>
        <v>4</v>
      </c>
      <c r="F35" s="4">
        <f>BL11</f>
        <v>4</v>
      </c>
      <c r="G35" s="4">
        <f>BM11</f>
        <v>4</v>
      </c>
      <c r="I35">
        <f t="shared" si="4"/>
        <v>16</v>
      </c>
      <c r="J35">
        <f t="shared" si="4"/>
        <v>16</v>
      </c>
      <c r="K35">
        <f t="shared" si="4"/>
        <v>16</v>
      </c>
      <c r="M35">
        <f t="shared" si="5"/>
        <v>0.44088679876383408</v>
      </c>
      <c r="N35">
        <f t="shared" si="6"/>
        <v>0.4399967917017571</v>
      </c>
      <c r="O35">
        <f t="shared" si="7"/>
        <v>0.44092399969194845</v>
      </c>
      <c r="P35">
        <f t="shared" si="8"/>
        <v>0.1324906821260439</v>
      </c>
      <c r="Q35">
        <f t="shared" si="9"/>
        <v>0.33387651895763093</v>
      </c>
      <c r="R35">
        <f t="shared" si="10"/>
        <v>0.71590909090909116</v>
      </c>
      <c r="S35" s="19">
        <f>RANK(R35, $R$35:$R$40, 0)</f>
        <v>2</v>
      </c>
      <c r="T35" s="18" t="s">
        <v>535</v>
      </c>
      <c r="U35">
        <v>2</v>
      </c>
    </row>
    <row r="36" spans="2:21" x14ac:dyDescent="0.2">
      <c r="B36" s="4">
        <v>22</v>
      </c>
      <c r="C36" s="9" t="s">
        <v>466</v>
      </c>
      <c r="D36" s="10"/>
      <c r="E36" s="4">
        <f>BN11</f>
        <v>4</v>
      </c>
      <c r="F36" s="4">
        <f>BO11</f>
        <v>4</v>
      </c>
      <c r="G36" s="4">
        <f>BP11</f>
        <v>4</v>
      </c>
      <c r="I36">
        <f t="shared" si="4"/>
        <v>16</v>
      </c>
      <c r="J36">
        <f t="shared" si="4"/>
        <v>16</v>
      </c>
      <c r="K36">
        <f t="shared" si="4"/>
        <v>16</v>
      </c>
      <c r="M36">
        <f t="shared" si="5"/>
        <v>0.44088679876383408</v>
      </c>
      <c r="N36">
        <f t="shared" si="6"/>
        <v>0.4399967917017571</v>
      </c>
      <c r="O36">
        <f t="shared" si="7"/>
        <v>0.44092399969194845</v>
      </c>
      <c r="P36">
        <f t="shared" si="8"/>
        <v>0.1324906821260439</v>
      </c>
      <c r="Q36">
        <f t="shared" si="9"/>
        <v>0.33387651895763093</v>
      </c>
      <c r="R36">
        <f t="shared" si="10"/>
        <v>0.71590909090909116</v>
      </c>
      <c r="S36" s="19">
        <f t="shared" ref="S36:S39" si="12">RANK(R36, $R$35:$R$40, 0)</f>
        <v>2</v>
      </c>
      <c r="U36">
        <v>3</v>
      </c>
    </row>
    <row r="37" spans="2:21" x14ac:dyDescent="0.2">
      <c r="B37" s="4">
        <v>23</v>
      </c>
      <c r="C37" s="9" t="s">
        <v>467</v>
      </c>
      <c r="D37" s="10"/>
      <c r="E37" s="4">
        <f>BQ11</f>
        <v>4</v>
      </c>
      <c r="F37" s="4">
        <f>BR11</f>
        <v>4</v>
      </c>
      <c r="G37" s="4">
        <f>BS11</f>
        <v>4</v>
      </c>
      <c r="I37">
        <f t="shared" si="4"/>
        <v>16</v>
      </c>
      <c r="J37">
        <f t="shared" si="4"/>
        <v>16</v>
      </c>
      <c r="K37">
        <f t="shared" si="4"/>
        <v>16</v>
      </c>
      <c r="M37">
        <f t="shared" si="5"/>
        <v>0.44088679876383408</v>
      </c>
      <c r="N37">
        <f t="shared" si="6"/>
        <v>0.4399967917017571</v>
      </c>
      <c r="O37">
        <f t="shared" si="7"/>
        <v>0.44092399969194845</v>
      </c>
      <c r="P37">
        <f t="shared" si="8"/>
        <v>0.1324906821260439</v>
      </c>
      <c r="Q37">
        <f t="shared" si="9"/>
        <v>0.33387651895763093</v>
      </c>
      <c r="R37">
        <f t="shared" si="10"/>
        <v>0.71590909090909116</v>
      </c>
      <c r="S37" s="19">
        <f t="shared" si="12"/>
        <v>2</v>
      </c>
      <c r="U37">
        <v>4</v>
      </c>
    </row>
    <row r="38" spans="2:21" x14ac:dyDescent="0.2">
      <c r="B38" s="4">
        <v>24</v>
      </c>
      <c r="C38" s="9" t="s">
        <v>468</v>
      </c>
      <c r="D38" s="10"/>
      <c r="E38" s="4">
        <f>BT11</f>
        <v>3.6666666666666665</v>
      </c>
      <c r="F38" s="4">
        <f>BU11</f>
        <v>3.6666666666666665</v>
      </c>
      <c r="G38" s="4">
        <f>BV11</f>
        <v>3.6666666666666665</v>
      </c>
      <c r="I38">
        <f t="shared" si="4"/>
        <v>13.444444444444443</v>
      </c>
      <c r="J38">
        <f t="shared" si="4"/>
        <v>13.444444444444443</v>
      </c>
      <c r="K38">
        <f t="shared" si="4"/>
        <v>13.444444444444443</v>
      </c>
      <c r="M38">
        <f t="shared" si="5"/>
        <v>0.37046737951683273</v>
      </c>
      <c r="N38">
        <f t="shared" si="6"/>
        <v>0.3697195263605042</v>
      </c>
      <c r="O38">
        <f t="shared" si="7"/>
        <v>0.37049863863004001</v>
      </c>
      <c r="P38">
        <f t="shared" si="8"/>
        <v>0.25438210968200448</v>
      </c>
      <c r="Q38">
        <f t="shared" si="9"/>
        <v>0.21198509140167035</v>
      </c>
      <c r="R38">
        <f t="shared" si="10"/>
        <v>0.45454545454545453</v>
      </c>
      <c r="S38" s="19">
        <f t="shared" si="12"/>
        <v>6</v>
      </c>
    </row>
    <row r="39" spans="2:21" x14ac:dyDescent="0.2">
      <c r="B39" s="4">
        <v>25</v>
      </c>
      <c r="C39" s="9" t="s">
        <v>469</v>
      </c>
      <c r="D39" s="10"/>
      <c r="E39" s="4">
        <f>BW11</f>
        <v>4</v>
      </c>
      <c r="F39" s="4">
        <f>BX11</f>
        <v>4</v>
      </c>
      <c r="G39" s="4">
        <f>BY11</f>
        <v>4</v>
      </c>
      <c r="I39">
        <f t="shared" si="4"/>
        <v>16</v>
      </c>
      <c r="J39">
        <f t="shared" si="4"/>
        <v>16</v>
      </c>
      <c r="K39">
        <f t="shared" si="4"/>
        <v>16</v>
      </c>
      <c r="M39">
        <f t="shared" si="5"/>
        <v>0.44088679876383408</v>
      </c>
      <c r="N39">
        <f t="shared" si="6"/>
        <v>0.4399967917017571</v>
      </c>
      <c r="O39">
        <f t="shared" si="7"/>
        <v>0.44092399969194845</v>
      </c>
      <c r="P39">
        <f t="shared" si="8"/>
        <v>0.1324906821260439</v>
      </c>
      <c r="Q39">
        <f t="shared" si="9"/>
        <v>0.33387651895763093</v>
      </c>
      <c r="R39">
        <f t="shared" si="10"/>
        <v>0.71590909090909116</v>
      </c>
      <c r="S39" s="19">
        <f t="shared" si="12"/>
        <v>2</v>
      </c>
    </row>
    <row r="40" spans="2:21" x14ac:dyDescent="0.2">
      <c r="B40" s="4">
        <v>26</v>
      </c>
      <c r="C40" s="9" t="s">
        <v>470</v>
      </c>
      <c r="D40" s="10"/>
      <c r="E40" s="4">
        <f>BZ11</f>
        <v>4.333333333333333</v>
      </c>
      <c r="F40" s="4">
        <f>CA11</f>
        <v>4.333333333333333</v>
      </c>
      <c r="G40" s="4">
        <f>CB11</f>
        <v>4.333333333333333</v>
      </c>
      <c r="I40">
        <f t="shared" si="4"/>
        <v>18.777777777777775</v>
      </c>
      <c r="J40">
        <f t="shared" si="4"/>
        <v>18.777777777777775</v>
      </c>
      <c r="K40">
        <f t="shared" si="4"/>
        <v>18.777777777777775</v>
      </c>
      <c r="M40">
        <f t="shared" si="5"/>
        <v>0.51742964577144401</v>
      </c>
      <c r="N40">
        <f t="shared" si="6"/>
        <v>0.51638512359442323</v>
      </c>
      <c r="O40">
        <f t="shared" si="7"/>
        <v>0.51747330519402279</v>
      </c>
      <c r="P40">
        <f t="shared" si="8"/>
        <v>0</v>
      </c>
      <c r="Q40">
        <f t="shared" si="9"/>
        <v>0.46636720108367474</v>
      </c>
      <c r="R40">
        <f t="shared" si="10"/>
        <v>1</v>
      </c>
      <c r="S40" s="19">
        <f>RANK(R40, $R$35:$R$40, 0)</f>
        <v>1</v>
      </c>
      <c r="U40">
        <v>1</v>
      </c>
    </row>
    <row r="41" spans="2:21" x14ac:dyDescent="0.2">
      <c r="B41" s="4">
        <v>27</v>
      </c>
      <c r="C41" s="5" t="s">
        <v>471</v>
      </c>
      <c r="D41" s="6"/>
      <c r="E41" s="4">
        <f>CC11</f>
        <v>4.333333333333333</v>
      </c>
      <c r="F41" s="4">
        <f>CD11</f>
        <v>4.333333333333333</v>
      </c>
      <c r="G41" s="4">
        <f>CE11</f>
        <v>4.333333333333333</v>
      </c>
      <c r="I41">
        <f t="shared" si="4"/>
        <v>18.777777777777775</v>
      </c>
      <c r="J41">
        <f t="shared" si="4"/>
        <v>18.777777777777775</v>
      </c>
      <c r="K41">
        <f t="shared" si="4"/>
        <v>18.777777777777775</v>
      </c>
      <c r="M41">
        <f t="shared" si="5"/>
        <v>0.51742964577144401</v>
      </c>
      <c r="N41">
        <f t="shared" si="6"/>
        <v>0.51638512359442323</v>
      </c>
      <c r="O41">
        <f t="shared" si="7"/>
        <v>0.51747330519402279</v>
      </c>
      <c r="P41">
        <f t="shared" si="8"/>
        <v>0</v>
      </c>
      <c r="Q41">
        <f t="shared" si="9"/>
        <v>0.46636720108367474</v>
      </c>
      <c r="R41">
        <f t="shared" si="10"/>
        <v>1</v>
      </c>
      <c r="S41" s="14">
        <f>RANK(R41, $R$41:$R$60, 0)</f>
        <v>1</v>
      </c>
      <c r="T41" s="18" t="s">
        <v>536</v>
      </c>
      <c r="U41">
        <v>1</v>
      </c>
    </row>
    <row r="42" spans="2:21" x14ac:dyDescent="0.2">
      <c r="B42" s="4">
        <v>28</v>
      </c>
      <c r="C42" s="5" t="s">
        <v>472</v>
      </c>
      <c r="D42" s="6"/>
      <c r="E42" s="4">
        <f>CF11</f>
        <v>4.333333333333333</v>
      </c>
      <c r="F42" s="4">
        <f>CG11</f>
        <v>4.333333333333333</v>
      </c>
      <c r="G42" s="4">
        <f>CH11</f>
        <v>4.333333333333333</v>
      </c>
      <c r="I42">
        <f t="shared" si="4"/>
        <v>18.777777777777775</v>
      </c>
      <c r="J42">
        <f t="shared" si="4"/>
        <v>18.777777777777775</v>
      </c>
      <c r="K42">
        <f t="shared" si="4"/>
        <v>18.777777777777775</v>
      </c>
      <c r="M42">
        <f t="shared" si="5"/>
        <v>0.51742964577144401</v>
      </c>
      <c r="N42">
        <f t="shared" si="6"/>
        <v>0.51638512359442323</v>
      </c>
      <c r="O42">
        <f t="shared" si="7"/>
        <v>0.51747330519402279</v>
      </c>
      <c r="P42">
        <f t="shared" si="8"/>
        <v>0</v>
      </c>
      <c r="Q42">
        <f t="shared" si="9"/>
        <v>0.46636720108367474</v>
      </c>
      <c r="R42">
        <f t="shared" si="10"/>
        <v>1</v>
      </c>
      <c r="S42" s="14">
        <f t="shared" ref="S42:S60" si="13">RANK(R42, $R$41:$R$60, 0)</f>
        <v>1</v>
      </c>
      <c r="U42">
        <v>2</v>
      </c>
    </row>
    <row r="43" spans="2:21" x14ac:dyDescent="0.2">
      <c r="B43" s="4">
        <v>29</v>
      </c>
      <c r="C43" s="5" t="s">
        <v>473</v>
      </c>
      <c r="D43" s="6"/>
      <c r="E43" s="4">
        <f>CI11</f>
        <v>4.333333333333333</v>
      </c>
      <c r="F43" s="4">
        <f>CJ11</f>
        <v>4.333333333333333</v>
      </c>
      <c r="G43" s="4">
        <f>CK11</f>
        <v>4.333333333333333</v>
      </c>
      <c r="I43">
        <f t="shared" si="4"/>
        <v>18.777777777777775</v>
      </c>
      <c r="J43">
        <f t="shared" si="4"/>
        <v>18.777777777777775</v>
      </c>
      <c r="K43">
        <f t="shared" si="4"/>
        <v>18.777777777777775</v>
      </c>
      <c r="M43">
        <f t="shared" si="5"/>
        <v>0.51742964577144401</v>
      </c>
      <c r="N43">
        <f t="shared" si="6"/>
        <v>0.51638512359442323</v>
      </c>
      <c r="O43">
        <f t="shared" si="7"/>
        <v>0.51747330519402279</v>
      </c>
      <c r="P43">
        <f t="shared" si="8"/>
        <v>0</v>
      </c>
      <c r="Q43">
        <f t="shared" si="9"/>
        <v>0.46636720108367474</v>
      </c>
      <c r="R43">
        <f t="shared" si="10"/>
        <v>1</v>
      </c>
      <c r="S43" s="14">
        <f t="shared" si="13"/>
        <v>1</v>
      </c>
      <c r="U43">
        <v>3</v>
      </c>
    </row>
    <row r="44" spans="2:21" x14ac:dyDescent="0.2">
      <c r="B44" s="4">
        <v>30</v>
      </c>
      <c r="C44" s="5" t="s">
        <v>474</v>
      </c>
      <c r="D44" s="6"/>
      <c r="E44" s="4">
        <f>CL11</f>
        <v>4.333333333333333</v>
      </c>
      <c r="F44" s="4">
        <f>CM11</f>
        <v>4.333333333333333</v>
      </c>
      <c r="G44" s="4">
        <f>CN11</f>
        <v>4.333333333333333</v>
      </c>
      <c r="I44">
        <f t="shared" si="4"/>
        <v>18.777777777777775</v>
      </c>
      <c r="J44">
        <f t="shared" si="4"/>
        <v>18.777777777777775</v>
      </c>
      <c r="K44">
        <f t="shared" si="4"/>
        <v>18.777777777777775</v>
      </c>
      <c r="M44">
        <f t="shared" si="5"/>
        <v>0.51742964577144401</v>
      </c>
      <c r="N44">
        <f t="shared" si="6"/>
        <v>0.51638512359442323</v>
      </c>
      <c r="O44">
        <f t="shared" si="7"/>
        <v>0.51747330519402279</v>
      </c>
      <c r="P44">
        <f t="shared" si="8"/>
        <v>0</v>
      </c>
      <c r="Q44">
        <f t="shared" si="9"/>
        <v>0.46636720108367474</v>
      </c>
      <c r="R44">
        <f t="shared" si="10"/>
        <v>1</v>
      </c>
      <c r="S44" s="14">
        <f t="shared" si="13"/>
        <v>1</v>
      </c>
      <c r="U44">
        <v>4</v>
      </c>
    </row>
    <row r="45" spans="2:21" x14ac:dyDescent="0.2">
      <c r="B45" s="4">
        <v>31</v>
      </c>
      <c r="C45" s="5" t="s">
        <v>475</v>
      </c>
      <c r="D45" s="6"/>
      <c r="E45" s="4">
        <f>CO11</f>
        <v>4.333333333333333</v>
      </c>
      <c r="F45" s="4">
        <f>CP11</f>
        <v>4.333333333333333</v>
      </c>
      <c r="G45" s="4">
        <f>CQ11</f>
        <v>4.333333333333333</v>
      </c>
      <c r="I45">
        <f t="shared" si="4"/>
        <v>18.777777777777775</v>
      </c>
      <c r="J45">
        <f t="shared" si="4"/>
        <v>18.777777777777775</v>
      </c>
      <c r="K45">
        <f t="shared" si="4"/>
        <v>18.777777777777775</v>
      </c>
      <c r="M45">
        <f t="shared" si="5"/>
        <v>0.51742964577144401</v>
      </c>
      <c r="N45">
        <f t="shared" si="6"/>
        <v>0.51638512359442323</v>
      </c>
      <c r="O45">
        <f t="shared" si="7"/>
        <v>0.51747330519402279</v>
      </c>
      <c r="P45">
        <f t="shared" si="8"/>
        <v>0</v>
      </c>
      <c r="Q45">
        <f t="shared" si="9"/>
        <v>0.46636720108367474</v>
      </c>
      <c r="R45">
        <f t="shared" si="10"/>
        <v>1</v>
      </c>
      <c r="S45" s="14">
        <f t="shared" si="13"/>
        <v>1</v>
      </c>
      <c r="U45">
        <v>5</v>
      </c>
    </row>
    <row r="46" spans="2:21" x14ac:dyDescent="0.2">
      <c r="B46" s="4">
        <v>32</v>
      </c>
      <c r="C46" s="5" t="s">
        <v>476</v>
      </c>
      <c r="D46" s="6"/>
      <c r="E46" s="4">
        <f>CR11</f>
        <v>4.333333333333333</v>
      </c>
      <c r="F46" s="4">
        <f>CS11</f>
        <v>4.333333333333333</v>
      </c>
      <c r="G46" s="4">
        <f>CT11</f>
        <v>4.333333333333333</v>
      </c>
      <c r="I46">
        <f t="shared" si="4"/>
        <v>18.777777777777775</v>
      </c>
      <c r="J46">
        <f t="shared" si="4"/>
        <v>18.777777777777775</v>
      </c>
      <c r="K46">
        <f t="shared" si="4"/>
        <v>18.777777777777775</v>
      </c>
      <c r="M46">
        <f t="shared" si="5"/>
        <v>0.51742964577144401</v>
      </c>
      <c r="N46">
        <f t="shared" si="6"/>
        <v>0.51638512359442323</v>
      </c>
      <c r="O46">
        <f t="shared" si="7"/>
        <v>0.51747330519402279</v>
      </c>
      <c r="P46">
        <f t="shared" si="8"/>
        <v>0</v>
      </c>
      <c r="Q46">
        <f t="shared" si="9"/>
        <v>0.46636720108367474</v>
      </c>
      <c r="R46">
        <f t="shared" si="10"/>
        <v>1</v>
      </c>
      <c r="S46" s="14">
        <f t="shared" si="13"/>
        <v>1</v>
      </c>
      <c r="U46">
        <v>6</v>
      </c>
    </row>
    <row r="47" spans="2:21" x14ac:dyDescent="0.2">
      <c r="B47" s="4">
        <v>33</v>
      </c>
      <c r="C47" s="5" t="s">
        <v>477</v>
      </c>
      <c r="D47" s="6"/>
      <c r="E47" s="4">
        <f>CU11</f>
        <v>4.333333333333333</v>
      </c>
      <c r="F47" s="4">
        <f>CV11</f>
        <v>4.333333333333333</v>
      </c>
      <c r="G47" s="4">
        <f>CW11</f>
        <v>4.333333333333333</v>
      </c>
      <c r="I47">
        <f t="shared" si="4"/>
        <v>18.777777777777775</v>
      </c>
      <c r="J47">
        <f t="shared" si="4"/>
        <v>18.777777777777775</v>
      </c>
      <c r="K47">
        <f t="shared" si="4"/>
        <v>18.777777777777775</v>
      </c>
      <c r="M47">
        <f t="shared" si="5"/>
        <v>0.51742964577144401</v>
      </c>
      <c r="N47">
        <f t="shared" si="6"/>
        <v>0.51638512359442323</v>
      </c>
      <c r="O47">
        <f t="shared" si="7"/>
        <v>0.51747330519402279</v>
      </c>
      <c r="P47">
        <f t="shared" si="8"/>
        <v>0</v>
      </c>
      <c r="Q47">
        <f t="shared" si="9"/>
        <v>0.46636720108367474</v>
      </c>
      <c r="R47">
        <f t="shared" si="10"/>
        <v>1</v>
      </c>
      <c r="S47" s="14">
        <f t="shared" si="13"/>
        <v>1</v>
      </c>
    </row>
    <row r="48" spans="2:21" x14ac:dyDescent="0.2">
      <c r="B48" s="4">
        <v>34</v>
      </c>
      <c r="C48" s="5" t="s">
        <v>478</v>
      </c>
      <c r="D48" s="6"/>
      <c r="E48" s="4">
        <f>CX11</f>
        <v>4</v>
      </c>
      <c r="F48" s="4">
        <f>CY11</f>
        <v>4</v>
      </c>
      <c r="G48" s="4">
        <f>CZ11</f>
        <v>4</v>
      </c>
      <c r="I48">
        <f t="shared" si="4"/>
        <v>16</v>
      </c>
      <c r="J48">
        <f t="shared" si="4"/>
        <v>16</v>
      </c>
      <c r="K48">
        <f t="shared" si="4"/>
        <v>16</v>
      </c>
      <c r="M48">
        <f t="shared" si="5"/>
        <v>0.44088679876383408</v>
      </c>
      <c r="N48">
        <f t="shared" si="6"/>
        <v>0.4399967917017571</v>
      </c>
      <c r="O48">
        <f t="shared" si="7"/>
        <v>0.44092399969194845</v>
      </c>
      <c r="P48">
        <f t="shared" si="8"/>
        <v>0.1324906821260439</v>
      </c>
      <c r="Q48">
        <f t="shared" si="9"/>
        <v>0.33387651895763093</v>
      </c>
      <c r="R48">
        <f t="shared" si="10"/>
        <v>0.71590909090909116</v>
      </c>
      <c r="S48" s="14">
        <f t="shared" si="13"/>
        <v>16</v>
      </c>
    </row>
    <row r="49" spans="2:21" x14ac:dyDescent="0.2">
      <c r="B49" s="4">
        <v>35</v>
      </c>
      <c r="C49" s="5" t="s">
        <v>479</v>
      </c>
      <c r="D49" s="6"/>
      <c r="E49" s="4">
        <f>DA11</f>
        <v>4.333333333333333</v>
      </c>
      <c r="F49" s="4">
        <f>DB11</f>
        <v>4.333333333333333</v>
      </c>
      <c r="G49" s="4">
        <f>DC11</f>
        <v>4.333333333333333</v>
      </c>
      <c r="I49">
        <f t="shared" si="4"/>
        <v>18.777777777777775</v>
      </c>
      <c r="J49">
        <f t="shared" si="4"/>
        <v>18.777777777777775</v>
      </c>
      <c r="K49">
        <f t="shared" si="4"/>
        <v>18.777777777777775</v>
      </c>
      <c r="M49">
        <f t="shared" si="5"/>
        <v>0.51742964577144401</v>
      </c>
      <c r="N49">
        <f t="shared" si="6"/>
        <v>0.51638512359442323</v>
      </c>
      <c r="O49">
        <f t="shared" si="7"/>
        <v>0.51747330519402279</v>
      </c>
      <c r="P49">
        <f t="shared" si="8"/>
        <v>0</v>
      </c>
      <c r="Q49">
        <f t="shared" si="9"/>
        <v>0.46636720108367474</v>
      </c>
      <c r="R49">
        <f t="shared" si="10"/>
        <v>1</v>
      </c>
      <c r="S49" s="14">
        <f t="shared" si="13"/>
        <v>1</v>
      </c>
    </row>
    <row r="50" spans="2:21" x14ac:dyDescent="0.2">
      <c r="B50" s="4">
        <v>36</v>
      </c>
      <c r="C50" s="5" t="s">
        <v>480</v>
      </c>
      <c r="D50" s="6"/>
      <c r="E50" s="4">
        <f>DD11</f>
        <v>4.333333333333333</v>
      </c>
      <c r="F50" s="4">
        <f>DE11</f>
        <v>4.333333333333333</v>
      </c>
      <c r="G50" s="4">
        <f>DF11</f>
        <v>4.333333333333333</v>
      </c>
      <c r="I50">
        <f t="shared" si="4"/>
        <v>18.777777777777775</v>
      </c>
      <c r="J50">
        <f t="shared" si="4"/>
        <v>18.777777777777775</v>
      </c>
      <c r="K50">
        <f t="shared" si="4"/>
        <v>18.777777777777775</v>
      </c>
      <c r="M50">
        <f t="shared" si="5"/>
        <v>0.51742964577144401</v>
      </c>
      <c r="N50">
        <f t="shared" si="6"/>
        <v>0.51638512359442323</v>
      </c>
      <c r="O50">
        <f t="shared" si="7"/>
        <v>0.51747330519402279</v>
      </c>
      <c r="P50">
        <f t="shared" si="8"/>
        <v>0</v>
      </c>
      <c r="Q50">
        <f t="shared" si="9"/>
        <v>0.46636720108367474</v>
      </c>
      <c r="R50">
        <f t="shared" si="10"/>
        <v>1</v>
      </c>
      <c r="S50" s="14">
        <f t="shared" si="13"/>
        <v>1</v>
      </c>
    </row>
    <row r="51" spans="2:21" x14ac:dyDescent="0.2">
      <c r="B51" s="4">
        <v>37</v>
      </c>
      <c r="C51" s="5" t="s">
        <v>481</v>
      </c>
      <c r="D51" s="6"/>
      <c r="E51" s="4">
        <f>DG11</f>
        <v>4.333333333333333</v>
      </c>
      <c r="F51" s="4">
        <f>DH11</f>
        <v>4.333333333333333</v>
      </c>
      <c r="G51" s="4">
        <f>DI11</f>
        <v>4.333333333333333</v>
      </c>
      <c r="I51">
        <f t="shared" si="4"/>
        <v>18.777777777777775</v>
      </c>
      <c r="J51">
        <f t="shared" si="4"/>
        <v>18.777777777777775</v>
      </c>
      <c r="K51">
        <f t="shared" si="4"/>
        <v>18.777777777777775</v>
      </c>
      <c r="M51">
        <f t="shared" si="5"/>
        <v>0.51742964577144401</v>
      </c>
      <c r="N51">
        <f t="shared" si="6"/>
        <v>0.51638512359442323</v>
      </c>
      <c r="O51">
        <f t="shared" si="7"/>
        <v>0.51747330519402279</v>
      </c>
      <c r="P51">
        <f t="shared" si="8"/>
        <v>0</v>
      </c>
      <c r="Q51">
        <f t="shared" si="9"/>
        <v>0.46636720108367474</v>
      </c>
      <c r="R51">
        <f t="shared" si="10"/>
        <v>1</v>
      </c>
      <c r="S51" s="14">
        <f t="shared" si="13"/>
        <v>1</v>
      </c>
    </row>
    <row r="52" spans="2:21" x14ac:dyDescent="0.2">
      <c r="B52" s="4">
        <v>38</v>
      </c>
      <c r="C52" s="5" t="s">
        <v>482</v>
      </c>
      <c r="D52" s="6"/>
      <c r="E52" s="4">
        <f>DJ11</f>
        <v>4.333333333333333</v>
      </c>
      <c r="F52" s="4">
        <f>DK11</f>
        <v>4.333333333333333</v>
      </c>
      <c r="G52" s="4">
        <f>DL11</f>
        <v>4.333333333333333</v>
      </c>
      <c r="I52">
        <f t="shared" si="4"/>
        <v>18.777777777777775</v>
      </c>
      <c r="J52">
        <f t="shared" si="4"/>
        <v>18.777777777777775</v>
      </c>
      <c r="K52">
        <f t="shared" si="4"/>
        <v>18.777777777777775</v>
      </c>
      <c r="M52">
        <f t="shared" si="5"/>
        <v>0.51742964577144401</v>
      </c>
      <c r="N52">
        <f t="shared" si="6"/>
        <v>0.51638512359442323</v>
      </c>
      <c r="O52">
        <f t="shared" si="7"/>
        <v>0.51747330519402279</v>
      </c>
      <c r="P52">
        <f t="shared" si="8"/>
        <v>0</v>
      </c>
      <c r="Q52">
        <f t="shared" si="9"/>
        <v>0.46636720108367474</v>
      </c>
      <c r="R52">
        <f t="shared" si="10"/>
        <v>1</v>
      </c>
      <c r="S52" s="14">
        <f t="shared" si="13"/>
        <v>1</v>
      </c>
    </row>
    <row r="53" spans="2:21" x14ac:dyDescent="0.2">
      <c r="B53" s="4">
        <v>39</v>
      </c>
      <c r="C53" s="5" t="s">
        <v>483</v>
      </c>
      <c r="D53" s="6"/>
      <c r="E53" s="4">
        <f>DM11</f>
        <v>3.6666666666666665</v>
      </c>
      <c r="F53" s="4">
        <f>DN11</f>
        <v>4</v>
      </c>
      <c r="G53" s="4">
        <f>DO11</f>
        <v>4</v>
      </c>
      <c r="I53">
        <f t="shared" si="4"/>
        <v>13.444444444444443</v>
      </c>
      <c r="J53">
        <f t="shared" si="4"/>
        <v>16</v>
      </c>
      <c r="K53">
        <f t="shared" si="4"/>
        <v>16</v>
      </c>
      <c r="M53">
        <f t="shared" si="5"/>
        <v>0.37046737951683273</v>
      </c>
      <c r="N53">
        <f t="shared" si="6"/>
        <v>0.4399967917017571</v>
      </c>
      <c r="O53">
        <f t="shared" si="7"/>
        <v>0.44092399969194845</v>
      </c>
      <c r="P53">
        <f t="shared" si="8"/>
        <v>0.18246336926869808</v>
      </c>
      <c r="Q53">
        <f t="shared" si="9"/>
        <v>0.29877467468990543</v>
      </c>
      <c r="R53">
        <f t="shared" si="10"/>
        <v>0.62084591698574498</v>
      </c>
      <c r="S53" s="14">
        <f t="shared" si="13"/>
        <v>20</v>
      </c>
    </row>
    <row r="54" spans="2:21" x14ac:dyDescent="0.2">
      <c r="B54" s="4">
        <v>40</v>
      </c>
      <c r="C54" s="5" t="s">
        <v>484</v>
      </c>
      <c r="D54" s="6"/>
      <c r="E54" s="4">
        <f>DP11</f>
        <v>4</v>
      </c>
      <c r="F54" s="4">
        <f>DQ11</f>
        <v>4</v>
      </c>
      <c r="G54" s="4">
        <f>DR11</f>
        <v>4</v>
      </c>
      <c r="I54">
        <f t="shared" si="4"/>
        <v>16</v>
      </c>
      <c r="J54">
        <f t="shared" si="4"/>
        <v>16</v>
      </c>
      <c r="K54">
        <f t="shared" si="4"/>
        <v>16</v>
      </c>
      <c r="M54">
        <f t="shared" si="5"/>
        <v>0.44088679876383408</v>
      </c>
      <c r="N54">
        <f t="shared" si="6"/>
        <v>0.4399967917017571</v>
      </c>
      <c r="O54">
        <f t="shared" si="7"/>
        <v>0.44092399969194845</v>
      </c>
      <c r="P54">
        <f t="shared" si="8"/>
        <v>0.1324906821260439</v>
      </c>
      <c r="Q54">
        <f t="shared" si="9"/>
        <v>0.33387651895763093</v>
      </c>
      <c r="R54">
        <f t="shared" si="10"/>
        <v>0.71590909090909116</v>
      </c>
      <c r="S54" s="14">
        <f t="shared" si="13"/>
        <v>16</v>
      </c>
    </row>
    <row r="55" spans="2:21" x14ac:dyDescent="0.2">
      <c r="B55" s="4">
        <v>41</v>
      </c>
      <c r="C55" s="5" t="s">
        <v>485</v>
      </c>
      <c r="D55" s="6"/>
      <c r="E55" s="4">
        <f>DS11</f>
        <v>4</v>
      </c>
      <c r="F55" s="4">
        <f>DT11</f>
        <v>4</v>
      </c>
      <c r="G55" s="4">
        <f>DU11</f>
        <v>4</v>
      </c>
      <c r="I55">
        <f t="shared" si="4"/>
        <v>16</v>
      </c>
      <c r="J55">
        <f t="shared" si="4"/>
        <v>16</v>
      </c>
      <c r="K55">
        <f t="shared" si="4"/>
        <v>16</v>
      </c>
      <c r="M55">
        <f t="shared" si="5"/>
        <v>0.44088679876383408</v>
      </c>
      <c r="N55">
        <f t="shared" si="6"/>
        <v>0.4399967917017571</v>
      </c>
      <c r="O55">
        <f t="shared" si="7"/>
        <v>0.44092399969194845</v>
      </c>
      <c r="P55">
        <f t="shared" si="8"/>
        <v>0.1324906821260439</v>
      </c>
      <c r="Q55">
        <f t="shared" si="9"/>
        <v>0.33387651895763093</v>
      </c>
      <c r="R55">
        <f t="shared" si="10"/>
        <v>0.71590909090909116</v>
      </c>
      <c r="S55" s="14">
        <f t="shared" si="13"/>
        <v>16</v>
      </c>
    </row>
    <row r="56" spans="2:21" x14ac:dyDescent="0.2">
      <c r="B56" s="4">
        <v>42</v>
      </c>
      <c r="C56" s="5" t="s">
        <v>486</v>
      </c>
      <c r="D56" s="6"/>
      <c r="E56" s="11">
        <f>DV11</f>
        <v>4.333333333333333</v>
      </c>
      <c r="F56" s="11">
        <f>DW11</f>
        <v>4.333333333333333</v>
      </c>
      <c r="G56" s="11">
        <f>DX11</f>
        <v>4.333333333333333</v>
      </c>
      <c r="I56">
        <f t="shared" si="4"/>
        <v>18.777777777777775</v>
      </c>
      <c r="J56">
        <f t="shared" si="4"/>
        <v>18.777777777777775</v>
      </c>
      <c r="K56">
        <f t="shared" si="4"/>
        <v>18.777777777777775</v>
      </c>
      <c r="M56">
        <f t="shared" si="5"/>
        <v>0.51742964577144401</v>
      </c>
      <c r="N56">
        <f t="shared" si="6"/>
        <v>0.51638512359442323</v>
      </c>
      <c r="O56">
        <f t="shared" si="7"/>
        <v>0.51747330519402279</v>
      </c>
      <c r="P56">
        <f t="shared" si="8"/>
        <v>0</v>
      </c>
      <c r="Q56">
        <f t="shared" si="9"/>
        <v>0.46636720108367474</v>
      </c>
      <c r="R56">
        <f t="shared" si="10"/>
        <v>1</v>
      </c>
      <c r="S56" s="14">
        <f t="shared" si="13"/>
        <v>1</v>
      </c>
    </row>
    <row r="57" spans="2:21" x14ac:dyDescent="0.2">
      <c r="B57" s="4">
        <v>43</v>
      </c>
      <c r="C57" s="5" t="s">
        <v>487</v>
      </c>
      <c r="D57" s="6"/>
      <c r="E57" s="4">
        <f>DY11</f>
        <v>4.333333333333333</v>
      </c>
      <c r="F57" s="4">
        <f>DZ11</f>
        <v>4.333333333333333</v>
      </c>
      <c r="G57" s="4">
        <f>EA11</f>
        <v>4.333333333333333</v>
      </c>
      <c r="I57">
        <f t="shared" si="4"/>
        <v>18.777777777777775</v>
      </c>
      <c r="J57">
        <f t="shared" si="4"/>
        <v>18.777777777777775</v>
      </c>
      <c r="K57">
        <f t="shared" si="4"/>
        <v>18.777777777777775</v>
      </c>
      <c r="M57">
        <f t="shared" si="5"/>
        <v>0.51742964577144401</v>
      </c>
      <c r="N57">
        <f t="shared" si="6"/>
        <v>0.51638512359442323</v>
      </c>
      <c r="O57">
        <f t="shared" si="7"/>
        <v>0.51747330519402279</v>
      </c>
      <c r="P57">
        <f t="shared" si="8"/>
        <v>0</v>
      </c>
      <c r="Q57">
        <f t="shared" si="9"/>
        <v>0.46636720108367474</v>
      </c>
      <c r="R57">
        <f t="shared" si="10"/>
        <v>1</v>
      </c>
      <c r="S57" s="14">
        <f t="shared" si="13"/>
        <v>1</v>
      </c>
    </row>
    <row r="58" spans="2:21" x14ac:dyDescent="0.2">
      <c r="B58" s="4">
        <v>44</v>
      </c>
      <c r="C58" s="5" t="s">
        <v>488</v>
      </c>
      <c r="D58" s="6"/>
      <c r="E58" s="4">
        <f>EB11</f>
        <v>4.333333333333333</v>
      </c>
      <c r="F58" s="4">
        <f>ED11</f>
        <v>4.333333333333333</v>
      </c>
      <c r="G58" s="4">
        <f>EE11</f>
        <v>4.333333333333333</v>
      </c>
      <c r="I58">
        <f t="shared" si="4"/>
        <v>18.777777777777775</v>
      </c>
      <c r="J58">
        <f t="shared" si="4"/>
        <v>18.777777777777775</v>
      </c>
      <c r="K58">
        <f t="shared" si="4"/>
        <v>18.777777777777775</v>
      </c>
      <c r="M58">
        <f t="shared" si="5"/>
        <v>0.51742964577144401</v>
      </c>
      <c r="N58">
        <f t="shared" si="6"/>
        <v>0.51638512359442323</v>
      </c>
      <c r="O58">
        <f t="shared" si="7"/>
        <v>0.51747330519402279</v>
      </c>
      <c r="P58">
        <f t="shared" si="8"/>
        <v>0</v>
      </c>
      <c r="Q58">
        <f t="shared" si="9"/>
        <v>0.46636720108367474</v>
      </c>
      <c r="R58">
        <f t="shared" si="10"/>
        <v>1</v>
      </c>
      <c r="S58" s="14">
        <f t="shared" si="13"/>
        <v>1</v>
      </c>
    </row>
    <row r="59" spans="2:21" x14ac:dyDescent="0.2">
      <c r="B59" s="4">
        <v>45</v>
      </c>
      <c r="C59" s="5" t="s">
        <v>489</v>
      </c>
      <c r="D59" s="6"/>
      <c r="E59" s="4">
        <f>EE11</f>
        <v>4.333333333333333</v>
      </c>
      <c r="F59" s="4">
        <f>EF11</f>
        <v>4.333333333333333</v>
      </c>
      <c r="G59" s="4">
        <f>EG11</f>
        <v>4.333333333333333</v>
      </c>
      <c r="I59">
        <f t="shared" si="4"/>
        <v>18.777777777777775</v>
      </c>
      <c r="J59">
        <f t="shared" si="4"/>
        <v>18.777777777777775</v>
      </c>
      <c r="K59">
        <f t="shared" si="4"/>
        <v>18.777777777777775</v>
      </c>
      <c r="M59">
        <f t="shared" si="5"/>
        <v>0.51742964577144401</v>
      </c>
      <c r="N59">
        <f t="shared" si="6"/>
        <v>0.51638512359442323</v>
      </c>
      <c r="O59">
        <f t="shared" si="7"/>
        <v>0.51747330519402279</v>
      </c>
      <c r="P59">
        <f t="shared" si="8"/>
        <v>0</v>
      </c>
      <c r="Q59">
        <f t="shared" si="9"/>
        <v>0.46636720108367474</v>
      </c>
      <c r="R59">
        <f t="shared" si="10"/>
        <v>1</v>
      </c>
      <c r="S59" s="14">
        <f t="shared" si="13"/>
        <v>1</v>
      </c>
    </row>
    <row r="60" spans="2:21" x14ac:dyDescent="0.2">
      <c r="B60" s="4">
        <v>46</v>
      </c>
      <c r="C60" s="5" t="s">
        <v>490</v>
      </c>
      <c r="D60" s="6"/>
      <c r="E60" s="4">
        <f>EH11</f>
        <v>4</v>
      </c>
      <c r="F60" s="4">
        <f>EI11</f>
        <v>4</v>
      </c>
      <c r="G60" s="4">
        <f>EJ11</f>
        <v>4</v>
      </c>
      <c r="I60">
        <f t="shared" si="4"/>
        <v>16</v>
      </c>
      <c r="J60">
        <f t="shared" si="4"/>
        <v>16</v>
      </c>
      <c r="K60">
        <f t="shared" si="4"/>
        <v>16</v>
      </c>
      <c r="M60">
        <f t="shared" si="5"/>
        <v>0.44088679876383408</v>
      </c>
      <c r="N60">
        <f t="shared" si="6"/>
        <v>0.4399967917017571</v>
      </c>
      <c r="O60">
        <f t="shared" si="7"/>
        <v>0.44092399969194845</v>
      </c>
      <c r="P60">
        <f t="shared" si="8"/>
        <v>0.1324906821260439</v>
      </c>
      <c r="Q60">
        <f t="shared" si="9"/>
        <v>0.33387651895763093</v>
      </c>
      <c r="R60">
        <f t="shared" si="10"/>
        <v>0.71590909090909116</v>
      </c>
      <c r="S60" s="14">
        <f t="shared" si="13"/>
        <v>16</v>
      </c>
    </row>
    <row r="61" spans="2:21" x14ac:dyDescent="0.2">
      <c r="B61" s="4">
        <v>47</v>
      </c>
      <c r="C61" s="5" t="s">
        <v>491</v>
      </c>
      <c r="D61" s="6"/>
      <c r="E61" s="4">
        <f>EK11</f>
        <v>4</v>
      </c>
      <c r="F61" s="4">
        <f>EL11</f>
        <v>4.333333333333333</v>
      </c>
      <c r="G61" s="4">
        <f>EM11</f>
        <v>4.333333333333333</v>
      </c>
      <c r="I61">
        <f t="shared" si="4"/>
        <v>16</v>
      </c>
      <c r="J61">
        <f t="shared" si="4"/>
        <v>18.777777777777775</v>
      </c>
      <c r="K61">
        <f t="shared" si="4"/>
        <v>18.777777777777775</v>
      </c>
      <c r="M61">
        <f t="shared" si="5"/>
        <v>0.44088679876383408</v>
      </c>
      <c r="N61">
        <f t="shared" si="6"/>
        <v>0.51638512359442323</v>
      </c>
      <c r="O61">
        <f t="shared" si="7"/>
        <v>0.51747330519402279</v>
      </c>
      <c r="P61">
        <f t="shared" si="8"/>
        <v>7.6542847007609938E-2</v>
      </c>
      <c r="Q61">
        <f t="shared" si="9"/>
        <v>0.42674485278831092</v>
      </c>
      <c r="R61">
        <f t="shared" si="10"/>
        <v>0.84791433003698002</v>
      </c>
      <c r="S61" s="14">
        <f>RANK(R61, $R$61:$R$66, 0)</f>
        <v>3</v>
      </c>
      <c r="T61" s="18" t="s">
        <v>535</v>
      </c>
      <c r="U61">
        <v>3</v>
      </c>
    </row>
    <row r="62" spans="2:21" x14ac:dyDescent="0.2">
      <c r="B62" s="4">
        <v>48</v>
      </c>
      <c r="C62" s="5" t="s">
        <v>492</v>
      </c>
      <c r="D62" s="6"/>
      <c r="E62" s="4">
        <f>EN11</f>
        <v>4</v>
      </c>
      <c r="F62" s="4">
        <f>EO11</f>
        <v>4</v>
      </c>
      <c r="G62" s="4">
        <f>EP11</f>
        <v>4</v>
      </c>
      <c r="I62">
        <f t="shared" si="4"/>
        <v>16</v>
      </c>
      <c r="J62">
        <f t="shared" si="4"/>
        <v>16</v>
      </c>
      <c r="K62">
        <f t="shared" si="4"/>
        <v>16</v>
      </c>
      <c r="M62">
        <f t="shared" si="5"/>
        <v>0.44088679876383408</v>
      </c>
      <c r="N62">
        <f t="shared" si="6"/>
        <v>0.4399967917017571</v>
      </c>
      <c r="O62">
        <f t="shared" si="7"/>
        <v>0.44092399969194845</v>
      </c>
      <c r="P62">
        <f t="shared" si="8"/>
        <v>0.1324906821260439</v>
      </c>
      <c r="Q62">
        <f t="shared" si="9"/>
        <v>0.33387651895763093</v>
      </c>
      <c r="R62">
        <f t="shared" si="10"/>
        <v>0.71590909090909116</v>
      </c>
      <c r="S62" s="14">
        <f t="shared" ref="S62:S66" si="14">RANK(R62, $R$61:$R$66, 0)</f>
        <v>4</v>
      </c>
      <c r="U62">
        <v>4</v>
      </c>
    </row>
    <row r="63" spans="2:21" x14ac:dyDescent="0.2">
      <c r="B63" s="4">
        <v>49</v>
      </c>
      <c r="C63" s="5" t="s">
        <v>493</v>
      </c>
      <c r="D63" s="6"/>
      <c r="E63" s="11">
        <f>EQ11</f>
        <v>4</v>
      </c>
      <c r="F63" s="11">
        <f>ER11</f>
        <v>4</v>
      </c>
      <c r="G63" s="11">
        <f>ES11</f>
        <v>4</v>
      </c>
      <c r="I63">
        <f t="shared" si="4"/>
        <v>16</v>
      </c>
      <c r="J63">
        <f t="shared" si="4"/>
        <v>16</v>
      </c>
      <c r="K63">
        <f t="shared" si="4"/>
        <v>16</v>
      </c>
      <c r="M63">
        <f t="shared" si="5"/>
        <v>0.44088679876383408</v>
      </c>
      <c r="N63">
        <f t="shared" si="6"/>
        <v>0.4399967917017571</v>
      </c>
      <c r="O63">
        <f t="shared" si="7"/>
        <v>0.44092399969194845</v>
      </c>
      <c r="P63">
        <f t="shared" si="8"/>
        <v>0.1324906821260439</v>
      </c>
      <c r="Q63">
        <f t="shared" si="9"/>
        <v>0.33387651895763093</v>
      </c>
      <c r="R63">
        <f t="shared" si="10"/>
        <v>0.71590909090909116</v>
      </c>
      <c r="S63" s="14">
        <f t="shared" si="14"/>
        <v>4</v>
      </c>
    </row>
    <row r="64" spans="2:21" x14ac:dyDescent="0.2">
      <c r="B64" s="4">
        <v>50</v>
      </c>
      <c r="C64" s="5" t="s">
        <v>494</v>
      </c>
      <c r="D64" s="6"/>
      <c r="E64" s="4">
        <f>ET11</f>
        <v>3</v>
      </c>
      <c r="F64" s="4">
        <f>EU11</f>
        <v>3</v>
      </c>
      <c r="G64" s="4">
        <f>EV11</f>
        <v>3</v>
      </c>
      <c r="I64">
        <f t="shared" si="4"/>
        <v>9</v>
      </c>
      <c r="J64">
        <f t="shared" si="4"/>
        <v>9</v>
      </c>
      <c r="K64">
        <f t="shared" si="4"/>
        <v>9</v>
      </c>
      <c r="M64">
        <f t="shared" si="5"/>
        <v>0.24799882430465667</v>
      </c>
      <c r="N64">
        <f t="shared" si="6"/>
        <v>0.24749819533223838</v>
      </c>
      <c r="O64">
        <f t="shared" si="7"/>
        <v>0.24801974982672101</v>
      </c>
      <c r="P64">
        <f t="shared" si="8"/>
        <v>0.46636720108367474</v>
      </c>
      <c r="Q64">
        <f t="shared" si="9"/>
        <v>0</v>
      </c>
      <c r="R64">
        <f t="shared" si="10"/>
        <v>0</v>
      </c>
      <c r="S64" s="14">
        <f t="shared" si="14"/>
        <v>6</v>
      </c>
    </row>
    <row r="65" spans="2:21" x14ac:dyDescent="0.2">
      <c r="B65" s="4">
        <v>51</v>
      </c>
      <c r="C65" s="5" t="s">
        <v>495</v>
      </c>
      <c r="D65" s="6"/>
      <c r="E65" s="4">
        <f>EW11</f>
        <v>4.333333333333333</v>
      </c>
      <c r="F65" s="4">
        <f>EX11</f>
        <v>4.333333333333333</v>
      </c>
      <c r="G65" s="4">
        <f>EY11</f>
        <v>4.333333333333333</v>
      </c>
      <c r="I65">
        <f t="shared" si="4"/>
        <v>18.777777777777775</v>
      </c>
      <c r="J65">
        <f t="shared" si="4"/>
        <v>18.777777777777775</v>
      </c>
      <c r="K65">
        <f t="shared" si="4"/>
        <v>18.777777777777775</v>
      </c>
      <c r="M65">
        <f t="shared" si="5"/>
        <v>0.51742964577144401</v>
      </c>
      <c r="N65">
        <f t="shared" si="6"/>
        <v>0.51638512359442323</v>
      </c>
      <c r="O65">
        <f t="shared" si="7"/>
        <v>0.51747330519402279</v>
      </c>
      <c r="P65">
        <f t="shared" si="8"/>
        <v>0</v>
      </c>
      <c r="Q65">
        <f t="shared" si="9"/>
        <v>0.46636720108367474</v>
      </c>
      <c r="R65">
        <f t="shared" si="10"/>
        <v>1</v>
      </c>
      <c r="S65" s="14">
        <f t="shared" si="14"/>
        <v>1</v>
      </c>
      <c r="U65">
        <v>1</v>
      </c>
    </row>
    <row r="66" spans="2:21" x14ac:dyDescent="0.2">
      <c r="B66" s="4">
        <v>52</v>
      </c>
      <c r="C66" s="5" t="s">
        <v>496</v>
      </c>
      <c r="D66" s="6"/>
      <c r="E66" s="4">
        <f>EZ11</f>
        <v>4.333333333333333</v>
      </c>
      <c r="F66" s="4">
        <f>FA11</f>
        <v>4.333333333333333</v>
      </c>
      <c r="G66" s="4">
        <f>FB11</f>
        <v>4.333333333333333</v>
      </c>
      <c r="I66">
        <f t="shared" si="4"/>
        <v>18.777777777777775</v>
      </c>
      <c r="J66">
        <f t="shared" si="4"/>
        <v>18.777777777777775</v>
      </c>
      <c r="K66">
        <f t="shared" si="4"/>
        <v>18.777777777777775</v>
      </c>
      <c r="M66">
        <f t="shared" si="5"/>
        <v>0.51742964577144401</v>
      </c>
      <c r="N66">
        <f t="shared" si="6"/>
        <v>0.51638512359442323</v>
      </c>
      <c r="O66">
        <f t="shared" si="7"/>
        <v>0.51747330519402279</v>
      </c>
      <c r="P66">
        <f t="shared" si="8"/>
        <v>0</v>
      </c>
      <c r="Q66">
        <f t="shared" si="9"/>
        <v>0.46636720108367474</v>
      </c>
      <c r="R66">
        <f t="shared" si="10"/>
        <v>1</v>
      </c>
      <c r="S66" s="14">
        <f t="shared" si="14"/>
        <v>1</v>
      </c>
      <c r="U66">
        <v>2</v>
      </c>
    </row>
    <row r="67" spans="2:21" x14ac:dyDescent="0.2">
      <c r="B67" s="4">
        <v>53</v>
      </c>
      <c r="C67" s="7" t="s">
        <v>497</v>
      </c>
      <c r="D67" s="8"/>
      <c r="E67" s="4">
        <f>FC11</f>
        <v>4.333333333333333</v>
      </c>
      <c r="F67" s="4">
        <f>FD11</f>
        <v>4.333333333333333</v>
      </c>
      <c r="G67" s="4">
        <f>FE11</f>
        <v>4.333333333333333</v>
      </c>
      <c r="I67">
        <f t="shared" si="4"/>
        <v>18.777777777777775</v>
      </c>
      <c r="J67">
        <f t="shared" si="4"/>
        <v>18.777777777777775</v>
      </c>
      <c r="K67">
        <f t="shared" si="4"/>
        <v>18.777777777777775</v>
      </c>
      <c r="M67">
        <f t="shared" si="5"/>
        <v>0.51742964577144401</v>
      </c>
      <c r="N67">
        <f t="shared" si="6"/>
        <v>0.51638512359442323</v>
      </c>
      <c r="O67">
        <f t="shared" si="7"/>
        <v>0.51747330519402279</v>
      </c>
      <c r="P67">
        <f t="shared" si="8"/>
        <v>0</v>
      </c>
      <c r="Q67">
        <f t="shared" si="9"/>
        <v>0.46636720108367474</v>
      </c>
      <c r="R67">
        <f t="shared" si="10"/>
        <v>1</v>
      </c>
      <c r="S67" s="20">
        <f>RANK(R67, $R$67:$R$92, 0)</f>
        <v>1</v>
      </c>
      <c r="T67" s="18" t="s">
        <v>536</v>
      </c>
      <c r="U67">
        <v>1</v>
      </c>
    </row>
    <row r="68" spans="2:21" x14ac:dyDescent="0.2">
      <c r="B68" s="4">
        <v>54</v>
      </c>
      <c r="C68" s="7" t="s">
        <v>498</v>
      </c>
      <c r="D68" s="8"/>
      <c r="E68" s="4">
        <f>FF11</f>
        <v>3.3333333333333335</v>
      </c>
      <c r="F68" s="4">
        <f>FG11</f>
        <v>3.3333333333333335</v>
      </c>
      <c r="G68" s="4">
        <f>FH11</f>
        <v>3.3333333333333335</v>
      </c>
      <c r="I68">
        <f t="shared" si="4"/>
        <v>11.111111111111112</v>
      </c>
      <c r="J68">
        <f t="shared" si="4"/>
        <v>11.111111111111112</v>
      </c>
      <c r="K68">
        <f t="shared" si="4"/>
        <v>11.111111111111112</v>
      </c>
      <c r="M68">
        <f t="shared" si="5"/>
        <v>0.30617138803044036</v>
      </c>
      <c r="N68">
        <f t="shared" si="6"/>
        <v>0.30555332757066472</v>
      </c>
      <c r="O68">
        <f t="shared" si="7"/>
        <v>0.30619722200829758</v>
      </c>
      <c r="P68">
        <f t="shared" si="8"/>
        <v>0.36567428266788127</v>
      </c>
      <c r="Q68">
        <f t="shared" si="9"/>
        <v>0.10069291841579352</v>
      </c>
      <c r="R68">
        <f t="shared" si="10"/>
        <v>0.21590909090909111</v>
      </c>
      <c r="S68" s="20">
        <f t="shared" ref="S68:S84" si="15">RANK(R68, $R$67:$R$92, 0)</f>
        <v>26</v>
      </c>
    </row>
    <row r="69" spans="2:21" x14ac:dyDescent="0.2">
      <c r="B69" s="4">
        <v>55</v>
      </c>
      <c r="C69" s="7" t="s">
        <v>499</v>
      </c>
      <c r="D69" s="8"/>
      <c r="E69" s="4">
        <f>FI11</f>
        <v>4.333333333333333</v>
      </c>
      <c r="F69" s="4">
        <f>FJ11</f>
        <v>4.333333333333333</v>
      </c>
      <c r="G69" s="4">
        <f>FK11</f>
        <v>4.333333333333333</v>
      </c>
      <c r="I69">
        <f t="shared" si="4"/>
        <v>18.777777777777775</v>
      </c>
      <c r="J69">
        <f t="shared" si="4"/>
        <v>18.777777777777775</v>
      </c>
      <c r="K69">
        <f t="shared" si="4"/>
        <v>18.777777777777775</v>
      </c>
      <c r="M69">
        <f t="shared" si="5"/>
        <v>0.51742964577144401</v>
      </c>
      <c r="N69">
        <f t="shared" si="6"/>
        <v>0.51638512359442323</v>
      </c>
      <c r="O69">
        <f t="shared" si="7"/>
        <v>0.51747330519402279</v>
      </c>
      <c r="P69">
        <f t="shared" si="8"/>
        <v>0</v>
      </c>
      <c r="Q69">
        <f t="shared" si="9"/>
        <v>0.46636720108367474</v>
      </c>
      <c r="R69">
        <f t="shared" si="10"/>
        <v>1</v>
      </c>
      <c r="S69" s="20">
        <f t="shared" si="15"/>
        <v>1</v>
      </c>
      <c r="U69">
        <v>2</v>
      </c>
    </row>
    <row r="70" spans="2:21" x14ac:dyDescent="0.2">
      <c r="B70" s="4">
        <v>56</v>
      </c>
      <c r="C70" s="7" t="s">
        <v>500</v>
      </c>
      <c r="D70" s="8"/>
      <c r="E70" s="4">
        <f>FL11</f>
        <v>4</v>
      </c>
      <c r="F70" s="4">
        <f>FM11</f>
        <v>4</v>
      </c>
      <c r="G70" s="4">
        <f>FN11</f>
        <v>4</v>
      </c>
      <c r="I70">
        <f t="shared" si="4"/>
        <v>16</v>
      </c>
      <c r="J70">
        <f t="shared" si="4"/>
        <v>16</v>
      </c>
      <c r="K70">
        <f t="shared" si="4"/>
        <v>16</v>
      </c>
      <c r="M70">
        <f t="shared" si="5"/>
        <v>0.44088679876383408</v>
      </c>
      <c r="N70">
        <f t="shared" si="6"/>
        <v>0.4399967917017571</v>
      </c>
      <c r="O70">
        <f t="shared" si="7"/>
        <v>0.44092399969194845</v>
      </c>
      <c r="P70">
        <f t="shared" si="8"/>
        <v>0.1324906821260439</v>
      </c>
      <c r="Q70">
        <f t="shared" si="9"/>
        <v>0.33387651895763093</v>
      </c>
      <c r="R70">
        <f t="shared" si="10"/>
        <v>0.71590909090909116</v>
      </c>
      <c r="S70" s="20">
        <f t="shared" si="15"/>
        <v>24</v>
      </c>
    </row>
    <row r="71" spans="2:21" x14ac:dyDescent="0.2">
      <c r="B71" s="4">
        <v>57</v>
      </c>
      <c r="C71" s="7" t="s">
        <v>501</v>
      </c>
      <c r="D71" s="8"/>
      <c r="E71" s="4">
        <f>FO11</f>
        <v>4.333333333333333</v>
      </c>
      <c r="F71" s="4">
        <f>FP11</f>
        <v>4.333333333333333</v>
      </c>
      <c r="G71" s="4">
        <f>FQ11</f>
        <v>4</v>
      </c>
      <c r="I71">
        <f t="shared" si="4"/>
        <v>18.777777777777775</v>
      </c>
      <c r="J71">
        <f t="shared" si="4"/>
        <v>18.777777777777775</v>
      </c>
      <c r="K71">
        <f t="shared" si="4"/>
        <v>16</v>
      </c>
      <c r="M71">
        <f t="shared" si="5"/>
        <v>0.51742964577144401</v>
      </c>
      <c r="N71">
        <f t="shared" si="6"/>
        <v>0.51638512359442323</v>
      </c>
      <c r="O71">
        <f t="shared" si="7"/>
        <v>0.44092399969194845</v>
      </c>
      <c r="P71">
        <f t="shared" si="8"/>
        <v>7.6549305502074338E-2</v>
      </c>
      <c r="Q71">
        <f t="shared" si="9"/>
        <v>0.42673785555374305</v>
      </c>
      <c r="R71">
        <f t="shared" si="10"/>
        <v>0.84790133461484307</v>
      </c>
      <c r="S71" s="20">
        <f t="shared" si="15"/>
        <v>22</v>
      </c>
    </row>
    <row r="72" spans="2:21" x14ac:dyDescent="0.2">
      <c r="B72" s="4">
        <v>58</v>
      </c>
      <c r="C72" s="7" t="s">
        <v>502</v>
      </c>
      <c r="D72" s="8"/>
      <c r="E72" s="4">
        <f>FR11</f>
        <v>4.333333333333333</v>
      </c>
      <c r="F72" s="4">
        <f>FS11</f>
        <v>4.333333333333333</v>
      </c>
      <c r="G72" s="4">
        <f>FT11</f>
        <v>4.333333333333333</v>
      </c>
      <c r="I72">
        <f t="shared" si="4"/>
        <v>18.777777777777775</v>
      </c>
      <c r="J72">
        <f t="shared" si="4"/>
        <v>18.777777777777775</v>
      </c>
      <c r="K72">
        <f t="shared" si="4"/>
        <v>18.777777777777775</v>
      </c>
      <c r="M72">
        <f t="shared" si="5"/>
        <v>0.51742964577144401</v>
      </c>
      <c r="N72">
        <f t="shared" si="6"/>
        <v>0.51638512359442323</v>
      </c>
      <c r="O72">
        <f t="shared" si="7"/>
        <v>0.51747330519402279</v>
      </c>
      <c r="P72">
        <f t="shared" si="8"/>
        <v>0</v>
      </c>
      <c r="Q72">
        <f t="shared" si="9"/>
        <v>0.46636720108367474</v>
      </c>
      <c r="R72">
        <f t="shared" si="10"/>
        <v>1</v>
      </c>
      <c r="S72" s="20">
        <f t="shared" si="15"/>
        <v>1</v>
      </c>
      <c r="U72">
        <v>3</v>
      </c>
    </row>
    <row r="73" spans="2:21" x14ac:dyDescent="0.2">
      <c r="B73" s="4">
        <v>59</v>
      </c>
      <c r="C73" s="7" t="s">
        <v>503</v>
      </c>
      <c r="D73" s="8"/>
      <c r="E73" s="4">
        <f>FU11</f>
        <v>4.333333333333333</v>
      </c>
      <c r="F73" s="4">
        <f>FV11</f>
        <v>4.333333333333333</v>
      </c>
      <c r="G73" s="4">
        <f>FW11</f>
        <v>4.333333333333333</v>
      </c>
      <c r="I73">
        <f t="shared" si="4"/>
        <v>18.777777777777775</v>
      </c>
      <c r="J73">
        <f t="shared" si="4"/>
        <v>18.777777777777775</v>
      </c>
      <c r="K73">
        <f t="shared" si="4"/>
        <v>18.777777777777775</v>
      </c>
      <c r="M73">
        <f t="shared" si="5"/>
        <v>0.51742964577144401</v>
      </c>
      <c r="N73">
        <f t="shared" si="6"/>
        <v>0.51638512359442323</v>
      </c>
      <c r="O73">
        <f t="shared" si="7"/>
        <v>0.51747330519402279</v>
      </c>
      <c r="P73">
        <f t="shared" si="8"/>
        <v>0</v>
      </c>
      <c r="Q73">
        <f t="shared" si="9"/>
        <v>0.46636720108367474</v>
      </c>
      <c r="R73">
        <f t="shared" si="10"/>
        <v>1</v>
      </c>
      <c r="S73" s="20">
        <f t="shared" si="15"/>
        <v>1</v>
      </c>
      <c r="U73">
        <v>4</v>
      </c>
    </row>
    <row r="74" spans="2:21" x14ac:dyDescent="0.2">
      <c r="B74" s="4">
        <v>60</v>
      </c>
      <c r="C74" s="7" t="s">
        <v>504</v>
      </c>
      <c r="D74" s="8"/>
      <c r="E74" s="4">
        <f>FX11</f>
        <v>4.333333333333333</v>
      </c>
      <c r="F74" s="4">
        <f>FY11</f>
        <v>4.333333333333333</v>
      </c>
      <c r="G74" s="4">
        <f>FZ11</f>
        <v>4.333333333333333</v>
      </c>
      <c r="I74">
        <f t="shared" si="4"/>
        <v>18.777777777777775</v>
      </c>
      <c r="J74">
        <f t="shared" si="4"/>
        <v>18.777777777777775</v>
      </c>
      <c r="K74">
        <f t="shared" si="4"/>
        <v>18.777777777777775</v>
      </c>
      <c r="M74">
        <f t="shared" si="5"/>
        <v>0.51742964577144401</v>
      </c>
      <c r="N74">
        <f t="shared" si="6"/>
        <v>0.51638512359442323</v>
      </c>
      <c r="O74">
        <f t="shared" si="7"/>
        <v>0.51747330519402279</v>
      </c>
      <c r="P74">
        <f t="shared" si="8"/>
        <v>0</v>
      </c>
      <c r="Q74">
        <f t="shared" si="9"/>
        <v>0.46636720108367474</v>
      </c>
      <c r="R74">
        <f t="shared" si="10"/>
        <v>1</v>
      </c>
      <c r="S74" s="20">
        <f t="shared" si="15"/>
        <v>1</v>
      </c>
      <c r="U74">
        <v>5</v>
      </c>
    </row>
    <row r="75" spans="2:21" x14ac:dyDescent="0.2">
      <c r="B75" s="4">
        <v>61</v>
      </c>
      <c r="C75" s="7" t="s">
        <v>505</v>
      </c>
      <c r="D75" s="8"/>
      <c r="E75" s="4">
        <f>GA11</f>
        <v>4.333333333333333</v>
      </c>
      <c r="F75" s="4">
        <f>GB11</f>
        <v>4.333333333333333</v>
      </c>
      <c r="G75" s="4">
        <f>GC11</f>
        <v>4.333333333333333</v>
      </c>
      <c r="I75">
        <f t="shared" si="4"/>
        <v>18.777777777777775</v>
      </c>
      <c r="J75">
        <f t="shared" si="4"/>
        <v>18.777777777777775</v>
      </c>
      <c r="K75">
        <f t="shared" si="4"/>
        <v>18.777777777777775</v>
      </c>
      <c r="M75">
        <f t="shared" si="5"/>
        <v>0.51742964577144401</v>
      </c>
      <c r="N75">
        <f t="shared" si="6"/>
        <v>0.51638512359442323</v>
      </c>
      <c r="O75">
        <f t="shared" si="7"/>
        <v>0.51747330519402279</v>
      </c>
      <c r="P75">
        <f t="shared" si="8"/>
        <v>0</v>
      </c>
      <c r="Q75">
        <f t="shared" si="9"/>
        <v>0.46636720108367474</v>
      </c>
      <c r="R75">
        <f t="shared" si="10"/>
        <v>1</v>
      </c>
      <c r="S75" s="20">
        <f t="shared" si="15"/>
        <v>1</v>
      </c>
      <c r="U75">
        <v>6</v>
      </c>
    </row>
    <row r="76" spans="2:21" x14ac:dyDescent="0.2">
      <c r="B76" s="4">
        <v>62</v>
      </c>
      <c r="C76" s="7" t="s">
        <v>506</v>
      </c>
      <c r="D76" s="8"/>
      <c r="E76" s="4">
        <f>GD11</f>
        <v>4.333333333333333</v>
      </c>
      <c r="F76" s="4">
        <f>GE11</f>
        <v>4.333333333333333</v>
      </c>
      <c r="G76" s="4">
        <f>GF11</f>
        <v>4.333333333333333</v>
      </c>
      <c r="I76">
        <f t="shared" si="4"/>
        <v>18.777777777777775</v>
      </c>
      <c r="J76">
        <f t="shared" si="4"/>
        <v>18.777777777777775</v>
      </c>
      <c r="K76">
        <f t="shared" si="4"/>
        <v>18.777777777777775</v>
      </c>
      <c r="M76">
        <f t="shared" si="5"/>
        <v>0.51742964577144401</v>
      </c>
      <c r="N76">
        <f t="shared" si="6"/>
        <v>0.51638512359442323</v>
      </c>
      <c r="O76">
        <f t="shared" si="7"/>
        <v>0.51747330519402279</v>
      </c>
      <c r="P76">
        <f t="shared" si="8"/>
        <v>0</v>
      </c>
      <c r="Q76">
        <f t="shared" si="9"/>
        <v>0.46636720108367474</v>
      </c>
      <c r="R76">
        <f t="shared" si="10"/>
        <v>1</v>
      </c>
      <c r="S76" s="20">
        <f t="shared" si="15"/>
        <v>1</v>
      </c>
    </row>
    <row r="77" spans="2:21" x14ac:dyDescent="0.2">
      <c r="B77" s="4">
        <v>63</v>
      </c>
      <c r="C77" s="7" t="s">
        <v>507</v>
      </c>
      <c r="D77" s="8"/>
      <c r="E77" s="4">
        <f>GG11</f>
        <v>4.333333333333333</v>
      </c>
      <c r="F77" s="4">
        <f>GH11</f>
        <v>4.333333333333333</v>
      </c>
      <c r="G77" s="4">
        <f>GI11</f>
        <v>4.333333333333333</v>
      </c>
      <c r="I77">
        <f t="shared" si="4"/>
        <v>18.777777777777775</v>
      </c>
      <c r="J77">
        <f t="shared" si="4"/>
        <v>18.777777777777775</v>
      </c>
      <c r="K77">
        <f t="shared" si="4"/>
        <v>18.777777777777775</v>
      </c>
      <c r="M77">
        <f t="shared" si="5"/>
        <v>0.51742964577144401</v>
      </c>
      <c r="N77">
        <f t="shared" si="6"/>
        <v>0.51638512359442323</v>
      </c>
      <c r="O77">
        <f t="shared" si="7"/>
        <v>0.51747330519402279</v>
      </c>
      <c r="P77">
        <f t="shared" si="8"/>
        <v>0</v>
      </c>
      <c r="Q77">
        <f t="shared" si="9"/>
        <v>0.46636720108367474</v>
      </c>
      <c r="R77">
        <f t="shared" si="10"/>
        <v>1</v>
      </c>
      <c r="S77" s="20">
        <f t="shared" si="15"/>
        <v>1</v>
      </c>
    </row>
    <row r="78" spans="2:21" x14ac:dyDescent="0.2">
      <c r="B78" s="4">
        <v>64</v>
      </c>
      <c r="C78" s="7" t="s">
        <v>508</v>
      </c>
      <c r="D78" s="8"/>
      <c r="E78" s="4">
        <f>GJ11</f>
        <v>4.333333333333333</v>
      </c>
      <c r="F78" s="4">
        <f>GK11</f>
        <v>4.333333333333333</v>
      </c>
      <c r="G78" s="4">
        <f>GL11</f>
        <v>4.333333333333333</v>
      </c>
      <c r="I78">
        <f t="shared" si="4"/>
        <v>18.777777777777775</v>
      </c>
      <c r="J78">
        <f t="shared" si="4"/>
        <v>18.777777777777775</v>
      </c>
      <c r="K78">
        <f t="shared" si="4"/>
        <v>18.777777777777775</v>
      </c>
      <c r="M78">
        <f t="shared" si="5"/>
        <v>0.51742964577144401</v>
      </c>
      <c r="N78">
        <f t="shared" si="6"/>
        <v>0.51638512359442323</v>
      </c>
      <c r="O78">
        <f t="shared" si="7"/>
        <v>0.51747330519402279</v>
      </c>
      <c r="P78">
        <f t="shared" si="8"/>
        <v>0</v>
      </c>
      <c r="Q78">
        <f t="shared" si="9"/>
        <v>0.46636720108367474</v>
      </c>
      <c r="R78">
        <f t="shared" si="10"/>
        <v>1</v>
      </c>
      <c r="S78" s="20">
        <f t="shared" si="15"/>
        <v>1</v>
      </c>
    </row>
    <row r="79" spans="2:21" x14ac:dyDescent="0.2">
      <c r="B79" s="4">
        <v>65</v>
      </c>
      <c r="C79" s="7" t="s">
        <v>509</v>
      </c>
      <c r="D79" s="8"/>
      <c r="E79" s="4">
        <f>GM11</f>
        <v>4.333333333333333</v>
      </c>
      <c r="F79" s="4">
        <f>GN11</f>
        <v>4.333333333333333</v>
      </c>
      <c r="G79" s="4">
        <f>GO11</f>
        <v>4.333333333333333</v>
      </c>
      <c r="I79">
        <f t="shared" si="4"/>
        <v>18.777777777777775</v>
      </c>
      <c r="J79">
        <f t="shared" si="4"/>
        <v>18.777777777777775</v>
      </c>
      <c r="K79">
        <f t="shared" si="4"/>
        <v>18.777777777777775</v>
      </c>
      <c r="M79">
        <f t="shared" si="5"/>
        <v>0.51742964577144401</v>
      </c>
      <c r="N79">
        <f t="shared" si="6"/>
        <v>0.51638512359442323</v>
      </c>
      <c r="O79">
        <f t="shared" si="7"/>
        <v>0.51747330519402279</v>
      </c>
      <c r="P79">
        <f t="shared" si="8"/>
        <v>0</v>
      </c>
      <c r="Q79">
        <f t="shared" si="9"/>
        <v>0.46636720108367474</v>
      </c>
      <c r="R79">
        <f t="shared" si="10"/>
        <v>1</v>
      </c>
      <c r="S79" s="20">
        <f t="shared" si="15"/>
        <v>1</v>
      </c>
    </row>
    <row r="80" spans="2:21" x14ac:dyDescent="0.2">
      <c r="B80" s="4">
        <v>66</v>
      </c>
      <c r="C80" s="7" t="s">
        <v>510</v>
      </c>
      <c r="D80" s="8"/>
      <c r="E80" s="4">
        <f>GP11</f>
        <v>4.333333333333333</v>
      </c>
      <c r="F80" s="4">
        <f>GQ11</f>
        <v>4.333333333333333</v>
      </c>
      <c r="G80" s="4">
        <f>GR11</f>
        <v>4.333333333333333</v>
      </c>
      <c r="I80">
        <f t="shared" ref="I80:K92" si="16">E80^2</f>
        <v>18.777777777777775</v>
      </c>
      <c r="J80">
        <f t="shared" si="16"/>
        <v>18.777777777777775</v>
      </c>
      <c r="K80">
        <f t="shared" si="16"/>
        <v>18.777777777777775</v>
      </c>
      <c r="M80">
        <f t="shared" ref="M80:M92" si="17">I80/(SUM($I$15:$I$92)^0.5)</f>
        <v>0.51742964577144401</v>
      </c>
      <c r="N80">
        <f t="shared" ref="N80:N92" si="18">J80/(SUM($J$15:$J$92)^0.5)</f>
        <v>0.51638512359442323</v>
      </c>
      <c r="O80">
        <f t="shared" ref="O80:O92" si="19">K80/(SUM($K$15:$K$92)^0.5)</f>
        <v>0.51747330519402279</v>
      </c>
      <c r="P80">
        <f t="shared" ref="P80:P92" si="20">((M80-$M$94)^2+(N80-$N$94)^2+(O80-$O$94)^2)^0.5</f>
        <v>0</v>
      </c>
      <c r="Q80">
        <f t="shared" ref="Q80:Q92" si="21">((M80-$M$95)^2+(N80-$N$95)^2+(O80-$O$95)^2)^0.5</f>
        <v>0.46636720108367474</v>
      </c>
      <c r="R80">
        <f t="shared" ref="R80:R92" si="22">Q80/(P80+Q80)</f>
        <v>1</v>
      </c>
      <c r="S80" s="20">
        <f t="shared" si="15"/>
        <v>1</v>
      </c>
    </row>
    <row r="81" spans="2:21" x14ac:dyDescent="0.2">
      <c r="B81" s="4">
        <v>67</v>
      </c>
      <c r="C81" s="7" t="s">
        <v>511</v>
      </c>
      <c r="D81" s="8"/>
      <c r="E81" s="4">
        <f>GS11</f>
        <v>4.333333333333333</v>
      </c>
      <c r="F81" s="4">
        <f>GT11</f>
        <v>4.333333333333333</v>
      </c>
      <c r="G81" s="4">
        <f>GU11</f>
        <v>4</v>
      </c>
      <c r="I81">
        <f t="shared" si="16"/>
        <v>18.777777777777775</v>
      </c>
      <c r="J81">
        <f t="shared" si="16"/>
        <v>18.777777777777775</v>
      </c>
      <c r="K81">
        <f t="shared" si="16"/>
        <v>16</v>
      </c>
      <c r="M81">
        <f t="shared" si="17"/>
        <v>0.51742964577144401</v>
      </c>
      <c r="N81">
        <f t="shared" si="18"/>
        <v>0.51638512359442323</v>
      </c>
      <c r="O81">
        <f t="shared" si="19"/>
        <v>0.44092399969194845</v>
      </c>
      <c r="P81">
        <f t="shared" si="20"/>
        <v>7.6549305502074338E-2</v>
      </c>
      <c r="Q81">
        <f t="shared" si="21"/>
        <v>0.42673785555374305</v>
      </c>
      <c r="R81">
        <f t="shared" si="22"/>
        <v>0.84790133461484307</v>
      </c>
      <c r="S81" s="20">
        <f t="shared" si="15"/>
        <v>22</v>
      </c>
    </row>
    <row r="82" spans="2:21" x14ac:dyDescent="0.2">
      <c r="B82" s="4">
        <v>68</v>
      </c>
      <c r="C82" s="7" t="s">
        <v>512</v>
      </c>
      <c r="D82" s="8"/>
      <c r="E82" s="4">
        <f>GV11</f>
        <v>4.333333333333333</v>
      </c>
      <c r="F82" s="4">
        <f>GW11</f>
        <v>4.333333333333333</v>
      </c>
      <c r="G82" s="4">
        <f>GX11</f>
        <v>4.333333333333333</v>
      </c>
      <c r="I82">
        <f t="shared" si="16"/>
        <v>18.777777777777775</v>
      </c>
      <c r="J82">
        <f t="shared" si="16"/>
        <v>18.777777777777775</v>
      </c>
      <c r="K82">
        <f t="shared" si="16"/>
        <v>18.777777777777775</v>
      </c>
      <c r="M82">
        <f t="shared" si="17"/>
        <v>0.51742964577144401</v>
      </c>
      <c r="N82">
        <f t="shared" si="18"/>
        <v>0.51638512359442323</v>
      </c>
      <c r="O82">
        <f t="shared" si="19"/>
        <v>0.51747330519402279</v>
      </c>
      <c r="P82">
        <f t="shared" si="20"/>
        <v>0</v>
      </c>
      <c r="Q82">
        <f t="shared" si="21"/>
        <v>0.46636720108367474</v>
      </c>
      <c r="R82">
        <f t="shared" si="22"/>
        <v>1</v>
      </c>
      <c r="S82" s="20">
        <f t="shared" si="15"/>
        <v>1</v>
      </c>
    </row>
    <row r="83" spans="2:21" x14ac:dyDescent="0.2">
      <c r="B83" s="4">
        <v>69</v>
      </c>
      <c r="C83" s="7" t="s">
        <v>513</v>
      </c>
      <c r="D83" s="8"/>
      <c r="E83" s="4">
        <f>GY11</f>
        <v>4.333333333333333</v>
      </c>
      <c r="F83" s="4">
        <f>GZ11</f>
        <v>4.333333333333333</v>
      </c>
      <c r="G83" s="4">
        <f>HA11</f>
        <v>4.333333333333333</v>
      </c>
      <c r="I83">
        <f t="shared" si="16"/>
        <v>18.777777777777775</v>
      </c>
      <c r="J83">
        <f t="shared" si="16"/>
        <v>18.777777777777775</v>
      </c>
      <c r="K83">
        <f t="shared" si="16"/>
        <v>18.777777777777775</v>
      </c>
      <c r="M83">
        <f t="shared" si="17"/>
        <v>0.51742964577144401</v>
      </c>
      <c r="N83">
        <f t="shared" si="18"/>
        <v>0.51638512359442323</v>
      </c>
      <c r="O83">
        <f t="shared" si="19"/>
        <v>0.51747330519402279</v>
      </c>
      <c r="P83">
        <f t="shared" si="20"/>
        <v>0</v>
      </c>
      <c r="Q83">
        <f t="shared" si="21"/>
        <v>0.46636720108367474</v>
      </c>
      <c r="R83">
        <f t="shared" si="22"/>
        <v>1</v>
      </c>
      <c r="S83" s="20">
        <f t="shared" si="15"/>
        <v>1</v>
      </c>
    </row>
    <row r="84" spans="2:21" x14ac:dyDescent="0.2">
      <c r="B84" s="4">
        <v>70</v>
      </c>
      <c r="C84" s="7" t="s">
        <v>514</v>
      </c>
      <c r="D84" s="8"/>
      <c r="E84" s="4">
        <f>HB11</f>
        <v>4.333333333333333</v>
      </c>
      <c r="F84" s="4">
        <f>HC11</f>
        <v>4.333333333333333</v>
      </c>
      <c r="G84" s="4">
        <f>HD11</f>
        <v>4.333333333333333</v>
      </c>
      <c r="I84">
        <f t="shared" si="16"/>
        <v>18.777777777777775</v>
      </c>
      <c r="J84">
        <f t="shared" si="16"/>
        <v>18.777777777777775</v>
      </c>
      <c r="K84">
        <f t="shared" si="16"/>
        <v>18.777777777777775</v>
      </c>
      <c r="M84">
        <f t="shared" si="17"/>
        <v>0.51742964577144401</v>
      </c>
      <c r="N84">
        <f t="shared" si="18"/>
        <v>0.51638512359442323</v>
      </c>
      <c r="O84">
        <f t="shared" si="19"/>
        <v>0.51747330519402279</v>
      </c>
      <c r="P84">
        <f t="shared" si="20"/>
        <v>0</v>
      </c>
      <c r="Q84">
        <f t="shared" si="21"/>
        <v>0.46636720108367474</v>
      </c>
      <c r="R84">
        <f t="shared" si="22"/>
        <v>1</v>
      </c>
      <c r="S84" s="20">
        <f t="shared" si="15"/>
        <v>1</v>
      </c>
    </row>
    <row r="85" spans="2:21" x14ac:dyDescent="0.2">
      <c r="B85" s="4">
        <v>71</v>
      </c>
      <c r="C85" s="7" t="s">
        <v>515</v>
      </c>
      <c r="D85" s="8"/>
      <c r="E85" s="4">
        <f>HE11</f>
        <v>4</v>
      </c>
      <c r="F85" s="4">
        <f>HF11</f>
        <v>4</v>
      </c>
      <c r="G85" s="4">
        <f>HG11</f>
        <v>4</v>
      </c>
      <c r="I85">
        <f t="shared" si="16"/>
        <v>16</v>
      </c>
      <c r="J85">
        <f t="shared" si="16"/>
        <v>16</v>
      </c>
      <c r="K85">
        <f t="shared" si="16"/>
        <v>16</v>
      </c>
      <c r="M85">
        <f t="shared" si="17"/>
        <v>0.44088679876383408</v>
      </c>
      <c r="N85">
        <f t="shared" si="18"/>
        <v>0.4399967917017571</v>
      </c>
      <c r="O85">
        <f t="shared" si="19"/>
        <v>0.44092399969194845</v>
      </c>
      <c r="P85">
        <f t="shared" si="20"/>
        <v>0.1324906821260439</v>
      </c>
      <c r="Q85">
        <f t="shared" si="21"/>
        <v>0.33387651895763093</v>
      </c>
      <c r="R85">
        <f t="shared" si="22"/>
        <v>0.71590909090909116</v>
      </c>
      <c r="S85" s="20">
        <f>RANK(R85, $R$67:$R$85, 0)</f>
        <v>17</v>
      </c>
    </row>
    <row r="86" spans="2:21" x14ac:dyDescent="0.2">
      <c r="B86" s="4">
        <v>72</v>
      </c>
      <c r="C86" s="7" t="s">
        <v>516</v>
      </c>
      <c r="D86" s="8"/>
      <c r="E86" s="4">
        <f>HH11</f>
        <v>4.333333333333333</v>
      </c>
      <c r="F86" s="4">
        <f>HI11</f>
        <v>4.333333333333333</v>
      </c>
      <c r="G86" s="4">
        <f>HJ11</f>
        <v>4.333333333333333</v>
      </c>
      <c r="I86">
        <f t="shared" si="16"/>
        <v>18.777777777777775</v>
      </c>
      <c r="J86">
        <f t="shared" si="16"/>
        <v>18.777777777777775</v>
      </c>
      <c r="K86">
        <f t="shared" si="16"/>
        <v>18.777777777777775</v>
      </c>
      <c r="M86">
        <f t="shared" si="17"/>
        <v>0.51742964577144401</v>
      </c>
      <c r="N86">
        <f t="shared" si="18"/>
        <v>0.51638512359442323</v>
      </c>
      <c r="O86">
        <f t="shared" si="19"/>
        <v>0.51747330519402279</v>
      </c>
      <c r="P86">
        <f t="shared" si="20"/>
        <v>0</v>
      </c>
      <c r="Q86">
        <f t="shared" si="21"/>
        <v>0.46636720108367474</v>
      </c>
      <c r="R86">
        <f t="shared" si="22"/>
        <v>1</v>
      </c>
      <c r="S86" s="20">
        <f>RANK(R86, $R$86:$R$92, 0)</f>
        <v>1</v>
      </c>
      <c r="T86" s="18" t="s">
        <v>535</v>
      </c>
      <c r="U86">
        <v>1</v>
      </c>
    </row>
    <row r="87" spans="2:21" x14ac:dyDescent="0.2">
      <c r="B87" s="4">
        <v>73</v>
      </c>
      <c r="C87" s="7" t="s">
        <v>517</v>
      </c>
      <c r="D87" s="8"/>
      <c r="E87" s="4">
        <f>HK11</f>
        <v>4.333333333333333</v>
      </c>
      <c r="F87" s="4">
        <f>HL11</f>
        <v>4.333333333333333</v>
      </c>
      <c r="G87" s="4">
        <f>HM11</f>
        <v>4.333333333333333</v>
      </c>
      <c r="I87">
        <f t="shared" si="16"/>
        <v>18.777777777777775</v>
      </c>
      <c r="J87">
        <f t="shared" si="16"/>
        <v>18.777777777777775</v>
      </c>
      <c r="K87">
        <f t="shared" si="16"/>
        <v>18.777777777777775</v>
      </c>
      <c r="M87">
        <f t="shared" si="17"/>
        <v>0.51742964577144401</v>
      </c>
      <c r="N87">
        <f t="shared" si="18"/>
        <v>0.51638512359442323</v>
      </c>
      <c r="O87">
        <f t="shared" si="19"/>
        <v>0.51747330519402279</v>
      </c>
      <c r="P87">
        <f t="shared" si="20"/>
        <v>0</v>
      </c>
      <c r="Q87">
        <f t="shared" si="21"/>
        <v>0.46636720108367474</v>
      </c>
      <c r="R87">
        <f t="shared" si="22"/>
        <v>1</v>
      </c>
      <c r="S87" s="20">
        <f t="shared" ref="S87:S92" si="23">RANK(R87, $R$86:$R$92, 0)</f>
        <v>1</v>
      </c>
      <c r="U87">
        <v>2</v>
      </c>
    </row>
    <row r="88" spans="2:21" x14ac:dyDescent="0.2">
      <c r="B88" s="4">
        <v>74</v>
      </c>
      <c r="C88" s="7" t="s">
        <v>518</v>
      </c>
      <c r="D88" s="8"/>
      <c r="E88" s="11">
        <f>HN11</f>
        <v>4.333333333333333</v>
      </c>
      <c r="F88" s="11">
        <f>HO11</f>
        <v>4.333333333333333</v>
      </c>
      <c r="G88" s="11">
        <f>HP11</f>
        <v>4.333333333333333</v>
      </c>
      <c r="I88">
        <f t="shared" si="16"/>
        <v>18.777777777777775</v>
      </c>
      <c r="J88">
        <f t="shared" si="16"/>
        <v>18.777777777777775</v>
      </c>
      <c r="K88">
        <f t="shared" si="16"/>
        <v>18.777777777777775</v>
      </c>
      <c r="M88">
        <f t="shared" si="17"/>
        <v>0.51742964577144401</v>
      </c>
      <c r="N88">
        <f t="shared" si="18"/>
        <v>0.51638512359442323</v>
      </c>
      <c r="O88">
        <f t="shared" si="19"/>
        <v>0.51747330519402279</v>
      </c>
      <c r="P88">
        <f t="shared" si="20"/>
        <v>0</v>
      </c>
      <c r="Q88">
        <f t="shared" si="21"/>
        <v>0.46636720108367474</v>
      </c>
      <c r="R88">
        <f t="shared" si="22"/>
        <v>1</v>
      </c>
      <c r="S88" s="20">
        <f t="shared" si="23"/>
        <v>1</v>
      </c>
      <c r="U88">
        <v>3</v>
      </c>
    </row>
    <row r="89" spans="2:21" x14ac:dyDescent="0.2">
      <c r="B89" s="4">
        <v>75</v>
      </c>
      <c r="C89" s="7" t="s">
        <v>519</v>
      </c>
      <c r="D89" s="8"/>
      <c r="E89" s="4">
        <f>HQ11</f>
        <v>4.333333333333333</v>
      </c>
      <c r="F89" s="4">
        <f>HR11</f>
        <v>4.333333333333333</v>
      </c>
      <c r="G89" s="4">
        <f>HS11</f>
        <v>4.333333333333333</v>
      </c>
      <c r="I89">
        <f t="shared" si="16"/>
        <v>18.777777777777775</v>
      </c>
      <c r="J89">
        <f t="shared" si="16"/>
        <v>18.777777777777775</v>
      </c>
      <c r="K89">
        <f t="shared" si="16"/>
        <v>18.777777777777775</v>
      </c>
      <c r="M89">
        <f t="shared" si="17"/>
        <v>0.51742964577144401</v>
      </c>
      <c r="N89">
        <f t="shared" si="18"/>
        <v>0.51638512359442323</v>
      </c>
      <c r="O89">
        <f t="shared" si="19"/>
        <v>0.51747330519402279</v>
      </c>
      <c r="P89">
        <f t="shared" si="20"/>
        <v>0</v>
      </c>
      <c r="Q89">
        <f t="shared" si="21"/>
        <v>0.46636720108367474</v>
      </c>
      <c r="R89">
        <f t="shared" si="22"/>
        <v>1</v>
      </c>
      <c r="S89" s="20">
        <f t="shared" si="23"/>
        <v>1</v>
      </c>
      <c r="U89">
        <v>4</v>
      </c>
    </row>
    <row r="90" spans="2:21" x14ac:dyDescent="0.2">
      <c r="B90" s="4">
        <v>76</v>
      </c>
      <c r="C90" s="7" t="s">
        <v>520</v>
      </c>
      <c r="D90" s="8"/>
      <c r="E90" s="4">
        <f>HT11</f>
        <v>4.333333333333333</v>
      </c>
      <c r="F90" s="4">
        <f>HU11</f>
        <v>4.333333333333333</v>
      </c>
      <c r="G90" s="4">
        <f>HV11</f>
        <v>4.333333333333333</v>
      </c>
      <c r="I90">
        <f t="shared" si="16"/>
        <v>18.777777777777775</v>
      </c>
      <c r="J90">
        <f t="shared" si="16"/>
        <v>18.777777777777775</v>
      </c>
      <c r="K90">
        <f t="shared" si="16"/>
        <v>18.777777777777775</v>
      </c>
      <c r="M90">
        <f t="shared" si="17"/>
        <v>0.51742964577144401</v>
      </c>
      <c r="N90">
        <f t="shared" si="18"/>
        <v>0.51638512359442323</v>
      </c>
      <c r="O90">
        <f>K90/(SUM($K$15:$K$92)^0.5)</f>
        <v>0.51747330519402279</v>
      </c>
      <c r="P90">
        <f t="shared" si="20"/>
        <v>0</v>
      </c>
      <c r="Q90">
        <f t="shared" si="21"/>
        <v>0.46636720108367474</v>
      </c>
      <c r="R90">
        <f t="shared" si="22"/>
        <v>1</v>
      </c>
      <c r="S90" s="20">
        <f t="shared" si="23"/>
        <v>1</v>
      </c>
      <c r="U90">
        <v>5</v>
      </c>
    </row>
    <row r="91" spans="2:21" x14ac:dyDescent="0.2">
      <c r="B91" s="4">
        <v>77</v>
      </c>
      <c r="C91" s="7" t="s">
        <v>521</v>
      </c>
      <c r="D91" s="8"/>
      <c r="E91" s="4">
        <f>HW11</f>
        <v>4.333333333333333</v>
      </c>
      <c r="F91" s="4">
        <f>HX11</f>
        <v>4.333333333333333</v>
      </c>
      <c r="G91" s="4">
        <f>HY11</f>
        <v>4.333333333333333</v>
      </c>
      <c r="I91">
        <f t="shared" si="16"/>
        <v>18.777777777777775</v>
      </c>
      <c r="J91">
        <f t="shared" si="16"/>
        <v>18.777777777777775</v>
      </c>
      <c r="K91">
        <f t="shared" si="16"/>
        <v>18.777777777777775</v>
      </c>
      <c r="M91">
        <f t="shared" si="17"/>
        <v>0.51742964577144401</v>
      </c>
      <c r="N91">
        <f t="shared" si="18"/>
        <v>0.51638512359442323</v>
      </c>
      <c r="O91">
        <f t="shared" si="19"/>
        <v>0.51747330519402279</v>
      </c>
      <c r="P91">
        <f t="shared" si="20"/>
        <v>0</v>
      </c>
      <c r="Q91">
        <f t="shared" si="21"/>
        <v>0.46636720108367474</v>
      </c>
      <c r="R91">
        <f t="shared" si="22"/>
        <v>1</v>
      </c>
      <c r="S91" s="20">
        <f t="shared" si="23"/>
        <v>1</v>
      </c>
      <c r="U91">
        <v>6</v>
      </c>
    </row>
    <row r="92" spans="2:21" x14ac:dyDescent="0.2">
      <c r="B92" s="4">
        <v>78</v>
      </c>
      <c r="C92" s="7" t="s">
        <v>522</v>
      </c>
      <c r="D92" s="8"/>
      <c r="E92" s="4">
        <f>HZ11</f>
        <v>4.333333333333333</v>
      </c>
      <c r="F92" s="4">
        <f>IA11</f>
        <v>4.333333333333333</v>
      </c>
      <c r="G92" s="4">
        <f>IB11</f>
        <v>4.333333333333333</v>
      </c>
      <c r="I92">
        <f t="shared" si="16"/>
        <v>18.777777777777775</v>
      </c>
      <c r="J92">
        <f t="shared" si="16"/>
        <v>18.777777777777775</v>
      </c>
      <c r="K92">
        <f t="shared" si="16"/>
        <v>18.777777777777775</v>
      </c>
      <c r="M92">
        <f t="shared" si="17"/>
        <v>0.51742964577144401</v>
      </c>
      <c r="N92">
        <f t="shared" si="18"/>
        <v>0.51638512359442323</v>
      </c>
      <c r="O92">
        <f t="shared" si="19"/>
        <v>0.51747330519402279</v>
      </c>
      <c r="P92">
        <f t="shared" si="20"/>
        <v>0</v>
      </c>
      <c r="Q92">
        <f t="shared" si="21"/>
        <v>0.46636720108367474</v>
      </c>
      <c r="R92">
        <f t="shared" si="22"/>
        <v>1</v>
      </c>
      <c r="S92" s="20">
        <f t="shared" si="23"/>
        <v>1</v>
      </c>
    </row>
    <row r="94" spans="2:21" x14ac:dyDescent="0.2">
      <c r="L94" t="s">
        <v>525</v>
      </c>
      <c r="M94">
        <f>MAX(M15:M92)</f>
        <v>0.51742964577144401</v>
      </c>
      <c r="N94">
        <f t="shared" ref="N94:O94" si="24">MAX(N15:N92)</f>
        <v>0.51638512359442323</v>
      </c>
      <c r="O94">
        <f t="shared" si="24"/>
        <v>0.51747330519402279</v>
      </c>
    </row>
    <row r="95" spans="2:21" x14ac:dyDescent="0.2">
      <c r="L95" t="s">
        <v>526</v>
      </c>
      <c r="M95">
        <f>MIN(M15:M92)</f>
        <v>0.24799882430465667</v>
      </c>
      <c r="N95">
        <f t="shared" ref="N95:O95" si="25">MIN(N15:N92)</f>
        <v>0.24749819533223838</v>
      </c>
      <c r="O95">
        <f t="shared" si="25"/>
        <v>0.24801974982672101</v>
      </c>
    </row>
  </sheetData>
  <mergeCells count="13">
    <mergeCell ref="C19:D19"/>
    <mergeCell ref="C14:D14"/>
    <mergeCell ref="C15:D15"/>
    <mergeCell ref="C16:D16"/>
    <mergeCell ref="C17:D17"/>
    <mergeCell ref="C18:D18"/>
    <mergeCell ref="C26:D26"/>
    <mergeCell ref="C20:D20"/>
    <mergeCell ref="C21:D21"/>
    <mergeCell ref="C22:D22"/>
    <mergeCell ref="C23:D23"/>
    <mergeCell ref="C24:D24"/>
    <mergeCell ref="C25:D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1FFE-8D7B-4B59-94A4-A9C7BFBEADF2}">
  <dimension ref="B2:IF99"/>
  <sheetViews>
    <sheetView topLeftCell="B72" workbookViewId="0">
      <selection activeCell="B89" sqref="B89:C89"/>
    </sheetView>
  </sheetViews>
  <sheetFormatPr defaultRowHeight="12.75" x14ac:dyDescent="0.2"/>
  <sheetData>
    <row r="2" spans="2:240" x14ac:dyDescent="0.2">
      <c r="B2" s="3" t="s">
        <v>283</v>
      </c>
      <c r="C2" s="3" t="s">
        <v>284</v>
      </c>
      <c r="D2" s="3" t="s">
        <v>285</v>
      </c>
      <c r="E2" s="3" t="s">
        <v>243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3</v>
      </c>
      <c r="N2" s="3">
        <v>3</v>
      </c>
      <c r="O2" s="3">
        <v>3</v>
      </c>
      <c r="P2" s="3">
        <v>5</v>
      </c>
      <c r="Q2" s="3">
        <v>5</v>
      </c>
      <c r="R2" s="3">
        <v>5</v>
      </c>
      <c r="S2" s="3">
        <v>4</v>
      </c>
      <c r="T2" s="3">
        <v>4</v>
      </c>
      <c r="U2" s="3">
        <v>4</v>
      </c>
      <c r="V2" s="3">
        <v>3</v>
      </c>
      <c r="W2" s="3">
        <v>3</v>
      </c>
      <c r="X2" s="3">
        <v>3</v>
      </c>
      <c r="Y2" s="3">
        <v>5</v>
      </c>
      <c r="Z2" s="3">
        <v>5</v>
      </c>
      <c r="AA2" s="3">
        <v>5</v>
      </c>
      <c r="AB2" s="3">
        <v>3</v>
      </c>
      <c r="AC2" s="3">
        <v>3</v>
      </c>
      <c r="AD2" s="3">
        <v>3</v>
      </c>
      <c r="AE2" s="3">
        <v>5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4</v>
      </c>
      <c r="AL2" s="3">
        <v>4</v>
      </c>
      <c r="AM2" s="3">
        <v>4</v>
      </c>
      <c r="AN2" s="3">
        <v>3</v>
      </c>
      <c r="AO2" s="3">
        <v>3</v>
      </c>
      <c r="AP2" s="3">
        <v>3</v>
      </c>
      <c r="AQ2" s="3">
        <v>4</v>
      </c>
      <c r="AR2" s="3">
        <v>4</v>
      </c>
      <c r="AS2" s="3">
        <v>4</v>
      </c>
      <c r="AT2" s="3">
        <v>3</v>
      </c>
      <c r="AU2" s="3">
        <v>3</v>
      </c>
      <c r="AV2" s="3">
        <v>3</v>
      </c>
      <c r="AW2" s="3">
        <v>5</v>
      </c>
      <c r="AX2" s="3">
        <v>5</v>
      </c>
      <c r="AY2" s="3">
        <v>5</v>
      </c>
      <c r="AZ2" s="3">
        <v>3</v>
      </c>
      <c r="BA2" s="3">
        <v>3</v>
      </c>
      <c r="BB2" s="3">
        <v>3</v>
      </c>
      <c r="BC2" s="3">
        <v>3</v>
      </c>
      <c r="BD2" s="3">
        <v>3</v>
      </c>
      <c r="BE2" s="3">
        <v>3</v>
      </c>
      <c r="BF2" s="3">
        <v>3</v>
      </c>
      <c r="BG2" s="3">
        <v>3</v>
      </c>
      <c r="BH2" s="3">
        <v>3</v>
      </c>
      <c r="BI2" s="3">
        <v>3</v>
      </c>
      <c r="BJ2" s="3">
        <v>3</v>
      </c>
      <c r="BK2" s="3">
        <v>3</v>
      </c>
      <c r="BL2" s="3">
        <v>5</v>
      </c>
      <c r="BM2" s="3">
        <v>5</v>
      </c>
      <c r="BN2" s="3">
        <v>5</v>
      </c>
      <c r="BO2" s="3">
        <v>5</v>
      </c>
      <c r="BP2" s="3">
        <v>5</v>
      </c>
      <c r="BQ2" s="3">
        <v>5</v>
      </c>
      <c r="BR2" s="3">
        <v>4</v>
      </c>
      <c r="BS2" s="3">
        <v>4</v>
      </c>
      <c r="BT2" s="3">
        <v>4</v>
      </c>
      <c r="BU2" s="3">
        <v>5</v>
      </c>
      <c r="BV2" s="3">
        <v>5</v>
      </c>
      <c r="BW2" s="3">
        <v>5</v>
      </c>
      <c r="BX2" s="3">
        <v>4</v>
      </c>
      <c r="BY2" s="3">
        <v>4</v>
      </c>
      <c r="BZ2" s="3">
        <v>4</v>
      </c>
      <c r="CA2" s="3">
        <v>4</v>
      </c>
      <c r="CB2" s="3">
        <v>4</v>
      </c>
      <c r="CC2" s="3">
        <v>4</v>
      </c>
      <c r="CD2" s="3">
        <v>4</v>
      </c>
      <c r="CE2" s="3">
        <v>4</v>
      </c>
      <c r="CF2" s="3">
        <v>4</v>
      </c>
      <c r="CG2" s="3">
        <v>3</v>
      </c>
      <c r="CH2" s="3">
        <v>3</v>
      </c>
      <c r="CI2" s="3">
        <v>3</v>
      </c>
      <c r="CJ2" s="3">
        <v>5</v>
      </c>
      <c r="CK2" s="3">
        <v>5</v>
      </c>
      <c r="CL2" s="3">
        <v>5</v>
      </c>
      <c r="CM2" s="3">
        <v>5</v>
      </c>
      <c r="CN2" s="3">
        <v>5</v>
      </c>
      <c r="CO2" s="3">
        <v>5</v>
      </c>
      <c r="CP2" s="3">
        <v>3</v>
      </c>
      <c r="CQ2" s="3">
        <v>3</v>
      </c>
      <c r="CR2" s="3">
        <v>3</v>
      </c>
      <c r="CS2" s="3">
        <v>3</v>
      </c>
      <c r="CT2" s="3">
        <v>3</v>
      </c>
      <c r="CU2" s="3">
        <v>3</v>
      </c>
      <c r="CV2" s="3">
        <v>4</v>
      </c>
      <c r="CW2" s="3">
        <v>4</v>
      </c>
      <c r="CX2" s="3">
        <v>4</v>
      </c>
      <c r="CY2" s="3">
        <v>4</v>
      </c>
      <c r="CZ2" s="3">
        <v>4</v>
      </c>
      <c r="DA2" s="3">
        <v>4</v>
      </c>
      <c r="DB2" s="3">
        <v>3</v>
      </c>
      <c r="DC2" s="3">
        <v>3</v>
      </c>
      <c r="DD2" s="3">
        <v>3</v>
      </c>
      <c r="DE2" s="3">
        <v>4</v>
      </c>
      <c r="DF2" s="3">
        <v>4</v>
      </c>
      <c r="DG2" s="3">
        <v>4</v>
      </c>
      <c r="DH2" s="3">
        <v>4</v>
      </c>
      <c r="DI2" s="3">
        <v>4</v>
      </c>
      <c r="DJ2" s="3">
        <v>4</v>
      </c>
      <c r="DK2" s="3">
        <v>3</v>
      </c>
      <c r="DL2" s="3">
        <v>3</v>
      </c>
      <c r="DM2" s="3">
        <v>3</v>
      </c>
      <c r="DN2" s="3">
        <v>4</v>
      </c>
      <c r="DO2" s="3">
        <v>4</v>
      </c>
      <c r="DP2" s="3">
        <v>4</v>
      </c>
      <c r="DQ2" s="3">
        <v>3</v>
      </c>
      <c r="DR2" s="3">
        <v>3</v>
      </c>
      <c r="DS2" s="3">
        <v>3</v>
      </c>
      <c r="DT2" s="3">
        <v>4</v>
      </c>
      <c r="DU2" s="3">
        <v>4</v>
      </c>
      <c r="DV2" s="3">
        <v>4</v>
      </c>
      <c r="DW2" s="3">
        <v>4</v>
      </c>
      <c r="DX2" s="3">
        <v>4</v>
      </c>
      <c r="DY2" s="3">
        <v>4</v>
      </c>
      <c r="DZ2" s="3">
        <v>4</v>
      </c>
      <c r="EA2" s="3">
        <v>4</v>
      </c>
      <c r="EB2" s="3">
        <v>4</v>
      </c>
      <c r="EC2" s="3">
        <v>3</v>
      </c>
      <c r="ED2" s="3">
        <v>3</v>
      </c>
      <c r="EE2" s="3">
        <v>3</v>
      </c>
      <c r="EF2" s="3">
        <v>4</v>
      </c>
      <c r="EG2" s="3">
        <v>4</v>
      </c>
      <c r="EH2" s="3">
        <v>4</v>
      </c>
      <c r="EI2" s="3">
        <v>5</v>
      </c>
      <c r="EJ2" s="3">
        <v>5</v>
      </c>
      <c r="EK2" s="3">
        <v>5</v>
      </c>
      <c r="EL2" s="3">
        <v>4</v>
      </c>
      <c r="EM2" s="3">
        <v>4</v>
      </c>
      <c r="EN2" s="3">
        <v>4</v>
      </c>
      <c r="EO2" s="3">
        <v>5</v>
      </c>
      <c r="EP2" s="3">
        <v>5</v>
      </c>
      <c r="EQ2" s="3">
        <v>5</v>
      </c>
      <c r="ER2" s="3">
        <v>4</v>
      </c>
      <c r="ES2" s="3">
        <v>4</v>
      </c>
      <c r="ET2" s="3">
        <v>4</v>
      </c>
      <c r="EU2" s="3">
        <v>5</v>
      </c>
      <c r="EV2" s="3">
        <v>5</v>
      </c>
      <c r="EW2" s="3">
        <v>5</v>
      </c>
      <c r="EX2" s="3">
        <v>3</v>
      </c>
      <c r="EY2" s="3">
        <v>3</v>
      </c>
      <c r="EZ2" s="3">
        <v>3</v>
      </c>
      <c r="FA2" s="3">
        <v>4</v>
      </c>
      <c r="FB2" s="3">
        <v>4</v>
      </c>
      <c r="FC2" s="3">
        <v>4</v>
      </c>
      <c r="FD2" s="3">
        <v>4</v>
      </c>
      <c r="FE2" s="3">
        <v>4</v>
      </c>
      <c r="FF2" s="3">
        <v>4</v>
      </c>
      <c r="FG2" s="3">
        <v>5</v>
      </c>
      <c r="FH2" s="3">
        <v>5</v>
      </c>
      <c r="FI2" s="3">
        <v>5</v>
      </c>
      <c r="FJ2" s="3">
        <v>3</v>
      </c>
      <c r="FK2" s="3">
        <v>3</v>
      </c>
      <c r="FL2" s="3">
        <v>3</v>
      </c>
      <c r="FM2" s="3">
        <v>4</v>
      </c>
      <c r="FN2" s="3">
        <v>4</v>
      </c>
      <c r="FO2" s="3">
        <v>4</v>
      </c>
      <c r="FP2" s="3">
        <v>5</v>
      </c>
      <c r="FQ2" s="3">
        <v>5</v>
      </c>
      <c r="FR2" s="3">
        <v>5</v>
      </c>
      <c r="FS2" s="3">
        <v>3</v>
      </c>
      <c r="FT2" s="3">
        <v>3</v>
      </c>
      <c r="FU2" s="3">
        <v>3</v>
      </c>
      <c r="FV2" s="3">
        <v>5</v>
      </c>
      <c r="FW2" s="3">
        <v>5</v>
      </c>
      <c r="FX2" s="3">
        <v>5</v>
      </c>
      <c r="FY2" s="3">
        <v>4</v>
      </c>
      <c r="FZ2" s="3">
        <v>4</v>
      </c>
      <c r="GA2" s="3">
        <v>4</v>
      </c>
      <c r="GB2" s="3">
        <v>4</v>
      </c>
      <c r="GC2" s="3">
        <v>4</v>
      </c>
      <c r="GD2" s="3">
        <v>4</v>
      </c>
      <c r="GE2" s="3">
        <v>4</v>
      </c>
      <c r="GF2" s="3">
        <v>4</v>
      </c>
      <c r="GG2" s="3">
        <v>4</v>
      </c>
      <c r="GH2" s="3">
        <v>5</v>
      </c>
      <c r="GI2" s="3">
        <v>5</v>
      </c>
      <c r="GJ2" s="3">
        <v>5</v>
      </c>
      <c r="GK2" s="3">
        <v>3</v>
      </c>
      <c r="GL2" s="3">
        <v>3</v>
      </c>
      <c r="GM2" s="3">
        <v>3</v>
      </c>
      <c r="GN2" s="3">
        <v>5</v>
      </c>
      <c r="GO2" s="3">
        <v>5</v>
      </c>
      <c r="GP2" s="3">
        <v>5</v>
      </c>
      <c r="GQ2" s="3">
        <v>4</v>
      </c>
      <c r="GR2" s="3">
        <v>4</v>
      </c>
      <c r="GS2" s="3">
        <v>4</v>
      </c>
      <c r="GT2" s="3">
        <v>3</v>
      </c>
      <c r="GU2" s="3">
        <v>3</v>
      </c>
      <c r="GV2" s="3">
        <v>3</v>
      </c>
      <c r="GW2" s="3">
        <v>3</v>
      </c>
      <c r="GX2" s="3">
        <v>3</v>
      </c>
      <c r="GY2" s="3">
        <v>3</v>
      </c>
      <c r="GZ2" s="3">
        <v>3</v>
      </c>
      <c r="HA2" s="3">
        <v>3</v>
      </c>
      <c r="HB2" s="3">
        <v>3</v>
      </c>
      <c r="HC2" s="3">
        <v>3</v>
      </c>
      <c r="HD2" s="3">
        <v>3</v>
      </c>
      <c r="HE2" s="3">
        <v>3</v>
      </c>
      <c r="HF2" s="3">
        <v>4</v>
      </c>
      <c r="HG2" s="3">
        <v>4</v>
      </c>
      <c r="HH2" s="3">
        <v>4</v>
      </c>
      <c r="HI2" s="3">
        <v>4</v>
      </c>
      <c r="HJ2" s="3">
        <v>4</v>
      </c>
      <c r="HK2" s="3">
        <v>4</v>
      </c>
      <c r="HL2" s="3">
        <v>4</v>
      </c>
      <c r="HM2" s="3">
        <v>4</v>
      </c>
      <c r="HN2" s="3">
        <v>4</v>
      </c>
      <c r="HO2" s="3">
        <v>3</v>
      </c>
      <c r="HP2" s="3">
        <v>3</v>
      </c>
      <c r="HQ2" s="3">
        <v>3</v>
      </c>
      <c r="HR2" s="3">
        <v>4</v>
      </c>
      <c r="HS2" s="3">
        <v>4</v>
      </c>
      <c r="HT2" s="3">
        <v>4</v>
      </c>
      <c r="HU2" s="3">
        <v>4</v>
      </c>
      <c r="HV2" s="3">
        <v>4</v>
      </c>
      <c r="HW2" s="3">
        <v>4</v>
      </c>
      <c r="HX2" s="3">
        <v>3</v>
      </c>
      <c r="HY2" s="3">
        <v>3</v>
      </c>
      <c r="HZ2" s="3">
        <v>3</v>
      </c>
      <c r="IA2" s="3">
        <v>3</v>
      </c>
      <c r="IB2" s="3">
        <v>3</v>
      </c>
      <c r="IC2" s="3">
        <v>3</v>
      </c>
      <c r="ID2" s="3">
        <v>3</v>
      </c>
      <c r="IE2" s="3">
        <v>3</v>
      </c>
      <c r="IF2" s="3">
        <v>3</v>
      </c>
    </row>
    <row r="3" spans="2:240" x14ac:dyDescent="0.2">
      <c r="B3" s="3" t="s">
        <v>377</v>
      </c>
      <c r="C3" s="3">
        <v>4</v>
      </c>
      <c r="D3" s="3" t="s">
        <v>378</v>
      </c>
      <c r="E3" s="3" t="s">
        <v>243</v>
      </c>
      <c r="F3" s="3" t="s">
        <v>259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4</v>
      </c>
      <c r="N3" s="3">
        <v>3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3</v>
      </c>
      <c r="W3" s="3">
        <v>3</v>
      </c>
      <c r="X3" s="3">
        <v>3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4</v>
      </c>
      <c r="AE3" s="3">
        <v>5</v>
      </c>
      <c r="AF3" s="3">
        <v>5</v>
      </c>
      <c r="AG3" s="3">
        <v>5</v>
      </c>
      <c r="AH3" s="3">
        <v>4</v>
      </c>
      <c r="AI3" s="3">
        <v>4</v>
      </c>
      <c r="AJ3" s="3">
        <v>4</v>
      </c>
      <c r="AK3" s="3">
        <v>5</v>
      </c>
      <c r="AL3" s="3">
        <v>4</v>
      </c>
      <c r="AM3" s="3">
        <v>5</v>
      </c>
      <c r="AN3" s="3">
        <v>5</v>
      </c>
      <c r="AO3" s="3">
        <v>5</v>
      </c>
      <c r="AP3" s="3">
        <v>5</v>
      </c>
      <c r="AQ3" s="3">
        <v>3</v>
      </c>
      <c r="AR3" s="3">
        <v>3</v>
      </c>
      <c r="AS3" s="3">
        <v>3</v>
      </c>
      <c r="AT3" s="3">
        <v>4</v>
      </c>
      <c r="AU3" s="3">
        <v>3</v>
      </c>
      <c r="AV3" s="3">
        <v>4</v>
      </c>
      <c r="AW3" s="3">
        <v>4</v>
      </c>
      <c r="AX3" s="3">
        <v>4</v>
      </c>
      <c r="AY3" s="3">
        <v>4</v>
      </c>
      <c r="AZ3" s="3">
        <v>4</v>
      </c>
      <c r="BA3" s="3">
        <v>3</v>
      </c>
      <c r="BB3" s="3">
        <v>4</v>
      </c>
      <c r="BC3" s="3">
        <v>1</v>
      </c>
      <c r="BD3" s="3">
        <v>1</v>
      </c>
      <c r="BE3" s="3">
        <v>1</v>
      </c>
      <c r="BF3" s="3">
        <v>4</v>
      </c>
      <c r="BG3" s="3">
        <v>3</v>
      </c>
      <c r="BH3" s="3">
        <v>3</v>
      </c>
      <c r="BI3" s="3">
        <v>3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5</v>
      </c>
      <c r="BP3" s="3">
        <v>5</v>
      </c>
      <c r="BQ3" s="3">
        <v>5</v>
      </c>
      <c r="BR3" s="3">
        <v>5</v>
      </c>
      <c r="BS3" s="3">
        <v>5</v>
      </c>
      <c r="BT3" s="3">
        <v>5</v>
      </c>
      <c r="BU3" s="3">
        <v>5</v>
      </c>
      <c r="BV3" s="3">
        <v>5</v>
      </c>
      <c r="BW3" s="3">
        <v>5</v>
      </c>
      <c r="BX3" s="3">
        <v>5</v>
      </c>
      <c r="BY3" s="3">
        <v>5</v>
      </c>
      <c r="BZ3" s="3">
        <v>4</v>
      </c>
      <c r="CA3" s="3">
        <v>4</v>
      </c>
      <c r="CB3" s="3">
        <v>4</v>
      </c>
      <c r="CC3" s="3">
        <v>4</v>
      </c>
      <c r="CD3" s="3">
        <v>4</v>
      </c>
      <c r="CE3" s="3">
        <v>4</v>
      </c>
      <c r="CF3" s="3">
        <v>4</v>
      </c>
      <c r="CG3" s="3">
        <v>5</v>
      </c>
      <c r="CH3" s="3">
        <v>5</v>
      </c>
      <c r="CI3" s="3">
        <v>5</v>
      </c>
      <c r="CJ3" s="3">
        <v>5</v>
      </c>
      <c r="CK3" s="3">
        <v>5</v>
      </c>
      <c r="CL3" s="3">
        <v>5</v>
      </c>
      <c r="CM3" s="3">
        <v>5</v>
      </c>
      <c r="CN3" s="3">
        <v>5</v>
      </c>
      <c r="CO3" s="3">
        <v>5</v>
      </c>
      <c r="CP3" s="3">
        <v>4</v>
      </c>
      <c r="CQ3" s="3">
        <v>3</v>
      </c>
      <c r="CR3" s="3">
        <v>3</v>
      </c>
      <c r="CS3" s="3">
        <v>5</v>
      </c>
      <c r="CT3" s="3">
        <v>5</v>
      </c>
      <c r="CU3" s="3">
        <v>5</v>
      </c>
      <c r="CV3" s="3">
        <v>5</v>
      </c>
      <c r="CW3" s="3">
        <v>5</v>
      </c>
      <c r="CX3" s="3">
        <v>5</v>
      </c>
      <c r="CY3" s="3">
        <v>4</v>
      </c>
      <c r="CZ3" s="3">
        <v>4</v>
      </c>
      <c r="DA3" s="3">
        <v>4</v>
      </c>
      <c r="DB3" s="3">
        <v>2</v>
      </c>
      <c r="DC3" s="3">
        <v>3</v>
      </c>
      <c r="DD3" s="3">
        <v>3</v>
      </c>
      <c r="DE3" s="3">
        <v>4</v>
      </c>
      <c r="DF3" s="3">
        <v>4</v>
      </c>
      <c r="DG3" s="3">
        <v>5</v>
      </c>
      <c r="DH3" s="3">
        <v>5</v>
      </c>
      <c r="DI3" s="3">
        <v>5</v>
      </c>
      <c r="DJ3" s="3">
        <v>5</v>
      </c>
      <c r="DK3" s="3">
        <v>3</v>
      </c>
      <c r="DL3" s="3">
        <v>4</v>
      </c>
      <c r="DM3" s="3">
        <v>4</v>
      </c>
      <c r="DN3" s="3">
        <v>5</v>
      </c>
      <c r="DO3" s="3">
        <v>5</v>
      </c>
      <c r="DP3" s="3">
        <v>5</v>
      </c>
      <c r="DQ3" s="3">
        <v>4</v>
      </c>
      <c r="DR3" s="3">
        <v>4</v>
      </c>
      <c r="DS3" s="3">
        <v>4</v>
      </c>
      <c r="DT3" s="3">
        <v>4</v>
      </c>
      <c r="DU3" s="3">
        <v>4</v>
      </c>
      <c r="DV3" s="3">
        <v>4</v>
      </c>
      <c r="DW3" s="3">
        <v>3</v>
      </c>
      <c r="DX3" s="3">
        <v>3</v>
      </c>
      <c r="DY3" s="3">
        <v>3</v>
      </c>
      <c r="DZ3" s="3">
        <v>3</v>
      </c>
      <c r="EA3" s="3">
        <v>3</v>
      </c>
      <c r="EB3" s="3">
        <v>3</v>
      </c>
      <c r="EC3" s="3">
        <v>5</v>
      </c>
      <c r="ED3" s="3">
        <v>5</v>
      </c>
      <c r="EE3" s="3">
        <v>5</v>
      </c>
      <c r="EF3" s="3">
        <v>5</v>
      </c>
      <c r="EG3" s="3">
        <v>5</v>
      </c>
      <c r="EH3" s="3">
        <v>5</v>
      </c>
      <c r="EI3" s="3">
        <v>5</v>
      </c>
      <c r="EJ3" s="3">
        <v>4</v>
      </c>
      <c r="EK3" s="3">
        <v>5</v>
      </c>
      <c r="EL3" s="3">
        <v>4</v>
      </c>
      <c r="EM3" s="3">
        <v>5</v>
      </c>
      <c r="EN3" s="3">
        <v>4</v>
      </c>
      <c r="EO3" s="3">
        <v>5</v>
      </c>
      <c r="EP3" s="3">
        <v>5</v>
      </c>
      <c r="EQ3" s="3">
        <v>5</v>
      </c>
      <c r="ER3" s="3">
        <v>4</v>
      </c>
      <c r="ES3" s="3">
        <v>4</v>
      </c>
      <c r="ET3" s="3">
        <v>4</v>
      </c>
      <c r="EU3" s="3">
        <v>5</v>
      </c>
      <c r="EV3" s="3">
        <v>5</v>
      </c>
      <c r="EW3" s="3">
        <v>5</v>
      </c>
      <c r="EX3" s="3">
        <v>5</v>
      </c>
      <c r="EY3" s="3">
        <v>4</v>
      </c>
      <c r="EZ3" s="3">
        <v>4</v>
      </c>
      <c r="FA3" s="3">
        <v>4</v>
      </c>
      <c r="FB3" s="3">
        <v>4</v>
      </c>
      <c r="FC3" s="3">
        <v>4</v>
      </c>
      <c r="FD3" s="3">
        <v>4</v>
      </c>
      <c r="FE3" s="3">
        <v>5</v>
      </c>
      <c r="FF3" s="3">
        <v>4</v>
      </c>
      <c r="FG3" s="3">
        <v>5</v>
      </c>
      <c r="FH3" s="3">
        <v>5</v>
      </c>
      <c r="FI3" s="3">
        <v>5</v>
      </c>
      <c r="FJ3" s="3">
        <v>4</v>
      </c>
      <c r="FK3" s="3">
        <v>4</v>
      </c>
      <c r="FL3" s="3">
        <v>3</v>
      </c>
      <c r="FM3" s="3">
        <v>4</v>
      </c>
      <c r="FN3" s="3">
        <v>3</v>
      </c>
      <c r="FO3" s="3">
        <v>4</v>
      </c>
      <c r="FP3" s="3">
        <v>5</v>
      </c>
      <c r="FQ3" s="3">
        <v>5</v>
      </c>
      <c r="FR3" s="3">
        <v>5</v>
      </c>
      <c r="FS3" s="3">
        <v>5</v>
      </c>
      <c r="FT3" s="3">
        <v>4</v>
      </c>
      <c r="FU3" s="3">
        <v>5</v>
      </c>
      <c r="FV3" s="3">
        <v>5</v>
      </c>
      <c r="FW3" s="3">
        <v>5</v>
      </c>
      <c r="FX3" s="3">
        <v>5</v>
      </c>
      <c r="FY3" s="3">
        <v>5</v>
      </c>
      <c r="FZ3" s="3">
        <v>5</v>
      </c>
      <c r="GA3" s="3">
        <v>5</v>
      </c>
      <c r="GB3" s="3">
        <v>5</v>
      </c>
      <c r="GC3" s="3">
        <v>5</v>
      </c>
      <c r="GD3" s="3">
        <v>5</v>
      </c>
      <c r="GE3" s="3">
        <v>4</v>
      </c>
      <c r="GF3" s="3">
        <v>4</v>
      </c>
      <c r="GG3" s="3">
        <v>4</v>
      </c>
      <c r="GH3" s="3">
        <v>5</v>
      </c>
      <c r="GI3" s="3">
        <v>5</v>
      </c>
      <c r="GJ3" s="3">
        <v>5</v>
      </c>
      <c r="GK3" s="3">
        <v>4</v>
      </c>
      <c r="GL3" s="3">
        <v>4</v>
      </c>
      <c r="GM3" s="3">
        <v>4</v>
      </c>
      <c r="GN3" s="3">
        <v>5</v>
      </c>
      <c r="GO3" s="3">
        <v>5</v>
      </c>
      <c r="GP3" s="3">
        <v>5</v>
      </c>
      <c r="GQ3" s="3">
        <v>5</v>
      </c>
      <c r="GR3" s="3">
        <v>5</v>
      </c>
      <c r="GS3" s="3">
        <v>5</v>
      </c>
      <c r="GT3" s="3">
        <v>4</v>
      </c>
      <c r="GU3" s="3">
        <v>4</v>
      </c>
      <c r="GV3" s="3">
        <v>5</v>
      </c>
      <c r="GW3" s="3">
        <v>5</v>
      </c>
      <c r="GX3" s="3">
        <v>5</v>
      </c>
      <c r="GY3" s="3">
        <v>5</v>
      </c>
      <c r="GZ3" s="3">
        <v>4</v>
      </c>
      <c r="HA3" s="3">
        <v>3</v>
      </c>
      <c r="HB3" s="3">
        <v>3</v>
      </c>
      <c r="HC3" s="3">
        <v>5</v>
      </c>
      <c r="HD3" s="3">
        <v>4</v>
      </c>
      <c r="HE3" s="3">
        <v>4</v>
      </c>
      <c r="HF3" s="3">
        <v>5</v>
      </c>
      <c r="HG3" s="3">
        <v>5</v>
      </c>
      <c r="HH3" s="3">
        <v>5</v>
      </c>
      <c r="HI3" s="3">
        <v>5</v>
      </c>
      <c r="HJ3" s="3">
        <v>5</v>
      </c>
      <c r="HK3" s="3">
        <v>5</v>
      </c>
      <c r="HL3" s="3">
        <v>5</v>
      </c>
      <c r="HM3" s="3">
        <v>5</v>
      </c>
      <c r="HN3" s="3">
        <v>5</v>
      </c>
      <c r="HO3" s="3">
        <v>5</v>
      </c>
      <c r="HP3" s="3">
        <v>4</v>
      </c>
      <c r="HQ3" s="3">
        <v>4</v>
      </c>
      <c r="HR3" s="3">
        <v>4</v>
      </c>
      <c r="HS3" s="3">
        <v>4</v>
      </c>
      <c r="HT3" s="3">
        <v>4</v>
      </c>
      <c r="HU3" s="3">
        <v>5</v>
      </c>
      <c r="HV3" s="3">
        <v>4</v>
      </c>
      <c r="HW3" s="3">
        <v>5</v>
      </c>
      <c r="HX3" s="3">
        <v>4</v>
      </c>
      <c r="HY3" s="3">
        <v>4</v>
      </c>
      <c r="HZ3" s="3">
        <v>4</v>
      </c>
      <c r="IA3" s="3">
        <v>5</v>
      </c>
      <c r="IB3" s="3">
        <v>5</v>
      </c>
      <c r="IC3" s="3">
        <v>5</v>
      </c>
      <c r="ID3" s="3">
        <v>3</v>
      </c>
      <c r="IE3" s="3">
        <v>4</v>
      </c>
      <c r="IF3" s="3">
        <v>4</v>
      </c>
    </row>
    <row r="4" spans="2:240" x14ac:dyDescent="0.2">
      <c r="B4" s="3"/>
      <c r="C4" s="3"/>
      <c r="D4" s="3"/>
      <c r="E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</row>
    <row r="6" spans="2:240" x14ac:dyDescent="0.2"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  <c r="BI6" s="1" t="s">
        <v>64</v>
      </c>
      <c r="BJ6" s="1" t="s">
        <v>65</v>
      </c>
      <c r="BK6" s="1" t="s">
        <v>66</v>
      </c>
      <c r="BL6" s="1" t="s">
        <v>67</v>
      </c>
      <c r="BM6" s="1" t="s">
        <v>68</v>
      </c>
      <c r="BN6" s="1" t="s">
        <v>69</v>
      </c>
      <c r="BO6" s="1" t="s">
        <v>70</v>
      </c>
      <c r="BP6" s="1" t="s">
        <v>71</v>
      </c>
      <c r="BQ6" s="1" t="s">
        <v>72</v>
      </c>
      <c r="BR6" s="1" t="s">
        <v>73</v>
      </c>
      <c r="BS6" s="1" t="s">
        <v>74</v>
      </c>
      <c r="BT6" s="1" t="s">
        <v>75</v>
      </c>
      <c r="BU6" s="1" t="s">
        <v>76</v>
      </c>
      <c r="BV6" s="1" t="s">
        <v>77</v>
      </c>
      <c r="BW6" s="1" t="s">
        <v>78</v>
      </c>
      <c r="BX6" s="1" t="s">
        <v>79</v>
      </c>
      <c r="BY6" s="1" t="s">
        <v>80</v>
      </c>
      <c r="BZ6" s="1" t="s">
        <v>81</v>
      </c>
      <c r="CA6" s="1" t="s">
        <v>82</v>
      </c>
      <c r="CB6" s="1" t="s">
        <v>83</v>
      </c>
      <c r="CC6" s="1" t="s">
        <v>84</v>
      </c>
      <c r="CD6" s="1" t="s">
        <v>85</v>
      </c>
      <c r="CE6" s="1" t="s">
        <v>86</v>
      </c>
      <c r="CF6" s="1" t="s">
        <v>87</v>
      </c>
      <c r="CG6" s="1" t="s">
        <v>88</v>
      </c>
      <c r="CH6" s="1" t="s">
        <v>89</v>
      </c>
      <c r="CI6" s="1" t="s">
        <v>90</v>
      </c>
      <c r="CJ6" s="1" t="s">
        <v>91</v>
      </c>
      <c r="CK6" s="1" t="s">
        <v>92</v>
      </c>
      <c r="CL6" s="1" t="s">
        <v>93</v>
      </c>
      <c r="CM6" s="1" t="s">
        <v>94</v>
      </c>
      <c r="CN6" s="1" t="s">
        <v>95</v>
      </c>
      <c r="CO6" s="1" t="s">
        <v>96</v>
      </c>
      <c r="CP6" s="1" t="s">
        <v>97</v>
      </c>
      <c r="CQ6" s="1" t="s">
        <v>98</v>
      </c>
      <c r="CR6" s="1" t="s">
        <v>99</v>
      </c>
      <c r="CS6" s="1" t="s">
        <v>100</v>
      </c>
      <c r="CT6" s="1" t="s">
        <v>101</v>
      </c>
      <c r="CU6" s="1" t="s">
        <v>102</v>
      </c>
      <c r="CV6" s="1" t="s">
        <v>103</v>
      </c>
      <c r="CW6" s="1" t="s">
        <v>104</v>
      </c>
      <c r="CX6" s="1" t="s">
        <v>105</v>
      </c>
      <c r="CY6" s="1" t="s">
        <v>106</v>
      </c>
      <c r="CZ6" s="1" t="s">
        <v>107</v>
      </c>
      <c r="DA6" s="1" t="s">
        <v>108</v>
      </c>
      <c r="DB6" s="1" t="s">
        <v>109</v>
      </c>
      <c r="DC6" s="1" t="s">
        <v>110</v>
      </c>
      <c r="DD6" s="1" t="s">
        <v>111</v>
      </c>
      <c r="DE6" s="1" t="s">
        <v>112</v>
      </c>
      <c r="DF6" s="1" t="s">
        <v>113</v>
      </c>
      <c r="DG6" s="1" t="s">
        <v>114</v>
      </c>
      <c r="DH6" s="1" t="s">
        <v>115</v>
      </c>
      <c r="DI6" s="1" t="s">
        <v>116</v>
      </c>
      <c r="DJ6" s="1" t="s">
        <v>117</v>
      </c>
      <c r="DK6" s="1" t="s">
        <v>118</v>
      </c>
      <c r="DL6" s="1" t="s">
        <v>119</v>
      </c>
      <c r="DM6" s="1" t="s">
        <v>120</v>
      </c>
      <c r="DN6" s="1" t="s">
        <v>121</v>
      </c>
      <c r="DO6" s="1" t="s">
        <v>122</v>
      </c>
      <c r="DP6" s="1" t="s">
        <v>123</v>
      </c>
      <c r="DQ6" s="1" t="s">
        <v>124</v>
      </c>
      <c r="DR6" s="1" t="s">
        <v>125</v>
      </c>
      <c r="DS6" s="1" t="s">
        <v>126</v>
      </c>
      <c r="DT6" s="1" t="s">
        <v>127</v>
      </c>
      <c r="DU6" s="1" t="s">
        <v>128</v>
      </c>
      <c r="DV6" s="1" t="s">
        <v>129</v>
      </c>
      <c r="DW6" s="1" t="s">
        <v>130</v>
      </c>
      <c r="DX6" s="1" t="s">
        <v>131</v>
      </c>
      <c r="DY6" s="1" t="s">
        <v>132</v>
      </c>
      <c r="DZ6" s="1" t="s">
        <v>133</v>
      </c>
      <c r="EA6" s="1" t="s">
        <v>134</v>
      </c>
      <c r="EB6" s="1" t="s">
        <v>135</v>
      </c>
      <c r="EC6" s="1" t="s">
        <v>136</v>
      </c>
      <c r="ED6" s="1" t="s">
        <v>137</v>
      </c>
      <c r="EE6" s="1" t="s">
        <v>138</v>
      </c>
      <c r="EF6" s="1" t="s">
        <v>139</v>
      </c>
      <c r="EG6" s="1" t="s">
        <v>140</v>
      </c>
      <c r="EH6" s="1" t="s">
        <v>141</v>
      </c>
      <c r="EI6" s="1" t="s">
        <v>142</v>
      </c>
      <c r="EJ6" s="1" t="s">
        <v>143</v>
      </c>
      <c r="EK6" s="1" t="s">
        <v>144</v>
      </c>
      <c r="EL6" s="1" t="s">
        <v>145</v>
      </c>
      <c r="EM6" s="1" t="s">
        <v>146</v>
      </c>
      <c r="EN6" s="1" t="s">
        <v>147</v>
      </c>
      <c r="EO6" s="1" t="s">
        <v>148</v>
      </c>
      <c r="EP6" s="1" t="s">
        <v>149</v>
      </c>
      <c r="EQ6" s="1" t="s">
        <v>150</v>
      </c>
      <c r="ER6" s="1" t="s">
        <v>151</v>
      </c>
      <c r="ES6" s="1" t="s">
        <v>152</v>
      </c>
      <c r="ET6" s="1" t="s">
        <v>153</v>
      </c>
      <c r="EU6" s="1" t="s">
        <v>154</v>
      </c>
      <c r="EV6" s="1" t="s">
        <v>155</v>
      </c>
      <c r="EW6" s="1" t="s">
        <v>156</v>
      </c>
      <c r="EX6" s="1" t="s">
        <v>157</v>
      </c>
      <c r="EY6" s="1" t="s">
        <v>158</v>
      </c>
      <c r="EZ6" s="1" t="s">
        <v>159</v>
      </c>
      <c r="FA6" s="1" t="s">
        <v>160</v>
      </c>
      <c r="FB6" s="1" t="s">
        <v>161</v>
      </c>
      <c r="FC6" s="1" t="s">
        <v>162</v>
      </c>
      <c r="FD6" s="1" t="s">
        <v>163</v>
      </c>
      <c r="FE6" s="1" t="s">
        <v>164</v>
      </c>
      <c r="FF6" s="1" t="s">
        <v>165</v>
      </c>
      <c r="FG6" s="1" t="s">
        <v>166</v>
      </c>
      <c r="FH6" s="1" t="s">
        <v>167</v>
      </c>
      <c r="FI6" s="1" t="s">
        <v>168</v>
      </c>
      <c r="FJ6" s="1" t="s">
        <v>169</v>
      </c>
      <c r="FK6" s="1" t="s">
        <v>170</v>
      </c>
      <c r="FL6" s="1" t="s">
        <v>171</v>
      </c>
      <c r="FM6" s="1" t="s">
        <v>172</v>
      </c>
      <c r="FN6" s="1" t="s">
        <v>173</v>
      </c>
      <c r="FO6" s="1" t="s">
        <v>174</v>
      </c>
      <c r="FP6" s="1" t="s">
        <v>175</v>
      </c>
      <c r="FQ6" s="1" t="s">
        <v>176</v>
      </c>
      <c r="FR6" s="1" t="s">
        <v>177</v>
      </c>
      <c r="FS6" s="1" t="s">
        <v>178</v>
      </c>
      <c r="FT6" s="1" t="s">
        <v>179</v>
      </c>
      <c r="FU6" s="1" t="s">
        <v>180</v>
      </c>
      <c r="FV6" s="1" t="s">
        <v>181</v>
      </c>
      <c r="FW6" s="1" t="s">
        <v>182</v>
      </c>
      <c r="FX6" s="1" t="s">
        <v>183</v>
      </c>
      <c r="FY6" s="1" t="s">
        <v>184</v>
      </c>
      <c r="FZ6" s="1" t="s">
        <v>185</v>
      </c>
      <c r="GA6" s="1" t="s">
        <v>186</v>
      </c>
      <c r="GB6" s="1" t="s">
        <v>187</v>
      </c>
      <c r="GC6" s="1" t="s">
        <v>188</v>
      </c>
      <c r="GD6" s="1" t="s">
        <v>189</v>
      </c>
      <c r="GE6" s="1" t="s">
        <v>190</v>
      </c>
      <c r="GF6" s="1" t="s">
        <v>191</v>
      </c>
      <c r="GG6" s="1" t="s">
        <v>192</v>
      </c>
      <c r="GH6" s="1" t="s">
        <v>193</v>
      </c>
      <c r="GI6" s="1" t="s">
        <v>194</v>
      </c>
      <c r="GJ6" s="1" t="s">
        <v>195</v>
      </c>
      <c r="GK6" s="1" t="s">
        <v>196</v>
      </c>
      <c r="GL6" s="1" t="s">
        <v>197</v>
      </c>
      <c r="GM6" s="1" t="s">
        <v>198</v>
      </c>
      <c r="GN6" s="1" t="s">
        <v>199</v>
      </c>
      <c r="GO6" s="1" t="s">
        <v>200</v>
      </c>
      <c r="GP6" s="1" t="s">
        <v>201</v>
      </c>
      <c r="GQ6" s="1" t="s">
        <v>202</v>
      </c>
      <c r="GR6" s="1" t="s">
        <v>203</v>
      </c>
      <c r="GS6" s="1" t="s">
        <v>204</v>
      </c>
      <c r="GT6" s="1" t="s">
        <v>205</v>
      </c>
      <c r="GU6" s="1" t="s">
        <v>206</v>
      </c>
      <c r="GV6" s="1" t="s">
        <v>207</v>
      </c>
      <c r="GW6" s="1" t="s">
        <v>208</v>
      </c>
      <c r="GX6" s="1" t="s">
        <v>209</v>
      </c>
      <c r="GY6" s="1" t="s">
        <v>210</v>
      </c>
      <c r="GZ6" s="1" t="s">
        <v>211</v>
      </c>
      <c r="HA6" s="1" t="s">
        <v>212</v>
      </c>
      <c r="HB6" s="1" t="s">
        <v>213</v>
      </c>
      <c r="HC6" s="1" t="s">
        <v>214</v>
      </c>
      <c r="HD6" s="1" t="s">
        <v>215</v>
      </c>
      <c r="HE6" s="1" t="s">
        <v>216</v>
      </c>
      <c r="HF6" s="1" t="s">
        <v>217</v>
      </c>
      <c r="HG6" s="1" t="s">
        <v>218</v>
      </c>
      <c r="HH6" s="1" t="s">
        <v>219</v>
      </c>
      <c r="HI6" s="1" t="s">
        <v>220</v>
      </c>
      <c r="HJ6" s="1" t="s">
        <v>221</v>
      </c>
      <c r="HK6" s="1" t="s">
        <v>222</v>
      </c>
      <c r="HL6" s="1" t="s">
        <v>223</v>
      </c>
      <c r="HM6" s="1" t="s">
        <v>224</v>
      </c>
      <c r="HN6" s="1" t="s">
        <v>225</v>
      </c>
      <c r="HO6" s="1" t="s">
        <v>226</v>
      </c>
      <c r="HP6" s="1" t="s">
        <v>227</v>
      </c>
      <c r="HQ6" s="1" t="s">
        <v>228</v>
      </c>
      <c r="HR6" s="1" t="s">
        <v>229</v>
      </c>
      <c r="HS6" s="1" t="s">
        <v>230</v>
      </c>
      <c r="HT6" s="1" t="s">
        <v>231</v>
      </c>
      <c r="HU6" s="1" t="s">
        <v>232</v>
      </c>
      <c r="HV6" s="1" t="s">
        <v>233</v>
      </c>
      <c r="HW6" s="1" t="s">
        <v>234</v>
      </c>
      <c r="HX6" s="1" t="s">
        <v>235</v>
      </c>
      <c r="HY6" s="1" t="s">
        <v>236</v>
      </c>
      <c r="HZ6" s="1" t="s">
        <v>237</v>
      </c>
      <c r="IA6" s="1" t="s">
        <v>238</v>
      </c>
      <c r="IB6" s="1" t="s">
        <v>239</v>
      </c>
      <c r="IC6" s="3" t="s">
        <v>566</v>
      </c>
    </row>
    <row r="7" spans="2:240" x14ac:dyDescent="0.2">
      <c r="B7" s="3" t="s">
        <v>283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3</v>
      </c>
      <c r="J7" s="3">
        <v>3</v>
      </c>
      <c r="K7" s="3">
        <v>3</v>
      </c>
      <c r="L7" s="3">
        <v>5</v>
      </c>
      <c r="M7" s="3">
        <v>5</v>
      </c>
      <c r="N7" s="3">
        <v>5</v>
      </c>
      <c r="O7" s="3">
        <v>4</v>
      </c>
      <c r="P7" s="3">
        <v>4</v>
      </c>
      <c r="Q7" s="3">
        <v>4</v>
      </c>
      <c r="R7" s="3">
        <v>3</v>
      </c>
      <c r="S7" s="3">
        <v>3</v>
      </c>
      <c r="T7" s="3">
        <v>3</v>
      </c>
      <c r="U7" s="3">
        <v>5</v>
      </c>
      <c r="V7" s="3">
        <v>5</v>
      </c>
      <c r="W7" s="3">
        <v>5</v>
      </c>
      <c r="X7" s="3">
        <v>3</v>
      </c>
      <c r="Y7" s="3">
        <v>3</v>
      </c>
      <c r="Z7" s="3">
        <v>3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4</v>
      </c>
      <c r="AH7" s="3">
        <v>4</v>
      </c>
      <c r="AI7" s="3">
        <v>4</v>
      </c>
      <c r="AJ7" s="3">
        <v>3</v>
      </c>
      <c r="AK7" s="3">
        <v>3</v>
      </c>
      <c r="AL7" s="3">
        <v>3</v>
      </c>
      <c r="AM7" s="3">
        <v>4</v>
      </c>
      <c r="AN7" s="3">
        <v>4</v>
      </c>
      <c r="AO7" s="3">
        <v>4</v>
      </c>
      <c r="AP7" s="3">
        <v>3</v>
      </c>
      <c r="AQ7" s="3">
        <v>3</v>
      </c>
      <c r="AR7" s="3">
        <v>3</v>
      </c>
      <c r="AS7" s="3">
        <v>5</v>
      </c>
      <c r="AT7" s="3">
        <v>5</v>
      </c>
      <c r="AU7" s="3">
        <v>5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5</v>
      </c>
      <c r="BI7" s="3">
        <v>5</v>
      </c>
      <c r="BJ7" s="3">
        <v>5</v>
      </c>
      <c r="BK7" s="3">
        <v>5</v>
      </c>
      <c r="BL7" s="3">
        <v>5</v>
      </c>
      <c r="BM7" s="3">
        <v>5</v>
      </c>
      <c r="BN7" s="3">
        <v>4</v>
      </c>
      <c r="BO7" s="3">
        <v>4</v>
      </c>
      <c r="BP7" s="3">
        <v>4</v>
      </c>
      <c r="BQ7" s="3">
        <v>5</v>
      </c>
      <c r="BR7" s="3">
        <v>5</v>
      </c>
      <c r="BS7" s="3">
        <v>5</v>
      </c>
      <c r="BT7" s="3">
        <v>4</v>
      </c>
      <c r="BU7" s="3">
        <v>4</v>
      </c>
      <c r="BV7" s="3">
        <v>4</v>
      </c>
      <c r="BW7" s="3">
        <v>4</v>
      </c>
      <c r="BX7" s="3">
        <v>4</v>
      </c>
      <c r="BY7" s="3">
        <v>4</v>
      </c>
      <c r="BZ7" s="3">
        <v>4</v>
      </c>
      <c r="CA7" s="3">
        <v>4</v>
      </c>
      <c r="CB7" s="3">
        <v>4</v>
      </c>
      <c r="CC7" s="3">
        <v>3</v>
      </c>
      <c r="CD7" s="3">
        <v>3</v>
      </c>
      <c r="CE7" s="3">
        <v>3</v>
      </c>
      <c r="CF7" s="3">
        <v>5</v>
      </c>
      <c r="CG7" s="3">
        <v>5</v>
      </c>
      <c r="CH7" s="3">
        <v>5</v>
      </c>
      <c r="CI7" s="3">
        <v>5</v>
      </c>
      <c r="CJ7" s="3">
        <v>5</v>
      </c>
      <c r="CK7" s="3">
        <v>5</v>
      </c>
      <c r="CL7" s="3">
        <v>3</v>
      </c>
      <c r="CM7" s="3">
        <v>3</v>
      </c>
      <c r="CN7" s="3">
        <v>3</v>
      </c>
      <c r="CO7" s="3">
        <v>3</v>
      </c>
      <c r="CP7" s="3">
        <v>3</v>
      </c>
      <c r="CQ7" s="3">
        <v>3</v>
      </c>
      <c r="CR7" s="3">
        <v>4</v>
      </c>
      <c r="CS7" s="3">
        <v>4</v>
      </c>
      <c r="CT7" s="3">
        <v>4</v>
      </c>
      <c r="CU7" s="3">
        <v>4</v>
      </c>
      <c r="CV7" s="3">
        <v>4</v>
      </c>
      <c r="CW7" s="3">
        <v>4</v>
      </c>
      <c r="CX7" s="3">
        <v>3</v>
      </c>
      <c r="CY7" s="3">
        <v>3</v>
      </c>
      <c r="CZ7" s="3">
        <v>3</v>
      </c>
      <c r="DA7" s="3">
        <v>4</v>
      </c>
      <c r="DB7" s="3">
        <v>4</v>
      </c>
      <c r="DC7" s="3">
        <v>4</v>
      </c>
      <c r="DD7" s="3">
        <v>4</v>
      </c>
      <c r="DE7" s="3">
        <v>4</v>
      </c>
      <c r="DF7" s="3">
        <v>4</v>
      </c>
      <c r="DG7" s="3">
        <v>3</v>
      </c>
      <c r="DH7" s="3">
        <v>3</v>
      </c>
      <c r="DI7" s="3">
        <v>3</v>
      </c>
      <c r="DJ7" s="3">
        <v>4</v>
      </c>
      <c r="DK7" s="3">
        <v>4</v>
      </c>
      <c r="DL7" s="3">
        <v>4</v>
      </c>
      <c r="DM7" s="3">
        <v>3</v>
      </c>
      <c r="DN7" s="3">
        <v>3</v>
      </c>
      <c r="DO7" s="3">
        <v>3</v>
      </c>
      <c r="DP7" s="3">
        <v>4</v>
      </c>
      <c r="DQ7" s="3">
        <v>4</v>
      </c>
      <c r="DR7" s="3">
        <v>4</v>
      </c>
      <c r="DS7" s="3">
        <v>4</v>
      </c>
      <c r="DT7" s="3">
        <v>4</v>
      </c>
      <c r="DU7" s="3">
        <v>4</v>
      </c>
      <c r="DV7" s="3">
        <v>4</v>
      </c>
      <c r="DW7" s="3">
        <v>4</v>
      </c>
      <c r="DX7" s="3">
        <v>4</v>
      </c>
      <c r="DY7" s="3">
        <v>3</v>
      </c>
      <c r="DZ7" s="3">
        <v>3</v>
      </c>
      <c r="EA7" s="3">
        <v>3</v>
      </c>
      <c r="EB7" s="3">
        <v>4</v>
      </c>
      <c r="EC7" s="3">
        <v>4</v>
      </c>
      <c r="ED7" s="3">
        <v>4</v>
      </c>
      <c r="EE7" s="3">
        <v>5</v>
      </c>
      <c r="EF7" s="3">
        <v>5</v>
      </c>
      <c r="EG7" s="3">
        <v>5</v>
      </c>
      <c r="EH7" s="3">
        <v>4</v>
      </c>
      <c r="EI7" s="3">
        <v>4</v>
      </c>
      <c r="EJ7" s="3">
        <v>4</v>
      </c>
      <c r="EK7" s="3">
        <v>5</v>
      </c>
      <c r="EL7" s="3">
        <v>5</v>
      </c>
      <c r="EM7" s="3">
        <v>5</v>
      </c>
      <c r="EN7" s="3">
        <v>4</v>
      </c>
      <c r="EO7" s="3">
        <v>4</v>
      </c>
      <c r="EP7" s="3">
        <v>4</v>
      </c>
      <c r="EQ7" s="3">
        <v>5</v>
      </c>
      <c r="ER7" s="3">
        <v>5</v>
      </c>
      <c r="ES7" s="3">
        <v>5</v>
      </c>
      <c r="ET7" s="3">
        <v>3</v>
      </c>
      <c r="EU7" s="3">
        <v>3</v>
      </c>
      <c r="EV7" s="3">
        <v>3</v>
      </c>
      <c r="EW7" s="3">
        <v>4</v>
      </c>
      <c r="EX7" s="3">
        <v>4</v>
      </c>
      <c r="EY7" s="3">
        <v>4</v>
      </c>
      <c r="EZ7" s="3">
        <v>4</v>
      </c>
      <c r="FA7" s="3">
        <v>4</v>
      </c>
      <c r="FB7" s="3">
        <v>4</v>
      </c>
      <c r="FC7" s="3">
        <v>5</v>
      </c>
      <c r="FD7" s="3">
        <v>5</v>
      </c>
      <c r="FE7" s="3">
        <v>5</v>
      </c>
      <c r="FF7" s="3">
        <v>3</v>
      </c>
      <c r="FG7" s="3">
        <v>3</v>
      </c>
      <c r="FH7" s="3">
        <v>3</v>
      </c>
      <c r="FI7" s="3">
        <v>4</v>
      </c>
      <c r="FJ7" s="3">
        <v>4</v>
      </c>
      <c r="FK7" s="3">
        <v>4</v>
      </c>
      <c r="FL7" s="3">
        <v>5</v>
      </c>
      <c r="FM7" s="3">
        <v>5</v>
      </c>
      <c r="FN7" s="3">
        <v>5</v>
      </c>
      <c r="FO7" s="3">
        <v>3</v>
      </c>
      <c r="FP7" s="3">
        <v>3</v>
      </c>
      <c r="FQ7" s="3">
        <v>3</v>
      </c>
      <c r="FR7" s="3">
        <v>5</v>
      </c>
      <c r="FS7" s="3">
        <v>5</v>
      </c>
      <c r="FT7" s="3">
        <v>5</v>
      </c>
      <c r="FU7" s="3">
        <v>4</v>
      </c>
      <c r="FV7" s="3">
        <v>4</v>
      </c>
      <c r="FW7" s="3">
        <v>4</v>
      </c>
      <c r="FX7" s="3">
        <v>4</v>
      </c>
      <c r="FY7" s="3">
        <v>4</v>
      </c>
      <c r="FZ7" s="3">
        <v>4</v>
      </c>
      <c r="GA7" s="3">
        <v>4</v>
      </c>
      <c r="GB7" s="3">
        <v>4</v>
      </c>
      <c r="GC7" s="3">
        <v>4</v>
      </c>
      <c r="GD7" s="3">
        <v>5</v>
      </c>
      <c r="GE7" s="3">
        <v>5</v>
      </c>
      <c r="GF7" s="3">
        <v>5</v>
      </c>
      <c r="GG7" s="3">
        <v>3</v>
      </c>
      <c r="GH7" s="3">
        <v>3</v>
      </c>
      <c r="GI7" s="3">
        <v>3</v>
      </c>
      <c r="GJ7" s="3">
        <v>5</v>
      </c>
      <c r="GK7" s="3">
        <v>5</v>
      </c>
      <c r="GL7" s="3">
        <v>5</v>
      </c>
      <c r="GM7" s="3">
        <v>4</v>
      </c>
      <c r="GN7" s="3">
        <v>4</v>
      </c>
      <c r="GO7" s="3">
        <v>4</v>
      </c>
      <c r="GP7" s="3">
        <v>3</v>
      </c>
      <c r="GQ7" s="3">
        <v>3</v>
      </c>
      <c r="GR7" s="3">
        <v>3</v>
      </c>
      <c r="GS7" s="3">
        <v>3</v>
      </c>
      <c r="GT7" s="3">
        <v>3</v>
      </c>
      <c r="GU7" s="3">
        <v>3</v>
      </c>
      <c r="GV7" s="3">
        <v>3</v>
      </c>
      <c r="GW7" s="3">
        <v>3</v>
      </c>
      <c r="GX7" s="3">
        <v>3</v>
      </c>
      <c r="GY7" s="3">
        <v>3</v>
      </c>
      <c r="GZ7" s="3">
        <v>3</v>
      </c>
      <c r="HA7" s="3">
        <v>3</v>
      </c>
      <c r="HB7" s="3">
        <v>4</v>
      </c>
      <c r="HC7" s="3">
        <v>4</v>
      </c>
      <c r="HD7" s="3">
        <v>4</v>
      </c>
      <c r="HE7" s="3">
        <v>4</v>
      </c>
      <c r="HF7" s="3">
        <v>4</v>
      </c>
      <c r="HG7" s="3">
        <v>4</v>
      </c>
      <c r="HH7" s="3">
        <v>4</v>
      </c>
      <c r="HI7" s="3">
        <v>4</v>
      </c>
      <c r="HJ7" s="3">
        <v>4</v>
      </c>
      <c r="HK7" s="3">
        <v>3</v>
      </c>
      <c r="HL7" s="3">
        <v>3</v>
      </c>
      <c r="HM7" s="3">
        <v>3</v>
      </c>
      <c r="HN7" s="3">
        <v>4</v>
      </c>
      <c r="HO7" s="3">
        <v>4</v>
      </c>
      <c r="HP7" s="3">
        <v>4</v>
      </c>
      <c r="HQ7" s="3">
        <v>4</v>
      </c>
      <c r="HR7" s="3">
        <v>4</v>
      </c>
      <c r="HS7" s="3">
        <v>4</v>
      </c>
      <c r="HT7" s="3">
        <v>3</v>
      </c>
      <c r="HU7" s="3">
        <v>3</v>
      </c>
      <c r="HV7" s="3">
        <v>3</v>
      </c>
      <c r="HW7" s="3">
        <v>3</v>
      </c>
      <c r="HX7" s="3">
        <v>3</v>
      </c>
      <c r="HY7" s="3">
        <v>3</v>
      </c>
      <c r="HZ7" s="3">
        <v>3</v>
      </c>
      <c r="IA7" s="3">
        <v>3</v>
      </c>
      <c r="IB7" s="3">
        <v>3</v>
      </c>
    </row>
    <row r="8" spans="2:240" x14ac:dyDescent="0.2">
      <c r="B8" s="3" t="s">
        <v>377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4</v>
      </c>
      <c r="J8" s="3">
        <v>3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3</v>
      </c>
      <c r="S8" s="3">
        <v>3</v>
      </c>
      <c r="T8" s="3">
        <v>3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4</v>
      </c>
      <c r="AA8" s="3">
        <v>5</v>
      </c>
      <c r="AB8" s="3">
        <v>5</v>
      </c>
      <c r="AC8" s="3">
        <v>5</v>
      </c>
      <c r="AD8" s="3">
        <v>4</v>
      </c>
      <c r="AE8" s="3">
        <v>4</v>
      </c>
      <c r="AF8" s="3">
        <v>4</v>
      </c>
      <c r="AG8" s="3">
        <v>5</v>
      </c>
      <c r="AH8" s="3">
        <v>4</v>
      </c>
      <c r="AI8" s="3">
        <v>5</v>
      </c>
      <c r="AJ8" s="3">
        <v>5</v>
      </c>
      <c r="AK8" s="3">
        <v>5</v>
      </c>
      <c r="AL8" s="3">
        <v>5</v>
      </c>
      <c r="AM8" s="3">
        <v>3</v>
      </c>
      <c r="AN8" s="3">
        <v>3</v>
      </c>
      <c r="AO8" s="3">
        <v>3</v>
      </c>
      <c r="AP8" s="3">
        <v>4</v>
      </c>
      <c r="AQ8" s="3">
        <v>3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3</v>
      </c>
      <c r="AX8" s="3">
        <v>4</v>
      </c>
      <c r="AY8" s="3">
        <v>1</v>
      </c>
      <c r="AZ8" s="3">
        <v>1</v>
      </c>
      <c r="BA8" s="3">
        <v>1</v>
      </c>
      <c r="BB8" s="3">
        <v>4</v>
      </c>
      <c r="BC8" s="3">
        <v>3</v>
      </c>
      <c r="BD8" s="3">
        <v>3</v>
      </c>
      <c r="BE8" s="3">
        <v>3</v>
      </c>
      <c r="BF8" s="3">
        <v>3</v>
      </c>
      <c r="BG8" s="3">
        <v>3</v>
      </c>
      <c r="BH8" s="3">
        <v>3</v>
      </c>
      <c r="BI8" s="3">
        <v>3</v>
      </c>
      <c r="BJ8" s="3">
        <v>3</v>
      </c>
      <c r="BK8" s="3">
        <v>5</v>
      </c>
      <c r="BL8" s="3">
        <v>5</v>
      </c>
      <c r="BM8" s="3">
        <v>5</v>
      </c>
      <c r="BN8" s="3">
        <v>5</v>
      </c>
      <c r="BO8" s="3">
        <v>5</v>
      </c>
      <c r="BP8" s="3">
        <v>5</v>
      </c>
      <c r="BQ8" s="3">
        <v>5</v>
      </c>
      <c r="BR8" s="3">
        <v>5</v>
      </c>
      <c r="BS8" s="3">
        <v>5</v>
      </c>
      <c r="BT8" s="3">
        <v>5</v>
      </c>
      <c r="BU8" s="3">
        <v>5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3">
        <v>4</v>
      </c>
      <c r="CC8" s="3">
        <v>5</v>
      </c>
      <c r="CD8" s="3">
        <v>5</v>
      </c>
      <c r="CE8" s="3">
        <v>5</v>
      </c>
      <c r="CF8" s="3">
        <v>5</v>
      </c>
      <c r="CG8" s="3">
        <v>5</v>
      </c>
      <c r="CH8" s="3">
        <v>5</v>
      </c>
      <c r="CI8" s="3">
        <v>5</v>
      </c>
      <c r="CJ8" s="3">
        <v>5</v>
      </c>
      <c r="CK8" s="3">
        <v>5</v>
      </c>
      <c r="CL8" s="3">
        <v>4</v>
      </c>
      <c r="CM8" s="3">
        <v>3</v>
      </c>
      <c r="CN8" s="3">
        <v>3</v>
      </c>
      <c r="CO8" s="3">
        <v>5</v>
      </c>
      <c r="CP8" s="3">
        <v>5</v>
      </c>
      <c r="CQ8" s="3">
        <v>5</v>
      </c>
      <c r="CR8" s="3">
        <v>5</v>
      </c>
      <c r="CS8" s="3">
        <v>5</v>
      </c>
      <c r="CT8" s="3">
        <v>5</v>
      </c>
      <c r="CU8" s="3">
        <v>4</v>
      </c>
      <c r="CV8" s="3">
        <v>4</v>
      </c>
      <c r="CW8" s="3">
        <v>4</v>
      </c>
      <c r="CX8" s="3">
        <v>2</v>
      </c>
      <c r="CY8" s="3">
        <v>3</v>
      </c>
      <c r="CZ8" s="3">
        <v>3</v>
      </c>
      <c r="DA8" s="3">
        <v>4</v>
      </c>
      <c r="DB8" s="3">
        <v>4</v>
      </c>
      <c r="DC8" s="3">
        <v>5</v>
      </c>
      <c r="DD8" s="3">
        <v>5</v>
      </c>
      <c r="DE8" s="3">
        <v>5</v>
      </c>
      <c r="DF8" s="3">
        <v>5</v>
      </c>
      <c r="DG8" s="3">
        <v>3</v>
      </c>
      <c r="DH8" s="3">
        <v>4</v>
      </c>
      <c r="DI8" s="3">
        <v>4</v>
      </c>
      <c r="DJ8" s="3">
        <v>5</v>
      </c>
      <c r="DK8" s="3">
        <v>5</v>
      </c>
      <c r="DL8" s="3">
        <v>5</v>
      </c>
      <c r="DM8" s="3">
        <v>4</v>
      </c>
      <c r="DN8" s="3">
        <v>4</v>
      </c>
      <c r="DO8" s="3">
        <v>4</v>
      </c>
      <c r="DP8" s="3">
        <v>4</v>
      </c>
      <c r="DQ8" s="3">
        <v>4</v>
      </c>
      <c r="DR8" s="3">
        <v>4</v>
      </c>
      <c r="DS8" s="3">
        <v>3</v>
      </c>
      <c r="DT8" s="3">
        <v>3</v>
      </c>
      <c r="DU8" s="3">
        <v>3</v>
      </c>
      <c r="DV8" s="3">
        <v>3</v>
      </c>
      <c r="DW8" s="3">
        <v>3</v>
      </c>
      <c r="DX8" s="3">
        <v>3</v>
      </c>
      <c r="DY8" s="3">
        <v>5</v>
      </c>
      <c r="DZ8" s="3">
        <v>5</v>
      </c>
      <c r="EA8" s="3">
        <v>5</v>
      </c>
      <c r="EB8" s="3">
        <v>5</v>
      </c>
      <c r="EC8" s="3">
        <v>5</v>
      </c>
      <c r="ED8" s="3">
        <v>5</v>
      </c>
      <c r="EE8" s="3">
        <v>5</v>
      </c>
      <c r="EF8" s="3">
        <v>4</v>
      </c>
      <c r="EG8" s="3">
        <v>5</v>
      </c>
      <c r="EH8" s="3">
        <v>4</v>
      </c>
      <c r="EI8" s="3">
        <v>5</v>
      </c>
      <c r="EJ8" s="3">
        <v>4</v>
      </c>
      <c r="EK8" s="3">
        <v>5</v>
      </c>
      <c r="EL8" s="3">
        <v>5</v>
      </c>
      <c r="EM8" s="3">
        <v>5</v>
      </c>
      <c r="EN8" s="3">
        <v>4</v>
      </c>
      <c r="EO8" s="3">
        <v>4</v>
      </c>
      <c r="EP8" s="3">
        <v>4</v>
      </c>
      <c r="EQ8" s="3">
        <v>5</v>
      </c>
      <c r="ER8" s="3">
        <v>5</v>
      </c>
      <c r="ES8" s="3">
        <v>5</v>
      </c>
      <c r="ET8" s="3">
        <v>5</v>
      </c>
      <c r="EU8" s="3">
        <v>4</v>
      </c>
      <c r="EV8" s="3">
        <v>4</v>
      </c>
      <c r="EW8" s="3">
        <v>4</v>
      </c>
      <c r="EX8" s="3">
        <v>4</v>
      </c>
      <c r="EY8" s="3">
        <v>4</v>
      </c>
      <c r="EZ8" s="3">
        <v>4</v>
      </c>
      <c r="FA8" s="3">
        <v>5</v>
      </c>
      <c r="FB8" s="3">
        <v>4</v>
      </c>
      <c r="FC8" s="3">
        <v>5</v>
      </c>
      <c r="FD8" s="3">
        <v>5</v>
      </c>
      <c r="FE8" s="3">
        <v>5</v>
      </c>
      <c r="FF8" s="3">
        <v>4</v>
      </c>
      <c r="FG8" s="3">
        <v>4</v>
      </c>
      <c r="FH8" s="3">
        <v>3</v>
      </c>
      <c r="FI8" s="3">
        <v>4</v>
      </c>
      <c r="FJ8" s="3">
        <v>3</v>
      </c>
      <c r="FK8" s="3">
        <v>4</v>
      </c>
      <c r="FL8" s="3">
        <v>5</v>
      </c>
      <c r="FM8" s="3">
        <v>5</v>
      </c>
      <c r="FN8" s="3">
        <v>5</v>
      </c>
      <c r="FO8" s="3">
        <v>5</v>
      </c>
      <c r="FP8" s="3">
        <v>4</v>
      </c>
      <c r="FQ8" s="3">
        <v>5</v>
      </c>
      <c r="FR8" s="3">
        <v>5</v>
      </c>
      <c r="FS8" s="3">
        <v>5</v>
      </c>
      <c r="FT8" s="3">
        <v>5</v>
      </c>
      <c r="FU8" s="3">
        <v>5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4</v>
      </c>
      <c r="GB8" s="3">
        <v>4</v>
      </c>
      <c r="GC8" s="3">
        <v>4</v>
      </c>
      <c r="GD8" s="3">
        <v>5</v>
      </c>
      <c r="GE8" s="3">
        <v>5</v>
      </c>
      <c r="GF8" s="3">
        <v>5</v>
      </c>
      <c r="GG8" s="3">
        <v>4</v>
      </c>
      <c r="GH8" s="3">
        <v>4</v>
      </c>
      <c r="GI8" s="3">
        <v>4</v>
      </c>
      <c r="GJ8" s="3">
        <v>5</v>
      </c>
      <c r="GK8" s="3">
        <v>5</v>
      </c>
      <c r="GL8" s="3">
        <v>5</v>
      </c>
      <c r="GM8" s="3">
        <v>5</v>
      </c>
      <c r="GN8" s="3">
        <v>5</v>
      </c>
      <c r="GO8" s="3">
        <v>5</v>
      </c>
      <c r="GP8" s="3">
        <v>4</v>
      </c>
      <c r="GQ8" s="3">
        <v>4</v>
      </c>
      <c r="GR8" s="3">
        <v>5</v>
      </c>
      <c r="GS8" s="3">
        <v>5</v>
      </c>
      <c r="GT8" s="3">
        <v>5</v>
      </c>
      <c r="GU8" s="3">
        <v>5</v>
      </c>
      <c r="GV8" s="3">
        <v>4</v>
      </c>
      <c r="GW8" s="3">
        <v>3</v>
      </c>
      <c r="GX8" s="3">
        <v>3</v>
      </c>
      <c r="GY8" s="3">
        <v>5</v>
      </c>
      <c r="GZ8" s="3">
        <v>4</v>
      </c>
      <c r="HA8" s="3">
        <v>4</v>
      </c>
      <c r="HB8" s="3">
        <v>5</v>
      </c>
      <c r="HC8" s="3">
        <v>5</v>
      </c>
      <c r="HD8" s="3">
        <v>5</v>
      </c>
      <c r="HE8" s="3">
        <v>5</v>
      </c>
      <c r="HF8" s="3">
        <v>5</v>
      </c>
      <c r="HG8" s="3">
        <v>5</v>
      </c>
      <c r="HH8" s="3">
        <v>5</v>
      </c>
      <c r="HI8" s="3">
        <v>5</v>
      </c>
      <c r="HJ8" s="3">
        <v>5</v>
      </c>
      <c r="HK8" s="3">
        <v>5</v>
      </c>
      <c r="HL8" s="3">
        <v>4</v>
      </c>
      <c r="HM8" s="3">
        <v>4</v>
      </c>
      <c r="HN8" s="3">
        <v>4</v>
      </c>
      <c r="HO8" s="3">
        <v>4</v>
      </c>
      <c r="HP8" s="3">
        <v>4</v>
      </c>
      <c r="HQ8" s="3">
        <v>5</v>
      </c>
      <c r="HR8" s="3">
        <v>4</v>
      </c>
      <c r="HS8" s="3">
        <v>5</v>
      </c>
      <c r="HT8" s="3">
        <v>4</v>
      </c>
      <c r="HU8" s="3">
        <v>4</v>
      </c>
      <c r="HV8" s="3">
        <v>4</v>
      </c>
      <c r="HW8" s="3">
        <v>5</v>
      </c>
      <c r="HX8" s="3">
        <v>5</v>
      </c>
      <c r="HY8" s="3">
        <v>5</v>
      </c>
      <c r="HZ8" s="3">
        <v>3</v>
      </c>
      <c r="IA8" s="3">
        <v>4</v>
      </c>
      <c r="IB8" s="3">
        <v>4</v>
      </c>
    </row>
    <row r="9" spans="2:240" x14ac:dyDescent="0.2">
      <c r="B9" s="18" t="s">
        <v>523</v>
      </c>
      <c r="C9">
        <f>AVERAGE(C7:C8)</f>
        <v>3.5</v>
      </c>
      <c r="D9">
        <f t="shared" ref="D9:BO9" si="0">AVERAGE(D7:D8)</f>
        <v>3.5</v>
      </c>
      <c r="E9">
        <f t="shared" si="0"/>
        <v>3.5</v>
      </c>
      <c r="F9">
        <f t="shared" si="0"/>
        <v>3.5</v>
      </c>
      <c r="G9">
        <f t="shared" si="0"/>
        <v>3.5</v>
      </c>
      <c r="H9">
        <f t="shared" si="0"/>
        <v>3.5</v>
      </c>
      <c r="I9">
        <f t="shared" si="0"/>
        <v>3.5</v>
      </c>
      <c r="J9">
        <f t="shared" si="0"/>
        <v>3</v>
      </c>
      <c r="K9">
        <f t="shared" si="0"/>
        <v>3.5</v>
      </c>
      <c r="L9">
        <f t="shared" si="0"/>
        <v>4.5</v>
      </c>
      <c r="M9">
        <f t="shared" si="0"/>
        <v>4.5</v>
      </c>
      <c r="N9">
        <f t="shared" si="0"/>
        <v>4.5</v>
      </c>
      <c r="O9">
        <f t="shared" si="0"/>
        <v>4</v>
      </c>
      <c r="P9">
        <f t="shared" si="0"/>
        <v>4</v>
      </c>
      <c r="Q9">
        <f t="shared" si="0"/>
        <v>4</v>
      </c>
      <c r="R9">
        <f t="shared" si="0"/>
        <v>3</v>
      </c>
      <c r="S9">
        <f t="shared" si="0"/>
        <v>3</v>
      </c>
      <c r="T9">
        <f t="shared" si="0"/>
        <v>3</v>
      </c>
      <c r="U9">
        <f t="shared" si="0"/>
        <v>4.5</v>
      </c>
      <c r="V9">
        <f t="shared" si="0"/>
        <v>4.5</v>
      </c>
      <c r="W9">
        <f t="shared" si="0"/>
        <v>4.5</v>
      </c>
      <c r="X9">
        <f t="shared" si="0"/>
        <v>3.5</v>
      </c>
      <c r="Y9">
        <f t="shared" si="0"/>
        <v>3.5</v>
      </c>
      <c r="Z9">
        <f t="shared" si="0"/>
        <v>3.5</v>
      </c>
      <c r="AA9">
        <f t="shared" si="0"/>
        <v>5</v>
      </c>
      <c r="AB9">
        <f t="shared" si="0"/>
        <v>5</v>
      </c>
      <c r="AC9">
        <f t="shared" si="0"/>
        <v>5</v>
      </c>
      <c r="AD9">
        <f t="shared" si="0"/>
        <v>4.5</v>
      </c>
      <c r="AE9">
        <f t="shared" si="0"/>
        <v>4.5</v>
      </c>
      <c r="AF9">
        <f t="shared" si="0"/>
        <v>4.5</v>
      </c>
      <c r="AG9">
        <f t="shared" si="0"/>
        <v>4.5</v>
      </c>
      <c r="AH9">
        <f t="shared" si="0"/>
        <v>4</v>
      </c>
      <c r="AI9">
        <f t="shared" si="0"/>
        <v>4.5</v>
      </c>
      <c r="AJ9">
        <f t="shared" si="0"/>
        <v>4</v>
      </c>
      <c r="AK9">
        <f t="shared" si="0"/>
        <v>4</v>
      </c>
      <c r="AL9">
        <f t="shared" si="0"/>
        <v>4</v>
      </c>
      <c r="AM9">
        <f t="shared" si="0"/>
        <v>3.5</v>
      </c>
      <c r="AN9">
        <f t="shared" si="0"/>
        <v>3.5</v>
      </c>
      <c r="AO9">
        <f t="shared" si="0"/>
        <v>3.5</v>
      </c>
      <c r="AP9">
        <f t="shared" si="0"/>
        <v>3.5</v>
      </c>
      <c r="AQ9">
        <f t="shared" si="0"/>
        <v>3</v>
      </c>
      <c r="AR9">
        <f t="shared" si="0"/>
        <v>3.5</v>
      </c>
      <c r="AS9">
        <f t="shared" si="0"/>
        <v>4.5</v>
      </c>
      <c r="AT9">
        <f t="shared" si="0"/>
        <v>4.5</v>
      </c>
      <c r="AU9">
        <f t="shared" si="0"/>
        <v>4.5</v>
      </c>
      <c r="AV9">
        <f t="shared" si="0"/>
        <v>3.5</v>
      </c>
      <c r="AW9">
        <f t="shared" si="0"/>
        <v>3</v>
      </c>
      <c r="AX9">
        <f t="shared" si="0"/>
        <v>3.5</v>
      </c>
      <c r="AY9">
        <f t="shared" si="0"/>
        <v>2</v>
      </c>
      <c r="AZ9">
        <f t="shared" si="0"/>
        <v>2</v>
      </c>
      <c r="BA9">
        <f t="shared" si="0"/>
        <v>2</v>
      </c>
      <c r="BB9">
        <f t="shared" si="0"/>
        <v>3.5</v>
      </c>
      <c r="BC9">
        <f t="shared" si="0"/>
        <v>3</v>
      </c>
      <c r="BD9">
        <f t="shared" si="0"/>
        <v>3</v>
      </c>
      <c r="BE9">
        <f t="shared" si="0"/>
        <v>3</v>
      </c>
      <c r="BF9">
        <f t="shared" si="0"/>
        <v>3</v>
      </c>
      <c r="BG9">
        <f t="shared" si="0"/>
        <v>3</v>
      </c>
      <c r="BH9">
        <f t="shared" si="0"/>
        <v>4</v>
      </c>
      <c r="BI9">
        <f t="shared" si="0"/>
        <v>4</v>
      </c>
      <c r="BJ9">
        <f t="shared" si="0"/>
        <v>4</v>
      </c>
      <c r="BK9">
        <f t="shared" si="0"/>
        <v>5</v>
      </c>
      <c r="BL9">
        <f t="shared" si="0"/>
        <v>5</v>
      </c>
      <c r="BM9">
        <f t="shared" si="0"/>
        <v>5</v>
      </c>
      <c r="BN9">
        <f t="shared" si="0"/>
        <v>4.5</v>
      </c>
      <c r="BO9">
        <f t="shared" si="0"/>
        <v>4.5</v>
      </c>
      <c r="BP9">
        <f t="shared" ref="BP9:DW9" si="1">AVERAGE(BP7:BP8)</f>
        <v>4.5</v>
      </c>
      <c r="BQ9">
        <f t="shared" si="1"/>
        <v>5</v>
      </c>
      <c r="BR9">
        <f t="shared" si="1"/>
        <v>5</v>
      </c>
      <c r="BS9">
        <f t="shared" si="1"/>
        <v>5</v>
      </c>
      <c r="BT9">
        <f t="shared" si="1"/>
        <v>4.5</v>
      </c>
      <c r="BU9">
        <f t="shared" si="1"/>
        <v>4.5</v>
      </c>
      <c r="BV9">
        <f t="shared" si="1"/>
        <v>4</v>
      </c>
      <c r="BW9">
        <f t="shared" si="1"/>
        <v>4</v>
      </c>
      <c r="BX9">
        <f t="shared" si="1"/>
        <v>4</v>
      </c>
      <c r="BY9">
        <f t="shared" si="1"/>
        <v>4</v>
      </c>
      <c r="BZ9">
        <f t="shared" si="1"/>
        <v>4</v>
      </c>
      <c r="CA9">
        <f t="shared" si="1"/>
        <v>4</v>
      </c>
      <c r="CB9">
        <f t="shared" si="1"/>
        <v>4</v>
      </c>
      <c r="CC9">
        <f t="shared" si="1"/>
        <v>4</v>
      </c>
      <c r="CD9">
        <f t="shared" si="1"/>
        <v>4</v>
      </c>
      <c r="CE9">
        <f t="shared" si="1"/>
        <v>4</v>
      </c>
      <c r="CF9">
        <f t="shared" si="1"/>
        <v>5</v>
      </c>
      <c r="CG9">
        <f t="shared" si="1"/>
        <v>5</v>
      </c>
      <c r="CH9">
        <f t="shared" si="1"/>
        <v>5</v>
      </c>
      <c r="CI9">
        <f t="shared" si="1"/>
        <v>5</v>
      </c>
      <c r="CJ9">
        <f t="shared" si="1"/>
        <v>5</v>
      </c>
      <c r="CK9">
        <f t="shared" si="1"/>
        <v>5</v>
      </c>
      <c r="CL9">
        <f t="shared" si="1"/>
        <v>3.5</v>
      </c>
      <c r="CM9">
        <f t="shared" si="1"/>
        <v>3</v>
      </c>
      <c r="CN9">
        <f t="shared" si="1"/>
        <v>3</v>
      </c>
      <c r="CO9">
        <f t="shared" si="1"/>
        <v>4</v>
      </c>
      <c r="CP9">
        <f t="shared" si="1"/>
        <v>4</v>
      </c>
      <c r="CQ9">
        <f t="shared" si="1"/>
        <v>4</v>
      </c>
      <c r="CR9">
        <f t="shared" si="1"/>
        <v>4.5</v>
      </c>
      <c r="CS9">
        <f t="shared" si="1"/>
        <v>4.5</v>
      </c>
      <c r="CT9">
        <f t="shared" si="1"/>
        <v>4.5</v>
      </c>
      <c r="CU9">
        <f t="shared" si="1"/>
        <v>4</v>
      </c>
      <c r="CV9">
        <f t="shared" si="1"/>
        <v>4</v>
      </c>
      <c r="CW9">
        <f t="shared" si="1"/>
        <v>4</v>
      </c>
      <c r="CX9">
        <f t="shared" si="1"/>
        <v>2.5</v>
      </c>
      <c r="CY9">
        <f t="shared" si="1"/>
        <v>3</v>
      </c>
      <c r="CZ9">
        <f t="shared" si="1"/>
        <v>3</v>
      </c>
      <c r="DA9">
        <f t="shared" si="1"/>
        <v>4</v>
      </c>
      <c r="DB9">
        <f t="shared" si="1"/>
        <v>4</v>
      </c>
      <c r="DC9">
        <f t="shared" si="1"/>
        <v>4.5</v>
      </c>
      <c r="DD9">
        <f t="shared" si="1"/>
        <v>4.5</v>
      </c>
      <c r="DE9">
        <f t="shared" si="1"/>
        <v>4.5</v>
      </c>
      <c r="DF9">
        <f t="shared" si="1"/>
        <v>4.5</v>
      </c>
      <c r="DG9">
        <f t="shared" si="1"/>
        <v>3</v>
      </c>
      <c r="DH9">
        <f t="shared" si="1"/>
        <v>3.5</v>
      </c>
      <c r="DI9">
        <f t="shared" si="1"/>
        <v>3.5</v>
      </c>
      <c r="DJ9">
        <f t="shared" si="1"/>
        <v>4.5</v>
      </c>
      <c r="DK9">
        <f t="shared" si="1"/>
        <v>4.5</v>
      </c>
      <c r="DL9">
        <f t="shared" si="1"/>
        <v>4.5</v>
      </c>
      <c r="DM9">
        <f t="shared" si="1"/>
        <v>3.5</v>
      </c>
      <c r="DN9">
        <f t="shared" si="1"/>
        <v>3.5</v>
      </c>
      <c r="DO9">
        <f t="shared" si="1"/>
        <v>3.5</v>
      </c>
      <c r="DP9">
        <f t="shared" si="1"/>
        <v>4</v>
      </c>
      <c r="DQ9">
        <f t="shared" si="1"/>
        <v>4</v>
      </c>
      <c r="DR9">
        <f t="shared" si="1"/>
        <v>4</v>
      </c>
      <c r="DS9">
        <f t="shared" si="1"/>
        <v>3.5</v>
      </c>
      <c r="DT9">
        <f t="shared" si="1"/>
        <v>3.5</v>
      </c>
      <c r="DU9">
        <f t="shared" si="1"/>
        <v>3.5</v>
      </c>
      <c r="DV9">
        <f t="shared" si="1"/>
        <v>3.5</v>
      </c>
      <c r="DW9">
        <f t="shared" si="1"/>
        <v>3.5</v>
      </c>
      <c r="DX9">
        <f t="shared" ref="DX9:FC9" si="2">AVERAGE(DX7:DX8)</f>
        <v>3.5</v>
      </c>
      <c r="DY9">
        <f t="shared" si="2"/>
        <v>4</v>
      </c>
      <c r="DZ9">
        <f t="shared" si="2"/>
        <v>4</v>
      </c>
      <c r="EA9">
        <f t="shared" si="2"/>
        <v>4</v>
      </c>
      <c r="EB9">
        <f t="shared" si="2"/>
        <v>4.5</v>
      </c>
      <c r="EC9">
        <f t="shared" si="2"/>
        <v>4.5</v>
      </c>
      <c r="ED9">
        <f t="shared" si="2"/>
        <v>4.5</v>
      </c>
      <c r="EE9">
        <f t="shared" si="2"/>
        <v>5</v>
      </c>
      <c r="EF9">
        <f t="shared" si="2"/>
        <v>4.5</v>
      </c>
      <c r="EG9">
        <f t="shared" si="2"/>
        <v>5</v>
      </c>
      <c r="EH9">
        <f t="shared" si="2"/>
        <v>4</v>
      </c>
      <c r="EI9">
        <f t="shared" si="2"/>
        <v>4.5</v>
      </c>
      <c r="EJ9">
        <f t="shared" si="2"/>
        <v>4</v>
      </c>
      <c r="EK9">
        <f t="shared" si="2"/>
        <v>5</v>
      </c>
      <c r="EL9">
        <f t="shared" si="2"/>
        <v>5</v>
      </c>
      <c r="EM9">
        <f t="shared" si="2"/>
        <v>5</v>
      </c>
      <c r="EN9">
        <f t="shared" si="2"/>
        <v>4</v>
      </c>
      <c r="EO9">
        <f t="shared" si="2"/>
        <v>4</v>
      </c>
      <c r="EP9">
        <f t="shared" si="2"/>
        <v>4</v>
      </c>
      <c r="EQ9">
        <f t="shared" si="2"/>
        <v>5</v>
      </c>
      <c r="ER9">
        <f t="shared" si="2"/>
        <v>5</v>
      </c>
      <c r="ES9">
        <f t="shared" si="2"/>
        <v>5</v>
      </c>
      <c r="ET9">
        <f t="shared" si="2"/>
        <v>4</v>
      </c>
      <c r="EU9">
        <f t="shared" si="2"/>
        <v>3.5</v>
      </c>
      <c r="EV9">
        <f t="shared" si="2"/>
        <v>3.5</v>
      </c>
      <c r="EW9">
        <f t="shared" si="2"/>
        <v>4</v>
      </c>
      <c r="EX9">
        <f t="shared" si="2"/>
        <v>4</v>
      </c>
      <c r="EY9">
        <f t="shared" si="2"/>
        <v>4</v>
      </c>
      <c r="EZ9">
        <f t="shared" si="2"/>
        <v>4</v>
      </c>
      <c r="FA9">
        <f t="shared" si="2"/>
        <v>4.5</v>
      </c>
      <c r="FB9">
        <f t="shared" si="2"/>
        <v>4</v>
      </c>
      <c r="FC9">
        <f t="shared" si="2"/>
        <v>5</v>
      </c>
      <c r="FD9">
        <f t="shared" ref="FD9:GI9" si="3">AVERAGE(FD7:FD8)</f>
        <v>5</v>
      </c>
      <c r="FE9">
        <f t="shared" si="3"/>
        <v>5</v>
      </c>
      <c r="FF9">
        <f t="shared" si="3"/>
        <v>3.5</v>
      </c>
      <c r="FG9">
        <f t="shared" si="3"/>
        <v>3.5</v>
      </c>
      <c r="FH9">
        <f t="shared" si="3"/>
        <v>3</v>
      </c>
      <c r="FI9">
        <f t="shared" si="3"/>
        <v>4</v>
      </c>
      <c r="FJ9">
        <f t="shared" si="3"/>
        <v>3.5</v>
      </c>
      <c r="FK9">
        <f t="shared" si="3"/>
        <v>4</v>
      </c>
      <c r="FL9">
        <f t="shared" si="3"/>
        <v>5</v>
      </c>
      <c r="FM9">
        <f t="shared" si="3"/>
        <v>5</v>
      </c>
      <c r="FN9">
        <f t="shared" si="3"/>
        <v>5</v>
      </c>
      <c r="FO9">
        <f t="shared" si="3"/>
        <v>4</v>
      </c>
      <c r="FP9">
        <f t="shared" si="3"/>
        <v>3.5</v>
      </c>
      <c r="FQ9">
        <f t="shared" si="3"/>
        <v>4</v>
      </c>
      <c r="FR9">
        <f t="shared" si="3"/>
        <v>5</v>
      </c>
      <c r="FS9">
        <f t="shared" si="3"/>
        <v>5</v>
      </c>
      <c r="FT9">
        <f t="shared" si="3"/>
        <v>5</v>
      </c>
      <c r="FU9">
        <f t="shared" si="3"/>
        <v>4.5</v>
      </c>
      <c r="FV9">
        <f t="shared" si="3"/>
        <v>4.5</v>
      </c>
      <c r="FW9">
        <f t="shared" si="3"/>
        <v>4.5</v>
      </c>
      <c r="FX9">
        <f t="shared" si="3"/>
        <v>4.5</v>
      </c>
      <c r="FY9">
        <f t="shared" si="3"/>
        <v>4.5</v>
      </c>
      <c r="FZ9">
        <f t="shared" si="3"/>
        <v>4.5</v>
      </c>
      <c r="GA9">
        <f t="shared" si="3"/>
        <v>4</v>
      </c>
      <c r="GB9">
        <f t="shared" si="3"/>
        <v>4</v>
      </c>
      <c r="GC9">
        <f t="shared" si="3"/>
        <v>4</v>
      </c>
      <c r="GD9">
        <f t="shared" si="3"/>
        <v>5</v>
      </c>
      <c r="GE9">
        <f t="shared" si="3"/>
        <v>5</v>
      </c>
      <c r="GF9">
        <f t="shared" si="3"/>
        <v>5</v>
      </c>
      <c r="GG9">
        <f t="shared" si="3"/>
        <v>3.5</v>
      </c>
      <c r="GH9">
        <f t="shared" si="3"/>
        <v>3.5</v>
      </c>
      <c r="GI9">
        <f t="shared" si="3"/>
        <v>3.5</v>
      </c>
      <c r="GJ9">
        <f t="shared" ref="GJ9:HO9" si="4">AVERAGE(GJ7:GJ8)</f>
        <v>5</v>
      </c>
      <c r="GK9">
        <f t="shared" si="4"/>
        <v>5</v>
      </c>
      <c r="GL9">
        <f t="shared" si="4"/>
        <v>5</v>
      </c>
      <c r="GM9">
        <f t="shared" si="4"/>
        <v>4.5</v>
      </c>
      <c r="GN9">
        <f t="shared" si="4"/>
        <v>4.5</v>
      </c>
      <c r="GO9">
        <f t="shared" si="4"/>
        <v>4.5</v>
      </c>
      <c r="GP9">
        <f t="shared" si="4"/>
        <v>3.5</v>
      </c>
      <c r="GQ9">
        <f t="shared" si="4"/>
        <v>3.5</v>
      </c>
      <c r="GR9">
        <f t="shared" si="4"/>
        <v>4</v>
      </c>
      <c r="GS9">
        <f t="shared" si="4"/>
        <v>4</v>
      </c>
      <c r="GT9">
        <f t="shared" si="4"/>
        <v>4</v>
      </c>
      <c r="GU9">
        <f t="shared" si="4"/>
        <v>4</v>
      </c>
      <c r="GV9">
        <f t="shared" si="4"/>
        <v>3.5</v>
      </c>
      <c r="GW9">
        <f t="shared" si="4"/>
        <v>3</v>
      </c>
      <c r="GX9">
        <f t="shared" si="4"/>
        <v>3</v>
      </c>
      <c r="GY9">
        <f t="shared" si="4"/>
        <v>4</v>
      </c>
      <c r="GZ9">
        <f t="shared" si="4"/>
        <v>3.5</v>
      </c>
      <c r="HA9">
        <f t="shared" si="4"/>
        <v>3.5</v>
      </c>
      <c r="HB9">
        <f t="shared" si="4"/>
        <v>4.5</v>
      </c>
      <c r="HC9">
        <f t="shared" si="4"/>
        <v>4.5</v>
      </c>
      <c r="HD9">
        <f t="shared" si="4"/>
        <v>4.5</v>
      </c>
      <c r="HE9">
        <f t="shared" si="4"/>
        <v>4.5</v>
      </c>
      <c r="HF9">
        <f t="shared" si="4"/>
        <v>4.5</v>
      </c>
      <c r="HG9">
        <f t="shared" si="4"/>
        <v>4.5</v>
      </c>
      <c r="HH9">
        <f t="shared" si="4"/>
        <v>4.5</v>
      </c>
      <c r="HI9">
        <f t="shared" si="4"/>
        <v>4.5</v>
      </c>
      <c r="HJ9">
        <f t="shared" si="4"/>
        <v>4.5</v>
      </c>
      <c r="HK9">
        <f t="shared" si="4"/>
        <v>4</v>
      </c>
      <c r="HL9">
        <f t="shared" si="4"/>
        <v>3.5</v>
      </c>
      <c r="HM9">
        <f t="shared" si="4"/>
        <v>3.5</v>
      </c>
      <c r="HN9">
        <f t="shared" si="4"/>
        <v>4</v>
      </c>
      <c r="HO9">
        <f t="shared" si="4"/>
        <v>4</v>
      </c>
      <c r="HP9">
        <f t="shared" ref="HP9:IB9" si="5">AVERAGE(HP7:HP8)</f>
        <v>4</v>
      </c>
      <c r="HQ9">
        <f t="shared" si="5"/>
        <v>4.5</v>
      </c>
      <c r="HR9">
        <f t="shared" si="5"/>
        <v>4</v>
      </c>
      <c r="HS9">
        <f t="shared" si="5"/>
        <v>4.5</v>
      </c>
      <c r="HT9">
        <f t="shared" si="5"/>
        <v>3.5</v>
      </c>
      <c r="HU9">
        <f t="shared" si="5"/>
        <v>3.5</v>
      </c>
      <c r="HV9">
        <f t="shared" si="5"/>
        <v>3.5</v>
      </c>
      <c r="HW9">
        <f t="shared" si="5"/>
        <v>4</v>
      </c>
      <c r="HX9">
        <f t="shared" si="5"/>
        <v>4</v>
      </c>
      <c r="HY9">
        <f t="shared" si="5"/>
        <v>4</v>
      </c>
      <c r="HZ9">
        <f t="shared" si="5"/>
        <v>3</v>
      </c>
      <c r="IA9">
        <f t="shared" si="5"/>
        <v>3.5</v>
      </c>
      <c r="IB9">
        <f t="shared" si="5"/>
        <v>3.5</v>
      </c>
    </row>
    <row r="12" spans="2:240" x14ac:dyDescent="0.2">
      <c r="B12" s="4"/>
      <c r="C12" s="30" t="s">
        <v>441</v>
      </c>
      <c r="D12" s="31"/>
      <c r="E12" s="4" t="s">
        <v>442</v>
      </c>
      <c r="F12" s="4" t="s">
        <v>444</v>
      </c>
      <c r="G12" s="4" t="s">
        <v>443</v>
      </c>
      <c r="I12" s="4" t="s">
        <v>442</v>
      </c>
      <c r="J12" s="4" t="s">
        <v>444</v>
      </c>
      <c r="K12" s="4" t="s">
        <v>443</v>
      </c>
      <c r="M12" s="4" t="s">
        <v>442</v>
      </c>
      <c r="N12" s="4" t="s">
        <v>444</v>
      </c>
      <c r="O12" s="4" t="s">
        <v>443</v>
      </c>
      <c r="P12" s="12" t="s">
        <v>528</v>
      </c>
      <c r="Q12" s="12" t="s">
        <v>529</v>
      </c>
      <c r="R12" s="12" t="s">
        <v>530</v>
      </c>
      <c r="S12" s="12" t="s">
        <v>531</v>
      </c>
    </row>
    <row r="13" spans="2:240" x14ac:dyDescent="0.2">
      <c r="B13" s="4">
        <v>1</v>
      </c>
      <c r="C13" s="28" t="s">
        <v>445</v>
      </c>
      <c r="D13" s="29"/>
      <c r="E13" s="4">
        <f>C9</f>
        <v>3.5</v>
      </c>
      <c r="F13" s="4">
        <f>D9</f>
        <v>3.5</v>
      </c>
      <c r="G13" s="4">
        <f>E9</f>
        <v>3.5</v>
      </c>
      <c r="I13">
        <f>E13^2</f>
        <v>12.25</v>
      </c>
      <c r="J13">
        <f>F13^2</f>
        <v>12.25</v>
      </c>
      <c r="K13">
        <f>G13^2</f>
        <v>12.25</v>
      </c>
      <c r="M13">
        <f>I13/(SUM($I$13:$I$90)^0.5)</f>
        <v>0.33615304621842668</v>
      </c>
      <c r="N13">
        <f>J13/(SUM($J$13:$J$90)^0.5)</f>
        <v>0.34050775071684086</v>
      </c>
      <c r="O13">
        <f>K13/(SUM($K$13:$K$90)^0.5)</f>
        <v>0.33697874223813207</v>
      </c>
      <c r="P13">
        <f>((M13-$M$92)^2+(N13-$N$92)^2+(O13-$O$92)^2)^0.5</f>
        <v>0.60912131256136393</v>
      </c>
      <c r="Q13">
        <f>((M13-$M$93)^2+(N13-$N$93)^2+(O13-$O$93)^2)^0.5</f>
        <v>0.39413731989264716</v>
      </c>
      <c r="R13">
        <f>Q13/(P13+Q13)</f>
        <v>0.39285714285714279</v>
      </c>
      <c r="S13" s="19">
        <f>RANK(R13, $R$13:$R$32, 0)</f>
        <v>10</v>
      </c>
      <c r="T13" s="18" t="s">
        <v>536</v>
      </c>
    </row>
    <row r="14" spans="2:240" x14ac:dyDescent="0.2">
      <c r="B14" s="4">
        <v>2</v>
      </c>
      <c r="C14" s="28" t="s">
        <v>446</v>
      </c>
      <c r="D14" s="29"/>
      <c r="E14" s="4">
        <f>F9</f>
        <v>3.5</v>
      </c>
      <c r="F14" s="4">
        <f>G9</f>
        <v>3.5</v>
      </c>
      <c r="G14" s="4">
        <f>H9</f>
        <v>3.5</v>
      </c>
      <c r="I14">
        <f t="shared" ref="I14:K77" si="6">E14^2</f>
        <v>12.25</v>
      </c>
      <c r="J14">
        <f t="shared" si="6"/>
        <v>12.25</v>
      </c>
      <c r="K14">
        <f t="shared" si="6"/>
        <v>12.25</v>
      </c>
      <c r="M14">
        <f t="shared" ref="M14:M77" si="7">I14/(SUM($I$13:$I$90)^0.5)</f>
        <v>0.33615304621842668</v>
      </c>
      <c r="N14">
        <f t="shared" ref="N14:N77" si="8">J14/(SUM($J$13:$J$90)^0.5)</f>
        <v>0.34050775071684086</v>
      </c>
      <c r="O14">
        <f t="shared" ref="O14:O77" si="9">K14/(SUM($K$13:$K$90)^0.5)</f>
        <v>0.33697874223813207</v>
      </c>
      <c r="P14">
        <f t="shared" ref="P14:P77" si="10">((M14-$M$92)^2+(N14-$N$92)^2+(O14-$O$92)^2)^0.5</f>
        <v>0.60912131256136393</v>
      </c>
      <c r="Q14">
        <f t="shared" ref="Q14:Q77" si="11">((M14-$M$93)^2+(N14-$N$93)^2+(O14-$O$93)^2)^0.5</f>
        <v>0.39413731989264716</v>
      </c>
      <c r="R14">
        <f t="shared" ref="R14:R77" si="12">Q14/(P14+Q14)</f>
        <v>0.39285714285714279</v>
      </c>
      <c r="S14" s="19">
        <f t="shared" ref="S14:S31" si="13">RANK(R14, $R$13:$R$32, 0)</f>
        <v>10</v>
      </c>
    </row>
    <row r="15" spans="2:240" x14ac:dyDescent="0.2">
      <c r="B15" s="4">
        <v>3</v>
      </c>
      <c r="C15" s="28" t="s">
        <v>447</v>
      </c>
      <c r="D15" s="29"/>
      <c r="E15" s="4">
        <f>I9</f>
        <v>3.5</v>
      </c>
      <c r="F15" s="4">
        <f>J9</f>
        <v>3</v>
      </c>
      <c r="G15" s="4">
        <f>K9</f>
        <v>3.5</v>
      </c>
      <c r="I15">
        <f t="shared" si="6"/>
        <v>12.25</v>
      </c>
      <c r="J15">
        <f t="shared" si="6"/>
        <v>9</v>
      </c>
      <c r="K15">
        <f t="shared" si="6"/>
        <v>12.25</v>
      </c>
      <c r="M15">
        <f t="shared" si="7"/>
        <v>0.33615304621842668</v>
      </c>
      <c r="N15">
        <f t="shared" si="8"/>
        <v>0.25016895971033204</v>
      </c>
      <c r="O15">
        <f t="shared" si="9"/>
        <v>0.33697874223813207</v>
      </c>
      <c r="P15">
        <f t="shared" si="10"/>
        <v>0.66575002399686589</v>
      </c>
      <c r="Q15">
        <f t="shared" si="11"/>
        <v>0.34938812456268886</v>
      </c>
      <c r="R15">
        <f t="shared" si="12"/>
        <v>0.3441779082565839</v>
      </c>
      <c r="S15" s="19">
        <f t="shared" si="13"/>
        <v>14</v>
      </c>
    </row>
    <row r="16" spans="2:240" x14ac:dyDescent="0.2">
      <c r="B16" s="4">
        <v>4</v>
      </c>
      <c r="C16" s="28" t="s">
        <v>448</v>
      </c>
      <c r="D16" s="29"/>
      <c r="E16" s="4">
        <f>L9</f>
        <v>4.5</v>
      </c>
      <c r="F16" s="4">
        <f>M9</f>
        <v>4.5</v>
      </c>
      <c r="G16" s="4">
        <f>N9</f>
        <v>4.5</v>
      </c>
      <c r="I16">
        <f t="shared" si="6"/>
        <v>20.25</v>
      </c>
      <c r="J16">
        <f t="shared" si="6"/>
        <v>20.25</v>
      </c>
      <c r="K16">
        <f t="shared" si="6"/>
        <v>20.25</v>
      </c>
      <c r="M16">
        <f t="shared" si="7"/>
        <v>0.5556815661978074</v>
      </c>
      <c r="N16">
        <f t="shared" si="8"/>
        <v>0.56288015934824709</v>
      </c>
      <c r="O16">
        <f t="shared" si="9"/>
        <v>0.55704649227119796</v>
      </c>
      <c r="P16">
        <f t="shared" si="10"/>
        <v>0.22692754781697871</v>
      </c>
      <c r="Q16">
        <f t="shared" si="11"/>
        <v>0.77633108463703238</v>
      </c>
      <c r="R16">
        <f t="shared" si="12"/>
        <v>0.77380952380952372</v>
      </c>
      <c r="S16" s="19">
        <f t="shared" si="13"/>
        <v>2</v>
      </c>
      <c r="U16">
        <v>2</v>
      </c>
    </row>
    <row r="17" spans="2:21" x14ac:dyDescent="0.2">
      <c r="B17" s="4">
        <v>5</v>
      </c>
      <c r="C17" s="28" t="s">
        <v>449</v>
      </c>
      <c r="D17" s="29"/>
      <c r="E17" s="4">
        <f>O9</f>
        <v>4</v>
      </c>
      <c r="F17" s="4">
        <f>P9</f>
        <v>4</v>
      </c>
      <c r="G17" s="4">
        <f>Q9</f>
        <v>4</v>
      </c>
      <c r="I17">
        <f t="shared" si="6"/>
        <v>16</v>
      </c>
      <c r="J17">
        <f t="shared" si="6"/>
        <v>16</v>
      </c>
      <c r="K17">
        <f t="shared" si="6"/>
        <v>16</v>
      </c>
      <c r="M17">
        <f t="shared" si="7"/>
        <v>0.43905703995876139</v>
      </c>
      <c r="N17">
        <f t="shared" si="8"/>
        <v>0.44474481726281256</v>
      </c>
      <c r="O17">
        <f t="shared" si="9"/>
        <v>0.44013550006613172</v>
      </c>
      <c r="P17">
        <f t="shared" si="10"/>
        <v>0.4299679853374333</v>
      </c>
      <c r="Q17">
        <f t="shared" si="11"/>
        <v>0.57329064711657773</v>
      </c>
      <c r="R17">
        <f t="shared" si="12"/>
        <v>0.5714285714285714</v>
      </c>
      <c r="S17" s="19">
        <f t="shared" si="13"/>
        <v>7</v>
      </c>
    </row>
    <row r="18" spans="2:21" x14ac:dyDescent="0.2">
      <c r="B18" s="4">
        <v>6</v>
      </c>
      <c r="C18" s="28" t="s">
        <v>450</v>
      </c>
      <c r="D18" s="29"/>
      <c r="E18" s="4">
        <f>R9</f>
        <v>3</v>
      </c>
      <c r="F18" s="4">
        <f>S9</f>
        <v>3</v>
      </c>
      <c r="G18" s="4">
        <f>T9</f>
        <v>3</v>
      </c>
      <c r="I18">
        <f t="shared" si="6"/>
        <v>9</v>
      </c>
      <c r="J18">
        <f t="shared" si="6"/>
        <v>9</v>
      </c>
      <c r="K18">
        <f t="shared" si="6"/>
        <v>9</v>
      </c>
      <c r="M18">
        <f t="shared" si="7"/>
        <v>0.24696958497680327</v>
      </c>
      <c r="N18">
        <f t="shared" si="8"/>
        <v>0.25016895971033204</v>
      </c>
      <c r="O18">
        <f t="shared" si="9"/>
        <v>0.2475762187871991</v>
      </c>
      <c r="P18">
        <f t="shared" si="10"/>
        <v>0.76438752948877031</v>
      </c>
      <c r="Q18">
        <f t="shared" si="11"/>
        <v>0.23887110296524069</v>
      </c>
      <c r="R18">
        <f t="shared" si="12"/>
        <v>0.23809523809523808</v>
      </c>
      <c r="S18" s="19">
        <f t="shared" si="13"/>
        <v>18</v>
      </c>
    </row>
    <row r="19" spans="2:21" x14ac:dyDescent="0.2">
      <c r="B19" s="4">
        <v>7</v>
      </c>
      <c r="C19" s="28" t="s">
        <v>451</v>
      </c>
      <c r="D19" s="29"/>
      <c r="E19" s="4">
        <f>U9</f>
        <v>4.5</v>
      </c>
      <c r="F19" s="4">
        <f>V9</f>
        <v>4.5</v>
      </c>
      <c r="G19" s="4">
        <f>W9</f>
        <v>4.5</v>
      </c>
      <c r="I19">
        <f t="shared" si="6"/>
        <v>20.25</v>
      </c>
      <c r="J19">
        <f t="shared" si="6"/>
        <v>20.25</v>
      </c>
      <c r="K19">
        <f t="shared" si="6"/>
        <v>20.25</v>
      </c>
      <c r="M19">
        <f t="shared" si="7"/>
        <v>0.5556815661978074</v>
      </c>
      <c r="N19">
        <f t="shared" si="8"/>
        <v>0.56288015934824709</v>
      </c>
      <c r="O19">
        <f t="shared" si="9"/>
        <v>0.55704649227119796</v>
      </c>
      <c r="P19">
        <f t="shared" si="10"/>
        <v>0.22692754781697871</v>
      </c>
      <c r="Q19">
        <f t="shared" si="11"/>
        <v>0.77633108463703238</v>
      </c>
      <c r="R19">
        <f t="shared" si="12"/>
        <v>0.77380952380952372</v>
      </c>
      <c r="S19" s="19">
        <f t="shared" si="13"/>
        <v>2</v>
      </c>
      <c r="U19">
        <v>3</v>
      </c>
    </row>
    <row r="20" spans="2:21" x14ac:dyDescent="0.2">
      <c r="B20" s="4">
        <v>8</v>
      </c>
      <c r="C20" s="28" t="s">
        <v>452</v>
      </c>
      <c r="D20" s="29"/>
      <c r="E20" s="4">
        <f>X9</f>
        <v>3.5</v>
      </c>
      <c r="F20" s="4">
        <f>Y9</f>
        <v>3.5</v>
      </c>
      <c r="G20" s="4">
        <f>Z9</f>
        <v>3.5</v>
      </c>
      <c r="I20">
        <f t="shared" si="6"/>
        <v>12.25</v>
      </c>
      <c r="J20">
        <f t="shared" si="6"/>
        <v>12.25</v>
      </c>
      <c r="K20">
        <f t="shared" si="6"/>
        <v>12.25</v>
      </c>
      <c r="M20">
        <f t="shared" si="7"/>
        <v>0.33615304621842668</v>
      </c>
      <c r="N20">
        <f t="shared" si="8"/>
        <v>0.34050775071684086</v>
      </c>
      <c r="O20">
        <f t="shared" si="9"/>
        <v>0.33697874223813207</v>
      </c>
      <c r="P20">
        <f t="shared" si="10"/>
        <v>0.60912131256136393</v>
      </c>
      <c r="Q20">
        <f t="shared" si="11"/>
        <v>0.39413731989264716</v>
      </c>
      <c r="R20">
        <f t="shared" si="12"/>
        <v>0.39285714285714279</v>
      </c>
      <c r="S20" s="19">
        <f t="shared" si="13"/>
        <v>10</v>
      </c>
    </row>
    <row r="21" spans="2:21" x14ac:dyDescent="0.2">
      <c r="B21" s="4">
        <v>9</v>
      </c>
      <c r="C21" s="28" t="s">
        <v>453</v>
      </c>
      <c r="D21" s="29"/>
      <c r="E21" s="4">
        <f>AA9</f>
        <v>5</v>
      </c>
      <c r="F21" s="4">
        <f>AB9</f>
        <v>5</v>
      </c>
      <c r="G21" s="4">
        <f>AC9</f>
        <v>5</v>
      </c>
      <c r="I21">
        <f t="shared" si="6"/>
        <v>25</v>
      </c>
      <c r="J21">
        <f t="shared" si="6"/>
        <v>25</v>
      </c>
      <c r="K21">
        <f t="shared" si="6"/>
        <v>25</v>
      </c>
      <c r="M21">
        <f t="shared" si="7"/>
        <v>0.68602662493556466</v>
      </c>
      <c r="N21">
        <f t="shared" si="8"/>
        <v>0.6949137769731446</v>
      </c>
      <c r="O21">
        <f t="shared" si="9"/>
        <v>0.68771171885333082</v>
      </c>
      <c r="P21">
        <f t="shared" si="10"/>
        <v>0</v>
      </c>
      <c r="Q21">
        <f t="shared" si="11"/>
        <v>1.0032586324540111</v>
      </c>
      <c r="R21">
        <f t="shared" si="12"/>
        <v>1</v>
      </c>
      <c r="S21" s="19">
        <f t="shared" si="13"/>
        <v>1</v>
      </c>
      <c r="U21">
        <v>1</v>
      </c>
    </row>
    <row r="22" spans="2:21" x14ac:dyDescent="0.2">
      <c r="B22" s="4">
        <v>10</v>
      </c>
      <c r="C22" s="28" t="s">
        <v>454</v>
      </c>
      <c r="D22" s="29"/>
      <c r="E22" s="4">
        <f>AD9</f>
        <v>4.5</v>
      </c>
      <c r="F22" s="4">
        <f>AE9</f>
        <v>4.5</v>
      </c>
      <c r="G22" s="4">
        <f>AF9</f>
        <v>4.5</v>
      </c>
      <c r="I22">
        <f t="shared" si="6"/>
        <v>20.25</v>
      </c>
      <c r="J22">
        <f t="shared" si="6"/>
        <v>20.25</v>
      </c>
      <c r="K22">
        <f t="shared" si="6"/>
        <v>20.25</v>
      </c>
      <c r="M22">
        <f t="shared" si="7"/>
        <v>0.5556815661978074</v>
      </c>
      <c r="N22">
        <f t="shared" si="8"/>
        <v>0.56288015934824709</v>
      </c>
      <c r="O22">
        <f t="shared" si="9"/>
        <v>0.55704649227119796</v>
      </c>
      <c r="P22">
        <f t="shared" si="10"/>
        <v>0.22692754781697871</v>
      </c>
      <c r="Q22">
        <f t="shared" si="11"/>
        <v>0.77633108463703238</v>
      </c>
      <c r="R22">
        <f t="shared" si="12"/>
        <v>0.77380952380952372</v>
      </c>
      <c r="S22" s="19">
        <f t="shared" si="13"/>
        <v>2</v>
      </c>
      <c r="U22">
        <v>4</v>
      </c>
    </row>
    <row r="23" spans="2:21" x14ac:dyDescent="0.2">
      <c r="B23" s="4">
        <v>11</v>
      </c>
      <c r="C23" s="28" t="s">
        <v>455</v>
      </c>
      <c r="D23" s="29"/>
      <c r="E23" s="4">
        <f>AG9</f>
        <v>4.5</v>
      </c>
      <c r="F23" s="4">
        <f>AH9</f>
        <v>4</v>
      </c>
      <c r="G23" s="4">
        <f>AI9</f>
        <v>4.5</v>
      </c>
      <c r="I23">
        <f t="shared" si="6"/>
        <v>20.25</v>
      </c>
      <c r="J23">
        <f t="shared" si="6"/>
        <v>16</v>
      </c>
      <c r="K23">
        <f t="shared" si="6"/>
        <v>20.25</v>
      </c>
      <c r="M23">
        <f t="shared" si="7"/>
        <v>0.5556815661978074</v>
      </c>
      <c r="N23">
        <f t="shared" si="8"/>
        <v>0.44474481726281256</v>
      </c>
      <c r="O23">
        <f t="shared" si="9"/>
        <v>0.55704649227119796</v>
      </c>
      <c r="P23">
        <f t="shared" si="10"/>
        <v>0.31088220305713749</v>
      </c>
      <c r="Q23">
        <f t="shared" si="11"/>
        <v>0.71408954076640052</v>
      </c>
      <c r="R23">
        <f t="shared" si="12"/>
        <v>0.69669192840631144</v>
      </c>
      <c r="S23" s="19">
        <f t="shared" si="13"/>
        <v>6</v>
      </c>
      <c r="U23">
        <v>6</v>
      </c>
    </row>
    <row r="24" spans="2:21" x14ac:dyDescent="0.2">
      <c r="B24" s="4">
        <v>12</v>
      </c>
      <c r="C24" s="28" t="s">
        <v>456</v>
      </c>
      <c r="D24" s="29"/>
      <c r="E24" s="4">
        <f>AJ9</f>
        <v>4</v>
      </c>
      <c r="F24" s="4">
        <f>AK9</f>
        <v>4</v>
      </c>
      <c r="G24" s="4">
        <f>AL9</f>
        <v>4</v>
      </c>
      <c r="I24">
        <f t="shared" si="6"/>
        <v>16</v>
      </c>
      <c r="J24">
        <f t="shared" si="6"/>
        <v>16</v>
      </c>
      <c r="K24">
        <f t="shared" si="6"/>
        <v>16</v>
      </c>
      <c r="M24">
        <f t="shared" si="7"/>
        <v>0.43905703995876139</v>
      </c>
      <c r="N24">
        <f t="shared" si="8"/>
        <v>0.44474481726281256</v>
      </c>
      <c r="O24">
        <f t="shared" si="9"/>
        <v>0.44013550006613172</v>
      </c>
      <c r="P24">
        <f t="shared" si="10"/>
        <v>0.4299679853374333</v>
      </c>
      <c r="Q24">
        <f t="shared" si="11"/>
        <v>0.57329064711657773</v>
      </c>
      <c r="R24">
        <f t="shared" si="12"/>
        <v>0.5714285714285714</v>
      </c>
      <c r="S24" s="19">
        <f t="shared" si="13"/>
        <v>7</v>
      </c>
    </row>
    <row r="25" spans="2:21" x14ac:dyDescent="0.2">
      <c r="B25" s="4">
        <v>13</v>
      </c>
      <c r="C25" s="15" t="s">
        <v>457</v>
      </c>
      <c r="D25" s="16"/>
      <c r="E25" s="4">
        <f>AM9</f>
        <v>3.5</v>
      </c>
      <c r="F25" s="4">
        <f>AN9</f>
        <v>3.5</v>
      </c>
      <c r="G25" s="4">
        <f>AO9</f>
        <v>3.5</v>
      </c>
      <c r="I25">
        <f t="shared" si="6"/>
        <v>12.25</v>
      </c>
      <c r="J25">
        <f t="shared" si="6"/>
        <v>12.25</v>
      </c>
      <c r="K25">
        <f t="shared" si="6"/>
        <v>12.25</v>
      </c>
      <c r="M25">
        <f t="shared" si="7"/>
        <v>0.33615304621842668</v>
      </c>
      <c r="N25">
        <f t="shared" si="8"/>
        <v>0.34050775071684086</v>
      </c>
      <c r="O25">
        <f t="shared" si="9"/>
        <v>0.33697874223813207</v>
      </c>
      <c r="P25">
        <f t="shared" si="10"/>
        <v>0.60912131256136393</v>
      </c>
      <c r="Q25">
        <f t="shared" si="11"/>
        <v>0.39413731989264716</v>
      </c>
      <c r="R25">
        <f t="shared" si="12"/>
        <v>0.39285714285714279</v>
      </c>
      <c r="S25" s="19">
        <f t="shared" si="13"/>
        <v>10</v>
      </c>
    </row>
    <row r="26" spans="2:21" x14ac:dyDescent="0.2">
      <c r="B26" s="4">
        <v>14</v>
      </c>
      <c r="C26" s="15" t="s">
        <v>458</v>
      </c>
      <c r="D26" s="16"/>
      <c r="E26" s="4">
        <f>AP9</f>
        <v>3.5</v>
      </c>
      <c r="F26" s="4">
        <f>AQ9</f>
        <v>3</v>
      </c>
      <c r="G26" s="4">
        <f>AR9</f>
        <v>3.5</v>
      </c>
      <c r="I26">
        <f t="shared" si="6"/>
        <v>12.25</v>
      </c>
      <c r="J26">
        <f t="shared" si="6"/>
        <v>9</v>
      </c>
      <c r="K26">
        <f t="shared" si="6"/>
        <v>12.25</v>
      </c>
      <c r="M26">
        <f t="shared" si="7"/>
        <v>0.33615304621842668</v>
      </c>
      <c r="N26">
        <f t="shared" si="8"/>
        <v>0.25016895971033204</v>
      </c>
      <c r="O26">
        <f t="shared" si="9"/>
        <v>0.33697874223813207</v>
      </c>
      <c r="P26">
        <f t="shared" si="10"/>
        <v>0.66575002399686589</v>
      </c>
      <c r="Q26">
        <f t="shared" si="11"/>
        <v>0.34938812456268886</v>
      </c>
      <c r="R26">
        <f t="shared" si="12"/>
        <v>0.3441779082565839</v>
      </c>
      <c r="S26" s="19">
        <f t="shared" si="13"/>
        <v>14</v>
      </c>
    </row>
    <row r="27" spans="2:21" x14ac:dyDescent="0.2">
      <c r="B27" s="4">
        <v>15</v>
      </c>
      <c r="C27" s="15" t="s">
        <v>459</v>
      </c>
      <c r="D27" s="16"/>
      <c r="E27" s="4">
        <f>AS9</f>
        <v>4.5</v>
      </c>
      <c r="F27" s="4">
        <f>AT9</f>
        <v>4.5</v>
      </c>
      <c r="G27" s="4">
        <f>AU9</f>
        <v>4.5</v>
      </c>
      <c r="I27">
        <f t="shared" si="6"/>
        <v>20.25</v>
      </c>
      <c r="J27">
        <f t="shared" si="6"/>
        <v>20.25</v>
      </c>
      <c r="K27">
        <f t="shared" si="6"/>
        <v>20.25</v>
      </c>
      <c r="M27">
        <f t="shared" si="7"/>
        <v>0.5556815661978074</v>
      </c>
      <c r="N27">
        <f t="shared" si="8"/>
        <v>0.56288015934824709</v>
      </c>
      <c r="O27">
        <f t="shared" si="9"/>
        <v>0.55704649227119796</v>
      </c>
      <c r="P27">
        <f t="shared" si="10"/>
        <v>0.22692754781697871</v>
      </c>
      <c r="Q27">
        <f t="shared" si="11"/>
        <v>0.77633108463703238</v>
      </c>
      <c r="R27">
        <f t="shared" si="12"/>
        <v>0.77380952380952372</v>
      </c>
      <c r="S27" s="19">
        <f t="shared" si="13"/>
        <v>2</v>
      </c>
      <c r="U27">
        <v>5</v>
      </c>
    </row>
    <row r="28" spans="2:21" x14ac:dyDescent="0.2">
      <c r="B28" s="4">
        <v>16</v>
      </c>
      <c r="C28" s="15" t="s">
        <v>460</v>
      </c>
      <c r="D28" s="16"/>
      <c r="E28" s="4">
        <f>AV9</f>
        <v>3.5</v>
      </c>
      <c r="F28" s="4">
        <f>AW9</f>
        <v>3</v>
      </c>
      <c r="G28" s="4">
        <f>AX9</f>
        <v>3.5</v>
      </c>
      <c r="I28">
        <f t="shared" si="6"/>
        <v>12.25</v>
      </c>
      <c r="J28">
        <f t="shared" si="6"/>
        <v>9</v>
      </c>
      <c r="K28">
        <f t="shared" si="6"/>
        <v>12.25</v>
      </c>
      <c r="M28">
        <f t="shared" si="7"/>
        <v>0.33615304621842668</v>
      </c>
      <c r="N28">
        <f t="shared" si="8"/>
        <v>0.25016895971033204</v>
      </c>
      <c r="O28">
        <f t="shared" si="9"/>
        <v>0.33697874223813207</v>
      </c>
      <c r="P28">
        <f t="shared" si="10"/>
        <v>0.66575002399686589</v>
      </c>
      <c r="Q28">
        <f t="shared" si="11"/>
        <v>0.34938812456268886</v>
      </c>
      <c r="R28">
        <f t="shared" si="12"/>
        <v>0.3441779082565839</v>
      </c>
      <c r="S28" s="19">
        <f t="shared" si="13"/>
        <v>14</v>
      </c>
    </row>
    <row r="29" spans="2:21" x14ac:dyDescent="0.2">
      <c r="B29" s="4">
        <v>17</v>
      </c>
      <c r="C29" s="15" t="s">
        <v>461</v>
      </c>
      <c r="D29" s="16"/>
      <c r="E29" s="4">
        <f>AY9</f>
        <v>2</v>
      </c>
      <c r="F29" s="4">
        <f>AZ9</f>
        <v>2</v>
      </c>
      <c r="G29" s="4">
        <f>BA9</f>
        <v>2</v>
      </c>
      <c r="I29">
        <f t="shared" si="6"/>
        <v>4</v>
      </c>
      <c r="J29">
        <f t="shared" si="6"/>
        <v>4</v>
      </c>
      <c r="K29">
        <f t="shared" si="6"/>
        <v>4</v>
      </c>
      <c r="M29">
        <f t="shared" si="7"/>
        <v>0.10976425998969035</v>
      </c>
      <c r="N29">
        <f t="shared" si="8"/>
        <v>0.11118620431570314</v>
      </c>
      <c r="O29">
        <f t="shared" si="9"/>
        <v>0.11003387501653293</v>
      </c>
      <c r="P29">
        <f t="shared" si="10"/>
        <v>1.0032586324540111</v>
      </c>
      <c r="Q29">
        <f t="shared" si="11"/>
        <v>0</v>
      </c>
      <c r="R29">
        <f t="shared" si="12"/>
        <v>0</v>
      </c>
      <c r="S29" s="19">
        <f t="shared" si="13"/>
        <v>20</v>
      </c>
    </row>
    <row r="30" spans="2:21" x14ac:dyDescent="0.2">
      <c r="B30" s="4">
        <v>18</v>
      </c>
      <c r="C30" s="15" t="s">
        <v>462</v>
      </c>
      <c r="D30" s="16"/>
      <c r="E30" s="4">
        <f>BB9</f>
        <v>3.5</v>
      </c>
      <c r="F30" s="4">
        <f>BC9</f>
        <v>3</v>
      </c>
      <c r="G30" s="4">
        <f>BD9</f>
        <v>3</v>
      </c>
      <c r="I30">
        <f t="shared" si="6"/>
        <v>12.25</v>
      </c>
      <c r="J30">
        <f t="shared" si="6"/>
        <v>9</v>
      </c>
      <c r="K30">
        <f t="shared" si="6"/>
        <v>9</v>
      </c>
      <c r="M30">
        <f t="shared" si="7"/>
        <v>0.33615304621842668</v>
      </c>
      <c r="N30">
        <f t="shared" si="8"/>
        <v>0.25016895971033204</v>
      </c>
      <c r="O30">
        <f t="shared" si="9"/>
        <v>0.2475762187871991</v>
      </c>
      <c r="P30">
        <f t="shared" si="10"/>
        <v>0.71688822837659549</v>
      </c>
      <c r="Q30">
        <f t="shared" si="11"/>
        <v>0.29914208188941227</v>
      </c>
      <c r="R30">
        <f t="shared" si="12"/>
        <v>0.29442239947654086</v>
      </c>
      <c r="S30" s="19">
        <f t="shared" si="13"/>
        <v>17</v>
      </c>
    </row>
    <row r="31" spans="2:21" x14ac:dyDescent="0.2">
      <c r="B31" s="4">
        <v>19</v>
      </c>
      <c r="C31" s="15" t="s">
        <v>463</v>
      </c>
      <c r="D31" s="16"/>
      <c r="E31" s="4">
        <f>BE9</f>
        <v>3</v>
      </c>
      <c r="F31" s="4">
        <f>BF9</f>
        <v>3</v>
      </c>
      <c r="G31" s="4">
        <f>BG9</f>
        <v>3</v>
      </c>
      <c r="I31">
        <f t="shared" si="6"/>
        <v>9</v>
      </c>
      <c r="J31">
        <f t="shared" si="6"/>
        <v>9</v>
      </c>
      <c r="K31">
        <f t="shared" si="6"/>
        <v>9</v>
      </c>
      <c r="M31">
        <f t="shared" si="7"/>
        <v>0.24696958497680327</v>
      </c>
      <c r="N31">
        <f t="shared" si="8"/>
        <v>0.25016895971033204</v>
      </c>
      <c r="O31">
        <f t="shared" si="9"/>
        <v>0.2475762187871991</v>
      </c>
      <c r="P31">
        <f t="shared" si="10"/>
        <v>0.76438752948877031</v>
      </c>
      <c r="Q31">
        <f t="shared" si="11"/>
        <v>0.23887110296524069</v>
      </c>
      <c r="R31">
        <f t="shared" si="12"/>
        <v>0.23809523809523808</v>
      </c>
      <c r="S31" s="19">
        <f t="shared" si="13"/>
        <v>18</v>
      </c>
    </row>
    <row r="32" spans="2:21" x14ac:dyDescent="0.2">
      <c r="B32" s="4">
        <v>20</v>
      </c>
      <c r="C32" s="15" t="s">
        <v>464</v>
      </c>
      <c r="D32" s="16"/>
      <c r="E32" s="4">
        <f>BH9</f>
        <v>4</v>
      </c>
      <c r="F32" s="4">
        <f>BI9</f>
        <v>4</v>
      </c>
      <c r="G32" s="4">
        <f>BJ9</f>
        <v>4</v>
      </c>
      <c r="I32">
        <f t="shared" si="6"/>
        <v>16</v>
      </c>
      <c r="J32">
        <f t="shared" si="6"/>
        <v>16</v>
      </c>
      <c r="K32">
        <f t="shared" si="6"/>
        <v>16</v>
      </c>
      <c r="M32">
        <f t="shared" si="7"/>
        <v>0.43905703995876139</v>
      </c>
      <c r="N32">
        <f t="shared" si="8"/>
        <v>0.44474481726281256</v>
      </c>
      <c r="O32">
        <f t="shared" si="9"/>
        <v>0.44013550006613172</v>
      </c>
      <c r="P32">
        <f t="shared" si="10"/>
        <v>0.4299679853374333</v>
      </c>
      <c r="Q32">
        <f t="shared" si="11"/>
        <v>0.57329064711657773</v>
      </c>
      <c r="R32">
        <f t="shared" si="12"/>
        <v>0.5714285714285714</v>
      </c>
      <c r="S32" s="19">
        <f>RANK(R32, $R$13:$R$32, 0)</f>
        <v>7</v>
      </c>
    </row>
    <row r="33" spans="2:21" x14ac:dyDescent="0.2">
      <c r="B33" s="4">
        <v>21</v>
      </c>
      <c r="C33" s="15" t="s">
        <v>465</v>
      </c>
      <c r="D33" s="16"/>
      <c r="E33" s="4">
        <f>BK9</f>
        <v>5</v>
      </c>
      <c r="F33" s="4">
        <f>BL9</f>
        <v>5</v>
      </c>
      <c r="G33" s="4">
        <f>BM9</f>
        <v>5</v>
      </c>
      <c r="I33">
        <f t="shared" si="6"/>
        <v>25</v>
      </c>
      <c r="J33">
        <f t="shared" si="6"/>
        <v>25</v>
      </c>
      <c r="K33">
        <f t="shared" si="6"/>
        <v>25</v>
      </c>
      <c r="M33">
        <f t="shared" si="7"/>
        <v>0.68602662493556466</v>
      </c>
      <c r="N33">
        <f t="shared" si="8"/>
        <v>0.6949137769731446</v>
      </c>
      <c r="O33">
        <f t="shared" si="9"/>
        <v>0.68771171885333082</v>
      </c>
      <c r="P33">
        <f t="shared" si="10"/>
        <v>0</v>
      </c>
      <c r="Q33">
        <f t="shared" si="11"/>
        <v>1.0032586324540111</v>
      </c>
      <c r="R33">
        <f t="shared" si="12"/>
        <v>1</v>
      </c>
      <c r="S33" s="19">
        <f>RANK(R33, $R$33:$R$38, 0)</f>
        <v>1</v>
      </c>
      <c r="T33" s="18" t="s">
        <v>535</v>
      </c>
      <c r="U33">
        <v>1</v>
      </c>
    </row>
    <row r="34" spans="2:21" x14ac:dyDescent="0.2">
      <c r="B34" s="4">
        <v>22</v>
      </c>
      <c r="C34" s="15" t="s">
        <v>466</v>
      </c>
      <c r="D34" s="16"/>
      <c r="E34" s="4">
        <f>BN9</f>
        <v>4.5</v>
      </c>
      <c r="F34" s="4">
        <f>BO9</f>
        <v>4.5</v>
      </c>
      <c r="G34" s="4">
        <f>BP9</f>
        <v>4.5</v>
      </c>
      <c r="I34">
        <f t="shared" si="6"/>
        <v>20.25</v>
      </c>
      <c r="J34">
        <f t="shared" si="6"/>
        <v>20.25</v>
      </c>
      <c r="K34">
        <f t="shared" si="6"/>
        <v>20.25</v>
      </c>
      <c r="M34">
        <f t="shared" si="7"/>
        <v>0.5556815661978074</v>
      </c>
      <c r="N34">
        <f t="shared" si="8"/>
        <v>0.56288015934824709</v>
      </c>
      <c r="O34">
        <f t="shared" si="9"/>
        <v>0.55704649227119796</v>
      </c>
      <c r="P34">
        <f t="shared" si="10"/>
        <v>0.22692754781697871</v>
      </c>
      <c r="Q34">
        <f t="shared" si="11"/>
        <v>0.77633108463703238</v>
      </c>
      <c r="R34">
        <f t="shared" si="12"/>
        <v>0.77380952380952372</v>
      </c>
      <c r="S34" s="19">
        <f t="shared" ref="S34:S38" si="14">RANK(R34, $R$33:$R$38, 0)</f>
        <v>3</v>
      </c>
      <c r="U34">
        <v>3</v>
      </c>
    </row>
    <row r="35" spans="2:21" x14ac:dyDescent="0.2">
      <c r="B35" s="4">
        <v>23</v>
      </c>
      <c r="C35" s="15" t="s">
        <v>467</v>
      </c>
      <c r="D35" s="16"/>
      <c r="E35" s="4">
        <f>BQ9</f>
        <v>5</v>
      </c>
      <c r="F35" s="4">
        <f>BR9</f>
        <v>5</v>
      </c>
      <c r="G35" s="4">
        <f>BS9</f>
        <v>5</v>
      </c>
      <c r="I35">
        <f t="shared" si="6"/>
        <v>25</v>
      </c>
      <c r="J35">
        <f t="shared" si="6"/>
        <v>25</v>
      </c>
      <c r="K35">
        <f t="shared" si="6"/>
        <v>25</v>
      </c>
      <c r="M35">
        <f t="shared" si="7"/>
        <v>0.68602662493556466</v>
      </c>
      <c r="N35">
        <f t="shared" si="8"/>
        <v>0.6949137769731446</v>
      </c>
      <c r="O35">
        <f t="shared" si="9"/>
        <v>0.68771171885333082</v>
      </c>
      <c r="P35">
        <f t="shared" si="10"/>
        <v>0</v>
      </c>
      <c r="Q35">
        <f t="shared" si="11"/>
        <v>1.0032586324540111</v>
      </c>
      <c r="R35">
        <f t="shared" si="12"/>
        <v>1</v>
      </c>
      <c r="S35" s="19">
        <f t="shared" si="14"/>
        <v>1</v>
      </c>
      <c r="U35">
        <v>2</v>
      </c>
    </row>
    <row r="36" spans="2:21" x14ac:dyDescent="0.2">
      <c r="B36" s="4">
        <v>24</v>
      </c>
      <c r="C36" s="15" t="s">
        <v>468</v>
      </c>
      <c r="D36" s="16"/>
      <c r="E36" s="4">
        <f>BT9</f>
        <v>4.5</v>
      </c>
      <c r="F36" s="4">
        <f>BU9</f>
        <v>4.5</v>
      </c>
      <c r="G36" s="4">
        <f>BV9</f>
        <v>4</v>
      </c>
      <c r="I36">
        <f t="shared" si="6"/>
        <v>20.25</v>
      </c>
      <c r="J36">
        <f t="shared" si="6"/>
        <v>20.25</v>
      </c>
      <c r="K36">
        <f t="shared" si="6"/>
        <v>16</v>
      </c>
      <c r="M36">
        <f t="shared" si="7"/>
        <v>0.5556815661978074</v>
      </c>
      <c r="N36">
        <f t="shared" si="8"/>
        <v>0.56288015934824709</v>
      </c>
      <c r="O36">
        <f t="shared" si="9"/>
        <v>0.44013550006613172</v>
      </c>
      <c r="P36">
        <f t="shared" si="10"/>
        <v>0.30938114782487008</v>
      </c>
      <c r="Q36">
        <f t="shared" si="11"/>
        <v>0.71542767338790536</v>
      </c>
      <c r="R36">
        <f t="shared" si="12"/>
        <v>0.69810842625384173</v>
      </c>
      <c r="S36" s="19">
        <f t="shared" si="14"/>
        <v>4</v>
      </c>
      <c r="U36">
        <v>4</v>
      </c>
    </row>
    <row r="37" spans="2:21" x14ac:dyDescent="0.2">
      <c r="B37" s="4">
        <v>25</v>
      </c>
      <c r="C37" s="15" t="s">
        <v>469</v>
      </c>
      <c r="D37" s="16"/>
      <c r="E37" s="4">
        <f>BW9</f>
        <v>4</v>
      </c>
      <c r="F37" s="4">
        <f>BX9</f>
        <v>4</v>
      </c>
      <c r="G37" s="4">
        <f>BY9</f>
        <v>4</v>
      </c>
      <c r="I37">
        <f t="shared" si="6"/>
        <v>16</v>
      </c>
      <c r="J37">
        <f t="shared" si="6"/>
        <v>16</v>
      </c>
      <c r="K37">
        <f t="shared" si="6"/>
        <v>16</v>
      </c>
      <c r="M37">
        <f t="shared" si="7"/>
        <v>0.43905703995876139</v>
      </c>
      <c r="N37">
        <f t="shared" si="8"/>
        <v>0.44474481726281256</v>
      </c>
      <c r="O37">
        <f t="shared" si="9"/>
        <v>0.44013550006613172</v>
      </c>
      <c r="P37">
        <f t="shared" si="10"/>
        <v>0.4299679853374333</v>
      </c>
      <c r="Q37">
        <f t="shared" si="11"/>
        <v>0.57329064711657773</v>
      </c>
      <c r="R37">
        <f t="shared" si="12"/>
        <v>0.5714285714285714</v>
      </c>
      <c r="S37" s="19">
        <f t="shared" si="14"/>
        <v>5</v>
      </c>
    </row>
    <row r="38" spans="2:21" x14ac:dyDescent="0.2">
      <c r="B38" s="4">
        <v>26</v>
      </c>
      <c r="C38" s="15" t="s">
        <v>470</v>
      </c>
      <c r="D38" s="16"/>
      <c r="E38" s="4">
        <f>BZ9</f>
        <v>4</v>
      </c>
      <c r="F38" s="4">
        <f>CA9</f>
        <v>4</v>
      </c>
      <c r="G38" s="4">
        <f>CB9</f>
        <v>4</v>
      </c>
      <c r="I38">
        <f t="shared" si="6"/>
        <v>16</v>
      </c>
      <c r="J38">
        <f t="shared" si="6"/>
        <v>16</v>
      </c>
      <c r="K38">
        <f t="shared" si="6"/>
        <v>16</v>
      </c>
      <c r="M38">
        <f t="shared" si="7"/>
        <v>0.43905703995876139</v>
      </c>
      <c r="N38">
        <f t="shared" si="8"/>
        <v>0.44474481726281256</v>
      </c>
      <c r="O38">
        <f t="shared" si="9"/>
        <v>0.44013550006613172</v>
      </c>
      <c r="P38">
        <f t="shared" si="10"/>
        <v>0.4299679853374333</v>
      </c>
      <c r="Q38">
        <f t="shared" si="11"/>
        <v>0.57329064711657773</v>
      </c>
      <c r="R38">
        <f t="shared" si="12"/>
        <v>0.5714285714285714</v>
      </c>
      <c r="S38" s="19">
        <f t="shared" si="14"/>
        <v>5</v>
      </c>
    </row>
    <row r="39" spans="2:21" x14ac:dyDescent="0.2">
      <c r="B39" s="4">
        <v>27</v>
      </c>
      <c r="C39" s="5" t="s">
        <v>471</v>
      </c>
      <c r="D39" s="6"/>
      <c r="E39" s="4">
        <f>CC9</f>
        <v>4</v>
      </c>
      <c r="F39" s="4">
        <f>CD9</f>
        <v>4</v>
      </c>
      <c r="G39" s="4">
        <f>CE9</f>
        <v>4</v>
      </c>
      <c r="I39">
        <f t="shared" si="6"/>
        <v>16</v>
      </c>
      <c r="J39">
        <f t="shared" si="6"/>
        <v>16</v>
      </c>
      <c r="K39">
        <f t="shared" si="6"/>
        <v>16</v>
      </c>
      <c r="M39">
        <f t="shared" si="7"/>
        <v>0.43905703995876139</v>
      </c>
      <c r="N39">
        <f t="shared" si="8"/>
        <v>0.44474481726281256</v>
      </c>
      <c r="O39">
        <f t="shared" si="9"/>
        <v>0.44013550006613172</v>
      </c>
      <c r="P39">
        <f t="shared" si="10"/>
        <v>0.4299679853374333</v>
      </c>
      <c r="Q39">
        <f t="shared" si="11"/>
        <v>0.57329064711657773</v>
      </c>
      <c r="R39">
        <f t="shared" si="12"/>
        <v>0.5714285714285714</v>
      </c>
      <c r="S39" s="14">
        <f>RANK(R39, $R$39:$R$58, 0)</f>
        <v>10</v>
      </c>
      <c r="T39" s="18" t="s">
        <v>536</v>
      </c>
    </row>
    <row r="40" spans="2:21" x14ac:dyDescent="0.2">
      <c r="B40" s="4">
        <v>28</v>
      </c>
      <c r="C40" s="5" t="s">
        <v>472</v>
      </c>
      <c r="D40" s="6"/>
      <c r="E40" s="4">
        <f>CF9</f>
        <v>5</v>
      </c>
      <c r="F40" s="4">
        <f>CG9</f>
        <v>5</v>
      </c>
      <c r="G40" s="4">
        <f>CH9</f>
        <v>5</v>
      </c>
      <c r="I40">
        <f t="shared" si="6"/>
        <v>25</v>
      </c>
      <c r="J40">
        <f t="shared" si="6"/>
        <v>25</v>
      </c>
      <c r="K40">
        <f t="shared" si="6"/>
        <v>25</v>
      </c>
      <c r="M40">
        <f t="shared" si="7"/>
        <v>0.68602662493556466</v>
      </c>
      <c r="N40">
        <f t="shared" si="8"/>
        <v>0.6949137769731446</v>
      </c>
      <c r="O40">
        <f t="shared" si="9"/>
        <v>0.68771171885333082</v>
      </c>
      <c r="P40">
        <f t="shared" si="10"/>
        <v>0</v>
      </c>
      <c r="Q40">
        <f t="shared" si="11"/>
        <v>1.0032586324540111</v>
      </c>
      <c r="R40">
        <f t="shared" si="12"/>
        <v>1</v>
      </c>
      <c r="S40" s="14">
        <f t="shared" ref="S40:S57" si="15">RANK(R40, $R$39:$R$58, 0)</f>
        <v>1</v>
      </c>
      <c r="U40">
        <v>1</v>
      </c>
    </row>
    <row r="41" spans="2:21" x14ac:dyDescent="0.2">
      <c r="B41" s="4">
        <v>29</v>
      </c>
      <c r="C41" s="5" t="s">
        <v>473</v>
      </c>
      <c r="D41" s="6"/>
      <c r="E41" s="4">
        <f>CI9</f>
        <v>5</v>
      </c>
      <c r="F41" s="4">
        <f>CJ9</f>
        <v>5</v>
      </c>
      <c r="G41" s="4">
        <f>CK9</f>
        <v>5</v>
      </c>
      <c r="I41">
        <f t="shared" si="6"/>
        <v>25</v>
      </c>
      <c r="J41">
        <f t="shared" si="6"/>
        <v>25</v>
      </c>
      <c r="K41">
        <f t="shared" si="6"/>
        <v>25</v>
      </c>
      <c r="M41">
        <f t="shared" si="7"/>
        <v>0.68602662493556466</v>
      </c>
      <c r="N41">
        <f t="shared" si="8"/>
        <v>0.6949137769731446</v>
      </c>
      <c r="O41">
        <f t="shared" si="9"/>
        <v>0.68771171885333082</v>
      </c>
      <c r="P41">
        <f t="shared" si="10"/>
        <v>0</v>
      </c>
      <c r="Q41">
        <f t="shared" si="11"/>
        <v>1.0032586324540111</v>
      </c>
      <c r="R41">
        <f t="shared" si="12"/>
        <v>1</v>
      </c>
      <c r="S41" s="14">
        <f t="shared" si="15"/>
        <v>1</v>
      </c>
      <c r="U41">
        <v>2</v>
      </c>
    </row>
    <row r="42" spans="2:21" x14ac:dyDescent="0.2">
      <c r="B42" s="4">
        <v>30</v>
      </c>
      <c r="C42" s="5" t="s">
        <v>474</v>
      </c>
      <c r="D42" s="6"/>
      <c r="E42" s="4">
        <f>CL9</f>
        <v>3.5</v>
      </c>
      <c r="F42" s="4">
        <f>CM9</f>
        <v>3</v>
      </c>
      <c r="G42" s="4">
        <f>CN9</f>
        <v>3</v>
      </c>
      <c r="I42">
        <f t="shared" si="6"/>
        <v>12.25</v>
      </c>
      <c r="J42">
        <f t="shared" si="6"/>
        <v>9</v>
      </c>
      <c r="K42">
        <f t="shared" si="6"/>
        <v>9</v>
      </c>
      <c r="M42">
        <f t="shared" si="7"/>
        <v>0.33615304621842668</v>
      </c>
      <c r="N42">
        <f t="shared" si="8"/>
        <v>0.25016895971033204</v>
      </c>
      <c r="O42">
        <f t="shared" si="9"/>
        <v>0.2475762187871991</v>
      </c>
      <c r="P42">
        <f t="shared" si="10"/>
        <v>0.71688822837659549</v>
      </c>
      <c r="Q42">
        <f t="shared" si="11"/>
        <v>0.29914208188941227</v>
      </c>
      <c r="R42">
        <f t="shared" si="12"/>
        <v>0.29442239947654086</v>
      </c>
      <c r="S42" s="14">
        <f t="shared" si="15"/>
        <v>19</v>
      </c>
    </row>
    <row r="43" spans="2:21" x14ac:dyDescent="0.2">
      <c r="B43" s="4">
        <v>31</v>
      </c>
      <c r="C43" s="5" t="s">
        <v>475</v>
      </c>
      <c r="D43" s="6"/>
      <c r="E43" s="4">
        <f>CO9</f>
        <v>4</v>
      </c>
      <c r="F43" s="4">
        <f>CP9</f>
        <v>4</v>
      </c>
      <c r="G43" s="4">
        <f>CQ9</f>
        <v>4</v>
      </c>
      <c r="I43">
        <f t="shared" si="6"/>
        <v>16</v>
      </c>
      <c r="J43">
        <f t="shared" si="6"/>
        <v>16</v>
      </c>
      <c r="K43">
        <f t="shared" si="6"/>
        <v>16</v>
      </c>
      <c r="M43">
        <f t="shared" si="7"/>
        <v>0.43905703995876139</v>
      </c>
      <c r="N43">
        <f t="shared" si="8"/>
        <v>0.44474481726281256</v>
      </c>
      <c r="O43">
        <f t="shared" si="9"/>
        <v>0.44013550006613172</v>
      </c>
      <c r="P43">
        <f t="shared" si="10"/>
        <v>0.4299679853374333</v>
      </c>
      <c r="Q43">
        <f t="shared" si="11"/>
        <v>0.57329064711657773</v>
      </c>
      <c r="R43">
        <f t="shared" si="12"/>
        <v>0.5714285714285714</v>
      </c>
      <c r="S43" s="14">
        <f t="shared" si="15"/>
        <v>10</v>
      </c>
    </row>
    <row r="44" spans="2:21" x14ac:dyDescent="0.2">
      <c r="B44" s="4">
        <v>32</v>
      </c>
      <c r="C44" s="5" t="s">
        <v>476</v>
      </c>
      <c r="D44" s="6"/>
      <c r="E44" s="4">
        <f>CR9</f>
        <v>4.5</v>
      </c>
      <c r="F44" s="4">
        <f>CS9</f>
        <v>4.5</v>
      </c>
      <c r="G44" s="4">
        <f>CT9</f>
        <v>4.5</v>
      </c>
      <c r="I44">
        <f t="shared" si="6"/>
        <v>20.25</v>
      </c>
      <c r="J44">
        <f t="shared" si="6"/>
        <v>20.25</v>
      </c>
      <c r="K44">
        <f t="shared" si="6"/>
        <v>20.25</v>
      </c>
      <c r="M44">
        <f t="shared" si="7"/>
        <v>0.5556815661978074</v>
      </c>
      <c r="N44">
        <f t="shared" si="8"/>
        <v>0.56288015934824709</v>
      </c>
      <c r="O44">
        <f t="shared" si="9"/>
        <v>0.55704649227119796</v>
      </c>
      <c r="P44">
        <f t="shared" si="10"/>
        <v>0.22692754781697871</v>
      </c>
      <c r="Q44">
        <f t="shared" si="11"/>
        <v>0.77633108463703238</v>
      </c>
      <c r="R44">
        <f t="shared" si="12"/>
        <v>0.77380952380952372</v>
      </c>
      <c r="S44" s="14">
        <f t="shared" si="15"/>
        <v>5</v>
      </c>
      <c r="U44">
        <v>5</v>
      </c>
    </row>
    <row r="45" spans="2:21" x14ac:dyDescent="0.2">
      <c r="B45" s="4">
        <v>33</v>
      </c>
      <c r="C45" s="5" t="s">
        <v>477</v>
      </c>
      <c r="D45" s="6"/>
      <c r="E45" s="4">
        <f>CU9</f>
        <v>4</v>
      </c>
      <c r="F45" s="4">
        <f>CV9</f>
        <v>4</v>
      </c>
      <c r="G45" s="4">
        <f>CW9</f>
        <v>4</v>
      </c>
      <c r="I45">
        <f t="shared" si="6"/>
        <v>16</v>
      </c>
      <c r="J45">
        <f t="shared" si="6"/>
        <v>16</v>
      </c>
      <c r="K45">
        <f t="shared" si="6"/>
        <v>16</v>
      </c>
      <c r="M45">
        <f t="shared" si="7"/>
        <v>0.43905703995876139</v>
      </c>
      <c r="N45">
        <f t="shared" si="8"/>
        <v>0.44474481726281256</v>
      </c>
      <c r="O45">
        <f t="shared" si="9"/>
        <v>0.44013550006613172</v>
      </c>
      <c r="P45">
        <f t="shared" si="10"/>
        <v>0.4299679853374333</v>
      </c>
      <c r="Q45">
        <f t="shared" si="11"/>
        <v>0.57329064711657773</v>
      </c>
      <c r="R45">
        <f t="shared" si="12"/>
        <v>0.5714285714285714</v>
      </c>
      <c r="S45" s="14">
        <f t="shared" si="15"/>
        <v>10</v>
      </c>
    </row>
    <row r="46" spans="2:21" x14ac:dyDescent="0.2">
      <c r="B46" s="4">
        <v>34</v>
      </c>
      <c r="C46" s="5" t="s">
        <v>478</v>
      </c>
      <c r="D46" s="6"/>
      <c r="E46" s="4">
        <f>CX9</f>
        <v>2.5</v>
      </c>
      <c r="F46" s="4">
        <f>CY9</f>
        <v>3</v>
      </c>
      <c r="G46" s="4">
        <f>CZ9</f>
        <v>3</v>
      </c>
      <c r="I46">
        <f t="shared" si="6"/>
        <v>6.25</v>
      </c>
      <c r="J46">
        <f t="shared" si="6"/>
        <v>9</v>
      </c>
      <c r="K46">
        <f t="shared" si="6"/>
        <v>9</v>
      </c>
      <c r="M46">
        <f t="shared" si="7"/>
        <v>0.17150665623389116</v>
      </c>
      <c r="N46">
        <f t="shared" si="8"/>
        <v>0.25016895971033204</v>
      </c>
      <c r="O46">
        <f t="shared" si="9"/>
        <v>0.2475762187871991</v>
      </c>
      <c r="P46">
        <f t="shared" si="10"/>
        <v>0.81009135848579905</v>
      </c>
      <c r="Q46">
        <f t="shared" si="11"/>
        <v>0.20505176449127974</v>
      </c>
      <c r="R46">
        <f t="shared" si="12"/>
        <v>0.20199296025365443</v>
      </c>
      <c r="S46" s="14">
        <f t="shared" si="15"/>
        <v>20</v>
      </c>
    </row>
    <row r="47" spans="2:21" x14ac:dyDescent="0.2">
      <c r="B47" s="4">
        <v>35</v>
      </c>
      <c r="C47" s="5" t="s">
        <v>479</v>
      </c>
      <c r="D47" s="6"/>
      <c r="E47" s="4">
        <f>DA9</f>
        <v>4</v>
      </c>
      <c r="F47" s="4">
        <f>DB9</f>
        <v>4</v>
      </c>
      <c r="G47" s="4">
        <f>DC9</f>
        <v>4.5</v>
      </c>
      <c r="I47">
        <f t="shared" si="6"/>
        <v>16</v>
      </c>
      <c r="J47">
        <f t="shared" si="6"/>
        <v>16</v>
      </c>
      <c r="K47">
        <f t="shared" si="6"/>
        <v>20.25</v>
      </c>
      <c r="M47">
        <f t="shared" si="7"/>
        <v>0.43905703995876139</v>
      </c>
      <c r="N47">
        <f t="shared" si="8"/>
        <v>0.44474481726281256</v>
      </c>
      <c r="O47">
        <f t="shared" si="9"/>
        <v>0.55704649227119796</v>
      </c>
      <c r="P47">
        <f t="shared" si="10"/>
        <v>0.37503584594532335</v>
      </c>
      <c r="Q47">
        <f t="shared" si="11"/>
        <v>0.64770005650441642</v>
      </c>
      <c r="R47">
        <f t="shared" si="12"/>
        <v>0.63330137814952314</v>
      </c>
      <c r="S47" s="14">
        <f t="shared" si="15"/>
        <v>9</v>
      </c>
    </row>
    <row r="48" spans="2:21" x14ac:dyDescent="0.2">
      <c r="B48" s="4">
        <v>36</v>
      </c>
      <c r="C48" s="5" t="s">
        <v>480</v>
      </c>
      <c r="D48" s="6"/>
      <c r="E48" s="4">
        <f>DD9</f>
        <v>4.5</v>
      </c>
      <c r="F48" s="4">
        <f>DE9</f>
        <v>4.5</v>
      </c>
      <c r="G48" s="4">
        <f>DF9</f>
        <v>4.5</v>
      </c>
      <c r="I48">
        <f t="shared" si="6"/>
        <v>20.25</v>
      </c>
      <c r="J48">
        <f t="shared" si="6"/>
        <v>20.25</v>
      </c>
      <c r="K48">
        <f t="shared" si="6"/>
        <v>20.25</v>
      </c>
      <c r="M48">
        <f t="shared" si="7"/>
        <v>0.5556815661978074</v>
      </c>
      <c r="N48">
        <f t="shared" si="8"/>
        <v>0.56288015934824709</v>
      </c>
      <c r="O48">
        <f t="shared" si="9"/>
        <v>0.55704649227119796</v>
      </c>
      <c r="P48">
        <f t="shared" si="10"/>
        <v>0.22692754781697871</v>
      </c>
      <c r="Q48">
        <f t="shared" si="11"/>
        <v>0.77633108463703238</v>
      </c>
      <c r="R48">
        <f t="shared" si="12"/>
        <v>0.77380952380952372</v>
      </c>
      <c r="S48" s="14">
        <f t="shared" si="15"/>
        <v>5</v>
      </c>
      <c r="U48">
        <v>6</v>
      </c>
    </row>
    <row r="49" spans="2:21" x14ac:dyDescent="0.2">
      <c r="B49" s="4">
        <v>37</v>
      </c>
      <c r="C49" s="5" t="s">
        <v>481</v>
      </c>
      <c r="D49" s="6"/>
      <c r="E49" s="4">
        <f>DG9</f>
        <v>3</v>
      </c>
      <c r="F49" s="4">
        <f>DH9</f>
        <v>3.5</v>
      </c>
      <c r="G49" s="4">
        <f>DI9</f>
        <v>3.5</v>
      </c>
      <c r="I49">
        <f t="shared" si="6"/>
        <v>9</v>
      </c>
      <c r="J49">
        <f t="shared" si="6"/>
        <v>12.25</v>
      </c>
      <c r="K49">
        <f t="shared" si="6"/>
        <v>12.25</v>
      </c>
      <c r="M49">
        <f t="shared" si="7"/>
        <v>0.24696958497680327</v>
      </c>
      <c r="N49">
        <f t="shared" si="8"/>
        <v>0.34050775071684086</v>
      </c>
      <c r="O49">
        <f t="shared" si="9"/>
        <v>0.33697874223813207</v>
      </c>
      <c r="P49">
        <f t="shared" si="10"/>
        <v>0.66437063200407254</v>
      </c>
      <c r="Q49">
        <f t="shared" si="11"/>
        <v>0.35059612891025721</v>
      </c>
      <c r="R49">
        <f t="shared" si="12"/>
        <v>0.34542621730235157</v>
      </c>
      <c r="S49" s="14">
        <f t="shared" si="15"/>
        <v>18</v>
      </c>
    </row>
    <row r="50" spans="2:21" x14ac:dyDescent="0.2">
      <c r="B50" s="4">
        <v>38</v>
      </c>
      <c r="C50" s="5" t="s">
        <v>482</v>
      </c>
      <c r="D50" s="6"/>
      <c r="E50" s="4">
        <f>DJ9</f>
        <v>4.5</v>
      </c>
      <c r="F50" s="4">
        <f>DK9</f>
        <v>4.5</v>
      </c>
      <c r="G50" s="4">
        <f>DL9</f>
        <v>4.5</v>
      </c>
      <c r="I50">
        <f t="shared" si="6"/>
        <v>20.25</v>
      </c>
      <c r="J50">
        <f t="shared" si="6"/>
        <v>20.25</v>
      </c>
      <c r="K50">
        <f t="shared" si="6"/>
        <v>20.25</v>
      </c>
      <c r="M50">
        <f t="shared" si="7"/>
        <v>0.5556815661978074</v>
      </c>
      <c r="N50">
        <f t="shared" si="8"/>
        <v>0.56288015934824709</v>
      </c>
      <c r="O50">
        <f t="shared" si="9"/>
        <v>0.55704649227119796</v>
      </c>
      <c r="P50">
        <f t="shared" si="10"/>
        <v>0.22692754781697871</v>
      </c>
      <c r="Q50">
        <f t="shared" si="11"/>
        <v>0.77633108463703238</v>
      </c>
      <c r="R50">
        <f t="shared" si="12"/>
        <v>0.77380952380952372</v>
      </c>
      <c r="S50" s="14">
        <f t="shared" si="15"/>
        <v>5</v>
      </c>
    </row>
    <row r="51" spans="2:21" x14ac:dyDescent="0.2">
      <c r="B51" s="4">
        <v>39</v>
      </c>
      <c r="C51" s="5" t="s">
        <v>483</v>
      </c>
      <c r="D51" s="6"/>
      <c r="E51" s="4">
        <f>DM9</f>
        <v>3.5</v>
      </c>
      <c r="F51" s="4">
        <f>DN9</f>
        <v>3.5</v>
      </c>
      <c r="G51" s="4">
        <f>DO9</f>
        <v>3.5</v>
      </c>
      <c r="I51">
        <f t="shared" si="6"/>
        <v>12.25</v>
      </c>
      <c r="J51">
        <f t="shared" si="6"/>
        <v>12.25</v>
      </c>
      <c r="K51">
        <f t="shared" si="6"/>
        <v>12.25</v>
      </c>
      <c r="M51">
        <f t="shared" si="7"/>
        <v>0.33615304621842668</v>
      </c>
      <c r="N51">
        <f t="shared" si="8"/>
        <v>0.34050775071684086</v>
      </c>
      <c r="O51">
        <f t="shared" si="9"/>
        <v>0.33697874223813207</v>
      </c>
      <c r="P51">
        <f t="shared" si="10"/>
        <v>0.60912131256136393</v>
      </c>
      <c r="Q51">
        <f t="shared" si="11"/>
        <v>0.39413731989264716</v>
      </c>
      <c r="R51">
        <f t="shared" si="12"/>
        <v>0.39285714285714279</v>
      </c>
      <c r="S51" s="14">
        <f t="shared" si="15"/>
        <v>15</v>
      </c>
    </row>
    <row r="52" spans="2:21" x14ac:dyDescent="0.2">
      <c r="B52" s="4">
        <v>40</v>
      </c>
      <c r="C52" s="5" t="s">
        <v>484</v>
      </c>
      <c r="D52" s="6"/>
      <c r="E52" s="4">
        <f>DP9</f>
        <v>4</v>
      </c>
      <c r="F52" s="4">
        <f>DQ9</f>
        <v>4</v>
      </c>
      <c r="G52" s="4">
        <f>DR9</f>
        <v>4</v>
      </c>
      <c r="I52">
        <f t="shared" si="6"/>
        <v>16</v>
      </c>
      <c r="J52">
        <f t="shared" si="6"/>
        <v>16</v>
      </c>
      <c r="K52">
        <f t="shared" si="6"/>
        <v>16</v>
      </c>
      <c r="M52">
        <f t="shared" si="7"/>
        <v>0.43905703995876139</v>
      </c>
      <c r="N52">
        <f t="shared" si="8"/>
        <v>0.44474481726281256</v>
      </c>
      <c r="O52">
        <f t="shared" si="9"/>
        <v>0.44013550006613172</v>
      </c>
      <c r="P52">
        <f t="shared" si="10"/>
        <v>0.4299679853374333</v>
      </c>
      <c r="Q52">
        <f t="shared" si="11"/>
        <v>0.57329064711657773</v>
      </c>
      <c r="R52">
        <f t="shared" si="12"/>
        <v>0.5714285714285714</v>
      </c>
      <c r="S52" s="14">
        <f t="shared" si="15"/>
        <v>10</v>
      </c>
    </row>
    <row r="53" spans="2:21" x14ac:dyDescent="0.2">
      <c r="B53" s="4">
        <v>41</v>
      </c>
      <c r="C53" s="5" t="s">
        <v>485</v>
      </c>
      <c r="D53" s="6"/>
      <c r="E53" s="4">
        <f>DS9</f>
        <v>3.5</v>
      </c>
      <c r="F53" s="4">
        <f>DT9</f>
        <v>3.5</v>
      </c>
      <c r="G53" s="4">
        <f>DU9</f>
        <v>3.5</v>
      </c>
      <c r="I53">
        <f t="shared" si="6"/>
        <v>12.25</v>
      </c>
      <c r="J53">
        <f t="shared" si="6"/>
        <v>12.25</v>
      </c>
      <c r="K53">
        <f t="shared" si="6"/>
        <v>12.25</v>
      </c>
      <c r="M53">
        <f t="shared" si="7"/>
        <v>0.33615304621842668</v>
      </c>
      <c r="N53">
        <f t="shared" si="8"/>
        <v>0.34050775071684086</v>
      </c>
      <c r="O53">
        <f t="shared" si="9"/>
        <v>0.33697874223813207</v>
      </c>
      <c r="P53">
        <f t="shared" si="10"/>
        <v>0.60912131256136393</v>
      </c>
      <c r="Q53">
        <f t="shared" si="11"/>
        <v>0.39413731989264716</v>
      </c>
      <c r="R53">
        <f t="shared" si="12"/>
        <v>0.39285714285714279</v>
      </c>
      <c r="S53" s="14">
        <f t="shared" si="15"/>
        <v>15</v>
      </c>
    </row>
    <row r="54" spans="2:21" x14ac:dyDescent="0.2">
      <c r="B54" s="4">
        <v>42</v>
      </c>
      <c r="C54" s="5" t="s">
        <v>486</v>
      </c>
      <c r="D54" s="6"/>
      <c r="E54" s="11">
        <f>DV9</f>
        <v>3.5</v>
      </c>
      <c r="F54" s="11">
        <f>DW9</f>
        <v>3.5</v>
      </c>
      <c r="G54" s="11">
        <f>DX9</f>
        <v>3.5</v>
      </c>
      <c r="I54">
        <f t="shared" si="6"/>
        <v>12.25</v>
      </c>
      <c r="J54">
        <f t="shared" si="6"/>
        <v>12.25</v>
      </c>
      <c r="K54">
        <f t="shared" si="6"/>
        <v>12.25</v>
      </c>
      <c r="M54">
        <f t="shared" si="7"/>
        <v>0.33615304621842668</v>
      </c>
      <c r="N54">
        <f t="shared" si="8"/>
        <v>0.34050775071684086</v>
      </c>
      <c r="O54">
        <f t="shared" si="9"/>
        <v>0.33697874223813207</v>
      </c>
      <c r="P54">
        <f t="shared" si="10"/>
        <v>0.60912131256136393</v>
      </c>
      <c r="Q54">
        <f t="shared" si="11"/>
        <v>0.39413731989264716</v>
      </c>
      <c r="R54">
        <f t="shared" si="12"/>
        <v>0.39285714285714279</v>
      </c>
      <c r="S54" s="14">
        <f t="shared" si="15"/>
        <v>15</v>
      </c>
    </row>
    <row r="55" spans="2:21" x14ac:dyDescent="0.2">
      <c r="B55" s="4">
        <v>43</v>
      </c>
      <c r="C55" s="5" t="s">
        <v>487</v>
      </c>
      <c r="D55" s="6"/>
      <c r="E55" s="4">
        <f>DY9</f>
        <v>4</v>
      </c>
      <c r="F55" s="4">
        <f>DZ9</f>
        <v>4</v>
      </c>
      <c r="G55" s="4">
        <f>EA9</f>
        <v>4</v>
      </c>
      <c r="I55">
        <f t="shared" si="6"/>
        <v>16</v>
      </c>
      <c r="J55">
        <f t="shared" si="6"/>
        <v>16</v>
      </c>
      <c r="K55">
        <f t="shared" si="6"/>
        <v>16</v>
      </c>
      <c r="M55">
        <f t="shared" si="7"/>
        <v>0.43905703995876139</v>
      </c>
      <c r="N55">
        <f t="shared" si="8"/>
        <v>0.44474481726281256</v>
      </c>
      <c r="O55">
        <f t="shared" si="9"/>
        <v>0.44013550006613172</v>
      </c>
      <c r="P55">
        <f t="shared" si="10"/>
        <v>0.4299679853374333</v>
      </c>
      <c r="Q55">
        <f t="shared" si="11"/>
        <v>0.57329064711657773</v>
      </c>
      <c r="R55">
        <f t="shared" si="12"/>
        <v>0.5714285714285714</v>
      </c>
      <c r="S55" s="14">
        <f t="shared" si="15"/>
        <v>10</v>
      </c>
    </row>
    <row r="56" spans="2:21" x14ac:dyDescent="0.2">
      <c r="B56" s="4">
        <v>44</v>
      </c>
      <c r="C56" s="5" t="s">
        <v>488</v>
      </c>
      <c r="D56" s="6"/>
      <c r="E56" s="4">
        <f>EB9</f>
        <v>4.5</v>
      </c>
      <c r="F56" s="4">
        <f>ED9</f>
        <v>4.5</v>
      </c>
      <c r="G56" s="4">
        <f>EE9</f>
        <v>5</v>
      </c>
      <c r="I56">
        <f t="shared" si="6"/>
        <v>20.25</v>
      </c>
      <c r="J56">
        <f t="shared" si="6"/>
        <v>20.25</v>
      </c>
      <c r="K56">
        <f t="shared" si="6"/>
        <v>25</v>
      </c>
      <c r="M56">
        <f t="shared" si="7"/>
        <v>0.5556815661978074</v>
      </c>
      <c r="N56">
        <f t="shared" si="8"/>
        <v>0.56288015934824709</v>
      </c>
      <c r="O56">
        <f t="shared" si="9"/>
        <v>0.68771171885333082</v>
      </c>
      <c r="P56">
        <f t="shared" si="10"/>
        <v>0.18553358326854746</v>
      </c>
      <c r="Q56">
        <f t="shared" si="11"/>
        <v>0.85824318479599782</v>
      </c>
      <c r="R56">
        <f t="shared" si="12"/>
        <v>0.82224783215612396</v>
      </c>
      <c r="S56" s="14">
        <f t="shared" si="15"/>
        <v>4</v>
      </c>
      <c r="U56">
        <v>4</v>
      </c>
    </row>
    <row r="57" spans="2:21" x14ac:dyDescent="0.2">
      <c r="B57" s="4">
        <v>45</v>
      </c>
      <c r="C57" s="5" t="s">
        <v>489</v>
      </c>
      <c r="D57" s="6"/>
      <c r="E57" s="4">
        <f>EE9</f>
        <v>5</v>
      </c>
      <c r="F57" s="4">
        <f>EF9</f>
        <v>4.5</v>
      </c>
      <c r="G57" s="4">
        <f>EG9</f>
        <v>5</v>
      </c>
      <c r="I57">
        <f t="shared" si="6"/>
        <v>25</v>
      </c>
      <c r="J57">
        <f t="shared" si="6"/>
        <v>20.25</v>
      </c>
      <c r="K57">
        <f t="shared" si="6"/>
        <v>25</v>
      </c>
      <c r="M57">
        <f t="shared" si="7"/>
        <v>0.68602662493556466</v>
      </c>
      <c r="N57">
        <f t="shared" si="8"/>
        <v>0.56288015934824709</v>
      </c>
      <c r="O57">
        <f t="shared" si="9"/>
        <v>0.68771171885333082</v>
      </c>
      <c r="P57">
        <f t="shared" si="10"/>
        <v>0.13203361762489751</v>
      </c>
      <c r="Q57">
        <f t="shared" si="11"/>
        <v>0.93264003427146835</v>
      </c>
      <c r="R57">
        <f t="shared" si="12"/>
        <v>0.87598677079147869</v>
      </c>
      <c r="S57" s="14">
        <f t="shared" si="15"/>
        <v>3</v>
      </c>
      <c r="U57">
        <v>3</v>
      </c>
    </row>
    <row r="58" spans="2:21" x14ac:dyDescent="0.2">
      <c r="B58" s="4">
        <v>46</v>
      </c>
      <c r="C58" s="5" t="s">
        <v>490</v>
      </c>
      <c r="D58" s="6"/>
      <c r="E58" s="4">
        <f>EH9</f>
        <v>4</v>
      </c>
      <c r="F58" s="4">
        <f>EI9</f>
        <v>4.5</v>
      </c>
      <c r="G58" s="4">
        <f>EJ9</f>
        <v>4</v>
      </c>
      <c r="I58">
        <f t="shared" si="6"/>
        <v>16</v>
      </c>
      <c r="J58">
        <f t="shared" si="6"/>
        <v>20.25</v>
      </c>
      <c r="K58">
        <f t="shared" si="6"/>
        <v>16</v>
      </c>
      <c r="M58">
        <f t="shared" si="7"/>
        <v>0.43905703995876139</v>
      </c>
      <c r="N58">
        <f t="shared" si="8"/>
        <v>0.56288015934824709</v>
      </c>
      <c r="O58">
        <f t="shared" si="9"/>
        <v>0.44013550006613172</v>
      </c>
      <c r="P58">
        <f t="shared" si="10"/>
        <v>0.37379250419945442</v>
      </c>
      <c r="Q58">
        <f t="shared" si="11"/>
        <v>0.6491750509786145</v>
      </c>
      <c r="R58">
        <f t="shared" si="12"/>
        <v>0.63459984404452796</v>
      </c>
      <c r="S58" s="14">
        <f>RANK(R58, $R$39:$R$58, 0)</f>
        <v>8</v>
      </c>
    </row>
    <row r="59" spans="2:21" x14ac:dyDescent="0.2">
      <c r="B59" s="4">
        <v>47</v>
      </c>
      <c r="C59" s="5" t="s">
        <v>491</v>
      </c>
      <c r="D59" s="6"/>
      <c r="E59" s="4">
        <f>EK9</f>
        <v>5</v>
      </c>
      <c r="F59" s="4">
        <f>EL9</f>
        <v>5</v>
      </c>
      <c r="G59" s="4">
        <f>EM9</f>
        <v>5</v>
      </c>
      <c r="I59">
        <f t="shared" si="6"/>
        <v>25</v>
      </c>
      <c r="J59">
        <f t="shared" si="6"/>
        <v>25</v>
      </c>
      <c r="K59">
        <f t="shared" si="6"/>
        <v>25</v>
      </c>
      <c r="M59">
        <f t="shared" si="7"/>
        <v>0.68602662493556466</v>
      </c>
      <c r="N59">
        <f t="shared" si="8"/>
        <v>0.6949137769731446</v>
      </c>
      <c r="O59">
        <f t="shared" si="9"/>
        <v>0.68771171885333082</v>
      </c>
      <c r="P59">
        <f t="shared" si="10"/>
        <v>0</v>
      </c>
      <c r="Q59">
        <f t="shared" si="11"/>
        <v>1.0032586324540111</v>
      </c>
      <c r="R59">
        <f t="shared" si="12"/>
        <v>1</v>
      </c>
      <c r="S59" s="14">
        <f>RANK(R59, $R$59:$R$64, 0)</f>
        <v>1</v>
      </c>
      <c r="T59" s="18" t="s">
        <v>535</v>
      </c>
      <c r="U59">
        <v>1</v>
      </c>
    </row>
    <row r="60" spans="2:21" x14ac:dyDescent="0.2">
      <c r="B60" s="4">
        <v>48</v>
      </c>
      <c r="C60" s="5" t="s">
        <v>492</v>
      </c>
      <c r="D60" s="6"/>
      <c r="E60" s="4">
        <f>EN9</f>
        <v>4</v>
      </c>
      <c r="F60" s="4">
        <f>EO9</f>
        <v>4</v>
      </c>
      <c r="G60" s="4">
        <f>EP9</f>
        <v>4</v>
      </c>
      <c r="I60">
        <f t="shared" si="6"/>
        <v>16</v>
      </c>
      <c r="J60">
        <f t="shared" si="6"/>
        <v>16</v>
      </c>
      <c r="K60">
        <f t="shared" si="6"/>
        <v>16</v>
      </c>
      <c r="M60">
        <f t="shared" si="7"/>
        <v>0.43905703995876139</v>
      </c>
      <c r="N60">
        <f t="shared" si="8"/>
        <v>0.44474481726281256</v>
      </c>
      <c r="O60">
        <f t="shared" si="9"/>
        <v>0.44013550006613172</v>
      </c>
      <c r="P60">
        <f t="shared" si="10"/>
        <v>0.4299679853374333</v>
      </c>
      <c r="Q60">
        <f t="shared" si="11"/>
        <v>0.57329064711657773</v>
      </c>
      <c r="R60">
        <f t="shared" si="12"/>
        <v>0.5714285714285714</v>
      </c>
      <c r="S60" s="14">
        <f t="shared" ref="S60:S63" si="16">RANK(R60, $R$59:$R$64, 0)</f>
        <v>4</v>
      </c>
      <c r="U60">
        <v>4</v>
      </c>
    </row>
    <row r="61" spans="2:21" x14ac:dyDescent="0.2">
      <c r="B61" s="4">
        <v>49</v>
      </c>
      <c r="C61" s="5" t="s">
        <v>493</v>
      </c>
      <c r="D61" s="6"/>
      <c r="E61" s="11">
        <f>EQ9</f>
        <v>5</v>
      </c>
      <c r="F61" s="11">
        <f>ER9</f>
        <v>5</v>
      </c>
      <c r="G61" s="11">
        <f>ES9</f>
        <v>5</v>
      </c>
      <c r="I61">
        <f t="shared" si="6"/>
        <v>25</v>
      </c>
      <c r="J61">
        <f t="shared" si="6"/>
        <v>25</v>
      </c>
      <c r="K61">
        <f t="shared" si="6"/>
        <v>25</v>
      </c>
      <c r="M61">
        <f t="shared" si="7"/>
        <v>0.68602662493556466</v>
      </c>
      <c r="N61">
        <f t="shared" si="8"/>
        <v>0.6949137769731446</v>
      </c>
      <c r="O61">
        <f t="shared" si="9"/>
        <v>0.68771171885333082</v>
      </c>
      <c r="P61">
        <f t="shared" si="10"/>
        <v>0</v>
      </c>
      <c r="Q61">
        <f t="shared" si="11"/>
        <v>1.0032586324540111</v>
      </c>
      <c r="R61">
        <f t="shared" si="12"/>
        <v>1</v>
      </c>
      <c r="S61" s="14">
        <f t="shared" si="16"/>
        <v>1</v>
      </c>
      <c r="U61">
        <v>2</v>
      </c>
    </row>
    <row r="62" spans="2:21" x14ac:dyDescent="0.2">
      <c r="B62" s="4">
        <v>50</v>
      </c>
      <c r="C62" s="5" t="s">
        <v>494</v>
      </c>
      <c r="D62" s="6"/>
      <c r="E62" s="4">
        <f>ET9</f>
        <v>4</v>
      </c>
      <c r="F62" s="4">
        <f>EU9</f>
        <v>3.5</v>
      </c>
      <c r="G62" s="4">
        <f>EV9</f>
        <v>3.5</v>
      </c>
      <c r="I62">
        <f t="shared" si="6"/>
        <v>16</v>
      </c>
      <c r="J62">
        <f t="shared" si="6"/>
        <v>12.25</v>
      </c>
      <c r="K62">
        <f t="shared" si="6"/>
        <v>12.25</v>
      </c>
      <c r="M62">
        <f t="shared" si="7"/>
        <v>0.43905703995876139</v>
      </c>
      <c r="N62">
        <f t="shared" si="8"/>
        <v>0.34050775071684086</v>
      </c>
      <c r="O62">
        <f t="shared" si="9"/>
        <v>0.33697874223813207</v>
      </c>
      <c r="P62">
        <f t="shared" si="10"/>
        <v>0.55642719940326058</v>
      </c>
      <c r="Q62">
        <f t="shared" si="11"/>
        <v>0.46100550901458592</v>
      </c>
      <c r="R62">
        <f t="shared" si="12"/>
        <v>0.45310663319588984</v>
      </c>
      <c r="S62" s="14">
        <f t="shared" si="16"/>
        <v>6</v>
      </c>
    </row>
    <row r="63" spans="2:21" x14ac:dyDescent="0.2">
      <c r="B63" s="4">
        <v>51</v>
      </c>
      <c r="C63" s="5" t="s">
        <v>495</v>
      </c>
      <c r="D63" s="6"/>
      <c r="E63" s="4">
        <f>EW9</f>
        <v>4</v>
      </c>
      <c r="F63" s="4">
        <f>EX9</f>
        <v>4</v>
      </c>
      <c r="G63" s="4">
        <f>EY9</f>
        <v>4</v>
      </c>
      <c r="I63">
        <f t="shared" si="6"/>
        <v>16</v>
      </c>
      <c r="J63">
        <f t="shared" si="6"/>
        <v>16</v>
      </c>
      <c r="K63">
        <f t="shared" si="6"/>
        <v>16</v>
      </c>
      <c r="M63">
        <f t="shared" si="7"/>
        <v>0.43905703995876139</v>
      </c>
      <c r="N63">
        <f t="shared" si="8"/>
        <v>0.44474481726281256</v>
      </c>
      <c r="O63">
        <f t="shared" si="9"/>
        <v>0.44013550006613172</v>
      </c>
      <c r="P63">
        <f t="shared" si="10"/>
        <v>0.4299679853374333</v>
      </c>
      <c r="Q63">
        <f t="shared" si="11"/>
        <v>0.57329064711657773</v>
      </c>
      <c r="R63">
        <f t="shared" si="12"/>
        <v>0.5714285714285714</v>
      </c>
      <c r="S63" s="14">
        <f t="shared" si="16"/>
        <v>4</v>
      </c>
    </row>
    <row r="64" spans="2:21" x14ac:dyDescent="0.2">
      <c r="B64" s="4">
        <v>52</v>
      </c>
      <c r="C64" s="5" t="s">
        <v>496</v>
      </c>
      <c r="D64" s="6"/>
      <c r="E64" s="4">
        <f>EZ9</f>
        <v>4</v>
      </c>
      <c r="F64" s="4">
        <f>FA9</f>
        <v>4.5</v>
      </c>
      <c r="G64" s="4">
        <f>FB9</f>
        <v>4</v>
      </c>
      <c r="I64">
        <f t="shared" si="6"/>
        <v>16</v>
      </c>
      <c r="J64">
        <f t="shared" si="6"/>
        <v>20.25</v>
      </c>
      <c r="K64">
        <f t="shared" si="6"/>
        <v>16</v>
      </c>
      <c r="M64">
        <f t="shared" si="7"/>
        <v>0.43905703995876139</v>
      </c>
      <c r="N64">
        <f t="shared" si="8"/>
        <v>0.56288015934824709</v>
      </c>
      <c r="O64">
        <f t="shared" si="9"/>
        <v>0.44013550006613172</v>
      </c>
      <c r="P64">
        <f t="shared" si="10"/>
        <v>0.37379250419945442</v>
      </c>
      <c r="Q64">
        <f t="shared" si="11"/>
        <v>0.6491750509786145</v>
      </c>
      <c r="R64">
        <f t="shared" si="12"/>
        <v>0.63459984404452796</v>
      </c>
      <c r="S64" s="14">
        <f>RANK(R64, $R$59:$R$64, 0)</f>
        <v>3</v>
      </c>
      <c r="U64">
        <v>3</v>
      </c>
    </row>
    <row r="65" spans="2:21" x14ac:dyDescent="0.2">
      <c r="B65" s="4">
        <v>53</v>
      </c>
      <c r="C65" s="7" t="s">
        <v>497</v>
      </c>
      <c r="D65" s="8"/>
      <c r="E65" s="4">
        <f>FC9</f>
        <v>5</v>
      </c>
      <c r="F65" s="4">
        <f>FD9</f>
        <v>5</v>
      </c>
      <c r="G65" s="4">
        <f>FE9</f>
        <v>5</v>
      </c>
      <c r="I65">
        <f t="shared" si="6"/>
        <v>25</v>
      </c>
      <c r="J65">
        <f t="shared" si="6"/>
        <v>25</v>
      </c>
      <c r="K65">
        <f t="shared" si="6"/>
        <v>25</v>
      </c>
      <c r="M65">
        <f t="shared" si="7"/>
        <v>0.68602662493556466</v>
      </c>
      <c r="N65">
        <f t="shared" si="8"/>
        <v>0.6949137769731446</v>
      </c>
      <c r="O65">
        <f t="shared" si="9"/>
        <v>0.68771171885333082</v>
      </c>
      <c r="P65">
        <f t="shared" si="10"/>
        <v>0</v>
      </c>
      <c r="Q65">
        <f t="shared" si="11"/>
        <v>1.0032586324540111</v>
      </c>
      <c r="R65">
        <f t="shared" si="12"/>
        <v>1</v>
      </c>
      <c r="S65" s="20">
        <f>RANK(R65, $R$65:$R$83, 0)</f>
        <v>1</v>
      </c>
      <c r="T65" s="18" t="s">
        <v>536</v>
      </c>
      <c r="U65">
        <v>1</v>
      </c>
    </row>
    <row r="66" spans="2:21" x14ac:dyDescent="0.2">
      <c r="B66" s="4">
        <v>54</v>
      </c>
      <c r="C66" s="7" t="s">
        <v>498</v>
      </c>
      <c r="D66" s="8"/>
      <c r="E66" s="4">
        <f>FF9</f>
        <v>3.5</v>
      </c>
      <c r="F66" s="4">
        <f>FG9</f>
        <v>3.5</v>
      </c>
      <c r="G66" s="4">
        <f>FH9</f>
        <v>3</v>
      </c>
      <c r="I66">
        <f t="shared" si="6"/>
        <v>12.25</v>
      </c>
      <c r="J66">
        <f t="shared" si="6"/>
        <v>12.25</v>
      </c>
      <c r="K66">
        <f t="shared" si="6"/>
        <v>9</v>
      </c>
      <c r="M66">
        <f t="shared" si="7"/>
        <v>0.33615304621842668</v>
      </c>
      <c r="N66">
        <f t="shared" si="8"/>
        <v>0.34050775071684086</v>
      </c>
      <c r="O66">
        <f t="shared" si="9"/>
        <v>0.2475762187871991</v>
      </c>
      <c r="P66">
        <f t="shared" si="10"/>
        <v>0.66463103369432364</v>
      </c>
      <c r="Q66">
        <f t="shared" si="11"/>
        <v>0.35036859234791257</v>
      </c>
      <c r="R66">
        <f t="shared" si="12"/>
        <v>0.34519085855636855</v>
      </c>
      <c r="S66" s="20">
        <f t="shared" ref="S66:S83" si="17">RANK(R66, $R$65:$R$83, 0)</f>
        <v>18</v>
      </c>
    </row>
    <row r="67" spans="2:21" x14ac:dyDescent="0.2">
      <c r="B67" s="4">
        <v>55</v>
      </c>
      <c r="C67" s="7" t="s">
        <v>499</v>
      </c>
      <c r="D67" s="8"/>
      <c r="E67" s="4">
        <f>FI9</f>
        <v>4</v>
      </c>
      <c r="F67" s="4">
        <f>FJ9</f>
        <v>3.5</v>
      </c>
      <c r="G67" s="4">
        <f>FK9</f>
        <v>4</v>
      </c>
      <c r="I67">
        <f t="shared" si="6"/>
        <v>16</v>
      </c>
      <c r="J67">
        <f t="shared" si="6"/>
        <v>12.25</v>
      </c>
      <c r="K67">
        <f t="shared" si="6"/>
        <v>16</v>
      </c>
      <c r="M67">
        <f t="shared" si="7"/>
        <v>0.43905703995876139</v>
      </c>
      <c r="N67">
        <f t="shared" si="8"/>
        <v>0.34050775071684086</v>
      </c>
      <c r="O67">
        <f t="shared" si="9"/>
        <v>0.44013550006613172</v>
      </c>
      <c r="P67">
        <f t="shared" si="10"/>
        <v>0.49788712722801481</v>
      </c>
      <c r="Q67">
        <f t="shared" si="11"/>
        <v>0.51960483970412952</v>
      </c>
      <c r="R67">
        <f t="shared" si="12"/>
        <v>0.51067217883871663</v>
      </c>
      <c r="S67" s="20">
        <f t="shared" si="17"/>
        <v>13</v>
      </c>
    </row>
    <row r="68" spans="2:21" x14ac:dyDescent="0.2">
      <c r="B68" s="4">
        <v>56</v>
      </c>
      <c r="C68" s="7" t="s">
        <v>500</v>
      </c>
      <c r="D68" s="8"/>
      <c r="E68" s="4">
        <f>FL9</f>
        <v>5</v>
      </c>
      <c r="F68" s="4">
        <f>FM9</f>
        <v>5</v>
      </c>
      <c r="G68" s="4">
        <f>FN9</f>
        <v>5</v>
      </c>
      <c r="I68">
        <f t="shared" si="6"/>
        <v>25</v>
      </c>
      <c r="J68">
        <f t="shared" si="6"/>
        <v>25</v>
      </c>
      <c r="K68">
        <f t="shared" si="6"/>
        <v>25</v>
      </c>
      <c r="M68">
        <f t="shared" si="7"/>
        <v>0.68602662493556466</v>
      </c>
      <c r="N68">
        <f t="shared" si="8"/>
        <v>0.6949137769731446</v>
      </c>
      <c r="O68">
        <f t="shared" si="9"/>
        <v>0.68771171885333082</v>
      </c>
      <c r="P68">
        <f t="shared" si="10"/>
        <v>0</v>
      </c>
      <c r="Q68">
        <f t="shared" si="11"/>
        <v>1.0032586324540111</v>
      </c>
      <c r="R68">
        <f t="shared" si="12"/>
        <v>1</v>
      </c>
      <c r="S68" s="20">
        <f t="shared" si="17"/>
        <v>1</v>
      </c>
      <c r="U68">
        <v>2</v>
      </c>
    </row>
    <row r="69" spans="2:21" x14ac:dyDescent="0.2">
      <c r="B69" s="4">
        <v>57</v>
      </c>
      <c r="C69" s="7" t="s">
        <v>501</v>
      </c>
      <c r="D69" s="8"/>
      <c r="E69" s="4">
        <f>FO9</f>
        <v>4</v>
      </c>
      <c r="F69" s="4">
        <f>FP9</f>
        <v>3.5</v>
      </c>
      <c r="G69" s="4">
        <f>FQ9</f>
        <v>4</v>
      </c>
      <c r="I69">
        <f t="shared" si="6"/>
        <v>16</v>
      </c>
      <c r="J69">
        <f t="shared" si="6"/>
        <v>12.25</v>
      </c>
      <c r="K69">
        <f t="shared" si="6"/>
        <v>16</v>
      </c>
      <c r="M69">
        <f t="shared" si="7"/>
        <v>0.43905703995876139</v>
      </c>
      <c r="N69">
        <f t="shared" si="8"/>
        <v>0.34050775071684086</v>
      </c>
      <c r="O69">
        <f t="shared" si="9"/>
        <v>0.44013550006613172</v>
      </c>
      <c r="P69">
        <f t="shared" si="10"/>
        <v>0.49788712722801481</v>
      </c>
      <c r="Q69">
        <f t="shared" si="11"/>
        <v>0.51960483970412952</v>
      </c>
      <c r="R69">
        <f t="shared" si="12"/>
        <v>0.51067217883871663</v>
      </c>
      <c r="S69" s="20">
        <f t="shared" si="17"/>
        <v>13</v>
      </c>
    </row>
    <row r="70" spans="2:21" x14ac:dyDescent="0.2">
      <c r="B70" s="4">
        <v>58</v>
      </c>
      <c r="C70" s="7" t="s">
        <v>502</v>
      </c>
      <c r="D70" s="8"/>
      <c r="E70" s="4">
        <f>FR9</f>
        <v>5</v>
      </c>
      <c r="F70" s="4">
        <f>FS9</f>
        <v>5</v>
      </c>
      <c r="G70" s="4">
        <f>FT9</f>
        <v>5</v>
      </c>
      <c r="I70">
        <f t="shared" si="6"/>
        <v>25</v>
      </c>
      <c r="J70">
        <f t="shared" si="6"/>
        <v>25</v>
      </c>
      <c r="K70">
        <f t="shared" si="6"/>
        <v>25</v>
      </c>
      <c r="M70">
        <f t="shared" si="7"/>
        <v>0.68602662493556466</v>
      </c>
      <c r="N70">
        <f t="shared" si="8"/>
        <v>0.6949137769731446</v>
      </c>
      <c r="O70">
        <f t="shared" si="9"/>
        <v>0.68771171885333082</v>
      </c>
      <c r="P70">
        <f t="shared" si="10"/>
        <v>0</v>
      </c>
      <c r="Q70">
        <f t="shared" si="11"/>
        <v>1.0032586324540111</v>
      </c>
      <c r="R70">
        <f t="shared" si="12"/>
        <v>1</v>
      </c>
      <c r="S70" s="20">
        <f t="shared" si="17"/>
        <v>1</v>
      </c>
      <c r="U70">
        <v>3</v>
      </c>
    </row>
    <row r="71" spans="2:21" x14ac:dyDescent="0.2">
      <c r="B71" s="4">
        <v>59</v>
      </c>
      <c r="C71" s="7" t="s">
        <v>503</v>
      </c>
      <c r="D71" s="8"/>
      <c r="E71" s="4">
        <f>FU9</f>
        <v>4.5</v>
      </c>
      <c r="F71" s="4">
        <f>FV9</f>
        <v>4.5</v>
      </c>
      <c r="G71" s="4">
        <f>FW9</f>
        <v>4.5</v>
      </c>
      <c r="I71">
        <f t="shared" si="6"/>
        <v>20.25</v>
      </c>
      <c r="J71">
        <f t="shared" si="6"/>
        <v>20.25</v>
      </c>
      <c r="K71">
        <f t="shared" si="6"/>
        <v>20.25</v>
      </c>
      <c r="M71">
        <f t="shared" si="7"/>
        <v>0.5556815661978074</v>
      </c>
      <c r="N71">
        <f t="shared" si="8"/>
        <v>0.56288015934824709</v>
      </c>
      <c r="O71">
        <f t="shared" si="9"/>
        <v>0.55704649227119796</v>
      </c>
      <c r="P71">
        <f t="shared" si="10"/>
        <v>0.22692754781697871</v>
      </c>
      <c r="Q71">
        <f t="shared" si="11"/>
        <v>0.77633108463703238</v>
      </c>
      <c r="R71">
        <f t="shared" si="12"/>
        <v>0.77380952380952372</v>
      </c>
      <c r="S71" s="20">
        <f t="shared" si="17"/>
        <v>6</v>
      </c>
    </row>
    <row r="72" spans="2:21" x14ac:dyDescent="0.2">
      <c r="B72" s="4">
        <v>60</v>
      </c>
      <c r="C72" s="7" t="s">
        <v>504</v>
      </c>
      <c r="D72" s="8"/>
      <c r="E72" s="4">
        <f>FX9</f>
        <v>4.5</v>
      </c>
      <c r="F72" s="4">
        <f>FY9</f>
        <v>4.5</v>
      </c>
      <c r="G72" s="4">
        <f>FZ9</f>
        <v>4.5</v>
      </c>
      <c r="I72">
        <f t="shared" si="6"/>
        <v>20.25</v>
      </c>
      <c r="J72">
        <f t="shared" si="6"/>
        <v>20.25</v>
      </c>
      <c r="K72">
        <f t="shared" si="6"/>
        <v>20.25</v>
      </c>
      <c r="M72">
        <f t="shared" si="7"/>
        <v>0.5556815661978074</v>
      </c>
      <c r="N72">
        <f t="shared" si="8"/>
        <v>0.56288015934824709</v>
      </c>
      <c r="O72">
        <f t="shared" si="9"/>
        <v>0.55704649227119796</v>
      </c>
      <c r="P72">
        <f t="shared" si="10"/>
        <v>0.22692754781697871</v>
      </c>
      <c r="Q72">
        <f t="shared" si="11"/>
        <v>0.77633108463703238</v>
      </c>
      <c r="R72">
        <f t="shared" si="12"/>
        <v>0.77380952380952372</v>
      </c>
      <c r="S72" s="20">
        <f t="shared" si="17"/>
        <v>6</v>
      </c>
    </row>
    <row r="73" spans="2:21" x14ac:dyDescent="0.2">
      <c r="B73" s="4">
        <v>61</v>
      </c>
      <c r="C73" s="7" t="s">
        <v>505</v>
      </c>
      <c r="D73" s="8"/>
      <c r="E73" s="4">
        <f>GA9</f>
        <v>4</v>
      </c>
      <c r="F73" s="4">
        <f>GB9</f>
        <v>4</v>
      </c>
      <c r="G73" s="4">
        <f>GC9</f>
        <v>4</v>
      </c>
      <c r="I73">
        <f t="shared" si="6"/>
        <v>16</v>
      </c>
      <c r="J73">
        <f t="shared" si="6"/>
        <v>16</v>
      </c>
      <c r="K73">
        <f t="shared" si="6"/>
        <v>16</v>
      </c>
      <c r="M73">
        <f t="shared" si="7"/>
        <v>0.43905703995876139</v>
      </c>
      <c r="N73">
        <f t="shared" si="8"/>
        <v>0.44474481726281256</v>
      </c>
      <c r="O73">
        <f t="shared" si="9"/>
        <v>0.44013550006613172</v>
      </c>
      <c r="P73">
        <f t="shared" si="10"/>
        <v>0.4299679853374333</v>
      </c>
      <c r="Q73">
        <f t="shared" si="11"/>
        <v>0.57329064711657773</v>
      </c>
      <c r="R73">
        <f t="shared" si="12"/>
        <v>0.5714285714285714</v>
      </c>
      <c r="S73" s="20">
        <f t="shared" si="17"/>
        <v>11</v>
      </c>
    </row>
    <row r="74" spans="2:21" x14ac:dyDescent="0.2">
      <c r="B74" s="4">
        <v>62</v>
      </c>
      <c r="C74" s="7" t="s">
        <v>506</v>
      </c>
      <c r="D74" s="8"/>
      <c r="E74" s="4">
        <f>GD9</f>
        <v>5</v>
      </c>
      <c r="F74" s="4">
        <f>GE9</f>
        <v>5</v>
      </c>
      <c r="G74" s="4">
        <f>GF9</f>
        <v>5</v>
      </c>
      <c r="I74">
        <f t="shared" si="6"/>
        <v>25</v>
      </c>
      <c r="J74">
        <f t="shared" si="6"/>
        <v>25</v>
      </c>
      <c r="K74">
        <f t="shared" si="6"/>
        <v>25</v>
      </c>
      <c r="M74">
        <f t="shared" si="7"/>
        <v>0.68602662493556466</v>
      </c>
      <c r="N74">
        <f t="shared" si="8"/>
        <v>0.6949137769731446</v>
      </c>
      <c r="O74">
        <f t="shared" si="9"/>
        <v>0.68771171885333082</v>
      </c>
      <c r="P74">
        <f t="shared" si="10"/>
        <v>0</v>
      </c>
      <c r="Q74">
        <f t="shared" si="11"/>
        <v>1.0032586324540111</v>
      </c>
      <c r="R74">
        <f t="shared" si="12"/>
        <v>1</v>
      </c>
      <c r="S74" s="20">
        <f t="shared" si="17"/>
        <v>1</v>
      </c>
      <c r="U74">
        <v>4</v>
      </c>
    </row>
    <row r="75" spans="2:21" x14ac:dyDescent="0.2">
      <c r="B75" s="4">
        <v>63</v>
      </c>
      <c r="C75" s="7" t="s">
        <v>507</v>
      </c>
      <c r="D75" s="8"/>
      <c r="E75" s="4">
        <f>GG9</f>
        <v>3.5</v>
      </c>
      <c r="F75" s="4">
        <f>GH9</f>
        <v>3.5</v>
      </c>
      <c r="G75" s="4">
        <f>GI9</f>
        <v>3.5</v>
      </c>
      <c r="I75">
        <f t="shared" si="6"/>
        <v>12.25</v>
      </c>
      <c r="J75">
        <f t="shared" si="6"/>
        <v>12.25</v>
      </c>
      <c r="K75">
        <f t="shared" si="6"/>
        <v>12.25</v>
      </c>
      <c r="M75">
        <f t="shared" si="7"/>
        <v>0.33615304621842668</v>
      </c>
      <c r="N75">
        <f t="shared" si="8"/>
        <v>0.34050775071684086</v>
      </c>
      <c r="O75">
        <f t="shared" si="9"/>
        <v>0.33697874223813207</v>
      </c>
      <c r="P75">
        <f t="shared" si="10"/>
        <v>0.60912131256136393</v>
      </c>
      <c r="Q75">
        <f t="shared" si="11"/>
        <v>0.39413731989264716</v>
      </c>
      <c r="R75">
        <f t="shared" si="12"/>
        <v>0.39285714285714279</v>
      </c>
      <c r="S75" s="20">
        <f t="shared" si="17"/>
        <v>17</v>
      </c>
    </row>
    <row r="76" spans="2:21" x14ac:dyDescent="0.2">
      <c r="B76" s="4">
        <v>64</v>
      </c>
      <c r="C76" s="7" t="s">
        <v>508</v>
      </c>
      <c r="D76" s="8"/>
      <c r="E76" s="4">
        <f>GJ9</f>
        <v>5</v>
      </c>
      <c r="F76" s="4">
        <f>GK9</f>
        <v>5</v>
      </c>
      <c r="G76" s="4">
        <f>GL9</f>
        <v>5</v>
      </c>
      <c r="I76">
        <f t="shared" si="6"/>
        <v>25</v>
      </c>
      <c r="J76">
        <f t="shared" si="6"/>
        <v>25</v>
      </c>
      <c r="K76">
        <f t="shared" si="6"/>
        <v>25</v>
      </c>
      <c r="M76">
        <f t="shared" si="7"/>
        <v>0.68602662493556466</v>
      </c>
      <c r="N76">
        <f t="shared" si="8"/>
        <v>0.6949137769731446</v>
      </c>
      <c r="O76">
        <f t="shared" si="9"/>
        <v>0.68771171885333082</v>
      </c>
      <c r="P76">
        <f t="shared" si="10"/>
        <v>0</v>
      </c>
      <c r="Q76">
        <f t="shared" si="11"/>
        <v>1.0032586324540111</v>
      </c>
      <c r="R76">
        <f t="shared" si="12"/>
        <v>1</v>
      </c>
      <c r="S76" s="20">
        <f t="shared" si="17"/>
        <v>1</v>
      </c>
      <c r="U76">
        <v>5</v>
      </c>
    </row>
    <row r="77" spans="2:21" x14ac:dyDescent="0.2">
      <c r="B77" s="4">
        <v>65</v>
      </c>
      <c r="C77" s="7" t="s">
        <v>509</v>
      </c>
      <c r="D77" s="8"/>
      <c r="E77" s="4">
        <f>GM9</f>
        <v>4.5</v>
      </c>
      <c r="F77" s="4">
        <f>GN9</f>
        <v>4.5</v>
      </c>
      <c r="G77" s="4">
        <f>GO9</f>
        <v>4.5</v>
      </c>
      <c r="I77">
        <f t="shared" si="6"/>
        <v>20.25</v>
      </c>
      <c r="J77">
        <f t="shared" si="6"/>
        <v>20.25</v>
      </c>
      <c r="K77">
        <f t="shared" si="6"/>
        <v>20.25</v>
      </c>
      <c r="M77">
        <f t="shared" si="7"/>
        <v>0.5556815661978074</v>
      </c>
      <c r="N77">
        <f t="shared" si="8"/>
        <v>0.56288015934824709</v>
      </c>
      <c r="O77">
        <f t="shared" si="9"/>
        <v>0.55704649227119796</v>
      </c>
      <c r="P77">
        <f t="shared" si="10"/>
        <v>0.22692754781697871</v>
      </c>
      <c r="Q77">
        <f t="shared" si="11"/>
        <v>0.77633108463703238</v>
      </c>
      <c r="R77">
        <f t="shared" si="12"/>
        <v>0.77380952380952372</v>
      </c>
      <c r="S77" s="20">
        <f t="shared" si="17"/>
        <v>6</v>
      </c>
    </row>
    <row r="78" spans="2:21" x14ac:dyDescent="0.2">
      <c r="B78" s="4">
        <v>66</v>
      </c>
      <c r="C78" s="7" t="s">
        <v>510</v>
      </c>
      <c r="D78" s="8"/>
      <c r="E78" s="4">
        <f>GP9</f>
        <v>3.5</v>
      </c>
      <c r="F78" s="4">
        <f>GQ9</f>
        <v>3.5</v>
      </c>
      <c r="G78" s="4">
        <f>GR9</f>
        <v>4</v>
      </c>
      <c r="I78">
        <f t="shared" ref="I78:K90" si="18">E78^2</f>
        <v>12.25</v>
      </c>
      <c r="J78">
        <f t="shared" si="18"/>
        <v>12.25</v>
      </c>
      <c r="K78">
        <f t="shared" si="18"/>
        <v>16</v>
      </c>
      <c r="M78">
        <f t="shared" ref="M78:M90" si="19">I78/(SUM($I$13:$I$90)^0.5)</f>
        <v>0.33615304621842668</v>
      </c>
      <c r="N78">
        <f t="shared" ref="N78:N90" si="20">J78/(SUM($J$13:$J$90)^0.5)</f>
        <v>0.34050775071684086</v>
      </c>
      <c r="O78">
        <f t="shared" ref="O78:O90" si="21">K78/(SUM($K$13:$K$90)^0.5)</f>
        <v>0.44013550006613172</v>
      </c>
      <c r="P78">
        <f t="shared" ref="P78:P90" si="22">((M78-$M$92)^2+(N78-$N$92)^2+(O78-$O$92)^2)^0.5</f>
        <v>0.55615567662309107</v>
      </c>
      <c r="Q78">
        <f t="shared" ref="Q78:Q90" si="23">((M78-$M$93)^2+(N78-$N$93)^2+(O78-$O$93)^2)^0.5</f>
        <v>0.46131045623778738</v>
      </c>
      <c r="R78">
        <f t="shared" ref="R78:R90" si="24">Q78/(P78+Q78)</f>
        <v>0.45339146074640291</v>
      </c>
      <c r="S78" s="20">
        <f t="shared" si="17"/>
        <v>15</v>
      </c>
    </row>
    <row r="79" spans="2:21" x14ac:dyDescent="0.2">
      <c r="B79" s="4">
        <v>67</v>
      </c>
      <c r="C79" s="7" t="s">
        <v>511</v>
      </c>
      <c r="D79" s="8"/>
      <c r="E79" s="4">
        <f>GS9</f>
        <v>4</v>
      </c>
      <c r="F79" s="4">
        <f>GT9</f>
        <v>4</v>
      </c>
      <c r="G79" s="4">
        <f>GU9</f>
        <v>4</v>
      </c>
      <c r="I79">
        <f t="shared" si="18"/>
        <v>16</v>
      </c>
      <c r="J79">
        <f t="shared" si="18"/>
        <v>16</v>
      </c>
      <c r="K79">
        <f t="shared" si="18"/>
        <v>16</v>
      </c>
      <c r="M79">
        <f t="shared" si="19"/>
        <v>0.43905703995876139</v>
      </c>
      <c r="N79">
        <f t="shared" si="20"/>
        <v>0.44474481726281256</v>
      </c>
      <c r="O79">
        <f t="shared" si="21"/>
        <v>0.44013550006613172</v>
      </c>
      <c r="P79">
        <f t="shared" si="22"/>
        <v>0.4299679853374333</v>
      </c>
      <c r="Q79">
        <f t="shared" si="23"/>
        <v>0.57329064711657773</v>
      </c>
      <c r="R79">
        <f t="shared" si="24"/>
        <v>0.5714285714285714</v>
      </c>
      <c r="S79" s="20">
        <f t="shared" si="17"/>
        <v>11</v>
      </c>
    </row>
    <row r="80" spans="2:21" x14ac:dyDescent="0.2">
      <c r="B80" s="4">
        <v>68</v>
      </c>
      <c r="C80" s="7" t="s">
        <v>512</v>
      </c>
      <c r="D80" s="8"/>
      <c r="E80" s="4">
        <f>GV9</f>
        <v>3.5</v>
      </c>
      <c r="F80" s="4">
        <f>GW9</f>
        <v>3</v>
      </c>
      <c r="G80" s="4">
        <f>GX9</f>
        <v>3</v>
      </c>
      <c r="I80">
        <f t="shared" si="18"/>
        <v>12.25</v>
      </c>
      <c r="J80">
        <f t="shared" si="18"/>
        <v>9</v>
      </c>
      <c r="K80">
        <f t="shared" si="18"/>
        <v>9</v>
      </c>
      <c r="M80">
        <f t="shared" si="19"/>
        <v>0.33615304621842668</v>
      </c>
      <c r="N80">
        <f t="shared" si="20"/>
        <v>0.25016895971033204</v>
      </c>
      <c r="O80">
        <f t="shared" si="21"/>
        <v>0.2475762187871991</v>
      </c>
      <c r="P80">
        <f t="shared" si="22"/>
        <v>0.71688822837659549</v>
      </c>
      <c r="Q80">
        <f t="shared" si="23"/>
        <v>0.29914208188941227</v>
      </c>
      <c r="R80">
        <f t="shared" si="24"/>
        <v>0.29442239947654086</v>
      </c>
      <c r="S80" s="20">
        <f t="shared" si="17"/>
        <v>19</v>
      </c>
    </row>
    <row r="81" spans="2:21" x14ac:dyDescent="0.2">
      <c r="B81" s="4">
        <v>69</v>
      </c>
      <c r="C81" s="7" t="s">
        <v>513</v>
      </c>
      <c r="D81" s="8"/>
      <c r="E81" s="4">
        <f>GY9</f>
        <v>4</v>
      </c>
      <c r="F81" s="4">
        <f>GZ9</f>
        <v>3.5</v>
      </c>
      <c r="G81" s="4">
        <f>HA9</f>
        <v>3.5</v>
      </c>
      <c r="I81">
        <f t="shared" si="18"/>
        <v>16</v>
      </c>
      <c r="J81">
        <f t="shared" si="18"/>
        <v>12.25</v>
      </c>
      <c r="K81">
        <f t="shared" si="18"/>
        <v>12.25</v>
      </c>
      <c r="M81">
        <f t="shared" si="19"/>
        <v>0.43905703995876139</v>
      </c>
      <c r="N81">
        <f t="shared" si="20"/>
        <v>0.34050775071684086</v>
      </c>
      <c r="O81">
        <f t="shared" si="21"/>
        <v>0.33697874223813207</v>
      </c>
      <c r="P81">
        <f t="shared" si="22"/>
        <v>0.55642719940326058</v>
      </c>
      <c r="Q81">
        <f t="shared" si="23"/>
        <v>0.46100550901458592</v>
      </c>
      <c r="R81">
        <f t="shared" si="24"/>
        <v>0.45310663319588984</v>
      </c>
      <c r="S81" s="20">
        <f t="shared" si="17"/>
        <v>16</v>
      </c>
    </row>
    <row r="82" spans="2:21" x14ac:dyDescent="0.2">
      <c r="B82" s="4">
        <v>70</v>
      </c>
      <c r="C82" s="7" t="s">
        <v>514</v>
      </c>
      <c r="D82" s="8"/>
      <c r="E82" s="4">
        <f>HB9</f>
        <v>4.5</v>
      </c>
      <c r="F82" s="4">
        <f>HC9</f>
        <v>4.5</v>
      </c>
      <c r="G82" s="4">
        <f>HD9</f>
        <v>4.5</v>
      </c>
      <c r="I82">
        <f t="shared" si="18"/>
        <v>20.25</v>
      </c>
      <c r="J82">
        <f t="shared" si="18"/>
        <v>20.25</v>
      </c>
      <c r="K82">
        <f t="shared" si="18"/>
        <v>20.25</v>
      </c>
      <c r="M82">
        <f t="shared" si="19"/>
        <v>0.5556815661978074</v>
      </c>
      <c r="N82">
        <f t="shared" si="20"/>
        <v>0.56288015934824709</v>
      </c>
      <c r="O82">
        <f t="shared" si="21"/>
        <v>0.55704649227119796</v>
      </c>
      <c r="P82">
        <f t="shared" si="22"/>
        <v>0.22692754781697871</v>
      </c>
      <c r="Q82">
        <f t="shared" si="23"/>
        <v>0.77633108463703238</v>
      </c>
      <c r="R82">
        <f t="shared" si="24"/>
        <v>0.77380952380952372</v>
      </c>
      <c r="S82" s="20">
        <f t="shared" si="17"/>
        <v>6</v>
      </c>
    </row>
    <row r="83" spans="2:21" x14ac:dyDescent="0.2">
      <c r="B83" s="4">
        <v>71</v>
      </c>
      <c r="C83" s="7" t="s">
        <v>515</v>
      </c>
      <c r="D83" s="8"/>
      <c r="E83" s="4">
        <f>HE9</f>
        <v>4.5</v>
      </c>
      <c r="F83" s="4">
        <f>HF9</f>
        <v>4.5</v>
      </c>
      <c r="G83" s="4">
        <f>HG9</f>
        <v>4.5</v>
      </c>
      <c r="I83">
        <f t="shared" si="18"/>
        <v>20.25</v>
      </c>
      <c r="J83">
        <f t="shared" si="18"/>
        <v>20.25</v>
      </c>
      <c r="K83">
        <f t="shared" si="18"/>
        <v>20.25</v>
      </c>
      <c r="M83">
        <f t="shared" si="19"/>
        <v>0.5556815661978074</v>
      </c>
      <c r="N83">
        <f t="shared" si="20"/>
        <v>0.56288015934824709</v>
      </c>
      <c r="O83">
        <f t="shared" si="21"/>
        <v>0.55704649227119796</v>
      </c>
      <c r="P83">
        <f t="shared" si="22"/>
        <v>0.22692754781697871</v>
      </c>
      <c r="Q83">
        <f t="shared" si="23"/>
        <v>0.77633108463703238</v>
      </c>
      <c r="R83">
        <f t="shared" si="24"/>
        <v>0.77380952380952372</v>
      </c>
      <c r="S83" s="20">
        <f t="shared" si="17"/>
        <v>6</v>
      </c>
      <c r="U83">
        <v>6</v>
      </c>
    </row>
    <row r="84" spans="2:21" x14ac:dyDescent="0.2">
      <c r="B84" s="4">
        <v>72</v>
      </c>
      <c r="C84" s="7" t="s">
        <v>516</v>
      </c>
      <c r="D84" s="8"/>
      <c r="E84" s="4">
        <f>HH9</f>
        <v>4.5</v>
      </c>
      <c r="F84" s="4">
        <f>HI9</f>
        <v>4.5</v>
      </c>
      <c r="G84" s="4">
        <f>HJ9</f>
        <v>4.5</v>
      </c>
      <c r="I84">
        <f t="shared" si="18"/>
        <v>20.25</v>
      </c>
      <c r="J84">
        <f t="shared" si="18"/>
        <v>20.25</v>
      </c>
      <c r="K84">
        <f t="shared" si="18"/>
        <v>20.25</v>
      </c>
      <c r="M84">
        <f t="shared" si="19"/>
        <v>0.5556815661978074</v>
      </c>
      <c r="N84">
        <f t="shared" si="20"/>
        <v>0.56288015934824709</v>
      </c>
      <c r="O84">
        <f t="shared" si="21"/>
        <v>0.55704649227119796</v>
      </c>
      <c r="P84">
        <f t="shared" si="22"/>
        <v>0.22692754781697871</v>
      </c>
      <c r="Q84">
        <f t="shared" si="23"/>
        <v>0.77633108463703238</v>
      </c>
      <c r="R84">
        <f t="shared" si="24"/>
        <v>0.77380952380952372</v>
      </c>
      <c r="S84" s="20">
        <f>RANK(R84, $R$84:$R$90, 0)</f>
        <v>1</v>
      </c>
      <c r="T84" s="18" t="s">
        <v>535</v>
      </c>
      <c r="U84">
        <v>1</v>
      </c>
    </row>
    <row r="85" spans="2:21" x14ac:dyDescent="0.2">
      <c r="B85" s="4">
        <v>73</v>
      </c>
      <c r="C85" s="7" t="s">
        <v>517</v>
      </c>
      <c r="D85" s="8"/>
      <c r="E85" s="4">
        <f>HK9</f>
        <v>4</v>
      </c>
      <c r="F85" s="4">
        <f>HL9</f>
        <v>3.5</v>
      </c>
      <c r="G85" s="4">
        <f>HM9</f>
        <v>3.5</v>
      </c>
      <c r="I85">
        <f t="shared" si="18"/>
        <v>16</v>
      </c>
      <c r="J85">
        <f t="shared" si="18"/>
        <v>12.25</v>
      </c>
      <c r="K85">
        <f t="shared" si="18"/>
        <v>12.25</v>
      </c>
      <c r="M85">
        <f t="shared" si="19"/>
        <v>0.43905703995876139</v>
      </c>
      <c r="N85">
        <f t="shared" si="20"/>
        <v>0.34050775071684086</v>
      </c>
      <c r="O85">
        <f t="shared" si="21"/>
        <v>0.33697874223813207</v>
      </c>
      <c r="P85">
        <f t="shared" si="22"/>
        <v>0.55642719940326058</v>
      </c>
      <c r="Q85">
        <f t="shared" si="23"/>
        <v>0.46100550901458592</v>
      </c>
      <c r="R85">
        <f t="shared" si="24"/>
        <v>0.45310663319588984</v>
      </c>
      <c r="S85" s="20">
        <f t="shared" ref="S85:S90" si="25">RANK(R85, $R$84:$R$90, 0)</f>
        <v>5</v>
      </c>
    </row>
    <row r="86" spans="2:21" x14ac:dyDescent="0.2">
      <c r="B86" s="4">
        <v>74</v>
      </c>
      <c r="C86" s="7" t="s">
        <v>518</v>
      </c>
      <c r="D86" s="8"/>
      <c r="E86" s="11">
        <f>HN9</f>
        <v>4</v>
      </c>
      <c r="F86" s="11">
        <f>HO9</f>
        <v>4</v>
      </c>
      <c r="G86" s="11">
        <f>HP9</f>
        <v>4</v>
      </c>
      <c r="I86">
        <f t="shared" si="18"/>
        <v>16</v>
      </c>
      <c r="J86">
        <f t="shared" si="18"/>
        <v>16</v>
      </c>
      <c r="K86">
        <f t="shared" si="18"/>
        <v>16</v>
      </c>
      <c r="M86">
        <f t="shared" si="19"/>
        <v>0.43905703995876139</v>
      </c>
      <c r="N86">
        <f t="shared" si="20"/>
        <v>0.44474481726281256</v>
      </c>
      <c r="O86">
        <f t="shared" si="21"/>
        <v>0.44013550006613172</v>
      </c>
      <c r="P86">
        <f t="shared" si="22"/>
        <v>0.4299679853374333</v>
      </c>
      <c r="Q86">
        <f t="shared" si="23"/>
        <v>0.57329064711657773</v>
      </c>
      <c r="R86">
        <f t="shared" si="24"/>
        <v>0.5714285714285714</v>
      </c>
      <c r="S86" s="20">
        <f t="shared" si="25"/>
        <v>3</v>
      </c>
      <c r="U86">
        <v>3</v>
      </c>
    </row>
    <row r="87" spans="2:21" x14ac:dyDescent="0.2">
      <c r="B87" s="4">
        <v>75</v>
      </c>
      <c r="C87" s="7" t="s">
        <v>519</v>
      </c>
      <c r="D87" s="8"/>
      <c r="E87" s="4">
        <f>HQ9</f>
        <v>4.5</v>
      </c>
      <c r="F87" s="4">
        <f>HR9</f>
        <v>4</v>
      </c>
      <c r="G87" s="4">
        <f>HS9</f>
        <v>4.5</v>
      </c>
      <c r="I87">
        <f t="shared" si="18"/>
        <v>20.25</v>
      </c>
      <c r="J87">
        <f t="shared" si="18"/>
        <v>16</v>
      </c>
      <c r="K87">
        <f t="shared" si="18"/>
        <v>20.25</v>
      </c>
      <c r="M87">
        <f t="shared" si="19"/>
        <v>0.5556815661978074</v>
      </c>
      <c r="N87">
        <f t="shared" si="20"/>
        <v>0.44474481726281256</v>
      </c>
      <c r="O87">
        <f t="shared" si="21"/>
        <v>0.55704649227119796</v>
      </c>
      <c r="P87">
        <f t="shared" si="22"/>
        <v>0.31088220305713749</v>
      </c>
      <c r="Q87">
        <f t="shared" si="23"/>
        <v>0.71408954076640052</v>
      </c>
      <c r="R87">
        <f t="shared" si="24"/>
        <v>0.69669192840631144</v>
      </c>
      <c r="S87" s="20">
        <f t="shared" si="25"/>
        <v>2</v>
      </c>
      <c r="U87">
        <v>2</v>
      </c>
    </row>
    <row r="88" spans="2:21" x14ac:dyDescent="0.2">
      <c r="B88" s="4">
        <v>76</v>
      </c>
      <c r="C88" s="7" t="s">
        <v>520</v>
      </c>
      <c r="D88" s="8"/>
      <c r="E88" s="4">
        <f>HT9</f>
        <v>3.5</v>
      </c>
      <c r="F88" s="4">
        <f>HU9</f>
        <v>3.5</v>
      </c>
      <c r="G88" s="4">
        <f>HV9</f>
        <v>3.5</v>
      </c>
      <c r="I88">
        <f t="shared" si="18"/>
        <v>12.25</v>
      </c>
      <c r="J88">
        <f t="shared" si="18"/>
        <v>12.25</v>
      </c>
      <c r="K88">
        <f t="shared" si="18"/>
        <v>12.25</v>
      </c>
      <c r="M88">
        <f t="shared" si="19"/>
        <v>0.33615304621842668</v>
      </c>
      <c r="N88">
        <f t="shared" si="20"/>
        <v>0.34050775071684086</v>
      </c>
      <c r="O88">
        <f t="shared" si="21"/>
        <v>0.33697874223813207</v>
      </c>
      <c r="P88">
        <f t="shared" si="22"/>
        <v>0.60912131256136393</v>
      </c>
      <c r="Q88">
        <f t="shared" si="23"/>
        <v>0.39413731989264716</v>
      </c>
      <c r="R88">
        <f t="shared" si="24"/>
        <v>0.39285714285714279</v>
      </c>
      <c r="S88" s="20">
        <f t="shared" si="25"/>
        <v>6</v>
      </c>
    </row>
    <row r="89" spans="2:21" x14ac:dyDescent="0.2">
      <c r="B89" s="4">
        <v>77</v>
      </c>
      <c r="C89" s="7" t="s">
        <v>521</v>
      </c>
      <c r="D89" s="8"/>
      <c r="E89" s="4">
        <f>HW9</f>
        <v>4</v>
      </c>
      <c r="F89" s="4">
        <f>HX9</f>
        <v>4</v>
      </c>
      <c r="G89" s="4">
        <f>HY9</f>
        <v>4</v>
      </c>
      <c r="I89">
        <f t="shared" si="18"/>
        <v>16</v>
      </c>
      <c r="J89">
        <f t="shared" si="18"/>
        <v>16</v>
      </c>
      <c r="K89">
        <f t="shared" si="18"/>
        <v>16</v>
      </c>
      <c r="M89">
        <f t="shared" si="19"/>
        <v>0.43905703995876139</v>
      </c>
      <c r="N89">
        <f t="shared" si="20"/>
        <v>0.44474481726281256</v>
      </c>
      <c r="O89">
        <f t="shared" si="21"/>
        <v>0.44013550006613172</v>
      </c>
      <c r="P89">
        <f t="shared" si="22"/>
        <v>0.4299679853374333</v>
      </c>
      <c r="Q89">
        <f t="shared" si="23"/>
        <v>0.57329064711657773</v>
      </c>
      <c r="R89">
        <f t="shared" si="24"/>
        <v>0.5714285714285714</v>
      </c>
      <c r="S89" s="20">
        <f t="shared" si="25"/>
        <v>3</v>
      </c>
      <c r="U89">
        <v>4</v>
      </c>
    </row>
    <row r="90" spans="2:21" x14ac:dyDescent="0.2">
      <c r="B90" s="4">
        <v>78</v>
      </c>
      <c r="C90" s="7" t="s">
        <v>522</v>
      </c>
      <c r="D90" s="8"/>
      <c r="E90" s="4">
        <f>HZ9</f>
        <v>3</v>
      </c>
      <c r="F90" s="4">
        <f>IA9</f>
        <v>3.5</v>
      </c>
      <c r="G90" s="4">
        <f>IB9</f>
        <v>3.5</v>
      </c>
      <c r="I90">
        <f t="shared" si="18"/>
        <v>9</v>
      </c>
      <c r="J90">
        <f t="shared" si="18"/>
        <v>12.25</v>
      </c>
      <c r="K90">
        <f t="shared" si="18"/>
        <v>12.25</v>
      </c>
      <c r="M90">
        <f t="shared" si="19"/>
        <v>0.24696958497680327</v>
      </c>
      <c r="N90">
        <f t="shared" si="20"/>
        <v>0.34050775071684086</v>
      </c>
      <c r="O90">
        <f t="shared" si="21"/>
        <v>0.33697874223813207</v>
      </c>
      <c r="P90">
        <f t="shared" si="22"/>
        <v>0.66437063200407254</v>
      </c>
      <c r="Q90">
        <f t="shared" si="23"/>
        <v>0.35059612891025721</v>
      </c>
      <c r="R90">
        <f t="shared" si="24"/>
        <v>0.34542621730235157</v>
      </c>
      <c r="S90" s="20">
        <f t="shared" si="25"/>
        <v>7</v>
      </c>
    </row>
    <row r="92" spans="2:21" x14ac:dyDescent="0.2">
      <c r="L92" t="s">
        <v>525</v>
      </c>
      <c r="M92">
        <f>MAX(M13:M90)</f>
        <v>0.68602662493556466</v>
      </c>
      <c r="N92">
        <f t="shared" ref="N92:O92" si="26">MAX(N13:N90)</f>
        <v>0.6949137769731446</v>
      </c>
      <c r="O92">
        <f t="shared" si="26"/>
        <v>0.68771171885333082</v>
      </c>
    </row>
    <row r="93" spans="2:21" x14ac:dyDescent="0.2">
      <c r="L93" t="s">
        <v>526</v>
      </c>
      <c r="M93">
        <f>MIN(M13:M90)</f>
        <v>0.10976425998969035</v>
      </c>
      <c r="N93">
        <f t="shared" ref="N93:O93" si="27">MIN(N13:N90)</f>
        <v>0.11118620431570314</v>
      </c>
      <c r="O93">
        <f t="shared" si="27"/>
        <v>0.11003387501653293</v>
      </c>
    </row>
    <row r="97" spans="2:4" x14ac:dyDescent="0.2">
      <c r="B97" s="18" t="s">
        <v>539</v>
      </c>
      <c r="C97" s="18" t="s">
        <v>538</v>
      </c>
      <c r="D97" s="18" t="s">
        <v>540</v>
      </c>
    </row>
    <row r="98" spans="2:4" x14ac:dyDescent="0.2">
      <c r="B98">
        <v>1</v>
      </c>
      <c r="D98" s="18" t="s">
        <v>541</v>
      </c>
    </row>
    <row r="99" spans="2:4" x14ac:dyDescent="0.2">
      <c r="B99">
        <v>2</v>
      </c>
    </row>
  </sheetData>
  <mergeCells count="13">
    <mergeCell ref="C24:D24"/>
    <mergeCell ref="C18:D18"/>
    <mergeCell ref="C19:D19"/>
    <mergeCell ref="C20:D20"/>
    <mergeCell ref="C21:D21"/>
    <mergeCell ref="C22:D22"/>
    <mergeCell ref="C23:D23"/>
    <mergeCell ref="C17:D17"/>
    <mergeCell ref="C12:D12"/>
    <mergeCell ref="C13:D13"/>
    <mergeCell ref="C14:D14"/>
    <mergeCell ref="C15:D15"/>
    <mergeCell ref="C16:D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5B82-DAB9-4F48-A96E-A281F2C9C038}">
  <dimension ref="B3:M21"/>
  <sheetViews>
    <sheetView workbookViewId="0">
      <selection activeCell="M6" sqref="M6"/>
    </sheetView>
  </sheetViews>
  <sheetFormatPr defaultRowHeight="12.75" x14ac:dyDescent="0.2"/>
  <cols>
    <col min="2" max="2" width="12" customWidth="1"/>
    <col min="4" max="4" width="15" bestFit="1" customWidth="1"/>
    <col min="9" max="9" width="11.42578125" bestFit="1" customWidth="1"/>
  </cols>
  <sheetData>
    <row r="3" spans="2:13" x14ac:dyDescent="0.2">
      <c r="B3" s="18" t="s">
        <v>542</v>
      </c>
      <c r="E3" s="18"/>
      <c r="I3" s="18" t="s">
        <v>543</v>
      </c>
    </row>
    <row r="4" spans="2:13" x14ac:dyDescent="0.2">
      <c r="B4" s="18" t="s">
        <v>544</v>
      </c>
      <c r="C4" s="18" t="s">
        <v>545</v>
      </c>
      <c r="D4" s="18" t="s">
        <v>546</v>
      </c>
      <c r="E4" s="18" t="s">
        <v>547</v>
      </c>
      <c r="I4" s="18" t="s">
        <v>545</v>
      </c>
      <c r="J4" s="18" t="s">
        <v>543</v>
      </c>
    </row>
    <row r="5" spans="2:13" x14ac:dyDescent="0.2">
      <c r="B5">
        <v>1</v>
      </c>
      <c r="C5">
        <v>1</v>
      </c>
      <c r="D5" s="18" t="s">
        <v>548</v>
      </c>
      <c r="E5" s="18" t="s">
        <v>536</v>
      </c>
      <c r="I5">
        <v>1</v>
      </c>
      <c r="J5" s="18" t="s">
        <v>552</v>
      </c>
    </row>
    <row r="6" spans="2:13" x14ac:dyDescent="0.2">
      <c r="B6">
        <v>2</v>
      </c>
      <c r="C6">
        <v>1</v>
      </c>
      <c r="D6" s="18" t="s">
        <v>559</v>
      </c>
      <c r="E6" s="18" t="s">
        <v>535</v>
      </c>
      <c r="M6" s="18" t="s">
        <v>564</v>
      </c>
    </row>
    <row r="10" spans="2:13" x14ac:dyDescent="0.2">
      <c r="B10" s="18" t="s">
        <v>560</v>
      </c>
      <c r="C10" s="18"/>
      <c r="I10" s="18" t="s">
        <v>549</v>
      </c>
    </row>
    <row r="11" spans="2:13" x14ac:dyDescent="0.2">
      <c r="B11" s="18" t="s">
        <v>561</v>
      </c>
      <c r="C11" s="18" t="s">
        <v>544</v>
      </c>
      <c r="D11" s="18" t="s">
        <v>550</v>
      </c>
      <c r="I11" s="18" t="s">
        <v>550</v>
      </c>
      <c r="J11" s="18" t="s">
        <v>551</v>
      </c>
    </row>
    <row r="12" spans="2:13" x14ac:dyDescent="0.2">
      <c r="B12">
        <v>1</v>
      </c>
      <c r="C12">
        <v>1</v>
      </c>
      <c r="D12">
        <v>1</v>
      </c>
      <c r="I12">
        <v>1</v>
      </c>
      <c r="J12" s="18" t="s">
        <v>306</v>
      </c>
    </row>
    <row r="13" spans="2:13" x14ac:dyDescent="0.2">
      <c r="I13">
        <v>2</v>
      </c>
      <c r="J13" s="18" t="s">
        <v>533</v>
      </c>
    </row>
    <row r="17" spans="2:10" x14ac:dyDescent="0.2">
      <c r="I17" s="18" t="s">
        <v>553</v>
      </c>
    </row>
    <row r="18" spans="2:10" x14ac:dyDescent="0.2">
      <c r="B18" s="18" t="s">
        <v>562</v>
      </c>
      <c r="I18" s="18" t="s">
        <v>554</v>
      </c>
      <c r="J18" s="18" t="s">
        <v>555</v>
      </c>
    </row>
    <row r="19" spans="2:10" x14ac:dyDescent="0.2">
      <c r="B19" s="18" t="s">
        <v>561</v>
      </c>
      <c r="C19" s="18" t="s">
        <v>544</v>
      </c>
      <c r="D19" s="18" t="s">
        <v>563</v>
      </c>
      <c r="I19">
        <v>1</v>
      </c>
      <c r="J19" s="18" t="s">
        <v>556</v>
      </c>
    </row>
    <row r="20" spans="2:10" x14ac:dyDescent="0.2">
      <c r="B20">
        <v>1</v>
      </c>
      <c r="C20">
        <v>1</v>
      </c>
      <c r="D20">
        <v>1</v>
      </c>
      <c r="I20">
        <v>2</v>
      </c>
      <c r="J20" s="18" t="s">
        <v>557</v>
      </c>
    </row>
    <row r="21" spans="2:10" x14ac:dyDescent="0.2">
      <c r="B21">
        <v>1</v>
      </c>
      <c r="C21">
        <v>1</v>
      </c>
      <c r="D21">
        <v>3</v>
      </c>
      <c r="I21">
        <v>3</v>
      </c>
      <c r="J21" s="1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 Responses 1</vt:lpstr>
      <vt:lpstr>Gabungan</vt:lpstr>
      <vt:lpstr>Lembut</vt:lpstr>
      <vt:lpstr>Garing</vt:lpstr>
      <vt:lpstr>Instan</vt:lpstr>
      <vt:lpstr>jakarta</vt:lpstr>
      <vt:lpstr>jabar</vt:lpstr>
      <vt:lpstr>bali</vt:lpstr>
      <vt:lpstr>banten</vt:lpstr>
      <vt:lpstr>jatim</vt:lpstr>
      <vt:lpstr>sumbar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2022-06-21T17:46:09Z</dcterms:created>
  <dcterms:modified xsi:type="dcterms:W3CDTF">2022-06-29T11:14:56Z</dcterms:modified>
</cp:coreProperties>
</file>