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Analyst\Portofolio\"/>
    </mc:Choice>
  </mc:AlternateContent>
  <xr:revisionPtr revIDLastSave="0" documentId="13_ncr:1_{CB9BD307-5FEF-41DC-AF6F-426BFA51D82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set" sheetId="1" r:id="rId1"/>
    <sheet name="Pivot" sheetId="2" r:id="rId2"/>
    <sheet name="Insight &amp; Analisis" sheetId="3" r:id="rId3"/>
  </sheets>
  <calcPr calcId="124519"/>
  <pivotCaches>
    <pivotCache cacheId="0" r:id="rId4"/>
  </pivotCaches>
</workbook>
</file>

<file path=xl/sharedStrings.xml><?xml version="1.0" encoding="utf-8"?>
<sst xmlns="http://schemas.openxmlformats.org/spreadsheetml/2006/main" count="243" uniqueCount="90">
  <si>
    <t>Risiko ID</t>
  </si>
  <si>
    <t>Kategori Risiko</t>
  </si>
  <si>
    <t>Dampak (1-5)</t>
  </si>
  <si>
    <t>Probabilitas (1-5)</t>
  </si>
  <si>
    <t>Level Risiko</t>
  </si>
  <si>
    <t>Mitigasi</t>
  </si>
  <si>
    <t>Status</t>
  </si>
  <si>
    <t>RSK-001</t>
  </si>
  <si>
    <t>RSK-002</t>
  </si>
  <si>
    <t>RSK-003</t>
  </si>
  <si>
    <t>RSK-004</t>
  </si>
  <si>
    <t>RSK-005</t>
  </si>
  <si>
    <t>RSK-006</t>
  </si>
  <si>
    <t>RSK-007</t>
  </si>
  <si>
    <t>RSK-008</t>
  </si>
  <si>
    <t>RSK-009</t>
  </si>
  <si>
    <t>RSK-010</t>
  </si>
  <si>
    <t>RSK-011</t>
  </si>
  <si>
    <t>RSK-012</t>
  </si>
  <si>
    <t>RSK-013</t>
  </si>
  <si>
    <t>RSK-014</t>
  </si>
  <si>
    <t>RSK-015</t>
  </si>
  <si>
    <t>RSK-016</t>
  </si>
  <si>
    <t>RSK-017</t>
  </si>
  <si>
    <t>RSK-018</t>
  </si>
  <si>
    <t>RSK-019</t>
  </si>
  <si>
    <t>RSK-020</t>
  </si>
  <si>
    <t>RSK-021</t>
  </si>
  <si>
    <t>RSK-022</t>
  </si>
  <si>
    <t>RSK-023</t>
  </si>
  <si>
    <t>RSK-024</t>
  </si>
  <si>
    <t>RSK-025</t>
  </si>
  <si>
    <t>RSK-026</t>
  </si>
  <si>
    <t>RSK-027</t>
  </si>
  <si>
    <t>RSK-028</t>
  </si>
  <si>
    <t>RSK-029</t>
  </si>
  <si>
    <t>RSK-030</t>
  </si>
  <si>
    <t>RSK-031</t>
  </si>
  <si>
    <t>RSK-032</t>
  </si>
  <si>
    <t>RSK-033</t>
  </si>
  <si>
    <t>RSK-034</t>
  </si>
  <si>
    <t>RSK-035</t>
  </si>
  <si>
    <t>RSK-036</t>
  </si>
  <si>
    <t>RSK-037</t>
  </si>
  <si>
    <t>RSK-038</t>
  </si>
  <si>
    <t>RSK-039</t>
  </si>
  <si>
    <t>RSK-040</t>
  </si>
  <si>
    <t>RSK-041</t>
  </si>
  <si>
    <t>RSK-042</t>
  </si>
  <si>
    <t>RSK-043</t>
  </si>
  <si>
    <t>RSK-044</t>
  </si>
  <si>
    <t>RSK-045</t>
  </si>
  <si>
    <t>RSK-046</t>
  </si>
  <si>
    <t>RSK-047</t>
  </si>
  <si>
    <t>RSK-048</t>
  </si>
  <si>
    <t>RSK-049</t>
  </si>
  <si>
    <t>RSK-050</t>
  </si>
  <si>
    <t>Keselamatan Kerja</t>
  </si>
  <si>
    <t>Supply Chain</t>
  </si>
  <si>
    <t>Lingkungan</t>
  </si>
  <si>
    <t>Asset Integrity</t>
  </si>
  <si>
    <t>Human Error</t>
  </si>
  <si>
    <t>Keuangan</t>
  </si>
  <si>
    <t>IT Failure</t>
  </si>
  <si>
    <t>Kepatuhan Regulasi</t>
  </si>
  <si>
    <t>Monitoring arus kas</t>
  </si>
  <si>
    <t>Pengelolaan limbah B3</t>
  </si>
  <si>
    <t>Update compliance SOP</t>
  </si>
  <si>
    <t>Audit vendor</t>
  </si>
  <si>
    <t>Redundansi sistem</t>
  </si>
  <si>
    <t>Training karyawan</t>
  </si>
  <si>
    <t>Maintenance berkala</t>
  </si>
  <si>
    <t>Safety drill bulanan</t>
  </si>
  <si>
    <t>Dalam Proses</t>
  </si>
  <si>
    <t>Tuntas</t>
  </si>
  <si>
    <t>Belum Mulai</t>
  </si>
  <si>
    <t>Count of Risiko ID</t>
  </si>
  <si>
    <t>Grand Total</t>
  </si>
  <si>
    <t>Jumlah Risiko per Kategori</t>
  </si>
  <si>
    <t>Average of Level Risiko</t>
  </si>
  <si>
    <t>Distribusi Status Mitigasi</t>
  </si>
  <si>
    <t>Rata-rata Tingkat Risiko per Kategori</t>
  </si>
  <si>
    <t>1.</t>
  </si>
  <si>
    <t>2.</t>
  </si>
  <si>
    <t>3.</t>
  </si>
  <si>
    <r>
      <t>Kategori risiko dengan jumlah kasus terbanyak yaitu "</t>
    </r>
    <r>
      <rPr>
        <b/>
        <sz val="11"/>
        <color theme="1"/>
        <rFont val="Calibri"/>
        <family val="2"/>
        <scheme val="minor"/>
      </rPr>
      <t>Human Error</t>
    </r>
    <r>
      <rPr>
        <sz val="11"/>
        <color theme="1"/>
        <rFont val="Calibri"/>
        <family val="2"/>
        <scheme val="minor"/>
      </rPr>
      <t>"</t>
    </r>
  </si>
  <si>
    <r>
      <t>Rata-rata risiko tertinggi yaitu "</t>
    </r>
    <r>
      <rPr>
        <b/>
        <sz val="11"/>
        <color theme="1"/>
        <rFont val="Calibri"/>
        <family val="2"/>
        <scheme val="minor"/>
      </rPr>
      <t>Keselamatan Kerja</t>
    </r>
    <r>
      <rPr>
        <sz val="11"/>
        <color theme="1"/>
        <rFont val="Calibri"/>
        <family val="2"/>
        <scheme val="minor"/>
      </rPr>
      <t>"</t>
    </r>
  </si>
  <si>
    <r>
      <t>Sebagian besar risiko masih berstatus "</t>
    </r>
    <r>
      <rPr>
        <b/>
        <sz val="11"/>
        <color theme="1"/>
        <rFont val="Calibri"/>
        <family val="2"/>
        <scheme val="minor"/>
      </rPr>
      <t>Belum Mulai</t>
    </r>
    <r>
      <rPr>
        <sz val="11"/>
        <color theme="1"/>
        <rFont val="Calibri"/>
        <family val="2"/>
        <scheme val="minor"/>
      </rPr>
      <t>", perlu monitoring lebih lanjut.</t>
    </r>
  </si>
  <si>
    <t>No.</t>
  </si>
  <si>
    <t>Insight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</si>
</sst>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[Portofolio_Excel_RiskDashboard.xlsx]Pivot!PivotTable1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 Risiko per Kategori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Pivot!$A$4:$A$12</c:f>
              <c:strCache>
                <c:ptCount val="8"/>
                <c:pt idx="0">
                  <c:v>Supply Chain</c:v>
                </c:pt>
                <c:pt idx="1">
                  <c:v>IT Failure</c:v>
                </c:pt>
                <c:pt idx="2">
                  <c:v>Lingkungan</c:v>
                </c:pt>
                <c:pt idx="3">
                  <c:v>Keselamatan Kerja</c:v>
                </c:pt>
                <c:pt idx="4">
                  <c:v>Asset Integrity</c:v>
                </c:pt>
                <c:pt idx="5">
                  <c:v>Keuangan</c:v>
                </c:pt>
                <c:pt idx="6">
                  <c:v>Kepatuhan Regulasi</c:v>
                </c:pt>
                <c:pt idx="7">
                  <c:v>Human Error</c:v>
                </c:pt>
              </c:strCache>
            </c:strRef>
          </c:cat>
          <c:val>
            <c:numRef>
              <c:f>Pivot!$B$4:$B$12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4-4062-BFFA-5BE2CD819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00291007"/>
        <c:axId val="1900278047"/>
      </c:barChart>
      <c:catAx>
        <c:axId val="1900291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78047"/>
        <c:crosses val="autoZero"/>
        <c:auto val="1"/>
        <c:lblAlgn val="ctr"/>
        <c:lblOffset val="100"/>
        <c:noMultiLvlLbl val="0"/>
      </c:catAx>
      <c:valAx>
        <c:axId val="190027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9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[Portofolio_Excel_RiskDashboard.xlsx]Pivot!PivotTable2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Rata-rata Tingkat Risiko per Kategori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E6-4849-B6C2-E613A5CE53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E6-4849-B6C2-E613A5CE53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E6-4849-B6C2-E613A5CE53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FE6-4849-B6C2-E613A5CE53A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FE6-4849-B6C2-E613A5CE53A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FE6-4849-B6C2-E613A5CE53A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FE6-4849-B6C2-E613A5CE53A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FE6-4849-B6C2-E613A5CE53AD}"/>
              </c:ext>
            </c:extLst>
          </c:dPt>
          <c:cat>
            <c:strRef>
              <c:f>Pivot!$A$19:$A$27</c:f>
              <c:strCache>
                <c:ptCount val="8"/>
                <c:pt idx="0">
                  <c:v>Keuangan</c:v>
                </c:pt>
                <c:pt idx="1">
                  <c:v>Kepatuhan Regulasi</c:v>
                </c:pt>
                <c:pt idx="2">
                  <c:v>Lingkungan</c:v>
                </c:pt>
                <c:pt idx="3">
                  <c:v>Human Error</c:v>
                </c:pt>
                <c:pt idx="4">
                  <c:v>Asset Integrity</c:v>
                </c:pt>
                <c:pt idx="5">
                  <c:v>IT Failure</c:v>
                </c:pt>
                <c:pt idx="6">
                  <c:v>Supply Chain</c:v>
                </c:pt>
                <c:pt idx="7">
                  <c:v>Keselamatan Kerja</c:v>
                </c:pt>
              </c:strCache>
            </c:strRef>
          </c:cat>
          <c:val>
            <c:numRef>
              <c:f>Pivot!$B$19:$B$27</c:f>
              <c:numCache>
                <c:formatCode>0.00</c:formatCode>
                <c:ptCount val="8"/>
                <c:pt idx="0">
                  <c:v>6.5714285714285712</c:v>
                </c:pt>
                <c:pt idx="1">
                  <c:v>7.25</c:v>
                </c:pt>
                <c:pt idx="2">
                  <c:v>7.75</c:v>
                </c:pt>
                <c:pt idx="3">
                  <c:v>10.416666666666666</c:v>
                </c:pt>
                <c:pt idx="4">
                  <c:v>10.428571428571429</c:v>
                </c:pt>
                <c:pt idx="5">
                  <c:v>11.25</c:v>
                </c:pt>
                <c:pt idx="6">
                  <c:v>11.666666666666666</c:v>
                </c:pt>
                <c:pt idx="7">
                  <c:v>12.4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FE6-4849-B6C2-E613A5CE5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[Portofolio_Excel_RiskDashboard.xlsx]Pivot!PivotTable3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Distribusi Status Mitigasi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Pivot!$A$34:$A$37</c:f>
              <c:strCache>
                <c:ptCount val="3"/>
                <c:pt idx="0">
                  <c:v>Belum Mulai</c:v>
                </c:pt>
                <c:pt idx="1">
                  <c:v>Tuntas</c:v>
                </c:pt>
                <c:pt idx="2">
                  <c:v>Dalam Proses</c:v>
                </c:pt>
              </c:strCache>
            </c:strRef>
          </c:cat>
          <c:val>
            <c:numRef>
              <c:f>Pivot!$B$34:$B$37</c:f>
              <c:numCache>
                <c:formatCode>General</c:formatCode>
                <c:ptCount val="3"/>
                <c:pt idx="0">
                  <c:v>18</c:v>
                </c:pt>
                <c:pt idx="1">
                  <c:v>16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50-4954-9088-C2CA129F3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065183"/>
        <c:axId val="233073343"/>
      </c:barChart>
      <c:catAx>
        <c:axId val="23306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73343"/>
        <c:crosses val="autoZero"/>
        <c:auto val="1"/>
        <c:lblAlgn val="ctr"/>
        <c:lblOffset val="100"/>
        <c:noMultiLvlLbl val="0"/>
      </c:catAx>
      <c:valAx>
        <c:axId val="23307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6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30F9CA-EC2D-4E27-8AB0-1FE97C4FA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17</xdr:row>
      <xdr:rowOff>0</xdr:rowOff>
    </xdr:from>
    <xdr:to>
      <xdr:col>10</xdr:col>
      <xdr:colOff>304800</xdr:colOff>
      <xdr:row>31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C13C85-4917-475A-AD90-ACA58ECD6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32</xdr:row>
      <xdr:rowOff>0</xdr:rowOff>
    </xdr:from>
    <xdr:to>
      <xdr:col>10</xdr:col>
      <xdr:colOff>304800</xdr:colOff>
      <xdr:row>46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331A300-48D0-4A50-8C39-785E4F9E6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47.464918287034" createdVersion="8" refreshedVersion="8" minRefreshableVersion="3" recordCount="50" xr:uid="{485F018F-ACB8-4C87-A038-1CE4DE15C3BB}">
  <cacheSource type="worksheet">
    <worksheetSource name="Table1"/>
  </cacheSource>
  <cacheFields count="7">
    <cacheField name="Risiko ID" numFmtId="0">
      <sharedItems count="50">
        <s v="RSK-001"/>
        <s v="RSK-002"/>
        <s v="RSK-003"/>
        <s v="RSK-004"/>
        <s v="RSK-005"/>
        <s v="RSK-006"/>
        <s v="RSK-007"/>
        <s v="RSK-008"/>
        <s v="RSK-009"/>
        <s v="RSK-010"/>
        <s v="RSK-011"/>
        <s v="RSK-012"/>
        <s v="RSK-013"/>
        <s v="RSK-014"/>
        <s v="RSK-015"/>
        <s v="RSK-016"/>
        <s v="RSK-017"/>
        <s v="RSK-018"/>
        <s v="RSK-019"/>
        <s v="RSK-020"/>
        <s v="RSK-021"/>
        <s v="RSK-022"/>
        <s v="RSK-023"/>
        <s v="RSK-024"/>
        <s v="RSK-025"/>
        <s v="RSK-026"/>
        <s v="RSK-027"/>
        <s v="RSK-028"/>
        <s v="RSK-029"/>
        <s v="RSK-030"/>
        <s v="RSK-031"/>
        <s v="RSK-032"/>
        <s v="RSK-033"/>
        <s v="RSK-034"/>
        <s v="RSK-035"/>
        <s v="RSK-036"/>
        <s v="RSK-037"/>
        <s v="RSK-038"/>
        <s v="RSK-039"/>
        <s v="RSK-040"/>
        <s v="RSK-041"/>
        <s v="RSK-042"/>
        <s v="RSK-043"/>
        <s v="RSK-044"/>
        <s v="RSK-045"/>
        <s v="RSK-046"/>
        <s v="RSK-047"/>
        <s v="RSK-048"/>
        <s v="RSK-049"/>
        <s v="RSK-050"/>
      </sharedItems>
    </cacheField>
    <cacheField name="Kategori Risiko" numFmtId="0">
      <sharedItems count="8">
        <s v="Keselamatan Kerja"/>
        <s v="Supply Chain"/>
        <s v="Lingkungan"/>
        <s v="Asset Integrity"/>
        <s v="Human Error"/>
        <s v="Keuangan"/>
        <s v="IT Failure"/>
        <s v="Kepatuhan Regulasi"/>
      </sharedItems>
    </cacheField>
    <cacheField name="Dampak (1-5)" numFmtId="0">
      <sharedItems containsSemiMixedTypes="0" containsString="0" containsNumber="1" containsInteger="1" minValue="1" maxValue="5"/>
    </cacheField>
    <cacheField name="Probabilitas (1-5)" numFmtId="0">
      <sharedItems containsSemiMixedTypes="0" containsString="0" containsNumber="1" containsInteger="1" minValue="1" maxValue="5"/>
    </cacheField>
    <cacheField name="Level Risiko" numFmtId="0">
      <sharedItems containsSemiMixedTypes="0" containsString="0" containsNumber="1" containsInteger="1" minValue="1" maxValue="25"/>
    </cacheField>
    <cacheField name="Mitigasi" numFmtId="0">
      <sharedItems/>
    </cacheField>
    <cacheField name="Status" numFmtId="0">
      <sharedItems count="3">
        <s v="Dalam Proses"/>
        <s v="Tuntas"/>
        <s v="Belum Mula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n v="1"/>
    <n v="4"/>
    <n v="4"/>
    <s v="Monitoring arus kas"/>
    <x v="0"/>
  </r>
  <r>
    <x v="1"/>
    <x v="1"/>
    <n v="5"/>
    <n v="1"/>
    <n v="5"/>
    <s v="Monitoring arus kas"/>
    <x v="1"/>
  </r>
  <r>
    <x v="2"/>
    <x v="0"/>
    <n v="5"/>
    <n v="2"/>
    <n v="10"/>
    <s v="Pengelolaan limbah B3"/>
    <x v="0"/>
  </r>
  <r>
    <x v="3"/>
    <x v="2"/>
    <n v="2"/>
    <n v="1"/>
    <n v="2"/>
    <s v="Monitoring arus kas"/>
    <x v="0"/>
  </r>
  <r>
    <x v="4"/>
    <x v="1"/>
    <n v="5"/>
    <n v="1"/>
    <n v="5"/>
    <s v="Pengelolaan limbah B3"/>
    <x v="2"/>
  </r>
  <r>
    <x v="5"/>
    <x v="3"/>
    <n v="3"/>
    <n v="1"/>
    <n v="3"/>
    <s v="Update compliance SOP"/>
    <x v="1"/>
  </r>
  <r>
    <x v="6"/>
    <x v="0"/>
    <n v="3"/>
    <n v="5"/>
    <n v="15"/>
    <s v="Audit vendor"/>
    <x v="0"/>
  </r>
  <r>
    <x v="7"/>
    <x v="4"/>
    <n v="2"/>
    <n v="2"/>
    <n v="4"/>
    <s v="Redundansi sistem"/>
    <x v="0"/>
  </r>
  <r>
    <x v="8"/>
    <x v="5"/>
    <n v="1"/>
    <n v="3"/>
    <n v="3"/>
    <s v="Training karyawan"/>
    <x v="2"/>
  </r>
  <r>
    <x v="9"/>
    <x v="6"/>
    <n v="4"/>
    <n v="3"/>
    <n v="12"/>
    <s v="Audit vendor"/>
    <x v="1"/>
  </r>
  <r>
    <x v="10"/>
    <x v="4"/>
    <n v="5"/>
    <n v="2"/>
    <n v="10"/>
    <s v="Audit vendor"/>
    <x v="1"/>
  </r>
  <r>
    <x v="11"/>
    <x v="7"/>
    <n v="3"/>
    <n v="3"/>
    <n v="9"/>
    <s v="Update compliance SOP"/>
    <x v="2"/>
  </r>
  <r>
    <x v="12"/>
    <x v="2"/>
    <n v="5"/>
    <n v="4"/>
    <n v="20"/>
    <s v="Update compliance SOP"/>
    <x v="1"/>
  </r>
  <r>
    <x v="13"/>
    <x v="3"/>
    <n v="2"/>
    <n v="5"/>
    <n v="10"/>
    <s v="Training karyawan"/>
    <x v="2"/>
  </r>
  <r>
    <x v="14"/>
    <x v="7"/>
    <n v="2"/>
    <n v="1"/>
    <n v="2"/>
    <s v="Audit vendor"/>
    <x v="2"/>
  </r>
  <r>
    <x v="15"/>
    <x v="7"/>
    <n v="1"/>
    <n v="5"/>
    <n v="5"/>
    <s v="Audit vendor"/>
    <x v="2"/>
  </r>
  <r>
    <x v="16"/>
    <x v="0"/>
    <n v="2"/>
    <n v="4"/>
    <n v="8"/>
    <s v="Audit vendor"/>
    <x v="2"/>
  </r>
  <r>
    <x v="17"/>
    <x v="7"/>
    <n v="5"/>
    <n v="4"/>
    <n v="20"/>
    <s v="Maintenance berkala"/>
    <x v="2"/>
  </r>
  <r>
    <x v="18"/>
    <x v="4"/>
    <n v="3"/>
    <n v="4"/>
    <n v="12"/>
    <s v="Maintenance berkala"/>
    <x v="0"/>
  </r>
  <r>
    <x v="19"/>
    <x v="5"/>
    <n v="3"/>
    <n v="1"/>
    <n v="3"/>
    <s v="Redundansi sistem"/>
    <x v="1"/>
  </r>
  <r>
    <x v="20"/>
    <x v="6"/>
    <n v="3"/>
    <n v="5"/>
    <n v="15"/>
    <s v="Audit vendor"/>
    <x v="2"/>
  </r>
  <r>
    <x v="21"/>
    <x v="4"/>
    <n v="2"/>
    <n v="3"/>
    <n v="6"/>
    <s v="Redundansi sistem"/>
    <x v="0"/>
  </r>
  <r>
    <x v="22"/>
    <x v="2"/>
    <n v="4"/>
    <n v="1"/>
    <n v="4"/>
    <s v="Update compliance SOP"/>
    <x v="0"/>
  </r>
  <r>
    <x v="23"/>
    <x v="4"/>
    <n v="4"/>
    <n v="3"/>
    <n v="12"/>
    <s v="Monitoring arus kas"/>
    <x v="2"/>
  </r>
  <r>
    <x v="24"/>
    <x v="3"/>
    <n v="5"/>
    <n v="3"/>
    <n v="15"/>
    <s v="Redundansi sistem"/>
    <x v="1"/>
  </r>
  <r>
    <x v="25"/>
    <x v="4"/>
    <n v="2"/>
    <n v="3"/>
    <n v="6"/>
    <s v="Maintenance berkala"/>
    <x v="0"/>
  </r>
  <r>
    <x v="26"/>
    <x v="7"/>
    <n v="4"/>
    <n v="2"/>
    <n v="8"/>
    <s v="Training karyawan"/>
    <x v="2"/>
  </r>
  <r>
    <x v="27"/>
    <x v="7"/>
    <n v="1"/>
    <n v="2"/>
    <n v="2"/>
    <s v="Update compliance SOP"/>
    <x v="0"/>
  </r>
  <r>
    <x v="28"/>
    <x v="4"/>
    <n v="5"/>
    <n v="2"/>
    <n v="10"/>
    <s v="Training karyawan"/>
    <x v="1"/>
  </r>
  <r>
    <x v="29"/>
    <x v="1"/>
    <n v="5"/>
    <n v="5"/>
    <n v="25"/>
    <s v="Maintenance berkala"/>
    <x v="0"/>
  </r>
  <r>
    <x v="30"/>
    <x v="5"/>
    <n v="3"/>
    <n v="5"/>
    <n v="15"/>
    <s v="Safety drill bulanan"/>
    <x v="1"/>
  </r>
  <r>
    <x v="31"/>
    <x v="6"/>
    <n v="4"/>
    <n v="4"/>
    <n v="16"/>
    <s v="Monitoring arus kas"/>
    <x v="2"/>
  </r>
  <r>
    <x v="32"/>
    <x v="3"/>
    <n v="2"/>
    <n v="1"/>
    <n v="2"/>
    <s v="Monitoring arus kas"/>
    <x v="1"/>
  </r>
  <r>
    <x v="33"/>
    <x v="5"/>
    <n v="3"/>
    <n v="2"/>
    <n v="6"/>
    <s v="Monitoring arus kas"/>
    <x v="2"/>
  </r>
  <r>
    <x v="34"/>
    <x v="2"/>
    <n v="5"/>
    <n v="1"/>
    <n v="5"/>
    <s v="Training karyawan"/>
    <x v="1"/>
  </r>
  <r>
    <x v="35"/>
    <x v="0"/>
    <n v="5"/>
    <n v="5"/>
    <n v="25"/>
    <s v="Maintenance berkala"/>
    <x v="0"/>
  </r>
  <r>
    <x v="36"/>
    <x v="6"/>
    <n v="1"/>
    <n v="2"/>
    <n v="2"/>
    <s v="Maintenance berkala"/>
    <x v="1"/>
  </r>
  <r>
    <x v="37"/>
    <x v="5"/>
    <n v="1"/>
    <n v="1"/>
    <n v="1"/>
    <s v="Training karyawan"/>
    <x v="2"/>
  </r>
  <r>
    <x v="38"/>
    <x v="4"/>
    <n v="5"/>
    <n v="3"/>
    <n v="15"/>
    <s v="Training karyawan"/>
    <x v="2"/>
  </r>
  <r>
    <x v="39"/>
    <x v="7"/>
    <n v="1"/>
    <n v="4"/>
    <n v="4"/>
    <s v="Update compliance SOP"/>
    <x v="0"/>
  </r>
  <r>
    <x v="40"/>
    <x v="3"/>
    <n v="2"/>
    <n v="3"/>
    <n v="6"/>
    <s v="Safety drill bulanan"/>
    <x v="0"/>
  </r>
  <r>
    <x v="41"/>
    <x v="4"/>
    <n v="4"/>
    <n v="5"/>
    <n v="20"/>
    <s v="Safety drill bulanan"/>
    <x v="2"/>
  </r>
  <r>
    <x v="42"/>
    <x v="4"/>
    <n v="2"/>
    <n v="4"/>
    <n v="8"/>
    <s v="Pengelolaan limbah B3"/>
    <x v="1"/>
  </r>
  <r>
    <x v="43"/>
    <x v="7"/>
    <n v="4"/>
    <n v="2"/>
    <n v="8"/>
    <s v="Update compliance SOP"/>
    <x v="0"/>
  </r>
  <r>
    <x v="44"/>
    <x v="4"/>
    <n v="2"/>
    <n v="1"/>
    <n v="2"/>
    <s v="Redundansi sistem"/>
    <x v="1"/>
  </r>
  <r>
    <x v="45"/>
    <x v="4"/>
    <n v="5"/>
    <n v="4"/>
    <n v="20"/>
    <s v="Monitoring arus kas"/>
    <x v="2"/>
  </r>
  <r>
    <x v="46"/>
    <x v="3"/>
    <n v="5"/>
    <n v="5"/>
    <n v="25"/>
    <s v="Update compliance SOP"/>
    <x v="2"/>
  </r>
  <r>
    <x v="47"/>
    <x v="5"/>
    <n v="5"/>
    <n v="3"/>
    <n v="15"/>
    <s v="Redundansi sistem"/>
    <x v="1"/>
  </r>
  <r>
    <x v="48"/>
    <x v="3"/>
    <n v="4"/>
    <n v="3"/>
    <n v="12"/>
    <s v="Maintenance berkala"/>
    <x v="0"/>
  </r>
  <r>
    <x v="49"/>
    <x v="5"/>
    <n v="3"/>
    <n v="1"/>
    <n v="3"/>
    <s v="Update compliance SOP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354AB2-8EB7-468C-BB22-EB5F4849FAA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Distribusi Status Mitigasi">
  <location ref="A33:B37" firstHeaderRow="1" firstDataRow="1" firstDataCol="1"/>
  <pivotFields count="7">
    <pivotField dataField="1" showAll="0"/>
    <pivotField showAll="0"/>
    <pivotField showAll="0"/>
    <pivotField showAll="0"/>
    <pivotField showAll="0"/>
    <pivotField showAll="0"/>
    <pivotField axis="axisRow"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4">
    <i>
      <x/>
    </i>
    <i>
      <x v="2"/>
    </i>
    <i>
      <x v="1"/>
    </i>
    <i t="grand">
      <x/>
    </i>
  </rowItems>
  <colItems count="1">
    <i/>
  </colItems>
  <dataFields count="1">
    <dataField name="Count of Risiko ID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5AB844-4965-4C50-82D4-7BE24D85190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Rata-rata Tingkat Risiko per Kategori">
  <location ref="A18:B27" firstHeaderRow="1" firstDataRow="1" firstDataCol="1"/>
  <pivotFields count="7">
    <pivotField showAll="0"/>
    <pivotField axis="axisRow" showAll="0" sortType="ascending">
      <items count="9">
        <item x="3"/>
        <item x="4"/>
        <item x="6"/>
        <item x="7"/>
        <item x="0"/>
        <item x="5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</pivotFields>
  <rowFields count="1">
    <field x="1"/>
  </rowFields>
  <rowItems count="9">
    <i>
      <x v="5"/>
    </i>
    <i>
      <x v="3"/>
    </i>
    <i>
      <x v="6"/>
    </i>
    <i>
      <x v="1"/>
    </i>
    <i>
      <x/>
    </i>
    <i>
      <x v="2"/>
    </i>
    <i>
      <x v="7"/>
    </i>
    <i>
      <x v="4"/>
    </i>
    <i t="grand">
      <x/>
    </i>
  </rowItems>
  <colItems count="1">
    <i/>
  </colItems>
  <dataFields count="1">
    <dataField name="Average of Level Risiko" fld="4" subtotal="average" baseField="1" baseItem="0" numFmtId="2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A26C28-2DD1-4D53-8A2E-3583639ECEE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 rowHeaderCaption="Jumlah Risiko per Kategori">
  <location ref="A3:B12" firstHeaderRow="1" firstDataRow="1" firstDataCol="1"/>
  <pivotFields count="7">
    <pivotField dataField="1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axis="axisRow" showAll="0" sortType="ascending">
      <items count="9">
        <item x="3"/>
        <item x="4"/>
        <item x="6"/>
        <item x="7"/>
        <item x="0"/>
        <item x="5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1"/>
  </rowFields>
  <rowItems count="9">
    <i>
      <x v="7"/>
    </i>
    <i>
      <x v="2"/>
    </i>
    <i>
      <x v="6"/>
    </i>
    <i>
      <x v="4"/>
    </i>
    <i>
      <x/>
    </i>
    <i>
      <x v="5"/>
    </i>
    <i>
      <x v="3"/>
    </i>
    <i>
      <x v="1"/>
    </i>
    <i t="grand">
      <x/>
    </i>
  </rowItems>
  <colItems count="1">
    <i/>
  </colItems>
  <dataFields count="1">
    <dataField name="Count of Risiko ID" fld="0" subtotal="count" baseField="0" baseItem="0"/>
  </dataField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6F1278-90FC-4D58-822A-21E354575A9C}" name="Table1" displayName="Table1" ref="A1:G51" totalsRowShown="0" headerRowDxfId="3" headerRowBorderDxfId="2" tableBorderDxfId="1">
  <autoFilter ref="A1:G51" xr:uid="{5B6F1278-90FC-4D58-822A-21E354575A9C}"/>
  <tableColumns count="7">
    <tableColumn id="1" xr3:uid="{555F7E76-C596-478D-BD25-C44DC1F1EDAE}" name="Risiko ID"/>
    <tableColumn id="2" xr3:uid="{E4698DFB-1BEA-4016-A6A7-D362218322F8}" name="Kategori Risiko"/>
    <tableColumn id="3" xr3:uid="{77152703-C14A-4078-8263-0B5FCFA78216}" name="Dampak (1-5)"/>
    <tableColumn id="4" xr3:uid="{F461A354-B429-4838-B473-F93F049DCB34}" name="Probabilitas (1-5)"/>
    <tableColumn id="5" xr3:uid="{633EC8F8-2C47-4D5A-8944-D46B2DD8A5DC}" name="Level Risiko"/>
    <tableColumn id="6" xr3:uid="{5EC7FAF8-D686-496A-A433-9410BF1AD09A}" name="Mitigasi"/>
    <tableColumn id="7" xr3:uid="{C4CA59D9-6229-4BC1-AF57-A5A11A964770}" name="Status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276D5A-E6E1-42B2-B673-4F009A01414D}" name="Table2" displayName="Table2" ref="A1:B4" totalsRowShown="0">
  <autoFilter ref="A1:B4" xr:uid="{95276D5A-E6E1-42B2-B673-4F009A01414D}"/>
  <tableColumns count="2">
    <tableColumn id="1" xr3:uid="{1AB0B4A5-1935-4EEC-9217-0A43D3C735C8}" name="No." dataDxfId="0"/>
    <tableColumn id="2" xr3:uid="{9B06A102-80C6-467F-8F64-5A9435A975F0}" name="Insight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topLeftCell="A19" workbookViewId="0">
      <selection activeCell="H28" sqref="H28"/>
    </sheetView>
  </sheetViews>
  <sheetFormatPr defaultRowHeight="14.5" x14ac:dyDescent="0.35"/>
  <cols>
    <col min="1" max="1" width="12.54296875" bestFit="1" customWidth="1"/>
    <col min="2" max="2" width="17.81640625" bestFit="1" customWidth="1"/>
    <col min="3" max="3" width="16.7265625" bestFit="1" customWidth="1"/>
    <col min="4" max="4" width="19.81640625" bestFit="1" customWidth="1"/>
    <col min="5" max="5" width="14.90625" bestFit="1" customWidth="1"/>
    <col min="6" max="6" width="20.7265625" bestFit="1" customWidth="1"/>
    <col min="7" max="7" width="12.0898437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t="s">
        <v>7</v>
      </c>
      <c r="B2" t="s">
        <v>57</v>
      </c>
      <c r="C2">
        <v>1</v>
      </c>
      <c r="D2">
        <v>4</v>
      </c>
      <c r="E2">
        <v>4</v>
      </c>
      <c r="F2" t="s">
        <v>65</v>
      </c>
      <c r="G2" t="s">
        <v>73</v>
      </c>
    </row>
    <row r="3" spans="1:7" x14ac:dyDescent="0.35">
      <c r="A3" t="s">
        <v>8</v>
      </c>
      <c r="B3" t="s">
        <v>58</v>
      </c>
      <c r="C3">
        <v>5</v>
      </c>
      <c r="D3">
        <v>1</v>
      </c>
      <c r="E3">
        <v>5</v>
      </c>
      <c r="F3" t="s">
        <v>65</v>
      </c>
      <c r="G3" t="s">
        <v>74</v>
      </c>
    </row>
    <row r="4" spans="1:7" x14ac:dyDescent="0.35">
      <c r="A4" t="s">
        <v>9</v>
      </c>
      <c r="B4" t="s">
        <v>57</v>
      </c>
      <c r="C4">
        <v>5</v>
      </c>
      <c r="D4">
        <v>2</v>
      </c>
      <c r="E4">
        <v>10</v>
      </c>
      <c r="F4" t="s">
        <v>66</v>
      </c>
      <c r="G4" t="s">
        <v>73</v>
      </c>
    </row>
    <row r="5" spans="1:7" x14ac:dyDescent="0.35">
      <c r="A5" t="s">
        <v>10</v>
      </c>
      <c r="B5" t="s">
        <v>59</v>
      </c>
      <c r="C5">
        <v>2</v>
      </c>
      <c r="D5">
        <v>1</v>
      </c>
      <c r="E5">
        <v>2</v>
      </c>
      <c r="F5" t="s">
        <v>65</v>
      </c>
      <c r="G5" t="s">
        <v>73</v>
      </c>
    </row>
    <row r="6" spans="1:7" x14ac:dyDescent="0.35">
      <c r="A6" t="s">
        <v>11</v>
      </c>
      <c r="B6" t="s">
        <v>58</v>
      </c>
      <c r="C6">
        <v>5</v>
      </c>
      <c r="D6">
        <v>1</v>
      </c>
      <c r="E6">
        <v>5</v>
      </c>
      <c r="F6" t="s">
        <v>66</v>
      </c>
      <c r="G6" t="s">
        <v>75</v>
      </c>
    </row>
    <row r="7" spans="1:7" x14ac:dyDescent="0.35">
      <c r="A7" t="s">
        <v>12</v>
      </c>
      <c r="B7" t="s">
        <v>60</v>
      </c>
      <c r="C7">
        <v>3</v>
      </c>
      <c r="D7">
        <v>1</v>
      </c>
      <c r="E7">
        <v>3</v>
      </c>
      <c r="F7" t="s">
        <v>67</v>
      </c>
      <c r="G7" t="s">
        <v>74</v>
      </c>
    </row>
    <row r="8" spans="1:7" x14ac:dyDescent="0.35">
      <c r="A8" t="s">
        <v>13</v>
      </c>
      <c r="B8" t="s">
        <v>57</v>
      </c>
      <c r="C8">
        <v>3</v>
      </c>
      <c r="D8">
        <v>5</v>
      </c>
      <c r="E8">
        <v>15</v>
      </c>
      <c r="F8" t="s">
        <v>68</v>
      </c>
      <c r="G8" t="s">
        <v>73</v>
      </c>
    </row>
    <row r="9" spans="1:7" x14ac:dyDescent="0.35">
      <c r="A9" t="s">
        <v>14</v>
      </c>
      <c r="B9" t="s">
        <v>61</v>
      </c>
      <c r="C9">
        <v>2</v>
      </c>
      <c r="D9">
        <v>2</v>
      </c>
      <c r="E9">
        <v>4</v>
      </c>
      <c r="F9" t="s">
        <v>69</v>
      </c>
      <c r="G9" t="s">
        <v>73</v>
      </c>
    </row>
    <row r="10" spans="1:7" x14ac:dyDescent="0.35">
      <c r="A10" t="s">
        <v>15</v>
      </c>
      <c r="B10" t="s">
        <v>62</v>
      </c>
      <c r="C10">
        <v>1</v>
      </c>
      <c r="D10">
        <v>3</v>
      </c>
      <c r="E10">
        <v>3</v>
      </c>
      <c r="F10" t="s">
        <v>70</v>
      </c>
      <c r="G10" t="s">
        <v>75</v>
      </c>
    </row>
    <row r="11" spans="1:7" x14ac:dyDescent="0.35">
      <c r="A11" t="s">
        <v>16</v>
      </c>
      <c r="B11" t="s">
        <v>63</v>
      </c>
      <c r="C11">
        <v>4</v>
      </c>
      <c r="D11">
        <v>3</v>
      </c>
      <c r="E11">
        <v>12</v>
      </c>
      <c r="F11" t="s">
        <v>68</v>
      </c>
      <c r="G11" t="s">
        <v>74</v>
      </c>
    </row>
    <row r="12" spans="1:7" x14ac:dyDescent="0.35">
      <c r="A12" t="s">
        <v>17</v>
      </c>
      <c r="B12" t="s">
        <v>61</v>
      </c>
      <c r="C12">
        <v>5</v>
      </c>
      <c r="D12">
        <v>2</v>
      </c>
      <c r="E12">
        <v>10</v>
      </c>
      <c r="F12" t="s">
        <v>68</v>
      </c>
      <c r="G12" t="s">
        <v>74</v>
      </c>
    </row>
    <row r="13" spans="1:7" x14ac:dyDescent="0.35">
      <c r="A13" t="s">
        <v>18</v>
      </c>
      <c r="B13" t="s">
        <v>64</v>
      </c>
      <c r="C13">
        <v>3</v>
      </c>
      <c r="D13">
        <v>3</v>
      </c>
      <c r="E13">
        <v>9</v>
      </c>
      <c r="F13" t="s">
        <v>67</v>
      </c>
      <c r="G13" t="s">
        <v>75</v>
      </c>
    </row>
    <row r="14" spans="1:7" x14ac:dyDescent="0.35">
      <c r="A14" t="s">
        <v>19</v>
      </c>
      <c r="B14" t="s">
        <v>59</v>
      </c>
      <c r="C14">
        <v>5</v>
      </c>
      <c r="D14">
        <v>4</v>
      </c>
      <c r="E14">
        <v>20</v>
      </c>
      <c r="F14" t="s">
        <v>67</v>
      </c>
      <c r="G14" t="s">
        <v>74</v>
      </c>
    </row>
    <row r="15" spans="1:7" x14ac:dyDescent="0.35">
      <c r="A15" t="s">
        <v>20</v>
      </c>
      <c r="B15" t="s">
        <v>60</v>
      </c>
      <c r="C15">
        <v>2</v>
      </c>
      <c r="D15">
        <v>5</v>
      </c>
      <c r="E15">
        <v>10</v>
      </c>
      <c r="F15" t="s">
        <v>70</v>
      </c>
      <c r="G15" t="s">
        <v>75</v>
      </c>
    </row>
    <row r="16" spans="1:7" x14ac:dyDescent="0.35">
      <c r="A16" t="s">
        <v>21</v>
      </c>
      <c r="B16" t="s">
        <v>64</v>
      </c>
      <c r="C16">
        <v>2</v>
      </c>
      <c r="D16">
        <v>1</v>
      </c>
      <c r="E16">
        <v>2</v>
      </c>
      <c r="F16" t="s">
        <v>68</v>
      </c>
      <c r="G16" t="s">
        <v>75</v>
      </c>
    </row>
    <row r="17" spans="1:7" x14ac:dyDescent="0.35">
      <c r="A17" t="s">
        <v>22</v>
      </c>
      <c r="B17" t="s">
        <v>64</v>
      </c>
      <c r="C17">
        <v>1</v>
      </c>
      <c r="D17">
        <v>5</v>
      </c>
      <c r="E17">
        <v>5</v>
      </c>
      <c r="F17" t="s">
        <v>68</v>
      </c>
      <c r="G17" t="s">
        <v>75</v>
      </c>
    </row>
    <row r="18" spans="1:7" x14ac:dyDescent="0.35">
      <c r="A18" t="s">
        <v>23</v>
      </c>
      <c r="B18" t="s">
        <v>57</v>
      </c>
      <c r="C18">
        <v>2</v>
      </c>
      <c r="D18">
        <v>4</v>
      </c>
      <c r="E18">
        <v>8</v>
      </c>
      <c r="F18" t="s">
        <v>68</v>
      </c>
      <c r="G18" t="s">
        <v>75</v>
      </c>
    </row>
    <row r="19" spans="1:7" x14ac:dyDescent="0.35">
      <c r="A19" t="s">
        <v>24</v>
      </c>
      <c r="B19" t="s">
        <v>64</v>
      </c>
      <c r="C19">
        <v>5</v>
      </c>
      <c r="D19">
        <v>4</v>
      </c>
      <c r="E19">
        <v>20</v>
      </c>
      <c r="F19" t="s">
        <v>71</v>
      </c>
      <c r="G19" t="s">
        <v>75</v>
      </c>
    </row>
    <row r="20" spans="1:7" x14ac:dyDescent="0.35">
      <c r="A20" t="s">
        <v>25</v>
      </c>
      <c r="B20" t="s">
        <v>61</v>
      </c>
      <c r="C20">
        <v>3</v>
      </c>
      <c r="D20">
        <v>4</v>
      </c>
      <c r="E20">
        <v>12</v>
      </c>
      <c r="F20" t="s">
        <v>71</v>
      </c>
      <c r="G20" t="s">
        <v>73</v>
      </c>
    </row>
    <row r="21" spans="1:7" x14ac:dyDescent="0.35">
      <c r="A21" t="s">
        <v>26</v>
      </c>
      <c r="B21" t="s">
        <v>62</v>
      </c>
      <c r="C21">
        <v>3</v>
      </c>
      <c r="D21">
        <v>1</v>
      </c>
      <c r="E21">
        <v>3</v>
      </c>
      <c r="F21" t="s">
        <v>69</v>
      </c>
      <c r="G21" t="s">
        <v>74</v>
      </c>
    </row>
    <row r="22" spans="1:7" x14ac:dyDescent="0.35">
      <c r="A22" t="s">
        <v>27</v>
      </c>
      <c r="B22" t="s">
        <v>63</v>
      </c>
      <c r="C22">
        <v>3</v>
      </c>
      <c r="D22">
        <v>5</v>
      </c>
      <c r="E22">
        <v>15</v>
      </c>
      <c r="F22" t="s">
        <v>68</v>
      </c>
      <c r="G22" t="s">
        <v>75</v>
      </c>
    </row>
    <row r="23" spans="1:7" x14ac:dyDescent="0.35">
      <c r="A23" t="s">
        <v>28</v>
      </c>
      <c r="B23" t="s">
        <v>61</v>
      </c>
      <c r="C23">
        <v>2</v>
      </c>
      <c r="D23">
        <v>3</v>
      </c>
      <c r="E23">
        <v>6</v>
      </c>
      <c r="F23" t="s">
        <v>69</v>
      </c>
      <c r="G23" t="s">
        <v>73</v>
      </c>
    </row>
    <row r="24" spans="1:7" x14ac:dyDescent="0.35">
      <c r="A24" t="s">
        <v>29</v>
      </c>
      <c r="B24" t="s">
        <v>59</v>
      </c>
      <c r="C24">
        <v>4</v>
      </c>
      <c r="D24">
        <v>1</v>
      </c>
      <c r="E24">
        <v>4</v>
      </c>
      <c r="F24" t="s">
        <v>67</v>
      </c>
      <c r="G24" t="s">
        <v>73</v>
      </c>
    </row>
    <row r="25" spans="1:7" x14ac:dyDescent="0.35">
      <c r="A25" t="s">
        <v>30</v>
      </c>
      <c r="B25" t="s">
        <v>61</v>
      </c>
      <c r="C25">
        <v>4</v>
      </c>
      <c r="D25">
        <v>3</v>
      </c>
      <c r="E25">
        <v>12</v>
      </c>
      <c r="F25" t="s">
        <v>65</v>
      </c>
      <c r="G25" t="s">
        <v>75</v>
      </c>
    </row>
    <row r="26" spans="1:7" x14ac:dyDescent="0.35">
      <c r="A26" t="s">
        <v>31</v>
      </c>
      <c r="B26" t="s">
        <v>60</v>
      </c>
      <c r="C26">
        <v>5</v>
      </c>
      <c r="D26">
        <v>3</v>
      </c>
      <c r="E26">
        <v>15</v>
      </c>
      <c r="F26" t="s">
        <v>69</v>
      </c>
      <c r="G26" t="s">
        <v>74</v>
      </c>
    </row>
    <row r="27" spans="1:7" x14ac:dyDescent="0.35">
      <c r="A27" t="s">
        <v>32</v>
      </c>
      <c r="B27" t="s">
        <v>61</v>
      </c>
      <c r="C27">
        <v>2</v>
      </c>
      <c r="D27">
        <v>3</v>
      </c>
      <c r="E27">
        <v>6</v>
      </c>
      <c r="F27" t="s">
        <v>71</v>
      </c>
      <c r="G27" t="s">
        <v>73</v>
      </c>
    </row>
    <row r="28" spans="1:7" x14ac:dyDescent="0.35">
      <c r="A28" t="s">
        <v>33</v>
      </c>
      <c r="B28" t="s">
        <v>64</v>
      </c>
      <c r="C28">
        <v>4</v>
      </c>
      <c r="D28">
        <v>2</v>
      </c>
      <c r="E28">
        <v>8</v>
      </c>
      <c r="F28" t="s">
        <v>70</v>
      </c>
      <c r="G28" t="s">
        <v>75</v>
      </c>
    </row>
    <row r="29" spans="1:7" x14ac:dyDescent="0.35">
      <c r="A29" t="s">
        <v>34</v>
      </c>
      <c r="B29" t="s">
        <v>64</v>
      </c>
      <c r="C29">
        <v>1</v>
      </c>
      <c r="D29">
        <v>2</v>
      </c>
      <c r="E29">
        <v>2</v>
      </c>
      <c r="F29" t="s">
        <v>67</v>
      </c>
      <c r="G29" t="s">
        <v>73</v>
      </c>
    </row>
    <row r="30" spans="1:7" x14ac:dyDescent="0.35">
      <c r="A30" t="s">
        <v>35</v>
      </c>
      <c r="B30" t="s">
        <v>61</v>
      </c>
      <c r="C30">
        <v>5</v>
      </c>
      <c r="D30">
        <v>2</v>
      </c>
      <c r="E30">
        <v>10</v>
      </c>
      <c r="F30" t="s">
        <v>70</v>
      </c>
      <c r="G30" t="s">
        <v>74</v>
      </c>
    </row>
    <row r="31" spans="1:7" x14ac:dyDescent="0.35">
      <c r="A31" t="s">
        <v>36</v>
      </c>
      <c r="B31" t="s">
        <v>58</v>
      </c>
      <c r="C31">
        <v>5</v>
      </c>
      <c r="D31">
        <v>5</v>
      </c>
      <c r="E31">
        <v>25</v>
      </c>
      <c r="F31" t="s">
        <v>71</v>
      </c>
      <c r="G31" t="s">
        <v>73</v>
      </c>
    </row>
    <row r="32" spans="1:7" x14ac:dyDescent="0.35">
      <c r="A32" t="s">
        <v>37</v>
      </c>
      <c r="B32" t="s">
        <v>62</v>
      </c>
      <c r="C32">
        <v>3</v>
      </c>
      <c r="D32">
        <v>5</v>
      </c>
      <c r="E32">
        <v>15</v>
      </c>
      <c r="F32" t="s">
        <v>72</v>
      </c>
      <c r="G32" t="s">
        <v>74</v>
      </c>
    </row>
    <row r="33" spans="1:7" x14ac:dyDescent="0.35">
      <c r="A33" t="s">
        <v>38</v>
      </c>
      <c r="B33" t="s">
        <v>63</v>
      </c>
      <c r="C33">
        <v>4</v>
      </c>
      <c r="D33">
        <v>4</v>
      </c>
      <c r="E33">
        <v>16</v>
      </c>
      <c r="F33" t="s">
        <v>65</v>
      </c>
      <c r="G33" t="s">
        <v>75</v>
      </c>
    </row>
    <row r="34" spans="1:7" x14ac:dyDescent="0.35">
      <c r="A34" t="s">
        <v>39</v>
      </c>
      <c r="B34" t="s">
        <v>60</v>
      </c>
      <c r="C34">
        <v>2</v>
      </c>
      <c r="D34">
        <v>1</v>
      </c>
      <c r="E34">
        <v>2</v>
      </c>
      <c r="F34" t="s">
        <v>65</v>
      </c>
      <c r="G34" t="s">
        <v>74</v>
      </c>
    </row>
    <row r="35" spans="1:7" x14ac:dyDescent="0.35">
      <c r="A35" t="s">
        <v>40</v>
      </c>
      <c r="B35" t="s">
        <v>62</v>
      </c>
      <c r="C35">
        <v>3</v>
      </c>
      <c r="D35">
        <v>2</v>
      </c>
      <c r="E35">
        <v>6</v>
      </c>
      <c r="F35" t="s">
        <v>65</v>
      </c>
      <c r="G35" t="s">
        <v>75</v>
      </c>
    </row>
    <row r="36" spans="1:7" x14ac:dyDescent="0.35">
      <c r="A36" t="s">
        <v>41</v>
      </c>
      <c r="B36" t="s">
        <v>59</v>
      </c>
      <c r="C36">
        <v>5</v>
      </c>
      <c r="D36">
        <v>1</v>
      </c>
      <c r="E36">
        <v>5</v>
      </c>
      <c r="F36" t="s">
        <v>70</v>
      </c>
      <c r="G36" t="s">
        <v>74</v>
      </c>
    </row>
    <row r="37" spans="1:7" x14ac:dyDescent="0.35">
      <c r="A37" t="s">
        <v>42</v>
      </c>
      <c r="B37" t="s">
        <v>57</v>
      </c>
      <c r="C37">
        <v>5</v>
      </c>
      <c r="D37">
        <v>5</v>
      </c>
      <c r="E37">
        <v>25</v>
      </c>
      <c r="F37" t="s">
        <v>71</v>
      </c>
      <c r="G37" t="s">
        <v>73</v>
      </c>
    </row>
    <row r="38" spans="1:7" x14ac:dyDescent="0.35">
      <c r="A38" t="s">
        <v>43</v>
      </c>
      <c r="B38" t="s">
        <v>63</v>
      </c>
      <c r="C38">
        <v>1</v>
      </c>
      <c r="D38">
        <v>2</v>
      </c>
      <c r="E38">
        <v>2</v>
      </c>
      <c r="F38" t="s">
        <v>71</v>
      </c>
      <c r="G38" t="s">
        <v>74</v>
      </c>
    </row>
    <row r="39" spans="1:7" x14ac:dyDescent="0.35">
      <c r="A39" t="s">
        <v>44</v>
      </c>
      <c r="B39" t="s">
        <v>62</v>
      </c>
      <c r="C39">
        <v>1</v>
      </c>
      <c r="D39">
        <v>1</v>
      </c>
      <c r="E39">
        <v>1</v>
      </c>
      <c r="F39" t="s">
        <v>70</v>
      </c>
      <c r="G39" t="s">
        <v>75</v>
      </c>
    </row>
    <row r="40" spans="1:7" x14ac:dyDescent="0.35">
      <c r="A40" t="s">
        <v>45</v>
      </c>
      <c r="B40" t="s">
        <v>61</v>
      </c>
      <c r="C40">
        <v>5</v>
      </c>
      <c r="D40">
        <v>3</v>
      </c>
      <c r="E40">
        <v>15</v>
      </c>
      <c r="F40" t="s">
        <v>70</v>
      </c>
      <c r="G40" t="s">
        <v>75</v>
      </c>
    </row>
    <row r="41" spans="1:7" x14ac:dyDescent="0.35">
      <c r="A41" t="s">
        <v>46</v>
      </c>
      <c r="B41" t="s">
        <v>64</v>
      </c>
      <c r="C41">
        <v>1</v>
      </c>
      <c r="D41">
        <v>4</v>
      </c>
      <c r="E41">
        <v>4</v>
      </c>
      <c r="F41" t="s">
        <v>67</v>
      </c>
      <c r="G41" t="s">
        <v>73</v>
      </c>
    </row>
    <row r="42" spans="1:7" x14ac:dyDescent="0.35">
      <c r="A42" t="s">
        <v>47</v>
      </c>
      <c r="B42" t="s">
        <v>60</v>
      </c>
      <c r="C42">
        <v>2</v>
      </c>
      <c r="D42">
        <v>3</v>
      </c>
      <c r="E42">
        <v>6</v>
      </c>
      <c r="F42" t="s">
        <v>72</v>
      </c>
      <c r="G42" t="s">
        <v>73</v>
      </c>
    </row>
    <row r="43" spans="1:7" x14ac:dyDescent="0.35">
      <c r="A43" t="s">
        <v>48</v>
      </c>
      <c r="B43" t="s">
        <v>61</v>
      </c>
      <c r="C43">
        <v>4</v>
      </c>
      <c r="D43">
        <v>5</v>
      </c>
      <c r="E43">
        <v>20</v>
      </c>
      <c r="F43" t="s">
        <v>72</v>
      </c>
      <c r="G43" t="s">
        <v>75</v>
      </c>
    </row>
    <row r="44" spans="1:7" x14ac:dyDescent="0.35">
      <c r="A44" t="s">
        <v>49</v>
      </c>
      <c r="B44" t="s">
        <v>61</v>
      </c>
      <c r="C44">
        <v>2</v>
      </c>
      <c r="D44">
        <v>4</v>
      </c>
      <c r="E44">
        <v>8</v>
      </c>
      <c r="F44" t="s">
        <v>66</v>
      </c>
      <c r="G44" t="s">
        <v>74</v>
      </c>
    </row>
    <row r="45" spans="1:7" x14ac:dyDescent="0.35">
      <c r="A45" t="s">
        <v>50</v>
      </c>
      <c r="B45" t="s">
        <v>64</v>
      </c>
      <c r="C45">
        <v>4</v>
      </c>
      <c r="D45">
        <v>2</v>
      </c>
      <c r="E45">
        <v>8</v>
      </c>
      <c r="F45" t="s">
        <v>67</v>
      </c>
      <c r="G45" t="s">
        <v>73</v>
      </c>
    </row>
    <row r="46" spans="1:7" x14ac:dyDescent="0.35">
      <c r="A46" t="s">
        <v>51</v>
      </c>
      <c r="B46" t="s">
        <v>61</v>
      </c>
      <c r="C46">
        <v>2</v>
      </c>
      <c r="D46">
        <v>1</v>
      </c>
      <c r="E46">
        <v>2</v>
      </c>
      <c r="F46" t="s">
        <v>69</v>
      </c>
      <c r="G46" t="s">
        <v>74</v>
      </c>
    </row>
    <row r="47" spans="1:7" x14ac:dyDescent="0.35">
      <c r="A47" t="s">
        <v>52</v>
      </c>
      <c r="B47" t="s">
        <v>61</v>
      </c>
      <c r="C47">
        <v>5</v>
      </c>
      <c r="D47">
        <v>4</v>
      </c>
      <c r="E47">
        <v>20</v>
      </c>
      <c r="F47" t="s">
        <v>65</v>
      </c>
      <c r="G47" t="s">
        <v>75</v>
      </c>
    </row>
    <row r="48" spans="1:7" x14ac:dyDescent="0.35">
      <c r="A48" t="s">
        <v>53</v>
      </c>
      <c r="B48" t="s">
        <v>60</v>
      </c>
      <c r="C48">
        <v>5</v>
      </c>
      <c r="D48">
        <v>5</v>
      </c>
      <c r="E48">
        <v>25</v>
      </c>
      <c r="F48" t="s">
        <v>67</v>
      </c>
      <c r="G48" t="s">
        <v>75</v>
      </c>
    </row>
    <row r="49" spans="1:7" x14ac:dyDescent="0.35">
      <c r="A49" t="s">
        <v>54</v>
      </c>
      <c r="B49" t="s">
        <v>62</v>
      </c>
      <c r="C49">
        <v>5</v>
      </c>
      <c r="D49">
        <v>3</v>
      </c>
      <c r="E49">
        <v>15</v>
      </c>
      <c r="F49" t="s">
        <v>69</v>
      </c>
      <c r="G49" t="s">
        <v>74</v>
      </c>
    </row>
    <row r="50" spans="1:7" x14ac:dyDescent="0.35">
      <c r="A50" t="s">
        <v>55</v>
      </c>
      <c r="B50" t="s">
        <v>60</v>
      </c>
      <c r="C50">
        <v>4</v>
      </c>
      <c r="D50">
        <v>3</v>
      </c>
      <c r="E50">
        <v>12</v>
      </c>
      <c r="F50" t="s">
        <v>71</v>
      </c>
      <c r="G50" t="s">
        <v>73</v>
      </c>
    </row>
    <row r="51" spans="1:7" x14ac:dyDescent="0.35">
      <c r="A51" t="s">
        <v>56</v>
      </c>
      <c r="B51" t="s">
        <v>62</v>
      </c>
      <c r="C51">
        <v>3</v>
      </c>
      <c r="D51">
        <v>1</v>
      </c>
      <c r="E51">
        <v>3</v>
      </c>
      <c r="F51" t="s">
        <v>67</v>
      </c>
      <c r="G51" t="s">
        <v>74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08F76-A467-46FC-856B-039610220BA2}">
  <dimension ref="A3:B37"/>
  <sheetViews>
    <sheetView workbookViewId="0">
      <selection activeCell="C3" sqref="C3"/>
    </sheetView>
  </sheetViews>
  <sheetFormatPr defaultRowHeight="14.5" x14ac:dyDescent="0.35"/>
  <cols>
    <col min="1" max="1" width="34.1796875" bestFit="1" customWidth="1"/>
    <col min="2" max="2" width="19.90625" bestFit="1" customWidth="1"/>
  </cols>
  <sheetData>
    <row r="3" spans="1:2" x14ac:dyDescent="0.35">
      <c r="A3" s="2" t="s">
        <v>78</v>
      </c>
      <c r="B3" t="s">
        <v>76</v>
      </c>
    </row>
    <row r="4" spans="1:2" x14ac:dyDescent="0.35">
      <c r="A4" s="3" t="s">
        <v>58</v>
      </c>
      <c r="B4">
        <v>3</v>
      </c>
    </row>
    <row r="5" spans="1:2" x14ac:dyDescent="0.35">
      <c r="A5" s="3" t="s">
        <v>63</v>
      </c>
      <c r="B5">
        <v>4</v>
      </c>
    </row>
    <row r="6" spans="1:2" x14ac:dyDescent="0.35">
      <c r="A6" s="3" t="s">
        <v>59</v>
      </c>
      <c r="B6">
        <v>4</v>
      </c>
    </row>
    <row r="7" spans="1:2" x14ac:dyDescent="0.35">
      <c r="A7" s="3" t="s">
        <v>57</v>
      </c>
      <c r="B7">
        <v>5</v>
      </c>
    </row>
    <row r="8" spans="1:2" x14ac:dyDescent="0.35">
      <c r="A8" s="3" t="s">
        <v>60</v>
      </c>
      <c r="B8">
        <v>7</v>
      </c>
    </row>
    <row r="9" spans="1:2" x14ac:dyDescent="0.35">
      <c r="A9" s="3" t="s">
        <v>62</v>
      </c>
      <c r="B9">
        <v>7</v>
      </c>
    </row>
    <row r="10" spans="1:2" x14ac:dyDescent="0.35">
      <c r="A10" s="3" t="s">
        <v>64</v>
      </c>
      <c r="B10">
        <v>8</v>
      </c>
    </row>
    <row r="11" spans="1:2" x14ac:dyDescent="0.35">
      <c r="A11" s="3" t="s">
        <v>61</v>
      </c>
      <c r="B11">
        <v>12</v>
      </c>
    </row>
    <row r="12" spans="1:2" x14ac:dyDescent="0.35">
      <c r="A12" s="3" t="s">
        <v>77</v>
      </c>
      <c r="B12">
        <v>50</v>
      </c>
    </row>
    <row r="18" spans="1:2" x14ac:dyDescent="0.35">
      <c r="A18" s="2" t="s">
        <v>81</v>
      </c>
      <c r="B18" t="s">
        <v>79</v>
      </c>
    </row>
    <row r="19" spans="1:2" x14ac:dyDescent="0.35">
      <c r="A19" s="3" t="s">
        <v>62</v>
      </c>
      <c r="B19" s="4">
        <v>6.5714285714285712</v>
      </c>
    </row>
    <row r="20" spans="1:2" x14ac:dyDescent="0.35">
      <c r="A20" s="3" t="s">
        <v>64</v>
      </c>
      <c r="B20" s="4">
        <v>7.25</v>
      </c>
    </row>
    <row r="21" spans="1:2" x14ac:dyDescent="0.35">
      <c r="A21" s="3" t="s">
        <v>59</v>
      </c>
      <c r="B21" s="4">
        <v>7.75</v>
      </c>
    </row>
    <row r="22" spans="1:2" x14ac:dyDescent="0.35">
      <c r="A22" s="3" t="s">
        <v>61</v>
      </c>
      <c r="B22" s="4">
        <v>10.416666666666666</v>
      </c>
    </row>
    <row r="23" spans="1:2" x14ac:dyDescent="0.35">
      <c r="A23" s="3" t="s">
        <v>60</v>
      </c>
      <c r="B23" s="4">
        <v>10.428571428571429</v>
      </c>
    </row>
    <row r="24" spans="1:2" x14ac:dyDescent="0.35">
      <c r="A24" s="3" t="s">
        <v>63</v>
      </c>
      <c r="B24" s="4">
        <v>11.25</v>
      </c>
    </row>
    <row r="25" spans="1:2" x14ac:dyDescent="0.35">
      <c r="A25" s="3" t="s">
        <v>58</v>
      </c>
      <c r="B25" s="4">
        <v>11.666666666666666</v>
      </c>
    </row>
    <row r="26" spans="1:2" x14ac:dyDescent="0.35">
      <c r="A26" s="3" t="s">
        <v>57</v>
      </c>
      <c r="B26" s="4">
        <v>12.4</v>
      </c>
    </row>
    <row r="27" spans="1:2" x14ac:dyDescent="0.35">
      <c r="A27" s="3" t="s">
        <v>77</v>
      </c>
      <c r="B27" s="4">
        <v>9.5</v>
      </c>
    </row>
    <row r="33" spans="1:2" x14ac:dyDescent="0.35">
      <c r="A33" s="2" t="s">
        <v>80</v>
      </c>
      <c r="B33" t="s">
        <v>76</v>
      </c>
    </row>
    <row r="34" spans="1:2" x14ac:dyDescent="0.35">
      <c r="A34" s="3" t="s">
        <v>75</v>
      </c>
      <c r="B34">
        <v>18</v>
      </c>
    </row>
    <row r="35" spans="1:2" x14ac:dyDescent="0.35">
      <c r="A35" s="3" t="s">
        <v>74</v>
      </c>
      <c r="B35">
        <v>16</v>
      </c>
    </row>
    <row r="36" spans="1:2" x14ac:dyDescent="0.35">
      <c r="A36" s="3" t="s">
        <v>73</v>
      </c>
      <c r="B36">
        <v>16</v>
      </c>
    </row>
    <row r="37" spans="1:2" x14ac:dyDescent="0.35">
      <c r="A37" s="3" t="s">
        <v>77</v>
      </c>
      <c r="B37">
        <v>50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F333E-3854-4AD1-B7A5-FA8E5985ACE4}">
  <dimension ref="A1:B4"/>
  <sheetViews>
    <sheetView workbookViewId="0">
      <selection activeCell="D9" sqref="D9"/>
    </sheetView>
  </sheetViews>
  <sheetFormatPr defaultRowHeight="14.5" x14ac:dyDescent="0.35"/>
  <cols>
    <col min="1" max="1" width="5.7265625" customWidth="1"/>
    <col min="2" max="2" width="71.08984375" bestFit="1" customWidth="1"/>
  </cols>
  <sheetData>
    <row r="1" spans="1:2" x14ac:dyDescent="0.35">
      <c r="A1" t="s">
        <v>88</v>
      </c>
      <c r="B1" s="5" t="s">
        <v>89</v>
      </c>
    </row>
    <row r="2" spans="1:2" x14ac:dyDescent="0.35">
      <c r="A2" s="5" t="s">
        <v>82</v>
      </c>
      <c r="B2" t="s">
        <v>85</v>
      </c>
    </row>
    <row r="3" spans="1:2" x14ac:dyDescent="0.35">
      <c r="A3" s="5" t="s">
        <v>83</v>
      </c>
      <c r="B3" t="s">
        <v>86</v>
      </c>
    </row>
    <row r="4" spans="1:2" x14ac:dyDescent="0.35">
      <c r="A4" s="5" t="s">
        <v>84</v>
      </c>
      <c r="B4" t="s">
        <v>87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Pivot</vt:lpstr>
      <vt:lpstr>Insight &amp; Analisis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Rayhan Novitra</dc:creator>
  <cp:lastModifiedBy>MUHAMMAD RAYHAN NOVITRA</cp:lastModifiedBy>
  <cp:lastPrinted>2025-07-09T04:37:39Z</cp:lastPrinted>
  <dcterms:created xsi:type="dcterms:W3CDTF">2025-07-09T04:03:52Z</dcterms:created>
  <dcterms:modified xsi:type="dcterms:W3CDTF">2025-07-09T04:46:35Z</dcterms:modified>
</cp:coreProperties>
</file>