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9C2FB75C-0195-4F0E-9AAB-C929BC1D34C3}" xr6:coauthVersionLast="47" xr6:coauthVersionMax="47" xr10:uidLastSave="{00000000-0000-0000-0000-000000000000}"/>
  <bookViews>
    <workbookView xWindow="-28920" yWindow="2760" windowWidth="29040" windowHeight="15840" xr2:uid="{00000000-000D-0000-FFFF-FFFF0000000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5" i="1" l="1"/>
  <c r="P6" i="1"/>
  <c r="P7" i="1"/>
  <c r="P8" i="1"/>
  <c r="P9" i="1"/>
  <c r="P10" i="1"/>
  <c r="P11" i="1"/>
  <c r="P12" i="1"/>
  <c r="P13" i="1"/>
  <c r="P14" i="1"/>
  <c r="P15" i="1"/>
  <c r="P16" i="1"/>
  <c r="P18" i="1"/>
  <c r="P19" i="1"/>
  <c r="P20" i="1"/>
  <c r="P21" i="1"/>
  <c r="P22" i="1"/>
  <c r="P23" i="1"/>
  <c r="P25" i="1"/>
  <c r="P26" i="1"/>
  <c r="P27" i="1"/>
  <c r="P29" i="1"/>
  <c r="P30" i="1"/>
  <c r="P31" i="1"/>
  <c r="P34" i="1"/>
  <c r="P35" i="1"/>
  <c r="P36" i="1"/>
  <c r="P37" i="1"/>
  <c r="P38" i="1"/>
  <c r="P40" i="1"/>
  <c r="P41" i="1"/>
  <c r="P43" i="1"/>
  <c r="P44" i="1"/>
  <c r="P45" i="1"/>
  <c r="P46" i="1"/>
  <c r="P47" i="1"/>
  <c r="P48" i="1"/>
  <c r="P49" i="1"/>
  <c r="P50" i="1"/>
  <c r="P54" i="1"/>
  <c r="P60" i="1"/>
  <c r="P61" i="1"/>
  <c r="P64" i="1"/>
  <c r="P2" i="1"/>
  <c r="I2" i="1"/>
  <c r="P66" i="1" l="1"/>
  <c r="K46" i="1"/>
  <c r="K2" i="1"/>
  <c r="K3" i="1"/>
  <c r="K4" i="1"/>
  <c r="K5" i="1"/>
  <c r="K6" i="1"/>
  <c r="K7" i="1"/>
  <c r="K8" i="1"/>
  <c r="K9" i="1"/>
  <c r="K10" i="1"/>
  <c r="K66" i="1" s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J2" i="1"/>
  <c r="J3" i="1"/>
  <c r="J4" i="1"/>
  <c r="J5" i="1"/>
  <c r="J6" i="1"/>
  <c r="J66" i="1" s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I3" i="1"/>
  <c r="I66" i="1" s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</calcChain>
</file>

<file path=xl/sharedStrings.xml><?xml version="1.0" encoding="utf-8"?>
<sst xmlns="http://schemas.openxmlformats.org/spreadsheetml/2006/main" count="14" uniqueCount="10">
  <si>
    <t>image_name</t>
  </si>
  <si>
    <t>angle</t>
  </si>
  <si>
    <t>distance</t>
  </si>
  <si>
    <t>Ground_truth_angle</t>
  </si>
  <si>
    <t>Ground_truth_distance</t>
  </si>
  <si>
    <t>square error</t>
  </si>
  <si>
    <t>mm</t>
  </si>
  <si>
    <t>distance2</t>
    <phoneticPr fontId="1" type="noConversion"/>
  </si>
  <si>
    <t>Front</t>
    <phoneticPr fontId="1" type="noConversion"/>
  </si>
  <si>
    <t>62 (x)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</si>
</sst>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7"/>
  <sheetViews>
    <sheetView tabSelected="1" zoomScale="115" zoomScaleNormal="115" workbookViewId="0">
      <selection activeCell="A3" sqref="A3"/>
    </sheetView>
  </sheetViews>
  <sheetFormatPr defaultRowHeight="15.75" x14ac:dyDescent="0.25"/>
  <cols>
    <col min="1" max="5" width="9.140625" style="1"/>
    <col min="6" max="6" width="14.7109375" style="1" customWidth="1"/>
    <col min="7" max="7" width="9.140625" style="1"/>
    <col min="8" max="8" width="13" style="1" customWidth="1"/>
    <col min="9" max="13" width="9.140625" style="1"/>
    <col min="14" max="14" width="11" style="1" customWidth="1"/>
    <col min="15" max="16384" width="9.140625" style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7</v>
      </c>
      <c r="F1" s="1" t="s">
        <v>3</v>
      </c>
      <c r="G1" s="1" t="s">
        <v>4</v>
      </c>
      <c r="I1" s="1" t="s">
        <v>5</v>
      </c>
      <c r="N1" s="1" t="s">
        <v>3</v>
      </c>
      <c r="O1" s="1" t="s">
        <v>8</v>
      </c>
      <c r="P1" s="1" t="s">
        <v>5</v>
      </c>
    </row>
    <row r="2" spans="1:16" x14ac:dyDescent="0.25">
      <c r="A2" s="1">
        <v>61</v>
      </c>
      <c r="B2" s="1">
        <v>1.675826737</v>
      </c>
      <c r="C2" s="1">
        <v>-31.159575839999999</v>
      </c>
      <c r="D2" s="1">
        <v>-31.1462484931753</v>
      </c>
      <c r="F2" s="1">
        <v>1.8680000000000001</v>
      </c>
      <c r="G2" s="1">
        <v>28.564</v>
      </c>
      <c r="I2" s="1">
        <f t="shared" ref="I2:I64" si="0">ABS(F2-B2)</f>
        <v>0.19217326300000015</v>
      </c>
      <c r="J2" s="1">
        <f t="shared" ref="J2:J63" si="1">ABS(G2-C2)</f>
        <v>59.723575839999995</v>
      </c>
      <c r="K2" s="1">
        <f t="shared" ref="K2:K63" si="2">ABS(G2-D2)</f>
        <v>59.7102484931753</v>
      </c>
      <c r="M2" s="1">
        <v>1</v>
      </c>
      <c r="N2" s="1">
        <v>1.8680000000000001</v>
      </c>
      <c r="O2" s="1">
        <v>0.79572355273928896</v>
      </c>
      <c r="P2" s="1">
        <f>ABS(F2-O2)</f>
        <v>1.0722764472607111</v>
      </c>
    </row>
    <row r="3" spans="1:16" x14ac:dyDescent="0.25">
      <c r="A3" s="1" t="s">
        <v>9</v>
      </c>
      <c r="B3" s="1">
        <v>-13.58716804</v>
      </c>
      <c r="C3" s="1">
        <v>-41.16123546</v>
      </c>
      <c r="D3" s="1">
        <v>-40.009282248260497</v>
      </c>
      <c r="F3" s="1">
        <v>-8.0359999999999996</v>
      </c>
      <c r="G3" s="1">
        <v>-4.3330000000000002</v>
      </c>
      <c r="I3" s="1">
        <f t="shared" si="0"/>
        <v>5.5511680400000003</v>
      </c>
      <c r="J3" s="1">
        <f t="shared" si="1"/>
        <v>36.828235460000002</v>
      </c>
      <c r="K3" s="1">
        <f t="shared" si="2"/>
        <v>35.676282248260499</v>
      </c>
      <c r="M3" s="1">
        <v>2</v>
      </c>
      <c r="N3" s="1">
        <v>-8.0359999999999996</v>
      </c>
      <c r="O3" s="1">
        <v>-22.484120018577201</v>
      </c>
    </row>
    <row r="4" spans="1:16" x14ac:dyDescent="0.25">
      <c r="A4" s="1">
        <v>63</v>
      </c>
      <c r="B4" s="1">
        <v>10.73286847</v>
      </c>
      <c r="C4" s="1">
        <v>-78.89878186</v>
      </c>
      <c r="D4" s="1">
        <v>-77.5185364203939</v>
      </c>
      <c r="F4" s="1">
        <v>12.175000000000001</v>
      </c>
      <c r="G4" s="1">
        <v>24.24</v>
      </c>
      <c r="H4" s="1">
        <v>38.270000000000003</v>
      </c>
      <c r="I4" s="1">
        <f t="shared" si="0"/>
        <v>1.442131530000001</v>
      </c>
      <c r="J4" s="1">
        <f t="shared" si="1"/>
        <v>103.13878185999999</v>
      </c>
      <c r="K4" s="1">
        <f t="shared" si="2"/>
        <v>101.7585364203939</v>
      </c>
      <c r="M4" s="1">
        <v>3</v>
      </c>
      <c r="N4" s="1">
        <v>12.175000000000001</v>
      </c>
      <c r="O4" s="1">
        <v>5.39526456821309</v>
      </c>
    </row>
    <row r="5" spans="1:16" x14ac:dyDescent="0.25">
      <c r="A5" s="1">
        <v>98</v>
      </c>
      <c r="B5" s="1">
        <v>-10.6622941</v>
      </c>
      <c r="C5" s="1">
        <v>162.83002429999999</v>
      </c>
      <c r="D5" s="1">
        <v>160.01872641857901</v>
      </c>
      <c r="F5" s="1">
        <v>0.58699999999999997</v>
      </c>
      <c r="G5" s="1">
        <v>28.172000000000001</v>
      </c>
      <c r="I5" s="1">
        <f t="shared" si="0"/>
        <v>11.2492941</v>
      </c>
      <c r="J5" s="1">
        <f t="shared" si="1"/>
        <v>134.65802429999999</v>
      </c>
      <c r="K5" s="1">
        <f t="shared" si="2"/>
        <v>131.84672641857901</v>
      </c>
      <c r="M5" s="1">
        <v>4</v>
      </c>
      <c r="N5" s="1">
        <v>0.58699999999999997</v>
      </c>
      <c r="O5" s="1">
        <v>8.3750497832128499</v>
      </c>
      <c r="P5" s="1">
        <f t="shared" ref="P5:P64" si="3">ABS(F5-O5)</f>
        <v>7.7880497832128501</v>
      </c>
    </row>
    <row r="6" spans="1:16" x14ac:dyDescent="0.25">
      <c r="A6" s="1">
        <v>99</v>
      </c>
      <c r="B6" s="1">
        <v>-12.708839899999999</v>
      </c>
      <c r="C6" s="1">
        <v>57.733547870000002</v>
      </c>
      <c r="D6" s="1">
        <v>56.319111356398402</v>
      </c>
      <c r="F6" s="1">
        <v>-16.041</v>
      </c>
      <c r="G6" s="1">
        <v>-25.611000000000001</v>
      </c>
      <c r="I6" s="1">
        <f t="shared" si="0"/>
        <v>3.3321601000000012</v>
      </c>
      <c r="J6" s="1">
        <f t="shared" si="1"/>
        <v>83.34454787</v>
      </c>
      <c r="K6" s="1">
        <f t="shared" si="2"/>
        <v>81.930111356398399</v>
      </c>
      <c r="M6" s="1">
        <v>5</v>
      </c>
      <c r="N6" s="1">
        <v>-16.041</v>
      </c>
      <c r="O6" s="1">
        <v>-23.5625507838343</v>
      </c>
      <c r="P6" s="1">
        <f t="shared" si="3"/>
        <v>7.5215507838343001</v>
      </c>
    </row>
    <row r="7" spans="1:16" x14ac:dyDescent="0.25">
      <c r="A7" s="1">
        <v>100</v>
      </c>
      <c r="B7" s="1">
        <v>-11.94098071</v>
      </c>
      <c r="C7" s="1">
        <v>4.5645883349999998</v>
      </c>
      <c r="D7" s="1">
        <v>4.46581633836972</v>
      </c>
      <c r="F7" s="1">
        <v>8.35</v>
      </c>
      <c r="G7" s="1">
        <v>4.1989999999999998</v>
      </c>
      <c r="I7" s="1">
        <f t="shared" si="0"/>
        <v>20.290980709999999</v>
      </c>
      <c r="J7" s="1">
        <f t="shared" si="1"/>
        <v>0.36558833499999999</v>
      </c>
      <c r="K7" s="1">
        <f t="shared" si="2"/>
        <v>0.26681633836972019</v>
      </c>
      <c r="M7" s="1">
        <v>6</v>
      </c>
      <c r="N7" s="1">
        <v>8.35</v>
      </c>
      <c r="O7" s="1">
        <v>26.565051177077901</v>
      </c>
      <c r="P7" s="1">
        <f t="shared" si="3"/>
        <v>18.215051177077903</v>
      </c>
    </row>
    <row r="8" spans="1:16" x14ac:dyDescent="0.25">
      <c r="A8" s="1">
        <v>101</v>
      </c>
      <c r="B8" s="1">
        <v>3.2867912750000001</v>
      </c>
      <c r="C8" s="1">
        <v>-190.61906999999999</v>
      </c>
      <c r="D8" s="1">
        <v>-190.305513192018</v>
      </c>
      <c r="F8" s="1">
        <v>1.2</v>
      </c>
      <c r="G8" s="1">
        <v>-8.3330000000000002</v>
      </c>
      <c r="I8" s="1">
        <f t="shared" si="0"/>
        <v>2.0867912750000004</v>
      </c>
      <c r="J8" s="1">
        <f t="shared" si="1"/>
        <v>182.28607</v>
      </c>
      <c r="K8" s="1">
        <f t="shared" si="2"/>
        <v>181.972513192018</v>
      </c>
      <c r="M8" s="1">
        <v>7</v>
      </c>
      <c r="N8" s="1">
        <v>1.2</v>
      </c>
      <c r="O8" s="1">
        <v>5.86812856541047</v>
      </c>
      <c r="P8" s="1">
        <f t="shared" si="3"/>
        <v>4.6681285654104698</v>
      </c>
    </row>
    <row r="9" spans="1:16" x14ac:dyDescent="0.25">
      <c r="A9" s="1">
        <v>102</v>
      </c>
      <c r="B9" s="1">
        <v>0.28347637399999998</v>
      </c>
      <c r="C9" s="1">
        <v>-123.50035080000001</v>
      </c>
      <c r="D9" s="1">
        <v>-123.498839270403</v>
      </c>
      <c r="F9" s="1">
        <v>-17.696000000000002</v>
      </c>
      <c r="G9" s="1">
        <v>-39.368000000000002</v>
      </c>
      <c r="I9" s="1">
        <f t="shared" si="0"/>
        <v>17.979476374000001</v>
      </c>
      <c r="J9" s="1">
        <f t="shared" si="1"/>
        <v>84.132350800000012</v>
      </c>
      <c r="K9" s="1">
        <f t="shared" si="2"/>
        <v>84.130839270402987</v>
      </c>
      <c r="M9" s="1">
        <v>8</v>
      </c>
      <c r="N9" s="1">
        <v>-17.696000000000002</v>
      </c>
      <c r="O9" s="1">
        <v>-26.4375858044653</v>
      </c>
      <c r="P9" s="1">
        <f t="shared" si="3"/>
        <v>8.7415858044652985</v>
      </c>
    </row>
    <row r="10" spans="1:16" x14ac:dyDescent="0.25">
      <c r="A10" s="1">
        <v>103</v>
      </c>
      <c r="B10" s="1">
        <v>28.498658509999999</v>
      </c>
      <c r="C10" s="1">
        <v>93.755733599999999</v>
      </c>
      <c r="D10" s="1">
        <v>82.395190509034407</v>
      </c>
      <c r="F10" s="1">
        <v>15.553000000000001</v>
      </c>
      <c r="G10" s="1">
        <v>16.369</v>
      </c>
      <c r="I10" s="1">
        <f t="shared" si="0"/>
        <v>12.945658509999998</v>
      </c>
      <c r="J10" s="1">
        <f t="shared" si="1"/>
        <v>77.386733599999999</v>
      </c>
      <c r="K10" s="1">
        <f t="shared" si="2"/>
        <v>66.026190509034407</v>
      </c>
      <c r="M10" s="1">
        <v>9</v>
      </c>
      <c r="N10" s="1">
        <v>15.553000000000001</v>
      </c>
      <c r="O10" s="1">
        <v>26.565051177077901</v>
      </c>
      <c r="P10" s="1">
        <f t="shared" si="3"/>
        <v>11.0120511770779</v>
      </c>
    </row>
    <row r="11" spans="1:16" x14ac:dyDescent="0.25">
      <c r="A11" s="1">
        <v>104</v>
      </c>
      <c r="B11" s="1">
        <v>1.498597736</v>
      </c>
      <c r="C11" s="1">
        <v>9.7559301820000002</v>
      </c>
      <c r="D11" s="1">
        <v>9.7525933152786806</v>
      </c>
      <c r="F11" s="1">
        <v>1.0129999999999999</v>
      </c>
      <c r="G11" s="1">
        <v>6.117</v>
      </c>
      <c r="I11" s="1">
        <f t="shared" si="0"/>
        <v>0.48559773600000011</v>
      </c>
      <c r="J11" s="1">
        <f t="shared" si="1"/>
        <v>3.6389301820000002</v>
      </c>
      <c r="K11" s="1">
        <f t="shared" si="2"/>
        <v>3.6355933152786806</v>
      </c>
      <c r="M11" s="1">
        <v>10</v>
      </c>
      <c r="N11" s="1">
        <v>1.0129999999999999</v>
      </c>
      <c r="O11" s="1">
        <v>8.5307656099481299</v>
      </c>
      <c r="P11" s="1">
        <f t="shared" si="3"/>
        <v>7.51776560994813</v>
      </c>
    </row>
    <row r="12" spans="1:16" x14ac:dyDescent="0.25">
      <c r="A12" s="1">
        <v>105</v>
      </c>
      <c r="B12" s="1">
        <v>-9.322620852</v>
      </c>
      <c r="C12" s="1">
        <v>-23.081276890000002</v>
      </c>
      <c r="D12" s="1">
        <v>-22.776415618984998</v>
      </c>
      <c r="F12" s="1">
        <v>-11.817</v>
      </c>
      <c r="G12" s="1">
        <v>-5.0229999999999997</v>
      </c>
      <c r="I12" s="1">
        <f t="shared" si="0"/>
        <v>2.4943791480000002</v>
      </c>
      <c r="J12" s="1">
        <f t="shared" si="1"/>
        <v>18.058276890000002</v>
      </c>
      <c r="K12" s="1">
        <f t="shared" si="2"/>
        <v>17.753415618984999</v>
      </c>
      <c r="M12" s="1">
        <v>11</v>
      </c>
      <c r="N12" s="1">
        <v>-11.817</v>
      </c>
      <c r="O12" s="1">
        <v>-18.578068707216801</v>
      </c>
      <c r="P12" s="1">
        <f t="shared" si="3"/>
        <v>6.7610687072168005</v>
      </c>
    </row>
    <row r="13" spans="1:16" x14ac:dyDescent="0.25">
      <c r="A13" s="1">
        <v>106</v>
      </c>
      <c r="B13" s="1">
        <v>11.95318241</v>
      </c>
      <c r="C13" s="1">
        <v>14.311379730000001</v>
      </c>
      <c r="D13" s="1">
        <v>14.0010684186106</v>
      </c>
      <c r="F13" s="1">
        <v>15.225</v>
      </c>
      <c r="G13" s="1">
        <v>41.79</v>
      </c>
      <c r="I13" s="1">
        <f t="shared" si="0"/>
        <v>3.2718175899999995</v>
      </c>
      <c r="J13" s="1">
        <f t="shared" si="1"/>
        <v>27.47862027</v>
      </c>
      <c r="K13" s="1">
        <f t="shared" si="2"/>
        <v>27.788931581389399</v>
      </c>
      <c r="M13" s="1">
        <v>12</v>
      </c>
      <c r="N13" s="1">
        <v>15.225</v>
      </c>
      <c r="O13" s="1">
        <v>26.565051177077901</v>
      </c>
      <c r="P13" s="1">
        <f t="shared" si="3"/>
        <v>11.340051177077902</v>
      </c>
    </row>
    <row r="14" spans="1:16" x14ac:dyDescent="0.25">
      <c r="A14" s="1">
        <v>107</v>
      </c>
      <c r="B14" s="1">
        <v>-2.0261036940000001</v>
      </c>
      <c r="C14" s="1">
        <v>-10.150979530000001</v>
      </c>
      <c r="D14" s="1">
        <v>-10.144633372395401</v>
      </c>
      <c r="F14" s="1">
        <v>-0.40500000000000003</v>
      </c>
      <c r="G14" s="1">
        <v>-21.085000000000001</v>
      </c>
      <c r="I14" s="1">
        <f t="shared" si="0"/>
        <v>1.6211036940000001</v>
      </c>
      <c r="J14" s="1">
        <f t="shared" si="1"/>
        <v>10.93402047</v>
      </c>
      <c r="K14" s="1">
        <f t="shared" si="2"/>
        <v>10.9403666276046</v>
      </c>
      <c r="M14" s="1">
        <v>13</v>
      </c>
      <c r="N14" s="1">
        <v>-0.40500000000000003</v>
      </c>
      <c r="O14" s="1">
        <v>9.6171055672286894</v>
      </c>
      <c r="P14" s="1">
        <f t="shared" si="3"/>
        <v>10.022105567228689</v>
      </c>
    </row>
    <row r="15" spans="1:16" x14ac:dyDescent="0.25">
      <c r="A15" s="1">
        <v>108</v>
      </c>
      <c r="B15" s="1">
        <v>-10.77496053</v>
      </c>
      <c r="C15" s="1">
        <v>-4.1708595700000002</v>
      </c>
      <c r="D15" s="1">
        <v>-4.0973233391746904</v>
      </c>
      <c r="F15" s="1">
        <v>-18.251999999999999</v>
      </c>
      <c r="G15" s="1">
        <v>-56.05</v>
      </c>
      <c r="I15" s="1">
        <f t="shared" si="0"/>
        <v>7.4770394699999994</v>
      </c>
      <c r="J15" s="1">
        <f t="shared" si="1"/>
        <v>51.87914043</v>
      </c>
      <c r="K15" s="1">
        <f t="shared" si="2"/>
        <v>51.952676660825304</v>
      </c>
      <c r="M15" s="1">
        <v>14</v>
      </c>
      <c r="N15" s="1">
        <v>-18.251999999999999</v>
      </c>
      <c r="O15" s="1">
        <v>-19.855214369321001</v>
      </c>
      <c r="P15" s="1">
        <f t="shared" si="3"/>
        <v>1.6032143693210017</v>
      </c>
    </row>
    <row r="16" spans="1:16" x14ac:dyDescent="0.25">
      <c r="A16" s="1">
        <v>109</v>
      </c>
      <c r="B16" s="1">
        <v>-6.8247505039999998</v>
      </c>
      <c r="C16" s="1">
        <v>-19.124890610000001</v>
      </c>
      <c r="D16" s="1">
        <v>-18.989376753361</v>
      </c>
      <c r="F16" s="1">
        <v>14.58</v>
      </c>
      <c r="G16" s="1">
        <v>9.0790000000000006</v>
      </c>
      <c r="I16" s="1">
        <f t="shared" si="0"/>
        <v>21.404750503999999</v>
      </c>
      <c r="J16" s="1">
        <f t="shared" si="1"/>
        <v>28.203890610000002</v>
      </c>
      <c r="K16" s="1">
        <f t="shared" si="2"/>
        <v>28.068376753361001</v>
      </c>
      <c r="M16" s="1">
        <v>15</v>
      </c>
      <c r="N16" s="1">
        <v>14.58</v>
      </c>
      <c r="O16" s="1">
        <v>12.982992572251799</v>
      </c>
      <c r="P16" s="1">
        <f t="shared" si="3"/>
        <v>1.5970074277482009</v>
      </c>
    </row>
    <row r="17" spans="1:16" x14ac:dyDescent="0.25">
      <c r="A17" s="1">
        <v>110</v>
      </c>
      <c r="B17" s="1">
        <v>1.887181657</v>
      </c>
      <c r="C17" s="1">
        <v>-103.8463667</v>
      </c>
      <c r="D17" s="1">
        <v>-103.790041340459</v>
      </c>
      <c r="F17" s="1">
        <v>0.437</v>
      </c>
      <c r="G17" s="1">
        <v>-1.75</v>
      </c>
      <c r="I17" s="1">
        <f t="shared" si="0"/>
        <v>1.4501816569999999</v>
      </c>
      <c r="J17" s="1">
        <f t="shared" si="1"/>
        <v>102.0963667</v>
      </c>
      <c r="K17" s="1">
        <f t="shared" si="2"/>
        <v>102.040041340459</v>
      </c>
      <c r="M17" s="1">
        <v>16</v>
      </c>
      <c r="N17" s="1">
        <v>0.437</v>
      </c>
      <c r="O17" s="1">
        <v>5.39526456821309</v>
      </c>
    </row>
    <row r="18" spans="1:16" x14ac:dyDescent="0.25">
      <c r="A18" s="1">
        <v>111</v>
      </c>
      <c r="B18" s="1">
        <v>-13.07669156</v>
      </c>
      <c r="C18" s="1">
        <v>-128.75261119999999</v>
      </c>
      <c r="D18" s="1">
        <v>-125.41381015306899</v>
      </c>
      <c r="F18" s="1">
        <v>-17.129000000000001</v>
      </c>
      <c r="G18" s="1">
        <v>-49.636000000000003</v>
      </c>
      <c r="I18" s="1">
        <f t="shared" si="0"/>
        <v>4.0523084400000009</v>
      </c>
      <c r="J18" s="1">
        <f t="shared" si="1"/>
        <v>79.116611199999994</v>
      </c>
      <c r="K18" s="1">
        <f t="shared" si="2"/>
        <v>75.777810153068998</v>
      </c>
      <c r="M18" s="1">
        <v>17</v>
      </c>
      <c r="N18" s="1">
        <v>-17.129000000000001</v>
      </c>
      <c r="O18" s="1">
        <v>-22.619864948040401</v>
      </c>
      <c r="P18" s="1">
        <f t="shared" si="3"/>
        <v>5.4908649480404002</v>
      </c>
    </row>
    <row r="19" spans="1:16" x14ac:dyDescent="0.25">
      <c r="A19" s="1">
        <v>112</v>
      </c>
      <c r="B19" s="1">
        <v>-0.14496014700000001</v>
      </c>
      <c r="C19" s="1">
        <v>17.291433309999999</v>
      </c>
      <c r="D19" s="1">
        <v>17.291377964266701</v>
      </c>
      <c r="F19" s="1">
        <v>15.853</v>
      </c>
      <c r="G19" s="1">
        <v>31.045000000000002</v>
      </c>
      <c r="I19" s="1">
        <f t="shared" si="0"/>
        <v>15.997960147000001</v>
      </c>
      <c r="J19" s="1">
        <f t="shared" si="1"/>
        <v>13.753566690000003</v>
      </c>
      <c r="K19" s="1">
        <f t="shared" si="2"/>
        <v>13.753622035733301</v>
      </c>
      <c r="M19" s="1">
        <v>18</v>
      </c>
      <c r="N19" s="1">
        <v>15.853</v>
      </c>
      <c r="O19" s="1">
        <v>12.3770534979085</v>
      </c>
      <c r="P19" s="1">
        <f t="shared" si="3"/>
        <v>3.4759465020914995</v>
      </c>
    </row>
    <row r="20" spans="1:16" x14ac:dyDescent="0.25">
      <c r="A20" s="1">
        <v>113</v>
      </c>
      <c r="B20" s="1">
        <v>5.1468374519999998</v>
      </c>
      <c r="C20" s="1">
        <v>-15.081029539999999</v>
      </c>
      <c r="D20" s="1">
        <v>-15.0202238038956</v>
      </c>
      <c r="F20" s="1">
        <v>-1.9630000000000001</v>
      </c>
      <c r="G20" s="1">
        <v>-4.8280000000000003</v>
      </c>
      <c r="I20" s="1">
        <f t="shared" si="0"/>
        <v>7.1098374519999998</v>
      </c>
      <c r="J20" s="1">
        <f t="shared" si="1"/>
        <v>10.25302954</v>
      </c>
      <c r="K20" s="1">
        <f t="shared" si="2"/>
        <v>10.192223803895601</v>
      </c>
      <c r="M20" s="1">
        <v>19</v>
      </c>
      <c r="N20" s="1">
        <v>-1.9630000000000001</v>
      </c>
      <c r="O20" s="1">
        <v>6.9682567413785304</v>
      </c>
      <c r="P20" s="1">
        <f t="shared" si="3"/>
        <v>8.9312567413785295</v>
      </c>
    </row>
    <row r="21" spans="1:16" x14ac:dyDescent="0.25">
      <c r="A21" s="1">
        <v>114</v>
      </c>
      <c r="B21" s="1">
        <v>-5.7511225210000001</v>
      </c>
      <c r="C21" s="1">
        <v>15.501948110000001</v>
      </c>
      <c r="D21" s="1">
        <v>15.4239199062865</v>
      </c>
      <c r="F21" s="1">
        <v>-16.561</v>
      </c>
      <c r="G21" s="1">
        <v>-48.588999999999999</v>
      </c>
      <c r="I21" s="1">
        <f t="shared" si="0"/>
        <v>10.809877479000001</v>
      </c>
      <c r="J21" s="1">
        <f t="shared" si="1"/>
        <v>64.090948109999999</v>
      </c>
      <c r="K21" s="1">
        <f t="shared" si="2"/>
        <v>64.012919906286498</v>
      </c>
      <c r="M21" s="1">
        <v>20</v>
      </c>
      <c r="N21" s="1">
        <v>-16.561</v>
      </c>
      <c r="O21" s="1">
        <v>-19.995884349411799</v>
      </c>
      <c r="P21" s="1">
        <f t="shared" si="3"/>
        <v>3.4348843494117993</v>
      </c>
    </row>
    <row r="22" spans="1:16" x14ac:dyDescent="0.25">
      <c r="A22" s="1">
        <v>115</v>
      </c>
      <c r="B22" s="1">
        <v>11.61892991</v>
      </c>
      <c r="C22" s="1">
        <v>1.3481818880000001</v>
      </c>
      <c r="D22" s="1">
        <v>1.32055597187466</v>
      </c>
      <c r="F22" s="1">
        <v>17.949000000000002</v>
      </c>
      <c r="G22" s="1">
        <v>22.222000000000001</v>
      </c>
      <c r="I22" s="1">
        <f t="shared" si="0"/>
        <v>6.3300700900000013</v>
      </c>
      <c r="J22" s="1">
        <f t="shared" si="1"/>
        <v>20.873818112000002</v>
      </c>
      <c r="K22" s="1">
        <f t="shared" si="2"/>
        <v>20.90144402812534</v>
      </c>
      <c r="M22" s="1">
        <v>21</v>
      </c>
      <c r="N22" s="1">
        <v>17.949000000000002</v>
      </c>
      <c r="O22" s="1">
        <v>26.565051177077901</v>
      </c>
      <c r="P22" s="1">
        <f t="shared" si="3"/>
        <v>8.6160511770778996</v>
      </c>
    </row>
    <row r="23" spans="1:16" x14ac:dyDescent="0.25">
      <c r="A23" s="1">
        <v>116</v>
      </c>
      <c r="B23" s="1">
        <v>-4.1526276710000003</v>
      </c>
      <c r="C23" s="1">
        <v>79.551321610000002</v>
      </c>
      <c r="D23" s="1">
        <v>79.342474721101794</v>
      </c>
      <c r="F23" s="1">
        <v>1.29</v>
      </c>
      <c r="G23" s="1">
        <v>32.15</v>
      </c>
      <c r="I23" s="1">
        <f t="shared" si="0"/>
        <v>5.4426276710000003</v>
      </c>
      <c r="J23" s="1">
        <f t="shared" si="1"/>
        <v>47.401321610000004</v>
      </c>
      <c r="K23" s="1">
        <f t="shared" si="2"/>
        <v>47.192474721101796</v>
      </c>
      <c r="M23" s="1">
        <v>22</v>
      </c>
      <c r="N23" s="1">
        <v>1.29</v>
      </c>
      <c r="O23" s="1">
        <v>10.388857815469599</v>
      </c>
      <c r="P23" s="1">
        <f t="shared" si="3"/>
        <v>9.0988578154696</v>
      </c>
    </row>
    <row r="24" spans="1:16" x14ac:dyDescent="0.25">
      <c r="A24" s="1">
        <v>117</v>
      </c>
      <c r="B24" s="1">
        <v>-33.672254440000003</v>
      </c>
      <c r="C24" s="1">
        <v>158.4025595</v>
      </c>
      <c r="D24" s="1">
        <v>131.826207175185</v>
      </c>
      <c r="F24" s="1">
        <v>-13.42</v>
      </c>
      <c r="G24" s="1">
        <v>-21.736999999999998</v>
      </c>
      <c r="I24" s="1">
        <f t="shared" si="0"/>
        <v>20.252254440000002</v>
      </c>
      <c r="J24" s="1">
        <f t="shared" si="1"/>
        <v>180.13955949999999</v>
      </c>
      <c r="K24" s="1">
        <f t="shared" si="2"/>
        <v>153.563207175185</v>
      </c>
      <c r="M24" s="1">
        <v>23</v>
      </c>
      <c r="N24" s="1">
        <v>-13.42</v>
      </c>
      <c r="O24" s="1">
        <v>0</v>
      </c>
    </row>
    <row r="25" spans="1:16" x14ac:dyDescent="0.25">
      <c r="A25" s="1">
        <v>118</v>
      </c>
      <c r="B25" s="1">
        <v>15.13201016</v>
      </c>
      <c r="C25" s="1">
        <v>102.58376800000001</v>
      </c>
      <c r="D25" s="1">
        <v>99.026874984518301</v>
      </c>
      <c r="F25" s="1">
        <v>16.954999999999998</v>
      </c>
      <c r="G25" s="1">
        <v>23.51</v>
      </c>
      <c r="I25" s="1">
        <f t="shared" si="0"/>
        <v>1.8229898399999982</v>
      </c>
      <c r="J25" s="1">
        <f t="shared" si="1"/>
        <v>79.073768000000001</v>
      </c>
      <c r="K25" s="1">
        <f t="shared" si="2"/>
        <v>75.516874984518296</v>
      </c>
      <c r="M25" s="1">
        <v>24</v>
      </c>
      <c r="N25" s="1">
        <v>16.954999999999998</v>
      </c>
      <c r="O25" s="1">
        <v>31.545301517490799</v>
      </c>
      <c r="P25" s="1">
        <f t="shared" si="3"/>
        <v>14.590301517490801</v>
      </c>
    </row>
    <row r="26" spans="1:16" x14ac:dyDescent="0.25">
      <c r="A26" s="1">
        <v>119</v>
      </c>
      <c r="B26" s="1">
        <v>-6.3271040989999996</v>
      </c>
      <c r="C26" s="1">
        <v>125.8802453</v>
      </c>
      <c r="D26" s="1">
        <v>125.113500436766</v>
      </c>
      <c r="F26" s="1">
        <v>-2.907</v>
      </c>
      <c r="G26" s="1">
        <v>-17.094000000000001</v>
      </c>
      <c r="I26" s="1">
        <f t="shared" si="0"/>
        <v>3.4201040989999996</v>
      </c>
      <c r="J26" s="1">
        <f t="shared" si="1"/>
        <v>142.97424530000001</v>
      </c>
      <c r="K26" s="1">
        <f t="shared" si="2"/>
        <v>142.207500436766</v>
      </c>
      <c r="M26" s="1">
        <v>25</v>
      </c>
      <c r="N26" s="1">
        <v>-2.907</v>
      </c>
      <c r="O26" s="1">
        <v>7.7509610405304104</v>
      </c>
      <c r="P26" s="1">
        <f t="shared" si="3"/>
        <v>10.657961040530409</v>
      </c>
    </row>
    <row r="27" spans="1:16" x14ac:dyDescent="0.25">
      <c r="A27" s="1">
        <v>120</v>
      </c>
      <c r="B27" s="1">
        <v>-4.3429551789999996</v>
      </c>
      <c r="C27" s="1">
        <v>-0.848232879</v>
      </c>
      <c r="D27" s="1">
        <v>-0.84579729743825904</v>
      </c>
      <c r="F27" s="1">
        <v>-11.17</v>
      </c>
      <c r="G27" s="1">
        <v>-51.408000000000001</v>
      </c>
      <c r="I27" s="1">
        <f t="shared" si="0"/>
        <v>6.8270448210000003</v>
      </c>
      <c r="J27" s="1">
        <f t="shared" si="1"/>
        <v>50.559767121</v>
      </c>
      <c r="K27" s="1">
        <f t="shared" si="2"/>
        <v>50.562202702561741</v>
      </c>
      <c r="M27" s="1">
        <v>26</v>
      </c>
      <c r="N27" s="1">
        <v>-11.17</v>
      </c>
      <c r="O27" s="1">
        <v>-4.6055484257728496</v>
      </c>
      <c r="P27" s="1">
        <f t="shared" si="3"/>
        <v>6.5644515742271503</v>
      </c>
    </row>
    <row r="28" spans="1:16" x14ac:dyDescent="0.25">
      <c r="A28" s="1">
        <v>122</v>
      </c>
      <c r="B28" s="1">
        <v>10.384126500000001</v>
      </c>
      <c r="C28" s="1">
        <v>26.869176450000001</v>
      </c>
      <c r="D28" s="1">
        <v>26.4290981637055</v>
      </c>
      <c r="F28" s="1">
        <v>15.676</v>
      </c>
      <c r="G28" s="1">
        <v>39.280999999999999</v>
      </c>
      <c r="I28" s="1">
        <f t="shared" si="0"/>
        <v>5.2918734999999995</v>
      </c>
      <c r="J28" s="1">
        <f t="shared" si="1"/>
        <v>12.411823549999998</v>
      </c>
      <c r="K28" s="1">
        <f t="shared" si="2"/>
        <v>12.851901836294498</v>
      </c>
      <c r="M28" s="1">
        <v>27</v>
      </c>
      <c r="N28" s="1">
        <v>15.676</v>
      </c>
      <c r="O28" s="1">
        <v>26.565051177077901</v>
      </c>
    </row>
    <row r="29" spans="1:16" x14ac:dyDescent="0.25">
      <c r="A29" s="1">
        <v>125</v>
      </c>
      <c r="B29" s="1">
        <v>-11.99565685</v>
      </c>
      <c r="C29" s="1">
        <v>0.63785640600000004</v>
      </c>
      <c r="D29" s="1">
        <v>0.62392776423789498</v>
      </c>
      <c r="F29" s="1">
        <v>1.3879999999999999</v>
      </c>
      <c r="G29" s="1">
        <v>2.2789999999999999</v>
      </c>
      <c r="I29" s="1">
        <f t="shared" si="0"/>
        <v>13.383656849999999</v>
      </c>
      <c r="J29" s="1">
        <f t="shared" si="1"/>
        <v>1.6411435939999999</v>
      </c>
      <c r="K29" s="1">
        <f t="shared" si="2"/>
        <v>1.655072235762105</v>
      </c>
      <c r="M29" s="1">
        <v>28</v>
      </c>
      <c r="N29" s="1">
        <v>1.3879999999999999</v>
      </c>
      <c r="O29" s="1">
        <v>8.6863545812366496</v>
      </c>
      <c r="P29" s="1">
        <f t="shared" si="3"/>
        <v>7.2983545812366497</v>
      </c>
    </row>
    <row r="30" spans="1:16" x14ac:dyDescent="0.25">
      <c r="A30" s="1">
        <v>126</v>
      </c>
      <c r="B30" s="1">
        <v>-16.63297141</v>
      </c>
      <c r="C30" s="1">
        <v>-104.7778373</v>
      </c>
      <c r="D30" s="1">
        <v>-100.39372450506301</v>
      </c>
      <c r="F30" s="1">
        <v>-14.833</v>
      </c>
      <c r="G30" s="1">
        <v>-44.058999999999997</v>
      </c>
      <c r="I30" s="1">
        <f t="shared" si="0"/>
        <v>1.7999714099999995</v>
      </c>
      <c r="J30" s="1">
        <f t="shared" si="1"/>
        <v>60.718837300000004</v>
      </c>
      <c r="K30" s="1">
        <f t="shared" si="2"/>
        <v>56.334724505063008</v>
      </c>
      <c r="M30" s="1">
        <v>29</v>
      </c>
      <c r="N30" s="1">
        <v>-14.833</v>
      </c>
      <c r="O30" s="1">
        <v>-14.6338309715661</v>
      </c>
      <c r="P30" s="1">
        <f t="shared" si="3"/>
        <v>0.19916902843390005</v>
      </c>
    </row>
    <row r="31" spans="1:16" x14ac:dyDescent="0.25">
      <c r="A31" s="1">
        <v>127</v>
      </c>
      <c r="B31" s="1">
        <v>21.727900609999999</v>
      </c>
      <c r="C31" s="1">
        <v>-101.9829968</v>
      </c>
      <c r="D31" s="1">
        <v>-94.737350692104599</v>
      </c>
      <c r="F31" s="1">
        <v>18.388999999999999</v>
      </c>
      <c r="G31" s="1">
        <v>52.283999999999999</v>
      </c>
      <c r="I31" s="1">
        <f t="shared" si="0"/>
        <v>3.3389006099999996</v>
      </c>
      <c r="J31" s="1">
        <f t="shared" si="1"/>
        <v>154.26699679999999</v>
      </c>
      <c r="K31" s="1">
        <f t="shared" si="2"/>
        <v>147.02135069210459</v>
      </c>
      <c r="M31" s="1">
        <v>30</v>
      </c>
      <c r="N31" s="1">
        <v>18.388999999999999</v>
      </c>
      <c r="O31" s="1">
        <v>26.565051177077901</v>
      </c>
      <c r="P31" s="1">
        <f t="shared" si="3"/>
        <v>8.1760511770779019</v>
      </c>
    </row>
    <row r="32" spans="1:16" x14ac:dyDescent="0.25">
      <c r="A32" s="1">
        <v>128</v>
      </c>
      <c r="B32" s="1">
        <v>-4.8858057749999997</v>
      </c>
      <c r="C32" s="1">
        <v>-12.91247192</v>
      </c>
      <c r="D32" s="1">
        <v>-12.865553501843101</v>
      </c>
      <c r="F32" s="1">
        <v>1.3480000000000001</v>
      </c>
      <c r="G32" s="1">
        <v>2.2080000000000002</v>
      </c>
      <c r="I32" s="1">
        <f t="shared" si="0"/>
        <v>6.2338057749999995</v>
      </c>
      <c r="J32" s="1">
        <f t="shared" si="1"/>
        <v>15.12047192</v>
      </c>
      <c r="K32" s="1">
        <f t="shared" si="2"/>
        <v>15.073553501843101</v>
      </c>
      <c r="M32" s="1">
        <v>31</v>
      </c>
      <c r="N32" s="1">
        <v>1.3480000000000001</v>
      </c>
      <c r="O32" s="1">
        <v>10.542761137434301</v>
      </c>
    </row>
    <row r="33" spans="1:16" x14ac:dyDescent="0.25">
      <c r="A33" s="1">
        <v>129</v>
      </c>
      <c r="B33" s="1">
        <v>-14.651802050000001</v>
      </c>
      <c r="C33" s="1">
        <v>75.561967710000005</v>
      </c>
      <c r="D33" s="1">
        <v>73.104758632530903</v>
      </c>
      <c r="F33" s="1">
        <v>-13.45</v>
      </c>
      <c r="G33" s="1">
        <v>-25.7</v>
      </c>
      <c r="I33" s="1">
        <f t="shared" si="0"/>
        <v>1.2018020500000013</v>
      </c>
      <c r="J33" s="1">
        <f t="shared" si="1"/>
        <v>101.26196771000001</v>
      </c>
      <c r="K33" s="1">
        <f t="shared" si="2"/>
        <v>98.804758632530906</v>
      </c>
      <c r="M33" s="1">
        <v>32</v>
      </c>
      <c r="N33" s="1">
        <v>-13.45</v>
      </c>
      <c r="O33" s="1">
        <v>-21.3886228278188</v>
      </c>
    </row>
    <row r="34" spans="1:16" x14ac:dyDescent="0.25">
      <c r="A34" s="1">
        <v>130</v>
      </c>
      <c r="B34" s="1">
        <v>15.046264239999999</v>
      </c>
      <c r="C34" s="1">
        <v>7.4974620659999998</v>
      </c>
      <c r="D34" s="1">
        <v>7.2404230087167996</v>
      </c>
      <c r="F34" s="1">
        <v>24.364999999999998</v>
      </c>
      <c r="G34" s="1">
        <v>-80.748999999999995</v>
      </c>
      <c r="I34" s="1">
        <f t="shared" si="0"/>
        <v>9.3187357599999991</v>
      </c>
      <c r="J34" s="1">
        <f t="shared" si="1"/>
        <v>88.246462065999992</v>
      </c>
      <c r="K34" s="1">
        <f t="shared" si="2"/>
        <v>87.989423008716798</v>
      </c>
      <c r="M34" s="1">
        <v>33</v>
      </c>
      <c r="N34" s="1">
        <v>24.364999999999998</v>
      </c>
      <c r="O34" s="1">
        <v>20.136303428248102</v>
      </c>
      <c r="P34" s="1">
        <f t="shared" si="3"/>
        <v>4.2286965717518967</v>
      </c>
    </row>
    <row r="35" spans="1:16" x14ac:dyDescent="0.25">
      <c r="A35" s="1">
        <v>131</v>
      </c>
      <c r="B35" s="1">
        <v>-8.9877499400000005</v>
      </c>
      <c r="C35" s="1">
        <v>9.0325398470000007</v>
      </c>
      <c r="D35" s="1">
        <v>8.9216361942993405</v>
      </c>
      <c r="F35" s="1">
        <v>-3.149</v>
      </c>
      <c r="G35" s="1">
        <v>-2.9049999999999998</v>
      </c>
      <c r="I35" s="1">
        <f t="shared" si="0"/>
        <v>5.8387499400000005</v>
      </c>
      <c r="J35" s="1">
        <f t="shared" si="1"/>
        <v>11.937539847</v>
      </c>
      <c r="K35" s="1">
        <f t="shared" si="2"/>
        <v>11.82663619429934</v>
      </c>
      <c r="M35" s="1">
        <v>34</v>
      </c>
      <c r="N35" s="1">
        <v>-3.149</v>
      </c>
      <c r="O35" s="1">
        <v>-3.4970597392982299</v>
      </c>
      <c r="P35" s="1">
        <f t="shared" si="3"/>
        <v>0.34805973929822986</v>
      </c>
    </row>
    <row r="36" spans="1:16" x14ac:dyDescent="0.25">
      <c r="A36" s="1">
        <v>132</v>
      </c>
      <c r="B36" s="1">
        <v>-30.156356880000001</v>
      </c>
      <c r="C36" s="1">
        <v>-49.963554760000001</v>
      </c>
      <c r="D36" s="1">
        <v>-43.201372819756799</v>
      </c>
      <c r="F36" s="1">
        <v>-9.8879999999999999</v>
      </c>
      <c r="G36" s="1">
        <v>-11.955</v>
      </c>
      <c r="I36" s="1">
        <f t="shared" si="0"/>
        <v>20.268356879999999</v>
      </c>
      <c r="J36" s="1">
        <f t="shared" si="1"/>
        <v>38.008554760000003</v>
      </c>
      <c r="K36" s="1">
        <f t="shared" si="2"/>
        <v>31.2463728197568</v>
      </c>
      <c r="M36" s="1">
        <v>35</v>
      </c>
      <c r="N36" s="1">
        <v>-9.8879999999999999</v>
      </c>
      <c r="O36" s="1">
        <v>-20.695450734063201</v>
      </c>
      <c r="P36" s="1">
        <f t="shared" si="3"/>
        <v>10.807450734063201</v>
      </c>
    </row>
    <row r="37" spans="1:16" x14ac:dyDescent="0.25">
      <c r="A37" s="1">
        <v>133</v>
      </c>
      <c r="B37" s="1">
        <v>11.72947452</v>
      </c>
      <c r="C37" s="1">
        <v>-29.04473926</v>
      </c>
      <c r="D37" s="1">
        <v>-28.4382375218234</v>
      </c>
      <c r="F37" s="1">
        <v>16.992000000000001</v>
      </c>
      <c r="G37" s="1">
        <v>49.588999999999999</v>
      </c>
      <c r="I37" s="1">
        <f t="shared" si="0"/>
        <v>5.2625254800000008</v>
      </c>
      <c r="J37" s="1">
        <f t="shared" si="1"/>
        <v>78.633739259999999</v>
      </c>
      <c r="K37" s="1">
        <f t="shared" si="2"/>
        <v>78.027237521823395</v>
      </c>
      <c r="M37" s="1">
        <v>36</v>
      </c>
      <c r="N37" s="1">
        <v>16.992000000000001</v>
      </c>
      <c r="O37" s="1">
        <v>14.185938175034501</v>
      </c>
      <c r="P37" s="1">
        <f t="shared" si="3"/>
        <v>2.8060618249655001</v>
      </c>
    </row>
    <row r="38" spans="1:16" x14ac:dyDescent="0.25">
      <c r="A38" s="1">
        <v>134</v>
      </c>
      <c r="B38" s="1">
        <v>10.88944437</v>
      </c>
      <c r="C38" s="1">
        <v>-115.4760374</v>
      </c>
      <c r="D38" s="1">
        <v>-113.39672198812499</v>
      </c>
      <c r="F38" s="1">
        <v>-2.2320000000000002</v>
      </c>
      <c r="G38" s="1">
        <v>-6.952</v>
      </c>
      <c r="I38" s="1">
        <f t="shared" si="0"/>
        <v>13.121444369999999</v>
      </c>
      <c r="J38" s="1">
        <f t="shared" si="1"/>
        <v>108.5240374</v>
      </c>
      <c r="K38" s="1">
        <f t="shared" si="2"/>
        <v>106.444721988125</v>
      </c>
      <c r="M38" s="1">
        <v>37</v>
      </c>
      <c r="N38" s="1">
        <v>-2.2320000000000002</v>
      </c>
      <c r="O38" s="1">
        <v>9.9262455066517106</v>
      </c>
      <c r="P38" s="1">
        <f t="shared" si="3"/>
        <v>12.15824550665171</v>
      </c>
    </row>
    <row r="39" spans="1:16" x14ac:dyDescent="0.25">
      <c r="A39" s="1">
        <v>135</v>
      </c>
      <c r="B39" s="1">
        <v>-0.43113400800000001</v>
      </c>
      <c r="C39" s="1">
        <v>-85.826521619999994</v>
      </c>
      <c r="D39" s="1">
        <v>-85.824091830329195</v>
      </c>
      <c r="F39" s="1">
        <v>-15.538</v>
      </c>
      <c r="G39" s="1">
        <v>-39.752000000000002</v>
      </c>
      <c r="I39" s="1">
        <f t="shared" si="0"/>
        <v>15.106865991999999</v>
      </c>
      <c r="J39" s="1">
        <f t="shared" si="1"/>
        <v>46.074521619999992</v>
      </c>
      <c r="K39" s="1">
        <f t="shared" si="2"/>
        <v>46.072091830329192</v>
      </c>
      <c r="M39" s="1">
        <v>38</v>
      </c>
      <c r="N39" s="1">
        <v>-15.538</v>
      </c>
      <c r="O39" s="1">
        <v>-6.8113922242292002</v>
      </c>
    </row>
    <row r="40" spans="1:16" x14ac:dyDescent="0.25">
      <c r="A40" s="1">
        <v>136</v>
      </c>
      <c r="B40" s="1">
        <v>7.6149559619999998</v>
      </c>
      <c r="C40" s="1">
        <v>-45.586585749999998</v>
      </c>
      <c r="D40" s="1">
        <v>-45.184556896808303</v>
      </c>
      <c r="F40" s="1">
        <v>8.9570000000000007</v>
      </c>
      <c r="G40" s="1">
        <v>-6.0389999999999997</v>
      </c>
      <c r="I40" s="1">
        <f t="shared" si="0"/>
        <v>1.3420440380000009</v>
      </c>
      <c r="J40" s="1">
        <f t="shared" si="1"/>
        <v>39.547585749999996</v>
      </c>
      <c r="K40" s="1">
        <f t="shared" si="2"/>
        <v>39.145556896808301</v>
      </c>
      <c r="M40" s="1">
        <v>39</v>
      </c>
      <c r="N40" s="1">
        <v>8.9570000000000007</v>
      </c>
      <c r="O40" s="1">
        <v>17.136274503575901</v>
      </c>
      <c r="P40" s="1">
        <f t="shared" si="3"/>
        <v>8.1792745035759005</v>
      </c>
    </row>
    <row r="41" spans="1:16" x14ac:dyDescent="0.25">
      <c r="A41" s="1">
        <v>137</v>
      </c>
      <c r="B41" s="1">
        <v>12.027067990000001</v>
      </c>
      <c r="C41" s="1">
        <v>71.215994640000005</v>
      </c>
      <c r="D41" s="1">
        <v>69.652751489047702</v>
      </c>
      <c r="F41" s="1">
        <v>-0.80300000000000005</v>
      </c>
      <c r="G41" s="1">
        <v>3.67</v>
      </c>
      <c r="I41" s="1">
        <f t="shared" si="0"/>
        <v>12.830067990000002</v>
      </c>
      <c r="J41" s="1">
        <f t="shared" si="1"/>
        <v>67.545994640000004</v>
      </c>
      <c r="K41" s="1">
        <f t="shared" si="2"/>
        <v>65.9827514890477</v>
      </c>
      <c r="M41" s="1">
        <v>40</v>
      </c>
      <c r="N41" s="1">
        <v>-0.80300000000000005</v>
      </c>
      <c r="O41" s="1">
        <v>8.5307656099481299</v>
      </c>
      <c r="P41" s="1">
        <f t="shared" si="3"/>
        <v>9.3337656099481308</v>
      </c>
    </row>
    <row r="42" spans="1:16" x14ac:dyDescent="0.25">
      <c r="A42" s="1">
        <v>138</v>
      </c>
      <c r="B42" s="1">
        <v>-10.29003383</v>
      </c>
      <c r="C42" s="1">
        <v>146.9145001</v>
      </c>
      <c r="D42" s="1">
        <v>144.551545587025</v>
      </c>
      <c r="F42" s="1">
        <v>-15.35</v>
      </c>
      <c r="G42" s="1">
        <v>-24.169</v>
      </c>
      <c r="I42" s="1">
        <f t="shared" si="0"/>
        <v>5.0599661699999992</v>
      </c>
      <c r="J42" s="1">
        <f t="shared" si="1"/>
        <v>171.08350010000001</v>
      </c>
      <c r="K42" s="1">
        <f t="shared" si="2"/>
        <v>168.72054558702501</v>
      </c>
      <c r="M42" s="1">
        <v>41</v>
      </c>
      <c r="N42" s="1">
        <v>-15.35</v>
      </c>
      <c r="O42" s="1">
        <v>32.911841538588398</v>
      </c>
    </row>
    <row r="43" spans="1:16" x14ac:dyDescent="0.25">
      <c r="A43" s="1">
        <v>139</v>
      </c>
      <c r="B43" s="1">
        <v>22.88510346</v>
      </c>
      <c r="C43" s="1">
        <v>23.242455629999998</v>
      </c>
      <c r="D43" s="1">
        <v>21.4129616297698</v>
      </c>
      <c r="F43" s="1">
        <v>20.821000000000002</v>
      </c>
      <c r="G43" s="1">
        <v>41.741</v>
      </c>
      <c r="I43" s="1">
        <f t="shared" si="0"/>
        <v>2.0641034599999983</v>
      </c>
      <c r="J43" s="1">
        <f t="shared" si="1"/>
        <v>18.498544370000001</v>
      </c>
      <c r="K43" s="1">
        <f t="shared" si="2"/>
        <v>20.3280383702302</v>
      </c>
      <c r="M43" s="1">
        <v>42</v>
      </c>
      <c r="N43" s="1">
        <v>20.821000000000002</v>
      </c>
      <c r="O43" s="1">
        <v>28.810793742973001</v>
      </c>
      <c r="P43" s="1">
        <f t="shared" si="3"/>
        <v>7.9897937429729993</v>
      </c>
    </row>
    <row r="44" spans="1:16" x14ac:dyDescent="0.25">
      <c r="A44" s="1">
        <v>140</v>
      </c>
      <c r="B44" s="1">
        <v>10.319850069999999</v>
      </c>
      <c r="C44" s="1">
        <v>102.2844881</v>
      </c>
      <c r="D44" s="1">
        <v>100.629835284976</v>
      </c>
      <c r="F44" s="1">
        <v>1.6060000000000001</v>
      </c>
      <c r="G44" s="1">
        <v>2.496</v>
      </c>
      <c r="I44" s="1">
        <f t="shared" si="0"/>
        <v>8.7138500699999994</v>
      </c>
      <c r="J44" s="1">
        <f t="shared" si="1"/>
        <v>99.788488100000009</v>
      </c>
      <c r="K44" s="1">
        <f t="shared" si="2"/>
        <v>98.133835284976001</v>
      </c>
      <c r="M44" s="1">
        <v>43</v>
      </c>
      <c r="N44" s="1">
        <v>1.6060000000000001</v>
      </c>
      <c r="O44" s="1">
        <v>10.850104629797301</v>
      </c>
      <c r="P44" s="1">
        <f t="shared" si="3"/>
        <v>9.2441046297973006</v>
      </c>
    </row>
    <row r="45" spans="1:16" x14ac:dyDescent="0.25">
      <c r="A45" s="1">
        <v>141</v>
      </c>
      <c r="B45" s="1">
        <v>-13.134528469999999</v>
      </c>
      <c r="C45" s="1">
        <v>70.870822660000002</v>
      </c>
      <c r="D45" s="1">
        <v>69.016785407522505</v>
      </c>
      <c r="F45" s="1">
        <v>-10.27</v>
      </c>
      <c r="G45" s="1">
        <v>-18.396999999999998</v>
      </c>
      <c r="I45" s="1">
        <f t="shared" si="0"/>
        <v>2.8645284699999998</v>
      </c>
      <c r="J45" s="1">
        <f t="shared" si="1"/>
        <v>89.267822660000007</v>
      </c>
      <c r="K45" s="1">
        <f t="shared" si="2"/>
        <v>87.413785407522511</v>
      </c>
      <c r="M45" s="1">
        <v>44</v>
      </c>
      <c r="N45" s="1">
        <v>-10.27</v>
      </c>
      <c r="O45" s="1">
        <v>-17.426493567751699</v>
      </c>
      <c r="P45" s="1">
        <f t="shared" si="3"/>
        <v>7.1564935677516992</v>
      </c>
    </row>
    <row r="46" spans="1:16" x14ac:dyDescent="0.25">
      <c r="A46" s="1">
        <v>142</v>
      </c>
      <c r="B46" s="1">
        <v>17.173737930000001</v>
      </c>
      <c r="C46" s="1">
        <v>-828.80968180000002</v>
      </c>
      <c r="D46" s="1">
        <v>-791.85620956050695</v>
      </c>
      <c r="F46" s="1">
        <v>24.431999999999999</v>
      </c>
      <c r="G46" s="1">
        <v>75.158000000000001</v>
      </c>
      <c r="I46" s="1">
        <f t="shared" si="0"/>
        <v>7.2582620699999971</v>
      </c>
      <c r="J46" s="1">
        <f t="shared" si="1"/>
        <v>903.96768180000004</v>
      </c>
      <c r="K46" s="1">
        <f t="shared" si="2"/>
        <v>867.01420956050697</v>
      </c>
      <c r="M46" s="1">
        <v>45</v>
      </c>
      <c r="N46" s="1">
        <v>24.431999999999999</v>
      </c>
      <c r="O46" s="1">
        <v>26.565051177077901</v>
      </c>
      <c r="P46" s="1">
        <f t="shared" si="3"/>
        <v>2.1330511770779026</v>
      </c>
    </row>
    <row r="47" spans="1:16" x14ac:dyDescent="0.25">
      <c r="A47" s="1">
        <v>143</v>
      </c>
      <c r="B47" s="1">
        <v>2.4515690829999999</v>
      </c>
      <c r="C47" s="1">
        <v>82.573482900000002</v>
      </c>
      <c r="D47" s="1">
        <v>82.497906298001695</v>
      </c>
      <c r="F47" s="1">
        <v>1.3660000000000001</v>
      </c>
      <c r="G47" s="1">
        <v>0.59399999999999997</v>
      </c>
      <c r="I47" s="1">
        <f t="shared" si="0"/>
        <v>1.0855690829999998</v>
      </c>
      <c r="J47" s="1">
        <f t="shared" si="1"/>
        <v>81.979482900000008</v>
      </c>
      <c r="K47" s="1">
        <f t="shared" si="2"/>
        <v>81.903906298001701</v>
      </c>
      <c r="M47" s="1">
        <v>46</v>
      </c>
      <c r="N47" s="1">
        <v>1.3660000000000001</v>
      </c>
      <c r="O47" s="1">
        <v>7.1250163489017897</v>
      </c>
      <c r="P47" s="1">
        <f t="shared" si="3"/>
        <v>5.75901634890179</v>
      </c>
    </row>
    <row r="48" spans="1:16" x14ac:dyDescent="0.25">
      <c r="A48" s="1">
        <v>144</v>
      </c>
      <c r="B48" s="1">
        <v>-32.760617060000001</v>
      </c>
      <c r="C48" s="1">
        <v>-52.400523309999997</v>
      </c>
      <c r="D48" s="1">
        <v>-44.065630807983702</v>
      </c>
      <c r="F48" s="1">
        <v>-32.378999999999998</v>
      </c>
      <c r="G48" s="1">
        <v>-61.502000000000002</v>
      </c>
      <c r="I48" s="1">
        <f t="shared" si="0"/>
        <v>0.38161706000000351</v>
      </c>
      <c r="J48" s="1">
        <f t="shared" si="1"/>
        <v>9.1014766900000055</v>
      </c>
      <c r="K48" s="1">
        <f t="shared" si="2"/>
        <v>17.436369192016301</v>
      </c>
      <c r="M48" s="1">
        <v>47</v>
      </c>
      <c r="N48" s="1">
        <v>-32.378999999999998</v>
      </c>
      <c r="O48" s="1">
        <v>-42.5968117097595</v>
      </c>
      <c r="P48" s="1">
        <f t="shared" si="3"/>
        <v>10.217811709759502</v>
      </c>
    </row>
    <row r="49" spans="1:16" x14ac:dyDescent="0.25">
      <c r="A49" s="1">
        <v>145</v>
      </c>
      <c r="B49" s="1">
        <v>11.306135210000001</v>
      </c>
      <c r="C49" s="1">
        <v>91.4135268</v>
      </c>
      <c r="D49" s="1">
        <v>89.6395258352497</v>
      </c>
      <c r="F49" s="1">
        <v>34.33</v>
      </c>
      <c r="G49" s="1">
        <v>81.938999999999993</v>
      </c>
      <c r="I49" s="1">
        <f t="shared" si="0"/>
        <v>23.023864789999998</v>
      </c>
      <c r="J49" s="1">
        <f t="shared" si="1"/>
        <v>9.4745268000000067</v>
      </c>
      <c r="K49" s="1">
        <f t="shared" si="2"/>
        <v>7.7005258352497066</v>
      </c>
      <c r="M49" s="1">
        <v>48</v>
      </c>
      <c r="N49" s="1">
        <v>34.33</v>
      </c>
      <c r="O49" s="1">
        <v>32.574057134572499</v>
      </c>
      <c r="P49" s="1">
        <f t="shared" si="3"/>
        <v>1.7559428654274996</v>
      </c>
    </row>
    <row r="50" spans="1:16" x14ac:dyDescent="0.25">
      <c r="A50" s="1">
        <v>148</v>
      </c>
      <c r="B50" s="1">
        <v>1.3568727229999999</v>
      </c>
      <c r="C50" s="1">
        <v>-90.531285980000007</v>
      </c>
      <c r="D50" s="1">
        <v>-90.505900731428895</v>
      </c>
      <c r="F50" s="1">
        <v>0.87</v>
      </c>
      <c r="G50" s="1">
        <v>10.057</v>
      </c>
      <c r="I50" s="1">
        <f t="shared" si="0"/>
        <v>0.48687272299999995</v>
      </c>
      <c r="J50" s="1">
        <f t="shared" si="1"/>
        <v>100.58828598000001</v>
      </c>
      <c r="K50" s="1">
        <f t="shared" si="2"/>
        <v>100.5629007314289</v>
      </c>
      <c r="M50" s="1">
        <v>49</v>
      </c>
      <c r="N50" s="1">
        <v>0.87</v>
      </c>
      <c r="O50" s="1">
        <v>2.8624052261117399</v>
      </c>
      <c r="P50" s="1">
        <f t="shared" si="3"/>
        <v>1.9924052261117398</v>
      </c>
    </row>
    <row r="51" spans="1:16" x14ac:dyDescent="0.25">
      <c r="A51" s="1">
        <v>149</v>
      </c>
      <c r="B51" s="1">
        <v>-21.073349220000001</v>
      </c>
      <c r="C51" s="1">
        <v>-136.38654080000001</v>
      </c>
      <c r="D51" s="1">
        <v>-127.265129584313</v>
      </c>
      <c r="F51" s="1">
        <v>-22.087</v>
      </c>
      <c r="G51" s="1">
        <v>-46.715000000000003</v>
      </c>
      <c r="I51" s="1">
        <f t="shared" si="0"/>
        <v>1.013650779999999</v>
      </c>
      <c r="J51" s="1">
        <f t="shared" si="1"/>
        <v>89.671540800000002</v>
      </c>
      <c r="K51" s="1">
        <f t="shared" si="2"/>
        <v>80.550129584312998</v>
      </c>
      <c r="M51" s="1">
        <v>50</v>
      </c>
      <c r="N51" s="1">
        <v>-22.087</v>
      </c>
    </row>
    <row r="52" spans="1:16" x14ac:dyDescent="0.25">
      <c r="A52" s="1">
        <v>150</v>
      </c>
      <c r="B52" s="1">
        <v>15.14109989</v>
      </c>
      <c r="C52" s="1">
        <v>-10.07331686</v>
      </c>
      <c r="D52" s="1">
        <v>-9.7236268502311702</v>
      </c>
      <c r="F52" s="1">
        <v>26.334</v>
      </c>
      <c r="G52" s="1">
        <v>108.91500000000001</v>
      </c>
      <c r="I52" s="1">
        <f t="shared" si="0"/>
        <v>11.19290011</v>
      </c>
      <c r="J52" s="1">
        <f t="shared" si="1"/>
        <v>118.98831686000001</v>
      </c>
      <c r="K52" s="1">
        <f t="shared" si="2"/>
        <v>118.63862685023118</v>
      </c>
      <c r="M52" s="1">
        <v>51</v>
      </c>
      <c r="N52" s="1">
        <v>26.334</v>
      </c>
    </row>
    <row r="53" spans="1:16" x14ac:dyDescent="0.25">
      <c r="A53" s="1">
        <v>151</v>
      </c>
      <c r="B53" s="1">
        <v>-11.233670200000001</v>
      </c>
      <c r="C53" s="1">
        <v>-97.674120509999995</v>
      </c>
      <c r="D53" s="1">
        <v>-95.8027667020461</v>
      </c>
      <c r="F53" s="1">
        <v>2.375</v>
      </c>
      <c r="G53" s="1">
        <v>47.317999999999998</v>
      </c>
      <c r="I53" s="1">
        <f t="shared" si="0"/>
        <v>13.608670200000001</v>
      </c>
      <c r="J53" s="1">
        <f t="shared" si="1"/>
        <v>144.99212051000001</v>
      </c>
      <c r="K53" s="1">
        <f t="shared" si="2"/>
        <v>143.1207667020461</v>
      </c>
      <c r="M53" s="1">
        <v>52</v>
      </c>
      <c r="N53" s="1">
        <v>2.375</v>
      </c>
      <c r="O53" s="1">
        <v>-20.9734934213207</v>
      </c>
    </row>
    <row r="54" spans="1:16" x14ac:dyDescent="0.25">
      <c r="A54" s="1">
        <v>152</v>
      </c>
      <c r="B54" s="1">
        <v>0.235967067</v>
      </c>
      <c r="C54" s="1">
        <v>-144.45550710000001</v>
      </c>
      <c r="D54" s="1">
        <v>-144.454282033943</v>
      </c>
      <c r="F54" s="1">
        <v>-22.405000000000001</v>
      </c>
      <c r="G54" s="1">
        <v>-8.8810000000000002</v>
      </c>
      <c r="I54" s="1">
        <f t="shared" si="0"/>
        <v>22.640967067000002</v>
      </c>
      <c r="J54" s="1">
        <f t="shared" si="1"/>
        <v>135.57450710000001</v>
      </c>
      <c r="K54" s="1">
        <f t="shared" si="2"/>
        <v>135.573282033943</v>
      </c>
      <c r="M54" s="1">
        <v>53</v>
      </c>
      <c r="N54" s="1">
        <v>-22.405000000000001</v>
      </c>
      <c r="O54" s="1">
        <v>-32.119688850975102</v>
      </c>
      <c r="P54" s="1">
        <f t="shared" si="3"/>
        <v>9.7146888509751008</v>
      </c>
    </row>
    <row r="55" spans="1:16" x14ac:dyDescent="0.25">
      <c r="A55" s="1">
        <v>154</v>
      </c>
      <c r="B55" s="1">
        <v>-7.7402154149999998</v>
      </c>
      <c r="C55" s="1">
        <v>59.793718149999997</v>
      </c>
      <c r="D55" s="1">
        <v>59.248932311091203</v>
      </c>
      <c r="F55" s="1">
        <v>19.577999999999999</v>
      </c>
      <c r="G55" s="1">
        <v>104.325</v>
      </c>
      <c r="I55" s="1">
        <f t="shared" si="0"/>
        <v>27.318215414999997</v>
      </c>
      <c r="J55" s="1">
        <f t="shared" si="1"/>
        <v>44.531281850000006</v>
      </c>
      <c r="K55" s="1">
        <f t="shared" si="2"/>
        <v>45.0760676889088</v>
      </c>
      <c r="M55" s="1">
        <v>54</v>
      </c>
      <c r="N55" s="1">
        <v>19.577999999999999</v>
      </c>
    </row>
    <row r="56" spans="1:16" x14ac:dyDescent="0.25">
      <c r="A56" s="1">
        <v>155</v>
      </c>
      <c r="B56" s="1">
        <v>16.697661060000001</v>
      </c>
      <c r="C56" s="1">
        <v>3.068153648</v>
      </c>
      <c r="D56" s="1">
        <v>2.9387825704235802</v>
      </c>
      <c r="F56" s="1">
        <v>1.9219999999999999</v>
      </c>
      <c r="G56" s="1">
        <v>64.506</v>
      </c>
      <c r="I56" s="1">
        <f t="shared" si="0"/>
        <v>14.775661060000001</v>
      </c>
      <c r="J56" s="1">
        <f t="shared" si="1"/>
        <v>61.437846352000001</v>
      </c>
      <c r="K56" s="1">
        <f t="shared" si="2"/>
        <v>61.567217429576417</v>
      </c>
      <c r="M56" s="1">
        <v>55</v>
      </c>
      <c r="N56" s="1">
        <v>1.9219999999999999</v>
      </c>
    </row>
    <row r="57" spans="1:16" x14ac:dyDescent="0.25">
      <c r="A57" s="1">
        <v>156</v>
      </c>
      <c r="B57" s="1">
        <v>5.5237108319999999</v>
      </c>
      <c r="C57" s="1">
        <v>145.800792</v>
      </c>
      <c r="D57" s="1">
        <v>145.123758641655</v>
      </c>
      <c r="F57" s="1">
        <v>-26.12</v>
      </c>
      <c r="G57" s="1">
        <v>-30.626000000000001</v>
      </c>
      <c r="I57" s="1">
        <f t="shared" si="0"/>
        <v>31.643710832</v>
      </c>
      <c r="J57" s="1">
        <f t="shared" si="1"/>
        <v>176.42679200000001</v>
      </c>
      <c r="K57" s="1">
        <f t="shared" si="2"/>
        <v>175.74975864165501</v>
      </c>
      <c r="M57" s="1">
        <v>56</v>
      </c>
      <c r="N57" s="1">
        <v>-26.12</v>
      </c>
      <c r="O57" s="1">
        <v>-39.711515177551902</v>
      </c>
    </row>
    <row r="58" spans="1:16" x14ac:dyDescent="0.25">
      <c r="A58" s="1">
        <v>157</v>
      </c>
      <c r="B58" s="1">
        <v>-5.7152484189999999</v>
      </c>
      <c r="C58" s="1">
        <v>-9.9599295649999995</v>
      </c>
      <c r="D58" s="1">
        <v>-9.9104197739348798</v>
      </c>
      <c r="F58" s="1">
        <v>16.295000000000002</v>
      </c>
      <c r="G58" s="1">
        <v>4.0309999999999997</v>
      </c>
      <c r="I58" s="1">
        <f t="shared" si="0"/>
        <v>22.010248419</v>
      </c>
      <c r="J58" s="1">
        <f t="shared" si="1"/>
        <v>13.990929564999998</v>
      </c>
      <c r="K58" s="1">
        <f t="shared" si="2"/>
        <v>13.941419773934879</v>
      </c>
      <c r="M58" s="1">
        <v>57</v>
      </c>
      <c r="N58" s="1">
        <v>16.295000000000002</v>
      </c>
    </row>
    <row r="59" spans="1:16" x14ac:dyDescent="0.25">
      <c r="A59" s="1">
        <v>159</v>
      </c>
      <c r="B59" s="1">
        <v>10.49219856</v>
      </c>
      <c r="C59" s="1">
        <v>57.004118200000001</v>
      </c>
      <c r="D59" s="1">
        <v>56.050992909123799</v>
      </c>
      <c r="F59" s="1">
        <v>5.5110000000000001</v>
      </c>
      <c r="G59" s="1">
        <v>26.116</v>
      </c>
      <c r="I59" s="1">
        <f t="shared" si="0"/>
        <v>4.9811985600000002</v>
      </c>
      <c r="J59" s="1">
        <f t="shared" si="1"/>
        <v>30.888118200000001</v>
      </c>
      <c r="K59" s="1">
        <f t="shared" si="2"/>
        <v>29.9349929091238</v>
      </c>
      <c r="M59" s="1">
        <v>58</v>
      </c>
      <c r="N59" s="1">
        <v>5.5110000000000001</v>
      </c>
      <c r="O59" s="1">
        <v>-46.472774069407997</v>
      </c>
    </row>
    <row r="60" spans="1:16" x14ac:dyDescent="0.25">
      <c r="A60" s="1">
        <v>160</v>
      </c>
      <c r="B60" s="1">
        <v>-7.5261879079999998</v>
      </c>
      <c r="C60" s="1">
        <v>29.931178450000001</v>
      </c>
      <c r="D60" s="1">
        <v>29.673324306341001</v>
      </c>
      <c r="F60" s="1">
        <v>-19.995000000000001</v>
      </c>
      <c r="G60" s="1">
        <v>-56.551000000000002</v>
      </c>
      <c r="I60" s="1">
        <f t="shared" si="0"/>
        <v>12.468812092</v>
      </c>
      <c r="J60" s="1">
        <f t="shared" si="1"/>
        <v>86.482178450000006</v>
      </c>
      <c r="K60" s="1">
        <f t="shared" si="2"/>
        <v>86.224324306341003</v>
      </c>
      <c r="M60" s="1">
        <v>59</v>
      </c>
      <c r="N60" s="1">
        <v>-19.995000000000001</v>
      </c>
      <c r="O60" s="1">
        <v>-26.4375858044653</v>
      </c>
      <c r="P60" s="1">
        <f t="shared" si="3"/>
        <v>6.442585804465299</v>
      </c>
    </row>
    <row r="61" spans="1:16" x14ac:dyDescent="0.25">
      <c r="A61" s="1">
        <v>161</v>
      </c>
      <c r="B61" s="1">
        <v>-1.453480441</v>
      </c>
      <c r="C61" s="1">
        <v>89.435245710000004</v>
      </c>
      <c r="D61" s="1">
        <v>89.406469832486906</v>
      </c>
      <c r="F61" s="1">
        <v>20.863</v>
      </c>
      <c r="G61" s="1">
        <v>83.474000000000004</v>
      </c>
      <c r="I61" s="1">
        <f t="shared" si="0"/>
        <v>22.316480441</v>
      </c>
      <c r="J61" s="1">
        <f t="shared" si="1"/>
        <v>5.96124571</v>
      </c>
      <c r="K61" s="1">
        <f t="shared" si="2"/>
        <v>5.9324698324869019</v>
      </c>
      <c r="M61" s="1">
        <v>60</v>
      </c>
      <c r="N61" s="1">
        <v>20.863</v>
      </c>
      <c r="O61" s="1">
        <v>26.565051177077901</v>
      </c>
      <c r="P61" s="1">
        <f t="shared" si="3"/>
        <v>5.7020511770779017</v>
      </c>
    </row>
    <row r="62" spans="1:16" x14ac:dyDescent="0.25">
      <c r="A62" s="1">
        <v>167</v>
      </c>
      <c r="B62" s="1">
        <v>7.564343075</v>
      </c>
      <c r="C62" s="1">
        <v>13.7429226</v>
      </c>
      <c r="D62" s="1">
        <v>13.6233269543131</v>
      </c>
      <c r="F62" s="1">
        <v>1.01</v>
      </c>
      <c r="G62" s="1">
        <v>12.141</v>
      </c>
      <c r="I62" s="1">
        <f t="shared" si="0"/>
        <v>6.5543430750000002</v>
      </c>
      <c r="J62" s="1">
        <f t="shared" si="1"/>
        <v>1.6019226</v>
      </c>
      <c r="K62" s="1">
        <f t="shared" si="2"/>
        <v>1.4823269543131001</v>
      </c>
      <c r="M62" s="1">
        <v>61</v>
      </c>
      <c r="N62" s="1">
        <v>1.01</v>
      </c>
      <c r="O62" s="1">
        <v>-67.118316678818303</v>
      </c>
    </row>
    <row r="63" spans="1:16" x14ac:dyDescent="0.25">
      <c r="A63" s="1">
        <v>168</v>
      </c>
      <c r="B63" s="1">
        <v>-12.67824705</v>
      </c>
      <c r="C63" s="1">
        <v>34.122213139999999</v>
      </c>
      <c r="D63" s="1">
        <v>33.290243307513599</v>
      </c>
      <c r="F63" s="1">
        <v>-15.497</v>
      </c>
      <c r="G63" s="1">
        <v>-16.974</v>
      </c>
      <c r="I63" s="1">
        <f t="shared" si="0"/>
        <v>2.8187529500000004</v>
      </c>
      <c r="J63" s="1">
        <f t="shared" si="1"/>
        <v>51.096213140000003</v>
      </c>
      <c r="K63" s="1">
        <f t="shared" si="2"/>
        <v>50.264243307513595</v>
      </c>
      <c r="M63" s="1">
        <v>62</v>
      </c>
      <c r="N63" s="1">
        <v>-15.497</v>
      </c>
      <c r="O63" s="1">
        <v>-67.864508121899604</v>
      </c>
    </row>
    <row r="64" spans="1:16" x14ac:dyDescent="0.25">
      <c r="A64" s="1">
        <v>169</v>
      </c>
      <c r="B64" s="1">
        <v>9.2311541100000003</v>
      </c>
      <c r="C64" s="1">
        <v>136.94647430000001</v>
      </c>
      <c r="D64" s="1">
        <v>135.17290582815099</v>
      </c>
      <c r="F64" s="1">
        <v>15.089</v>
      </c>
      <c r="G64" s="1">
        <v>54.052999999999997</v>
      </c>
      <c r="I64" s="1">
        <f t="shared" si="0"/>
        <v>5.8578458900000001</v>
      </c>
      <c r="J64" s="1">
        <f>ABS(G64-C64)</f>
        <v>82.893474300000008</v>
      </c>
      <c r="K64" s="1">
        <f>ABS(G64-D64)</f>
        <v>81.119905828150991</v>
      </c>
      <c r="M64" s="1">
        <v>63</v>
      </c>
      <c r="N64" s="1">
        <v>15.089</v>
      </c>
      <c r="O64" s="1">
        <v>26.565051177077901</v>
      </c>
      <c r="P64" s="1">
        <f t="shared" si="3"/>
        <v>11.476051177077901</v>
      </c>
    </row>
    <row r="66" spans="9:16" x14ac:dyDescent="0.25">
      <c r="I66" s="1">
        <f>AVERAGE(I2:I64)</f>
        <v>8.8860106287619036</v>
      </c>
      <c r="J66" s="1">
        <f>AVERAGE(J2:J64)</f>
        <v>80.073266061174607</v>
      </c>
      <c r="K66" s="1">
        <f>AVERAGE(K2:K64)</f>
        <v>78.032440434186924</v>
      </c>
      <c r="P66" s="1">
        <f t="shared" ref="P66" si="4">AVERAGE(P2:P64)</f>
        <v>7.0872638140226822</v>
      </c>
    </row>
    <row r="67" spans="9:16" x14ac:dyDescent="0.25">
      <c r="I67" s="1" t="s">
        <v>1</v>
      </c>
      <c r="J67" s="1" t="s">
        <v>6</v>
      </c>
      <c r="K67" s="1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2022-11-29T16:01:01Z</dcterms:modified>
</cp:coreProperties>
</file>