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<sst xmlns="http://schemas.openxmlformats.org/spreadsheetml/2006/main" count="44">
  <si>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</si>
  <si>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</si>
  <si>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</si>
  <si>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</si>
  <si>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</si>
  <si>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</si>
  <si>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</si>
  <si>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</si>
  <si>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</si>
  <si>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</si>
  <si>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</si>
  <si>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</si>
  <si>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</si>
  <si>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</si>
  <si>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</si>
  <si>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</si>
  <si>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</si>
  <si>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</si>
  <si>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</si>
  <si>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ISQHDFZ8601001</t>
  </si>
  <si>
    <t>叉烧酱</t>
  </si>
  <si>
    <t>葛霞</t>
  </si>
  <si>
    <t>340000#341000#341002</t>
  </si>
  <si>
    <t>安徽黄山屯溪区阳湖镇岸上蓝山5栋302室</t>
  </si>
  <si>
    <t>340121199005306161</t>
  </si>
  <si>
    <t>9974455400001</t>
  </si>
  <si>
    <t>瓶</t>
  </si>
  <si>
    <t>柏德洋</t>
  </si>
  <si>
    <t>13192358304</t>
  </si>
  <si>
    <t>340000#340100#340104</t>
  </si>
  <si>
    <t>安徽省合肥市蜀山区城区金寨路499号祥源汇博名座2号楼1506室</t>
  </si>
  <si>
    <t>152105198805270111</t>
  </si>
  <si>
    <t>9974455400002</t>
  </si>
  <si>
    <t>齐鹏珍</t>
  </si>
  <si>
    <t>13645693256</t>
  </si>
  <si>
    <t>安徽省合肥市蜀山区幸福大街272505</t>
  </si>
  <si>
    <t>340881198811192760</t>
  </si>
  <si>
    <t>9974455400003</t>
  </si>
  <si>
    <t>吕军</t>
  </si>
  <si>
    <t>13306642431</t>
  </si>
  <si>
    <t>340000#340500#340521</t>
  </si>
  <si>
    <t>安徽省马鞍山市当涂县护河镇</t>
  </si>
  <si>
    <t>220221197610133616</t>
  </si>
  <si>
    <t>9974455400004</t>
  </si>
</sst>
</file>

<file path=xl/styles.xml><?xml version="1.0" encoding="utf-8"?>
<styleSheet xmlns="http://schemas.openxmlformats.org/spreadsheetml/2006/main">
  <numFmts count="6">
    <numFmt numFmtId="176" formatCode="0.000_);[Red]\(0.000\)"/>
    <numFmt numFmtId="177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Times New Roman"/>
      <charset val="0"/>
    </font>
    <font>
      <sz val="12"/>
      <color indexed="8"/>
      <name val="宋体"/>
      <charset val="134"/>
      <scheme val="minor"/>
    </font>
    <font>
      <sz val="11"/>
      <color rgb="FF000000"/>
      <name val="Calibri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24" fillId="15" borderId="11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 applyProtection="1">
      <alignment horizontal="center"/>
    </xf>
    <xf numFmtId="177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"/>
  <sheetViews>
    <sheetView tabSelected="1" zoomScale="115" zoomScaleNormal="115" topLeftCell="A218" workbookViewId="0">
      <selection activeCell="A233" sqref="$A6:$XFD233"/>
    </sheetView>
  </sheetViews>
  <sheetFormatPr defaultColWidth="9" defaultRowHeight="16.5" outlineLevelRow="4"/>
  <cols>
    <col min="1" max="1" width="12.625" style="1"/>
    <col min="2" max="2" width="15" style="2" customWidth="1"/>
    <col min="3" max="3" width="15.5" style="1" customWidth="1"/>
    <col min="4" max="4" width="12.125" style="1" customWidth="1"/>
    <col min="5" max="6" width="9" style="1"/>
    <col min="7" max="7" width="12.625" style="1"/>
    <col min="8" max="8" width="29.5583333333333" style="1" customWidth="1"/>
    <col min="9" max="9" width="46.125" style="1" customWidth="1"/>
    <col min="10" max="10" width="9" style="1"/>
    <col min="11" max="11" width="10.4333333333333" style="1" customWidth="1"/>
    <col min="12" max="12" width="19.8833333333333" style="1" customWidth="1"/>
    <col min="13" max="13" width="26.8416666666667" style="1" customWidth="1"/>
    <col min="14" max="18" width="9" style="1"/>
    <col min="19" max="19" width="10.375" style="1"/>
    <col min="20" max="16384" width="9" style="1"/>
  </cols>
  <sheetData>
    <row r="1" spans="1:19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0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2" t="s">
        <v>13</v>
      </c>
      <c r="O1" s="13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">
        <v>20160928001</v>
      </c>
      <c r="B2" s="4">
        <v>7889574004</v>
      </c>
      <c r="C2" s="5" t="s">
        <v>19</v>
      </c>
      <c r="D2" s="5" t="s">
        <v>20</v>
      </c>
      <c r="E2" s="6">
        <v>216</v>
      </c>
      <c r="F2" s="7" t="s">
        <v>21</v>
      </c>
      <c r="G2" s="8">
        <v>18214738868</v>
      </c>
      <c r="H2" s="9" t="s">
        <v>22</v>
      </c>
      <c r="I2" s="7" t="s">
        <v>23</v>
      </c>
      <c r="J2" s="14"/>
      <c r="K2" s="14"/>
      <c r="L2" s="19" t="s">
        <v>24</v>
      </c>
      <c r="M2" s="15" t="s">
        <v>25</v>
      </c>
      <c r="N2" s="16">
        <v>51.84</v>
      </c>
      <c r="O2" s="17">
        <v>76.4</v>
      </c>
      <c r="P2" s="18" t="s">
        <v>26</v>
      </c>
      <c r="Q2" s="18">
        <v>5.7</v>
      </c>
      <c r="R2" s="18">
        <v>0.119</v>
      </c>
      <c r="S2" s="18">
        <f>Q2*E2*1.119</f>
        <v>1377.7128</v>
      </c>
    </row>
    <row r="3" spans="1:19">
      <c r="A3" s="1">
        <v>20160928002</v>
      </c>
      <c r="B3" s="4">
        <v>7889574004</v>
      </c>
      <c r="C3" s="5" t="s">
        <v>19</v>
      </c>
      <c r="D3" s="5" t="s">
        <v>20</v>
      </c>
      <c r="E3" s="6">
        <v>216</v>
      </c>
      <c r="F3" s="7" t="s">
        <v>27</v>
      </c>
      <c r="G3" s="8" t="s">
        <v>28</v>
      </c>
      <c r="H3" s="9" t="s">
        <v>29</v>
      </c>
      <c r="I3" s="7" t="s">
        <v>30</v>
      </c>
      <c r="J3" s="9"/>
      <c r="K3" s="9"/>
      <c r="L3" s="7" t="s">
        <v>31</v>
      </c>
      <c r="M3" s="15" t="s">
        <v>32</v>
      </c>
      <c r="N3" s="16">
        <v>51.84</v>
      </c>
      <c r="O3" s="17">
        <v>76.4</v>
      </c>
      <c r="P3" s="18" t="s">
        <v>26</v>
      </c>
      <c r="Q3" s="18">
        <v>5.7</v>
      </c>
      <c r="R3" s="18">
        <v>0.119</v>
      </c>
      <c r="S3" s="18">
        <f>Q3*E3*1.119</f>
        <v>1377.7128</v>
      </c>
    </row>
    <row r="4" spans="1:19">
      <c r="A4" s="1">
        <v>20160928003</v>
      </c>
      <c r="B4" s="4">
        <v>7889574004</v>
      </c>
      <c r="C4" s="5" t="s">
        <v>19</v>
      </c>
      <c r="D4" s="5" t="s">
        <v>20</v>
      </c>
      <c r="E4" s="6">
        <v>216</v>
      </c>
      <c r="F4" s="7" t="s">
        <v>33</v>
      </c>
      <c r="G4" s="8" t="s">
        <v>34</v>
      </c>
      <c r="H4" s="9" t="s">
        <v>29</v>
      </c>
      <c r="I4" s="7" t="s">
        <v>35</v>
      </c>
      <c r="J4" s="9"/>
      <c r="K4" s="9"/>
      <c r="L4" s="7" t="s">
        <v>36</v>
      </c>
      <c r="M4" s="15" t="s">
        <v>37</v>
      </c>
      <c r="N4" s="16">
        <v>51.84</v>
      </c>
      <c r="O4" s="17">
        <v>76.4</v>
      </c>
      <c r="P4" s="18" t="s">
        <v>26</v>
      </c>
      <c r="Q4" s="18">
        <v>5.7</v>
      </c>
      <c r="R4" s="18">
        <v>0.119</v>
      </c>
      <c r="S4" s="18">
        <f>Q4*E4*1.119</f>
        <v>1377.7128</v>
      </c>
    </row>
    <row r="5" spans="1:19">
      <c r="A5" s="1">
        <v>20160928004</v>
      </c>
      <c r="B5" s="4">
        <v>7889574004</v>
      </c>
      <c r="C5" s="5" t="s">
        <v>19</v>
      </c>
      <c r="D5" s="5" t="s">
        <v>20</v>
      </c>
      <c r="E5" s="6">
        <v>216</v>
      </c>
      <c r="F5" s="7" t="s">
        <v>38</v>
      </c>
      <c r="G5" s="8" t="s">
        <v>39</v>
      </c>
      <c r="H5" s="9" t="s">
        <v>40</v>
      </c>
      <c r="I5" s="7" t="s">
        <v>41</v>
      </c>
      <c r="J5" s="9"/>
      <c r="K5" s="9"/>
      <c r="L5" s="7" t="s">
        <v>42</v>
      </c>
      <c r="M5" s="15" t="s">
        <v>43</v>
      </c>
      <c r="N5" s="16">
        <v>51.84</v>
      </c>
      <c r="O5" s="17">
        <v>76.4</v>
      </c>
      <c r="P5" s="18" t="s">
        <v>26</v>
      </c>
      <c r="Q5" s="18">
        <v>5.7</v>
      </c>
      <c r="R5" s="18">
        <v>0.119</v>
      </c>
      <c r="S5" s="18">
        <f>Q5*E5*1.119</f>
        <v>1377.7128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2016-09-28T06:24:00Z</dcterms:created>
  <dcterms:modified xsi:type="dcterms:W3CDTF">2016-12-05T09:36:46Z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