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CB981AA-F1D5-45E0-82CD-8E8FE37A710E}" xr6:coauthVersionLast="47" xr6:coauthVersionMax="47" xr10:uidLastSave="{00000000-0000-0000-0000-000000000000}"/>
  <bookViews>
    <workbookView xWindow="-108" yWindow="-108" windowWidth="23256" windowHeight="13176" activeTab="3" xr2:uid="{B0C36984-ADF0-44F9-89F7-D8E5956277D5}"/>
  </bookViews>
  <sheets>
    <sheet name="Scenario PivotTable" sheetId="3" r:id="rId1"/>
    <sheet name="Scenario Summary" sheetId="4" r:id="rId2"/>
    <sheet name="Sheet1" sheetId="1" r:id="rId3"/>
    <sheet name="Sheet1 (2)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6" l="1"/>
  <c r="C17" i="6"/>
  <c r="C15" i="6"/>
  <c r="C18" i="6" s="1"/>
  <c r="C9" i="6"/>
  <c r="C20" i="6" s="1"/>
  <c r="C10" i="6"/>
  <c r="C8" i="6"/>
  <c r="B6" i="1"/>
  <c r="B4" i="1"/>
  <c r="C21" i="6" l="1"/>
  <c r="C19" i="6"/>
  <c r="C11" i="6"/>
  <c r="B7" i="1"/>
  <c r="B9" i="1" s="1"/>
  <c r="C22" i="6" l="1"/>
  <c r="C24" i="6" s="1"/>
</calcChain>
</file>

<file path=xl/sharedStrings.xml><?xml version="1.0" encoding="utf-8"?>
<sst xmlns="http://schemas.openxmlformats.org/spreadsheetml/2006/main" count="111" uniqueCount="42">
  <si>
    <t>Marginal Cost Statement</t>
  </si>
  <si>
    <t>EBIT</t>
  </si>
  <si>
    <t>Selling Price Per Unit in ₹</t>
  </si>
  <si>
    <t>Revenue in ₹</t>
  </si>
  <si>
    <t>Variable Cost Per Unit in ₹</t>
  </si>
  <si>
    <t>Variable Cost in ₹</t>
  </si>
  <si>
    <t>Contribution in ₹</t>
  </si>
  <si>
    <t>Fixed Cost in ₹</t>
  </si>
  <si>
    <t>Dependent Variables</t>
  </si>
  <si>
    <t>Independent Variables</t>
  </si>
  <si>
    <t>No. of Units to be Sold</t>
  </si>
  <si>
    <t>Selling Price per Unit</t>
  </si>
  <si>
    <t>Variable Cost per Unit</t>
  </si>
  <si>
    <t>Fixed Cost</t>
  </si>
  <si>
    <t>No. of Units Sold</t>
  </si>
  <si>
    <t>$B$2</t>
  </si>
  <si>
    <t>$B$3</t>
  </si>
  <si>
    <t>$B$5</t>
  </si>
  <si>
    <t>$B$8</t>
  </si>
  <si>
    <t>Plan A</t>
  </si>
  <si>
    <t>Created by raylalrem08 on 03/07/2024
Modified by raylalrem08 on 03/07/2024</t>
  </si>
  <si>
    <t>Plan B</t>
  </si>
  <si>
    <t>Created by raylalrem08 on 03/07/2024</t>
  </si>
  <si>
    <t>Plan C</t>
  </si>
  <si>
    <t>Scenario Summary</t>
  </si>
  <si>
    <t>Changing Cells:</t>
  </si>
  <si>
    <t>Current Values:</t>
  </si>
  <si>
    <t>Result Cells:</t>
  </si>
  <si>
    <t>Notes: Current Values column represents values of changing cells at</t>
  </si>
  <si>
    <t>time Scenario Summary Report was created.  Changing cells for each</t>
  </si>
  <si>
    <t>scenario are highlighted in grey.</t>
  </si>
  <si>
    <t>Row Labels</t>
  </si>
  <si>
    <t>$B$9</t>
  </si>
  <si>
    <t>$B$2,$B$3,$B$5,$B$8 by</t>
  </si>
  <si>
    <t>(All)</t>
  </si>
  <si>
    <t>Units Sold</t>
  </si>
  <si>
    <t>Product A</t>
  </si>
  <si>
    <t>Product B</t>
  </si>
  <si>
    <t>Product C</t>
  </si>
  <si>
    <t>Total Revenue</t>
  </si>
  <si>
    <t>Total Variable Cost</t>
  </si>
  <si>
    <t>Total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</si>
</sst>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7" tint="0.79998168889431442"/>
        <bgColor indexed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3" xfId="0" applyBorder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0" borderId="5" xfId="0" applyBorder="1"/>
    <xf numFmtId="0" fontId="4" fillId="4" borderId="0" xfId="0" applyFont="1" applyFill="1" applyAlignment="1">
      <alignment horizontal="left"/>
    </xf>
    <xf numFmtId="0" fontId="5" fillId="4" borderId="5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0" fillId="5" borderId="0" xfId="0" applyFill="1"/>
    <xf numFmtId="0" fontId="7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8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ylalrem08" refreshedDate="45476.489869560188" createdVersion="8" refreshedVersion="8" minRefreshableVersion="3" recordCount="3" xr:uid="{1DF8BCE1-6FFE-4AB1-AB05-63F170A7BC6F}">
  <cacheSource type="scenario"/>
  <cacheFields count="3">
    <cacheField name="$B$2,$B$3,$B$5,$B$8" numFmtId="0">
      <sharedItems containsNonDate="0" count="3">
        <s v="Plan A"/>
        <s v="Plan B"/>
        <s v="Plan C"/>
      </sharedItems>
    </cacheField>
    <cacheField name="$B$2,$B$3,$B$5,$B$8 by" numFmtId="0">
      <sharedItems containsNonDate="0" count="1">
        <s v="raylalrem08"/>
      </sharedItems>
    </cacheField>
    <cacheField name="res $B$9" numFmtId="0">
      <sharedItems containsSemiMixedTypes="0" containsNonDate="0" containsString="0" containsNumber="1" containsInteger="1" minValue="0" maxValue="36000000" count="3">
        <n v="0"/>
        <n v="35000000"/>
        <n v="36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FB25C-6FF3-424B-8C55-8E17F5377F4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0"/>
        <item x="1"/>
        <item x="2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B$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BE069-8A87-4F87-A1C0-3FA080F7774E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D18:E21" firstHeaderRow="1" firstDataRow="1" firstDataCol="1" rowPageCount="1" colPageCount="1"/>
  <pivotFields count="3">
    <pivotField axis="axisRow" showAll="0" defaultSubtotal="0">
      <items count="3">
        <item x="0"/>
        <item x="1"/>
        <item x="2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$B$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53AD-5B85-430B-B978-A0202DFD2AC2}">
  <dimension ref="A1:B6"/>
  <sheetViews>
    <sheetView workbookViewId="0">
      <selection activeCell="D15" activeCellId="1" sqref="A1:B6 D15"/>
    </sheetView>
  </sheetViews>
  <sheetFormatPr defaultRowHeight="15.6" x14ac:dyDescent="0.3"/>
  <cols>
    <col min="1" max="1" width="21.59765625" bestFit="1" customWidth="1"/>
    <col min="2" max="2" width="8.8984375" bestFit="1" customWidth="1"/>
  </cols>
  <sheetData>
    <row r="1" spans="1:2" x14ac:dyDescent="0.3">
      <c r="A1" s="14" t="s">
        <v>33</v>
      </c>
      <c r="B1" t="s">
        <v>34</v>
      </c>
    </row>
    <row r="3" spans="1:2" x14ac:dyDescent="0.3">
      <c r="A3" s="14" t="s">
        <v>31</v>
      </c>
      <c r="B3" t="s">
        <v>32</v>
      </c>
    </row>
    <row r="4" spans="1:2" x14ac:dyDescent="0.3">
      <c r="A4" s="15" t="s">
        <v>19</v>
      </c>
      <c r="B4">
        <v>0</v>
      </c>
    </row>
    <row r="5" spans="1:2" x14ac:dyDescent="0.3">
      <c r="A5" s="15" t="s">
        <v>21</v>
      </c>
      <c r="B5">
        <v>35000000</v>
      </c>
    </row>
    <row r="6" spans="1:2" x14ac:dyDescent="0.3">
      <c r="A6" s="15" t="s">
        <v>23</v>
      </c>
      <c r="B6">
        <v>36000000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E0C8-60CF-4F9E-A4C8-9D3A38F53CB8}">
  <sheetPr>
    <outlinePr summaryBelow="0"/>
  </sheetPr>
  <dimension ref="B1:G14"/>
  <sheetViews>
    <sheetView showGridLines="0" topLeftCell="B1" workbookViewId="0">
      <selection activeCell="F22" sqref="F22"/>
    </sheetView>
  </sheetViews>
  <sheetFormatPr defaultRowHeight="15.6" outlineLevelRow="1" outlineLevelCol="1" x14ac:dyDescent="0.3"/>
  <cols>
    <col min="3" max="3" width="5" bestFit="1" customWidth="1"/>
    <col min="4" max="7" width="12.09765625" bestFit="1" customWidth="1" outlineLevel="1"/>
  </cols>
  <sheetData>
    <row r="1" spans="2:7" ht="16.2" thickBot="1" x14ac:dyDescent="0.35"/>
    <row r="2" spans="2:7" ht="18" x14ac:dyDescent="0.35">
      <c r="B2" s="5" t="s">
        <v>24</v>
      </c>
      <c r="C2" s="5"/>
      <c r="D2" s="10"/>
      <c r="E2" s="10"/>
      <c r="F2" s="10"/>
      <c r="G2" s="10"/>
    </row>
    <row r="3" spans="2:7" ht="18" collapsed="1" x14ac:dyDescent="0.35">
      <c r="B3" s="4"/>
      <c r="C3" s="4"/>
      <c r="D3" s="11" t="s">
        <v>26</v>
      </c>
      <c r="E3" s="11" t="s">
        <v>19</v>
      </c>
      <c r="F3" s="11" t="s">
        <v>21</v>
      </c>
      <c r="G3" s="11" t="s">
        <v>23</v>
      </c>
    </row>
    <row r="4" spans="2:7" ht="61.2" hidden="1" outlineLevel="1" x14ac:dyDescent="0.3">
      <c r="B4" s="7"/>
      <c r="C4" s="7"/>
      <c r="E4" s="13" t="s">
        <v>20</v>
      </c>
      <c r="F4" s="13" t="s">
        <v>22</v>
      </c>
      <c r="G4" s="13" t="s">
        <v>20</v>
      </c>
    </row>
    <row r="5" spans="2:7" x14ac:dyDescent="0.3">
      <c r="B5" s="8" t="s">
        <v>25</v>
      </c>
      <c r="C5" s="8"/>
      <c r="D5" s="6"/>
      <c r="E5" s="6"/>
      <c r="F5" s="6"/>
      <c r="G5" s="6"/>
    </row>
    <row r="6" spans="2:7" outlineLevel="1" x14ac:dyDescent="0.3">
      <c r="B6" s="7"/>
      <c r="C6" s="7" t="s">
        <v>15</v>
      </c>
      <c r="D6">
        <v>300000</v>
      </c>
      <c r="E6" s="12">
        <v>300000</v>
      </c>
      <c r="F6" s="12">
        <v>500000</v>
      </c>
      <c r="G6" s="12">
        <v>600000</v>
      </c>
    </row>
    <row r="7" spans="2:7" outlineLevel="1" x14ac:dyDescent="0.3">
      <c r="B7" s="7"/>
      <c r="C7" s="7" t="s">
        <v>16</v>
      </c>
      <c r="D7">
        <v>150</v>
      </c>
      <c r="E7" s="12">
        <v>150</v>
      </c>
      <c r="F7" s="12">
        <v>250</v>
      </c>
      <c r="G7" s="12">
        <v>250</v>
      </c>
    </row>
    <row r="8" spans="2:7" outlineLevel="1" x14ac:dyDescent="0.3">
      <c r="B8" s="7"/>
      <c r="C8" s="7" t="s">
        <v>17</v>
      </c>
      <c r="D8">
        <v>110</v>
      </c>
      <c r="E8" s="12">
        <v>110</v>
      </c>
      <c r="F8" s="12">
        <v>140</v>
      </c>
      <c r="G8" s="12">
        <v>150</v>
      </c>
    </row>
    <row r="9" spans="2:7" outlineLevel="1" x14ac:dyDescent="0.3">
      <c r="B9" s="7"/>
      <c r="C9" s="7" t="s">
        <v>18</v>
      </c>
      <c r="D9">
        <v>12000000</v>
      </c>
      <c r="E9" s="12">
        <v>12000000</v>
      </c>
      <c r="F9" s="12">
        <v>20000000</v>
      </c>
      <c r="G9" s="12">
        <v>24000000</v>
      </c>
    </row>
    <row r="10" spans="2:7" x14ac:dyDescent="0.3">
      <c r="B10" s="8" t="s">
        <v>27</v>
      </c>
      <c r="C10" s="8"/>
      <c r="D10" s="6"/>
      <c r="E10" s="6"/>
      <c r="F10" s="6"/>
      <c r="G10" s="6"/>
    </row>
    <row r="11" spans="2:7" ht="16.2" outlineLevel="1" thickBot="1" x14ac:dyDescent="0.35">
      <c r="B11" s="9"/>
      <c r="C11" s="9" t="s">
        <v>32</v>
      </c>
      <c r="D11" s="3">
        <v>0</v>
      </c>
      <c r="E11" s="3">
        <v>0</v>
      </c>
      <c r="F11" s="3">
        <v>35000000</v>
      </c>
      <c r="G11" s="3">
        <v>36000000</v>
      </c>
    </row>
    <row r="12" spans="2:7" x14ac:dyDescent="0.3">
      <c r="B12" t="s">
        <v>28</v>
      </c>
    </row>
    <row r="13" spans="2:7" x14ac:dyDescent="0.3">
      <c r="B13" t="s">
        <v>29</v>
      </c>
    </row>
    <row r="14" spans="2:7" x14ac:dyDescent="0.3"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5C01-5F6C-489F-AA18-040FF56A01A4}">
  <dimension ref="A1:I21"/>
  <sheetViews>
    <sheetView workbookViewId="0">
      <selection sqref="A1:B9"/>
    </sheetView>
  </sheetViews>
  <sheetFormatPr defaultColWidth="12.69921875" defaultRowHeight="19.95" customHeight="1" x14ac:dyDescent="0.3"/>
  <cols>
    <col min="1" max="1" width="25" style="1" bestFit="1" customWidth="1"/>
    <col min="2" max="2" width="21.5" style="1" bestFit="1" customWidth="1"/>
    <col min="3" max="3" width="12.69921875" style="1"/>
    <col min="4" max="4" width="59.09765625" style="1" bestFit="1" customWidth="1"/>
    <col min="5" max="5" width="8.8984375" style="1" bestFit="1" customWidth="1"/>
    <col min="6" max="6" width="12.09765625" style="1" bestFit="1" customWidth="1"/>
    <col min="7" max="9" width="8.8984375" style="1" bestFit="1" customWidth="1"/>
    <col min="10" max="16384" width="12.69921875" style="1"/>
  </cols>
  <sheetData>
    <row r="1" spans="1:9" ht="19.95" customHeight="1" x14ac:dyDescent="0.35">
      <c r="A1" s="19" t="s">
        <v>0</v>
      </c>
      <c r="B1" s="19"/>
      <c r="D1" s="5" t="s">
        <v>24</v>
      </c>
      <c r="E1" s="5"/>
      <c r="F1" s="10"/>
      <c r="G1" s="10"/>
      <c r="H1" s="10"/>
      <c r="I1" s="10"/>
    </row>
    <row r="2" spans="1:9" ht="19.95" customHeight="1" x14ac:dyDescent="0.35">
      <c r="A2" s="2" t="s">
        <v>14</v>
      </c>
      <c r="B2" s="2">
        <v>500000</v>
      </c>
      <c r="D2" s="4"/>
      <c r="E2" s="4"/>
      <c r="F2" s="17" t="s">
        <v>26</v>
      </c>
      <c r="G2" s="17" t="s">
        <v>19</v>
      </c>
      <c r="H2" s="17" t="s">
        <v>21</v>
      </c>
      <c r="I2" s="17" t="s">
        <v>23</v>
      </c>
    </row>
    <row r="3" spans="1:9" ht="19.95" customHeight="1" x14ac:dyDescent="0.3">
      <c r="A3" s="2" t="s">
        <v>2</v>
      </c>
      <c r="B3" s="2">
        <v>250</v>
      </c>
      <c r="D3" s="7"/>
      <c r="E3" s="7"/>
      <c r="F3"/>
      <c r="G3" s="13"/>
      <c r="H3" s="13"/>
      <c r="I3" s="13"/>
    </row>
    <row r="4" spans="1:9" ht="19.95" customHeight="1" x14ac:dyDescent="0.3">
      <c r="A4" s="2" t="s">
        <v>3</v>
      </c>
      <c r="B4" s="2">
        <f>B2*B3</f>
        <v>125000000</v>
      </c>
      <c r="D4" s="8" t="s">
        <v>25</v>
      </c>
      <c r="E4" s="8"/>
      <c r="F4" s="6"/>
      <c r="G4" s="6"/>
      <c r="H4" s="6"/>
      <c r="I4" s="6"/>
    </row>
    <row r="5" spans="1:9" ht="19.95" customHeight="1" x14ac:dyDescent="0.3">
      <c r="A5" s="2" t="s">
        <v>4</v>
      </c>
      <c r="B5" s="2">
        <v>140</v>
      </c>
      <c r="D5" s="7" t="s">
        <v>35</v>
      </c>
      <c r="E5" s="7" t="s">
        <v>15</v>
      </c>
      <c r="F5">
        <v>300000</v>
      </c>
      <c r="G5" s="16">
        <v>300000</v>
      </c>
      <c r="H5" s="16">
        <v>500000</v>
      </c>
      <c r="I5" s="16">
        <v>600000</v>
      </c>
    </row>
    <row r="6" spans="1:9" ht="19.95" customHeight="1" x14ac:dyDescent="0.3">
      <c r="A6" s="2" t="s">
        <v>5</v>
      </c>
      <c r="B6" s="2">
        <f>B2*B5</f>
        <v>70000000</v>
      </c>
      <c r="D6" s="7" t="s">
        <v>11</v>
      </c>
      <c r="E6" s="7" t="s">
        <v>16</v>
      </c>
      <c r="F6">
        <v>150</v>
      </c>
      <c r="G6" s="16">
        <v>150</v>
      </c>
      <c r="H6" s="16">
        <v>250</v>
      </c>
      <c r="I6" s="16">
        <v>250</v>
      </c>
    </row>
    <row r="7" spans="1:9" ht="19.95" customHeight="1" x14ac:dyDescent="0.3">
      <c r="A7" s="2" t="s">
        <v>6</v>
      </c>
      <c r="B7" s="2">
        <f>B4-B6</f>
        <v>55000000</v>
      </c>
      <c r="D7" s="7" t="s">
        <v>12</v>
      </c>
      <c r="E7" s="7" t="s">
        <v>17</v>
      </c>
      <c r="F7">
        <v>110</v>
      </c>
      <c r="G7" s="16">
        <v>110</v>
      </c>
      <c r="H7" s="16">
        <v>140</v>
      </c>
      <c r="I7" s="16">
        <v>150</v>
      </c>
    </row>
    <row r="8" spans="1:9" ht="19.95" customHeight="1" x14ac:dyDescent="0.3">
      <c r="A8" s="2" t="s">
        <v>7</v>
      </c>
      <c r="B8" s="2">
        <v>20000000</v>
      </c>
      <c r="D8" s="7" t="s">
        <v>13</v>
      </c>
      <c r="E8" s="7" t="s">
        <v>18</v>
      </c>
      <c r="F8">
        <v>12000000</v>
      </c>
      <c r="G8" s="16">
        <v>12000000</v>
      </c>
      <c r="H8" s="16">
        <v>20000000</v>
      </c>
      <c r="I8" s="16">
        <v>24000000</v>
      </c>
    </row>
    <row r="9" spans="1:9" ht="19.95" customHeight="1" x14ac:dyDescent="0.3">
      <c r="A9" s="2" t="s">
        <v>1</v>
      </c>
      <c r="B9" s="2">
        <f>B7-B8</f>
        <v>35000000</v>
      </c>
      <c r="D9" s="8" t="s">
        <v>27</v>
      </c>
      <c r="E9" s="8"/>
      <c r="F9" s="6"/>
      <c r="G9" s="6"/>
      <c r="H9" s="6"/>
      <c r="I9" s="6"/>
    </row>
    <row r="10" spans="1:9" ht="19.95" customHeight="1" thickBot="1" x14ac:dyDescent="0.35">
      <c r="D10" s="9" t="s">
        <v>1</v>
      </c>
      <c r="E10" s="9" t="s">
        <v>32</v>
      </c>
      <c r="F10" s="3">
        <v>0</v>
      </c>
      <c r="G10" s="3">
        <v>0</v>
      </c>
      <c r="H10" s="3">
        <v>35000000</v>
      </c>
      <c r="I10" s="3">
        <v>36000000</v>
      </c>
    </row>
    <row r="11" spans="1:9" ht="19.95" customHeight="1" x14ac:dyDescent="0.3">
      <c r="A11" s="1" t="s">
        <v>8</v>
      </c>
      <c r="B11" s="1" t="s">
        <v>1</v>
      </c>
      <c r="D11" t="s">
        <v>28</v>
      </c>
      <c r="E11"/>
      <c r="F11"/>
      <c r="G11"/>
      <c r="H11"/>
      <c r="I11"/>
    </row>
    <row r="12" spans="1:9" ht="19.95" customHeight="1" x14ac:dyDescent="0.3">
      <c r="A12" s="1" t="s">
        <v>9</v>
      </c>
      <c r="B12" s="1" t="s">
        <v>10</v>
      </c>
      <c r="D12" t="s">
        <v>29</v>
      </c>
      <c r="E12"/>
      <c r="F12"/>
      <c r="G12"/>
      <c r="H12"/>
      <c r="I12"/>
    </row>
    <row r="13" spans="1:9" ht="19.95" customHeight="1" x14ac:dyDescent="0.3">
      <c r="A13" s="1" t="s">
        <v>9</v>
      </c>
      <c r="B13" s="1" t="s">
        <v>11</v>
      </c>
      <c r="D13" t="s">
        <v>30</v>
      </c>
      <c r="E13"/>
      <c r="F13"/>
      <c r="G13"/>
      <c r="H13"/>
      <c r="I13"/>
    </row>
    <row r="14" spans="1:9" ht="19.95" customHeight="1" x14ac:dyDescent="0.3">
      <c r="A14" s="1" t="s">
        <v>9</v>
      </c>
      <c r="B14" s="1" t="s">
        <v>12</v>
      </c>
    </row>
    <row r="15" spans="1:9" ht="19.95" customHeight="1" x14ac:dyDescent="0.3">
      <c r="A15" s="1" t="s">
        <v>9</v>
      </c>
      <c r="B15" s="1" t="s">
        <v>13</v>
      </c>
    </row>
    <row r="16" spans="1:9" ht="19.95" customHeight="1" x14ac:dyDescent="0.3">
      <c r="D16" s="14" t="s">
        <v>33</v>
      </c>
      <c r="E16" t="s">
        <v>34</v>
      </c>
    </row>
    <row r="17" spans="4:5" ht="19.95" customHeight="1" x14ac:dyDescent="0.3">
      <c r="D17"/>
      <c r="E17"/>
    </row>
    <row r="18" spans="4:5" ht="19.95" customHeight="1" x14ac:dyDescent="0.3">
      <c r="D18" s="14" t="s">
        <v>31</v>
      </c>
      <c r="E18" t="s">
        <v>32</v>
      </c>
    </row>
    <row r="19" spans="4:5" ht="19.95" customHeight="1" x14ac:dyDescent="0.3">
      <c r="D19" s="15" t="s">
        <v>19</v>
      </c>
      <c r="E19">
        <v>0</v>
      </c>
    </row>
    <row r="20" spans="4:5" ht="19.95" customHeight="1" x14ac:dyDescent="0.3">
      <c r="D20" s="15" t="s">
        <v>21</v>
      </c>
      <c r="E20">
        <v>35000000</v>
      </c>
    </row>
    <row r="21" spans="4:5" ht="19.95" customHeight="1" x14ac:dyDescent="0.3">
      <c r="D21" s="15" t="s">
        <v>23</v>
      </c>
      <c r="E21">
        <v>36000000</v>
      </c>
    </row>
  </sheetData>
  <scenarios current="1" show="1" sqref="B9">
    <scenario name="Plan A" locked="1" count="4" user="raylalrem08" comment="Created by raylalrem08 on 03/07/2024_x000a_Modified by raylalrem08 on 03/07/2024">
      <inputCells r="B2" val="300000"/>
      <inputCells r="B3" val="150"/>
      <inputCells r="B5" val="110"/>
      <inputCells r="B8" val="12000000"/>
    </scenario>
    <scenario name="Plan B" locked="1" count="4" user="raylalrem08" comment="Created by raylalrem08 on 03/07/2024">
      <inputCells r="B2" val="500000"/>
      <inputCells r="B3" val="250"/>
      <inputCells r="B5" val="140"/>
      <inputCells r="B8" val="20000000"/>
    </scenario>
    <scenario name="Plan C" locked="1" count="4" user="raylalrem08" comment="Created by raylalrem08 on 03/07/2024_x000a_Modified by raylalrem08 on 03/07/2024">
      <inputCells r="B2" val="600000"/>
      <inputCells r="B3" val="250"/>
      <inputCells r="B5" val="150"/>
      <inputCells r="B8" val="24000000"/>
    </scenario>
  </scenarios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63C8-C5B8-4536-A157-A513B67508EC}">
  <dimension ref="A1:I30"/>
  <sheetViews>
    <sheetView tabSelected="1" workbookViewId="0">
      <selection activeCell="E8" sqref="E8"/>
    </sheetView>
  </sheetViews>
  <sheetFormatPr defaultColWidth="12.69921875" defaultRowHeight="19.95" customHeight="1" x14ac:dyDescent="0.3"/>
  <cols>
    <col min="1" max="1" width="26.5" style="1" bestFit="1" customWidth="1"/>
    <col min="2" max="2" width="12.8984375" style="1" customWidth="1"/>
    <col min="3" max="3" width="14.3984375" style="1" customWidth="1"/>
    <col min="4" max="4" width="22.09765625" style="1" bestFit="1" customWidth="1"/>
    <col min="5" max="5" width="21.5" style="1" bestFit="1" customWidth="1"/>
    <col min="6" max="6" width="12.09765625" style="1" bestFit="1" customWidth="1"/>
    <col min="7" max="9" width="8.8984375" style="1" bestFit="1" customWidth="1"/>
    <col min="10" max="16384" width="12.69921875" style="1"/>
  </cols>
  <sheetData>
    <row r="1" spans="1:9" ht="19.95" customHeight="1" x14ac:dyDescent="0.3">
      <c r="A1" s="20" t="s">
        <v>0</v>
      </c>
      <c r="B1" s="21"/>
      <c r="C1" s="21"/>
      <c r="G1"/>
      <c r="H1"/>
      <c r="I1"/>
    </row>
    <row r="2" spans="1:9" ht="19.95" customHeight="1" x14ac:dyDescent="0.3">
      <c r="A2" s="18" t="s">
        <v>14</v>
      </c>
      <c r="B2" s="2" t="s">
        <v>36</v>
      </c>
      <c r="C2" s="2">
        <v>75000</v>
      </c>
      <c r="G2"/>
      <c r="H2"/>
      <c r="I2"/>
    </row>
    <row r="3" spans="1:9" ht="19.95" customHeight="1" x14ac:dyDescent="0.3">
      <c r="A3" s="18"/>
      <c r="B3" s="2" t="s">
        <v>37</v>
      </c>
      <c r="C3" s="2">
        <v>100000</v>
      </c>
      <c r="G3"/>
      <c r="H3"/>
      <c r="I3"/>
    </row>
    <row r="4" spans="1:9" ht="19.95" customHeight="1" x14ac:dyDescent="0.3">
      <c r="A4" s="18"/>
      <c r="B4" s="2" t="s">
        <v>38</v>
      </c>
      <c r="C4" s="2">
        <v>25000</v>
      </c>
      <c r="G4"/>
      <c r="H4"/>
      <c r="I4"/>
    </row>
    <row r="5" spans="1:9" ht="19.95" customHeight="1" x14ac:dyDescent="0.3">
      <c r="A5" s="18" t="s">
        <v>2</v>
      </c>
      <c r="B5" s="2" t="s">
        <v>36</v>
      </c>
      <c r="C5" s="2">
        <v>50</v>
      </c>
      <c r="G5"/>
      <c r="H5"/>
      <c r="I5"/>
    </row>
    <row r="6" spans="1:9" ht="19.95" customHeight="1" x14ac:dyDescent="0.3">
      <c r="A6" s="18"/>
      <c r="B6" s="2" t="s">
        <v>37</v>
      </c>
      <c r="C6" s="2">
        <v>20</v>
      </c>
      <c r="D6"/>
      <c r="E6"/>
      <c r="F6"/>
      <c r="G6"/>
      <c r="H6"/>
      <c r="I6"/>
    </row>
    <row r="7" spans="1:9" ht="19.95" customHeight="1" x14ac:dyDescent="0.3">
      <c r="A7" s="18"/>
      <c r="B7" s="2" t="s">
        <v>38</v>
      </c>
      <c r="C7" s="2">
        <v>150</v>
      </c>
      <c r="D7"/>
      <c r="E7"/>
      <c r="F7"/>
      <c r="G7"/>
      <c r="H7"/>
      <c r="I7"/>
    </row>
    <row r="8" spans="1:9" ht="19.95" customHeight="1" x14ac:dyDescent="0.3">
      <c r="A8" s="18" t="s">
        <v>3</v>
      </c>
      <c r="B8" s="2" t="s">
        <v>36</v>
      </c>
      <c r="C8" s="2">
        <f>C2*C5</f>
        <v>3750000</v>
      </c>
      <c r="D8"/>
      <c r="E8"/>
      <c r="F8"/>
      <c r="G8"/>
      <c r="H8"/>
      <c r="I8"/>
    </row>
    <row r="9" spans="1:9" ht="19.95" customHeight="1" x14ac:dyDescent="0.3">
      <c r="A9" s="18"/>
      <c r="B9" s="2" t="s">
        <v>37</v>
      </c>
      <c r="C9" s="2">
        <f t="shared" ref="C9:C10" si="0">C3*C6</f>
        <v>2000000</v>
      </c>
      <c r="D9"/>
      <c r="E9"/>
      <c r="F9"/>
      <c r="G9"/>
      <c r="H9"/>
      <c r="I9"/>
    </row>
    <row r="10" spans="1:9" ht="19.95" customHeight="1" x14ac:dyDescent="0.3">
      <c r="A10" s="18"/>
      <c r="B10" s="2" t="s">
        <v>38</v>
      </c>
      <c r="C10" s="2">
        <f t="shared" si="0"/>
        <v>3750000</v>
      </c>
      <c r="D10"/>
      <c r="E10"/>
      <c r="F10"/>
      <c r="G10"/>
      <c r="H10"/>
      <c r="I10"/>
    </row>
    <row r="11" spans="1:9" ht="19.95" customHeight="1" x14ac:dyDescent="0.3">
      <c r="A11" s="18" t="s">
        <v>39</v>
      </c>
      <c r="B11" s="2"/>
      <c r="C11" s="18">
        <f>SUM(C8:C10)</f>
        <v>9500000</v>
      </c>
      <c r="D11"/>
      <c r="E11"/>
      <c r="F11"/>
      <c r="G11"/>
      <c r="H11"/>
      <c r="I11"/>
    </row>
    <row r="12" spans="1:9" ht="19.95" customHeight="1" x14ac:dyDescent="0.3">
      <c r="A12" s="18" t="s">
        <v>4</v>
      </c>
      <c r="B12" s="2" t="s">
        <v>36</v>
      </c>
      <c r="C12" s="2">
        <v>25</v>
      </c>
      <c r="D12"/>
      <c r="E12"/>
      <c r="F12"/>
      <c r="G12"/>
      <c r="H12"/>
      <c r="I12"/>
    </row>
    <row r="13" spans="1:9" ht="19.95" customHeight="1" x14ac:dyDescent="0.3">
      <c r="A13" s="18"/>
      <c r="B13" s="2" t="s">
        <v>37</v>
      </c>
      <c r="C13" s="2">
        <v>12</v>
      </c>
      <c r="D13"/>
      <c r="E13"/>
      <c r="F13"/>
      <c r="G13"/>
      <c r="H13"/>
      <c r="I13"/>
    </row>
    <row r="14" spans="1:9" ht="19.95" customHeight="1" x14ac:dyDescent="0.3">
      <c r="A14" s="18"/>
      <c r="B14" s="2" t="s">
        <v>38</v>
      </c>
      <c r="C14" s="2">
        <v>80</v>
      </c>
      <c r="D14"/>
      <c r="E14"/>
      <c r="F14"/>
      <c r="G14"/>
      <c r="H14"/>
      <c r="I14"/>
    </row>
    <row r="15" spans="1:9" ht="19.95" customHeight="1" x14ac:dyDescent="0.3">
      <c r="A15" s="18" t="s">
        <v>5</v>
      </c>
      <c r="B15" s="2" t="s">
        <v>36</v>
      </c>
      <c r="C15" s="2">
        <f>C2*C12</f>
        <v>1875000</v>
      </c>
      <c r="D15"/>
      <c r="E15"/>
      <c r="F15"/>
      <c r="G15"/>
      <c r="H15"/>
      <c r="I15"/>
    </row>
    <row r="16" spans="1:9" ht="19.95" customHeight="1" x14ac:dyDescent="0.3">
      <c r="A16" s="18"/>
      <c r="B16" s="2" t="s">
        <v>37</v>
      </c>
      <c r="C16" s="2">
        <f t="shared" ref="C16:C17" si="1">C3*C13</f>
        <v>1200000</v>
      </c>
      <c r="D16"/>
      <c r="E16"/>
      <c r="F16"/>
      <c r="G16"/>
      <c r="H16"/>
      <c r="I16"/>
    </row>
    <row r="17" spans="1:9" ht="19.95" customHeight="1" x14ac:dyDescent="0.3">
      <c r="A17" s="18"/>
      <c r="B17" s="2" t="s">
        <v>38</v>
      </c>
      <c r="C17" s="2">
        <f t="shared" si="1"/>
        <v>2000000</v>
      </c>
      <c r="D17"/>
      <c r="E17"/>
      <c r="F17"/>
      <c r="G17"/>
      <c r="H17"/>
      <c r="I17"/>
    </row>
    <row r="18" spans="1:9" ht="19.95" customHeight="1" x14ac:dyDescent="0.3">
      <c r="A18" s="18" t="s">
        <v>40</v>
      </c>
      <c r="B18" s="2"/>
      <c r="C18" s="18">
        <f>SUM(C15:C17)</f>
        <v>5075000</v>
      </c>
      <c r="D18"/>
      <c r="E18"/>
      <c r="F18"/>
      <c r="G18"/>
      <c r="H18"/>
      <c r="I18"/>
    </row>
    <row r="19" spans="1:9" ht="19.95" customHeight="1" x14ac:dyDescent="0.3">
      <c r="A19" s="18" t="s">
        <v>6</v>
      </c>
      <c r="B19" s="2" t="s">
        <v>36</v>
      </c>
      <c r="C19" s="2">
        <f>C8-C15</f>
        <v>1875000</v>
      </c>
      <c r="D19"/>
      <c r="E19"/>
      <c r="F19"/>
      <c r="G19"/>
      <c r="H19"/>
      <c r="I19"/>
    </row>
    <row r="20" spans="1:9" ht="19.95" customHeight="1" x14ac:dyDescent="0.3">
      <c r="A20" s="18"/>
      <c r="B20" s="2" t="s">
        <v>37</v>
      </c>
      <c r="C20" s="2">
        <f t="shared" ref="C20:C21" si="2">C9-C16</f>
        <v>800000</v>
      </c>
      <c r="D20"/>
      <c r="E20"/>
      <c r="F20"/>
      <c r="G20"/>
      <c r="H20"/>
      <c r="I20"/>
    </row>
    <row r="21" spans="1:9" ht="19.95" customHeight="1" x14ac:dyDescent="0.3">
      <c r="A21" s="18"/>
      <c r="B21" s="2" t="s">
        <v>38</v>
      </c>
      <c r="C21" s="2">
        <f t="shared" si="2"/>
        <v>1750000</v>
      </c>
      <c r="D21"/>
      <c r="E21"/>
      <c r="F21"/>
      <c r="G21"/>
      <c r="H21"/>
      <c r="I21"/>
    </row>
    <row r="22" spans="1:9" ht="19.95" customHeight="1" x14ac:dyDescent="0.3">
      <c r="A22" s="18" t="s">
        <v>41</v>
      </c>
      <c r="B22" s="2"/>
      <c r="C22" s="18">
        <f>SUM(C19:C21)</f>
        <v>4425000</v>
      </c>
      <c r="D22"/>
      <c r="E22"/>
      <c r="F22"/>
      <c r="G22"/>
      <c r="H22"/>
      <c r="I22"/>
    </row>
    <row r="23" spans="1:9" ht="19.95" customHeight="1" x14ac:dyDescent="0.3">
      <c r="A23" s="18" t="s">
        <v>7</v>
      </c>
      <c r="B23" s="2"/>
      <c r="C23" s="2">
        <v>2000000</v>
      </c>
      <c r="D23"/>
      <c r="E23"/>
      <c r="F23"/>
      <c r="G23"/>
      <c r="H23"/>
      <c r="I23"/>
    </row>
    <row r="24" spans="1:9" ht="19.95" customHeight="1" x14ac:dyDescent="0.3">
      <c r="A24" s="18" t="s">
        <v>1</v>
      </c>
      <c r="B24" s="2"/>
      <c r="C24" s="2">
        <f>C22-C23</f>
        <v>2425000</v>
      </c>
    </row>
    <row r="26" spans="1:9" ht="19.95" customHeight="1" x14ac:dyDescent="0.3">
      <c r="A26" s="1" t="s">
        <v>8</v>
      </c>
      <c r="B26" s="1" t="s">
        <v>1</v>
      </c>
    </row>
    <row r="27" spans="1:9" ht="19.95" customHeight="1" x14ac:dyDescent="0.3">
      <c r="A27" s="1" t="s">
        <v>9</v>
      </c>
      <c r="B27" s="1" t="s">
        <v>10</v>
      </c>
    </row>
    <row r="28" spans="1:9" ht="19.95" customHeight="1" x14ac:dyDescent="0.3">
      <c r="A28" s="1" t="s">
        <v>9</v>
      </c>
      <c r="B28" s="1" t="s">
        <v>11</v>
      </c>
    </row>
    <row r="29" spans="1:9" ht="19.95" customHeight="1" x14ac:dyDescent="0.3">
      <c r="A29" s="1" t="s">
        <v>9</v>
      </c>
      <c r="B29" s="1" t="s">
        <v>12</v>
      </c>
    </row>
    <row r="30" spans="1:9" ht="19.95" customHeight="1" x14ac:dyDescent="0.3">
      <c r="A30" s="1" t="s">
        <v>9</v>
      </c>
      <c r="B30" s="1" t="s">
        <v>13</v>
      </c>
    </row>
  </sheetData>
  <scenarios current="1" show="1" sqref="B9">
    <scenario name="Plan A" locked="1" count="4" user="raylalrem08" comment="Created by raylalrem08 on 03/07/2024_x000a_Modified by raylalrem08 on 03/07/2024">
      <inputCells r="B2" val="300000"/>
      <inputCells r="B3" val="150"/>
      <inputCells r="B5" val="110"/>
      <inputCells r="B8" val="12000000"/>
    </scenario>
    <scenario name="Plan B" locked="1" count="4" user="raylalrem08" comment="Created by raylalrem08 on 03/07/2024">
      <inputCells r="B2" val="500000"/>
      <inputCells r="B3" val="250"/>
      <inputCells r="B5" val="140"/>
      <inputCells r="B8" val="20000000"/>
    </scenario>
    <scenario name="Plan C" locked="1" count="4" user="raylalrem08" comment="Created by raylalrem08 on 03/07/2024_x000a_Modified by raylalrem08 on 03/07/2024">
      <inputCells r="B2" val="600000"/>
      <inputCells r="B3" val="250"/>
      <inputCells r="B5" val="150"/>
      <inputCells r="B8" val="24000000"/>
    </scenario>
  </scenarios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1f0424-56de-4b5b-b966-adca252f3d8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A00172A32FD4E9FAD297DD6BD0349" ma:contentTypeVersion="13" ma:contentTypeDescription="Create a new document." ma:contentTypeScope="" ma:versionID="593f1dab7c60db49ed34dde23102e7a6">
  <xsd:schema xmlns:xsd="http://www.w3.org/2001/XMLSchema" xmlns:xs="http://www.w3.org/2001/XMLSchema" xmlns:p="http://schemas.microsoft.com/office/2006/metadata/properties" xmlns:ns3="d11f0424-56de-4b5b-b966-adca252f3d87" xmlns:ns4="69e3cf1f-3794-4275-b6b3-99313be640de" targetNamespace="http://schemas.microsoft.com/office/2006/metadata/properties" ma:root="true" ma:fieldsID="88e4a6a2b8e6dae308f80c16cb1e80ce" ns3:_="" ns4:_="">
    <xsd:import namespace="d11f0424-56de-4b5b-b966-adca252f3d87"/>
    <xsd:import namespace="69e3cf1f-3794-4275-b6b3-99313be640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f0424-56de-4b5b-b966-adca252f3d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3cf1f-3794-4275-b6b3-99313be640d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758D6A-F75B-48C9-B610-C9D90C427A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F8521-CC6C-461E-B5D6-586E3FB73612}">
  <ds:schemaRefs>
    <ds:schemaRef ds:uri="d11f0424-56de-4b5b-b966-adca252f3d87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69e3cf1f-3794-4275-b6b3-99313be640d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F97DBD9-DFAA-4395-BF94-CB8544A0C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f0424-56de-4b5b-b966-adca252f3d87"/>
    <ds:schemaRef ds:uri="69e3cf1f-3794-4275-b6b3-99313be64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PivotTable</vt:lpstr>
      <vt:lpstr>Scenario Summary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23SJCCMFA027  Raymond Lalremmawia</dc:creator>
  <cp:lastModifiedBy>23SJCCMFA027  Raymond Lalremmawia</cp:lastModifiedBy>
  <dcterms:created xsi:type="dcterms:W3CDTF">2024-07-03T05:55:48Z</dcterms:created>
  <dcterms:modified xsi:type="dcterms:W3CDTF">2024-11-07T21:51:44Z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0x010100E3FA00172A32FD4E9FAD297DD6BD0349</vt:lpwstr>
  </property>
</Properties>
</file>