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esktop/"/>
    </mc:Choice>
  </mc:AlternateContent>
  <xr:revisionPtr revIDLastSave="0" documentId="13_ncr:1_{F921DF52-EAD3-6D4D-B39F-23ECCCD96DB6}" xr6:coauthVersionLast="45" xr6:coauthVersionMax="45" xr10:uidLastSave="{00000000-0000-0000-0000-000000000000}"/>
  <bookViews>
    <workbookView xWindow="80" yWindow="460" windowWidth="25440" windowHeight="15000" xr2:uid="{99368C94-CC92-594C-9A74-02DCA3378BE3}"/>
  </bookViews>
  <sheets>
    <sheet name="test" sheetId="1" r:id="rId1"/>
  </sheets>
  <definedNames>
    <definedName name="_xlchart.v1.0" hidden="1">test!$H$2:$H$97</definedName>
    <definedName name="_xlchart.v1.1" hidden="1">test!$H$2:$H$97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</calcChain>
</file>

<file path=xl/sharedStrings.xml><?xml version="1.0" encoding="utf-8"?>
<sst xmlns="http://schemas.openxmlformats.org/spreadsheetml/2006/main" count="203" uniqueCount="111">
  <si>
    <t>symbol</t>
  </si>
  <si>
    <t>elem_number</t>
  </si>
  <si>
    <t>H</t>
  </si>
  <si>
    <t>He</t>
  </si>
  <si>
    <t>Li</t>
  </si>
  <si>
    <t>B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</si>
  <si>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</si>
  <si>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</si>
  <si>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</si>
  <si>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</si>
  <si>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</si>
  <si>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</si>
  <si>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</si>
  <si>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</si>
  <si>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</si>
  <si>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</si>
  <si>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</si>
  <si>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</si>
  <si>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</si>
  <si>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</si>
  <si>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</si>
  <si>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</si>
  <si>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</si>
  <si>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</si>
  <si>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</si>
  <si>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</si>
  <si>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</si>
  <si>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</si>
  <si>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</si>
  <si>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</si>
  <si>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</si>
  <si>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</si>
  <si>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</si>
  <si>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</si>
  <si>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</si>
  <si>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</si>
  <si>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</si>
  <si>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</si>
  <si>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</si>
  <si>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</si>
  <si>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</si>
  <si>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</si>
  <si>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</si>
  <si>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</si>
  <si>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</si>
  <si>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</si>
  <si>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</si>
  <si>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</si>
  <si>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</si>
  <si>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</si>
  <si>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</si>
  <si>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</si>
  <si>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</si>
  <si>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</si>
  <si>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</si>
  <si>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</si>
  <si>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</si>
  <si>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</si>
  <si>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</si>
  <si>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</si>
  <si>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</si>
  <si>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</si>
  <si>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</si>
  <si>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</si>
  <si>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</si>
  <si>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</si>
  <si>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</si>
  <si>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</si>
  <si>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</si>
  <si>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</si>
  <si>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</si>
  <si>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</si>
  <si>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</si>
  <si>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</si>
  <si>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</si>
  <si>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</si>
  <si>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</si>
  <si>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</si>
  <si>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</si>
  <si>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</si>
  <si>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</si>
  <si>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</si>
  <si>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Hg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</si>
  <si>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</si>
  <si>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</si>
  <si>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</si>
  <si>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</si>
  <si>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</si>
  <si>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</si>
  <si>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</si>
  <si>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</si>
  <si>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</si>
  <si>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</si>
  <si>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</si>
  <si>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</si>
  <si>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</si>
  <si>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</si>
  <si>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</si>
  <si>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group</t>
  </si>
  <si>
    <t>electronegativity</t>
  </si>
  <si>
    <t>covalent_radius</t>
  </si>
  <si>
    <t>valence_electrons</t>
  </si>
  <si>
    <t>first_ionization_energy</t>
  </si>
  <si>
    <t>electron_affinity</t>
  </si>
  <si>
    <t>block</t>
  </si>
  <si>
    <t>log_first_ionization_energy</t>
  </si>
  <si>
    <t>s</t>
  </si>
  <si>
    <t>p</t>
  </si>
  <si>
    <t>d</t>
  </si>
  <si>
    <t>f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</si>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</sst>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4F5F-54E8-8745-8049-3E0B6BA93E7A}">
  <dimension ref="A1:K97"/>
  <sheetViews>
    <sheetView tabSelected="1" topLeftCell="A74" zoomScale="97" workbookViewId="0">
      <selection activeCell="H109" sqref="H109"/>
    </sheetView>
  </sheetViews>
  <sheetFormatPr baseColWidth="10" defaultRowHeight="16" x14ac:dyDescent="0.2"/>
  <cols>
    <col min="1" max="1" width="13" bestFit="1" customWidth="1"/>
    <col min="2" max="2" width="7.1640625" bestFit="1" customWidth="1"/>
    <col min="3" max="3" width="6.5" style="5" bestFit="1" customWidth="1"/>
    <col min="4" max="4" width="6" style="5" bestFit="1" customWidth="1"/>
    <col min="5" max="5" width="15.33203125" style="1" bestFit="1" customWidth="1"/>
    <col min="6" max="6" width="14.5" style="1" bestFit="1" customWidth="1"/>
    <col min="7" max="7" width="16.33203125" style="5" bestFit="1" customWidth="1"/>
    <col min="8" max="8" width="20.83203125" style="1" bestFit="1" customWidth="1"/>
    <col min="9" max="9" width="24.5" style="1" bestFit="1" customWidth="1"/>
    <col min="10" max="10" width="15.1640625" style="3" bestFit="1" customWidth="1"/>
    <col min="11" max="11" width="5.5" style="1" bestFit="1" customWidth="1"/>
  </cols>
  <sheetData>
    <row r="1" spans="1:11" x14ac:dyDescent="0.2">
      <c r="A1" t="s">
        <v>1</v>
      </c>
      <c r="B1" t="s">
        <v>0</v>
      </c>
      <c r="C1" s="5" t="s">
        <v>110</v>
      </c>
      <c r="D1" s="5" t="s">
        <v>98</v>
      </c>
      <c r="E1" s="1" t="s">
        <v>99</v>
      </c>
      <c r="F1" s="1" t="s">
        <v>100</v>
      </c>
      <c r="G1" s="5" t="s">
        <v>101</v>
      </c>
      <c r="H1" s="1" t="s">
        <v>102</v>
      </c>
      <c r="I1" s="1" t="s">
        <v>105</v>
      </c>
      <c r="J1" s="3" t="s">
        <v>103</v>
      </c>
      <c r="K1" s="1" t="s">
        <v>104</v>
      </c>
    </row>
    <row r="2" spans="1:11" x14ac:dyDescent="0.2">
      <c r="A2">
        <v>1</v>
      </c>
      <c r="B2" t="s">
        <v>2</v>
      </c>
      <c r="C2" s="5">
        <v>1</v>
      </c>
      <c r="D2" s="5">
        <v>1</v>
      </c>
      <c r="E2" s="1">
        <v>2.1</v>
      </c>
      <c r="F2" s="1">
        <v>0.31</v>
      </c>
      <c r="G2" s="5">
        <v>1</v>
      </c>
      <c r="H2" s="2">
        <v>1312</v>
      </c>
      <c r="I2" s="2">
        <f t="shared" ref="I2:I65" si="0">LOG(H2)</f>
        <v>3.1179338350396413</v>
      </c>
      <c r="J2" s="4">
        <v>0.754</v>
      </c>
      <c r="K2" s="1" t="s">
        <v>106</v>
      </c>
    </row>
    <row r="3" spans="1:11" x14ac:dyDescent="0.2">
      <c r="A3">
        <v>2</v>
      </c>
      <c r="B3" t="s">
        <v>3</v>
      </c>
      <c r="C3" s="5">
        <v>1</v>
      </c>
      <c r="D3" s="5">
        <v>18</v>
      </c>
      <c r="E3" s="1">
        <v>0</v>
      </c>
      <c r="F3" s="1">
        <v>0.28000000000000003</v>
      </c>
      <c r="G3" s="5">
        <v>2</v>
      </c>
      <c r="H3" s="2">
        <v>2372.3000000000002</v>
      </c>
      <c r="I3" s="2">
        <f t="shared" si="0"/>
        <v>3.375169608851635</v>
      </c>
      <c r="J3" s="4">
        <v>0.5</v>
      </c>
      <c r="K3" s="1" t="s">
        <v>106</v>
      </c>
    </row>
    <row r="4" spans="1:11" x14ac:dyDescent="0.2">
      <c r="A4">
        <v>3</v>
      </c>
      <c r="B4" t="s">
        <v>4</v>
      </c>
      <c r="C4" s="5">
        <v>2</v>
      </c>
      <c r="D4" s="5">
        <v>1</v>
      </c>
      <c r="E4" s="1">
        <v>0.98</v>
      </c>
      <c r="F4" s="1">
        <v>1.28</v>
      </c>
      <c r="G4" s="5">
        <v>1</v>
      </c>
      <c r="H4" s="2">
        <v>520.20000000000005</v>
      </c>
      <c r="I4" s="2">
        <f t="shared" si="0"/>
        <v>2.7161703478598538</v>
      </c>
      <c r="J4" s="4">
        <v>0.61799999999999999</v>
      </c>
      <c r="K4" s="1" t="s">
        <v>106</v>
      </c>
    </row>
    <row r="5" spans="1:11" x14ac:dyDescent="0.2">
      <c r="A5">
        <v>4</v>
      </c>
      <c r="B5" t="s">
        <v>6</v>
      </c>
      <c r="C5" s="5">
        <v>2</v>
      </c>
      <c r="D5" s="5">
        <v>2</v>
      </c>
      <c r="E5" s="1">
        <v>1.57</v>
      </c>
      <c r="F5" s="1">
        <v>0.96</v>
      </c>
      <c r="G5" s="5">
        <v>2</v>
      </c>
      <c r="H5" s="2">
        <v>899.5</v>
      </c>
      <c r="I5" s="2">
        <f t="shared" si="0"/>
        <v>2.9540011676815703</v>
      </c>
      <c r="J5" s="4">
        <v>-0.5</v>
      </c>
      <c r="K5" s="1" t="s">
        <v>106</v>
      </c>
    </row>
    <row r="6" spans="1:11" x14ac:dyDescent="0.2">
      <c r="A6">
        <v>5</v>
      </c>
      <c r="B6" t="s">
        <v>5</v>
      </c>
      <c r="C6" s="5">
        <v>2</v>
      </c>
      <c r="D6" s="5">
        <v>13</v>
      </c>
      <c r="E6" s="1">
        <v>2.04</v>
      </c>
      <c r="F6" s="1">
        <v>0.84</v>
      </c>
      <c r="G6" s="5">
        <v>3</v>
      </c>
      <c r="H6" s="2">
        <v>800.6</v>
      </c>
      <c r="I6" s="2">
        <f t="shared" si="0"/>
        <v>2.9034155857690864</v>
      </c>
      <c r="J6" s="4">
        <v>0.27900000000000003</v>
      </c>
      <c r="K6" s="1" t="s">
        <v>107</v>
      </c>
    </row>
    <row r="7" spans="1:11" x14ac:dyDescent="0.2">
      <c r="A7">
        <v>6</v>
      </c>
      <c r="B7" t="s">
        <v>7</v>
      </c>
      <c r="C7" s="5">
        <v>2</v>
      </c>
      <c r="D7" s="5">
        <v>14</v>
      </c>
      <c r="E7" s="1">
        <v>2.5499999999999998</v>
      </c>
      <c r="F7" s="1">
        <v>0.76</v>
      </c>
      <c r="G7" s="5">
        <v>4</v>
      </c>
      <c r="H7" s="2">
        <v>1086.5</v>
      </c>
      <c r="I7" s="2">
        <f t="shared" si="0"/>
        <v>3.0360297306565434</v>
      </c>
      <c r="J7" s="4">
        <v>1.262</v>
      </c>
      <c r="K7" s="1" t="s">
        <v>107</v>
      </c>
    </row>
    <row r="8" spans="1:11" x14ac:dyDescent="0.2">
      <c r="A8">
        <v>7</v>
      </c>
      <c r="B8" t="s">
        <v>8</v>
      </c>
      <c r="C8" s="5">
        <v>2</v>
      </c>
      <c r="D8" s="5">
        <v>15</v>
      </c>
      <c r="E8" s="1">
        <v>3.04</v>
      </c>
      <c r="F8" s="1">
        <v>0.71</v>
      </c>
      <c r="G8" s="5">
        <v>5</v>
      </c>
      <c r="H8" s="2">
        <v>1402.3</v>
      </c>
      <c r="I8" s="2">
        <f t="shared" si="0"/>
        <v>3.1468409340350671</v>
      </c>
      <c r="J8" s="4">
        <v>-7.0000000000000007E-2</v>
      </c>
      <c r="K8" s="1" t="s">
        <v>107</v>
      </c>
    </row>
    <row r="9" spans="1:11" x14ac:dyDescent="0.2">
      <c r="A9">
        <v>8</v>
      </c>
      <c r="B9" t="s">
        <v>9</v>
      </c>
      <c r="C9" s="5">
        <v>2</v>
      </c>
      <c r="D9" s="5">
        <v>16</v>
      </c>
      <c r="E9" s="1">
        <v>3.44</v>
      </c>
      <c r="F9" s="1">
        <v>0.66</v>
      </c>
      <c r="G9" s="5">
        <v>6</v>
      </c>
      <c r="H9" s="2">
        <v>1313.9</v>
      </c>
      <c r="I9" s="2">
        <f t="shared" si="0"/>
        <v>3.118562312635603</v>
      </c>
      <c r="J9" s="4">
        <v>1.4610000000000001</v>
      </c>
      <c r="K9" s="1" t="s">
        <v>107</v>
      </c>
    </row>
    <row r="10" spans="1:11" x14ac:dyDescent="0.2">
      <c r="A10">
        <v>9</v>
      </c>
      <c r="B10" t="s">
        <v>10</v>
      </c>
      <c r="C10" s="5">
        <v>2</v>
      </c>
      <c r="D10" s="5">
        <v>17</v>
      </c>
      <c r="E10" s="1">
        <v>3.98</v>
      </c>
      <c r="F10" s="1">
        <v>0.56999999999999995</v>
      </c>
      <c r="G10" s="5">
        <v>7</v>
      </c>
      <c r="H10" s="2">
        <v>1681</v>
      </c>
      <c r="I10" s="2">
        <f t="shared" si="0"/>
        <v>3.2255677134394709</v>
      </c>
      <c r="J10" s="4">
        <v>3.4009999999999998</v>
      </c>
      <c r="K10" s="1" t="s">
        <v>107</v>
      </c>
    </row>
    <row r="11" spans="1:11" x14ac:dyDescent="0.2">
      <c r="A11">
        <v>10</v>
      </c>
      <c r="B11" t="s">
        <v>11</v>
      </c>
      <c r="C11" s="5">
        <v>2</v>
      </c>
      <c r="D11" s="5">
        <v>18</v>
      </c>
      <c r="E11" s="1">
        <v>0</v>
      </c>
      <c r="F11" s="1">
        <v>0.57999999999999996</v>
      </c>
      <c r="G11" s="5">
        <v>8</v>
      </c>
      <c r="H11" s="2">
        <v>2080.6999999999998</v>
      </c>
      <c r="I11" s="2">
        <f t="shared" si="0"/>
        <v>3.3182094671713807</v>
      </c>
      <c r="J11" s="4">
        <v>-1.2</v>
      </c>
      <c r="K11" s="1" t="s">
        <v>107</v>
      </c>
    </row>
    <row r="12" spans="1:11" x14ac:dyDescent="0.2">
      <c r="A12">
        <v>11</v>
      </c>
      <c r="B12" t="s">
        <v>12</v>
      </c>
      <c r="C12" s="5">
        <v>3</v>
      </c>
      <c r="D12" s="5">
        <v>1</v>
      </c>
      <c r="E12" s="1">
        <v>0.93</v>
      </c>
      <c r="F12" s="1">
        <v>1.66</v>
      </c>
      <c r="G12" s="5">
        <v>1</v>
      </c>
      <c r="H12" s="2">
        <v>495.8</v>
      </c>
      <c r="I12" s="2">
        <f t="shared" si="0"/>
        <v>2.6953065224318027</v>
      </c>
      <c r="J12" s="4">
        <v>0.54700000000000004</v>
      </c>
      <c r="K12" s="1" t="s">
        <v>106</v>
      </c>
    </row>
    <row r="13" spans="1:11" x14ac:dyDescent="0.2">
      <c r="A13">
        <v>12</v>
      </c>
      <c r="B13" t="s">
        <v>13</v>
      </c>
      <c r="C13" s="5">
        <v>3</v>
      </c>
      <c r="D13" s="5">
        <v>2</v>
      </c>
      <c r="E13" s="1">
        <v>1.31</v>
      </c>
      <c r="F13" s="1">
        <v>1.41</v>
      </c>
      <c r="G13" s="5">
        <v>2</v>
      </c>
      <c r="H13" s="2">
        <v>737.7</v>
      </c>
      <c r="I13" s="2">
        <f t="shared" si="0"/>
        <v>2.8678797834583798</v>
      </c>
      <c r="J13" s="4">
        <v>-0.4</v>
      </c>
      <c r="K13" s="1" t="s">
        <v>106</v>
      </c>
    </row>
    <row r="14" spans="1:11" x14ac:dyDescent="0.2">
      <c r="A14">
        <v>13</v>
      </c>
      <c r="B14" t="s">
        <v>14</v>
      </c>
      <c r="C14" s="5">
        <v>3</v>
      </c>
      <c r="D14" s="5">
        <v>13</v>
      </c>
      <c r="E14" s="1">
        <v>1.61</v>
      </c>
      <c r="F14" s="1">
        <v>1.21</v>
      </c>
      <c r="G14" s="5">
        <v>3</v>
      </c>
      <c r="H14" s="2">
        <v>577.5</v>
      </c>
      <c r="I14" s="2">
        <f t="shared" si="0"/>
        <v>2.7615519885641819</v>
      </c>
      <c r="J14" s="4">
        <v>0.432</v>
      </c>
      <c r="K14" s="1" t="s">
        <v>107</v>
      </c>
    </row>
    <row r="15" spans="1:11" x14ac:dyDescent="0.2">
      <c r="A15">
        <v>14</v>
      </c>
      <c r="B15" t="s">
        <v>15</v>
      </c>
      <c r="C15" s="5">
        <v>3</v>
      </c>
      <c r="D15" s="5">
        <v>14</v>
      </c>
      <c r="E15" s="1">
        <v>1.9</v>
      </c>
      <c r="F15" s="1">
        <v>1.1100000000000001</v>
      </c>
      <c r="G15" s="5">
        <v>4</v>
      </c>
      <c r="H15" s="2">
        <v>786.5</v>
      </c>
      <c r="I15" s="2">
        <f t="shared" si="0"/>
        <v>2.8956987269593055</v>
      </c>
      <c r="J15" s="4">
        <v>1.389</v>
      </c>
      <c r="K15" s="1" t="s">
        <v>107</v>
      </c>
    </row>
    <row r="16" spans="1:11" x14ac:dyDescent="0.2">
      <c r="A16">
        <v>15</v>
      </c>
      <c r="B16" t="s">
        <v>16</v>
      </c>
      <c r="C16" s="5">
        <v>3</v>
      </c>
      <c r="D16" s="5">
        <v>15</v>
      </c>
      <c r="E16" s="1">
        <v>2.19</v>
      </c>
      <c r="F16" s="1">
        <v>1.07</v>
      </c>
      <c r="G16" s="5">
        <v>5</v>
      </c>
      <c r="H16" s="2">
        <v>1011.8</v>
      </c>
      <c r="I16" s="2">
        <f t="shared" si="0"/>
        <v>3.0050946750725487</v>
      </c>
      <c r="J16" s="4">
        <v>0.746</v>
      </c>
      <c r="K16" s="1" t="s">
        <v>107</v>
      </c>
    </row>
    <row r="17" spans="1:11" x14ac:dyDescent="0.2">
      <c r="A17">
        <v>16</v>
      </c>
      <c r="B17" t="s">
        <v>17</v>
      </c>
      <c r="C17" s="5">
        <v>3</v>
      </c>
      <c r="D17" s="5">
        <v>16</v>
      </c>
      <c r="E17" s="1">
        <v>2.58</v>
      </c>
      <c r="F17" s="1">
        <v>1.05</v>
      </c>
      <c r="G17" s="5">
        <v>6</v>
      </c>
      <c r="H17" s="2">
        <v>999.6</v>
      </c>
      <c r="I17" s="2">
        <f t="shared" si="0"/>
        <v>2.9998262474544126</v>
      </c>
      <c r="J17" s="4">
        <v>2.077</v>
      </c>
      <c r="K17" s="1" t="s">
        <v>107</v>
      </c>
    </row>
    <row r="18" spans="1:11" x14ac:dyDescent="0.2">
      <c r="A18">
        <v>17</v>
      </c>
      <c r="B18" t="s">
        <v>18</v>
      </c>
      <c r="C18" s="5">
        <v>3</v>
      </c>
      <c r="D18" s="5">
        <v>17</v>
      </c>
      <c r="E18" s="1">
        <v>3.16</v>
      </c>
      <c r="F18" s="1">
        <v>1.02</v>
      </c>
      <c r="G18" s="5">
        <v>7</v>
      </c>
      <c r="H18" s="2">
        <v>1251.2</v>
      </c>
      <c r="I18" s="2">
        <f t="shared" si="0"/>
        <v>3.097326735715773</v>
      </c>
      <c r="J18" s="4">
        <v>3.6120000000000001</v>
      </c>
      <c r="K18" s="1" t="s">
        <v>107</v>
      </c>
    </row>
    <row r="19" spans="1:11" x14ac:dyDescent="0.2">
      <c r="A19">
        <v>18</v>
      </c>
      <c r="B19" t="s">
        <v>19</v>
      </c>
      <c r="C19" s="5">
        <v>3</v>
      </c>
      <c r="D19" s="5">
        <v>18</v>
      </c>
      <c r="E19" s="1">
        <v>0</v>
      </c>
      <c r="F19" s="1">
        <v>1.06</v>
      </c>
      <c r="G19" s="5">
        <v>8</v>
      </c>
      <c r="H19" s="2">
        <v>1520.6</v>
      </c>
      <c r="I19" s="2">
        <f t="shared" si="0"/>
        <v>3.1820149861507345</v>
      </c>
      <c r="J19" s="4">
        <v>-1</v>
      </c>
      <c r="K19" s="1" t="s">
        <v>107</v>
      </c>
    </row>
    <row r="20" spans="1:11" x14ac:dyDescent="0.2">
      <c r="A20">
        <v>19</v>
      </c>
      <c r="B20" t="s">
        <v>20</v>
      </c>
      <c r="C20" s="5">
        <v>4</v>
      </c>
      <c r="D20" s="5">
        <v>1</v>
      </c>
      <c r="E20" s="1">
        <v>0.82</v>
      </c>
      <c r="F20" s="1">
        <v>2.0299999999999998</v>
      </c>
      <c r="G20" s="5">
        <v>1</v>
      </c>
      <c r="H20" s="2">
        <v>418.8</v>
      </c>
      <c r="I20" s="2">
        <f t="shared" si="0"/>
        <v>2.6220066730068048</v>
      </c>
      <c r="J20" s="4">
        <v>0.501</v>
      </c>
      <c r="K20" s="1" t="s">
        <v>106</v>
      </c>
    </row>
    <row r="21" spans="1:11" x14ac:dyDescent="0.2">
      <c r="A21">
        <v>20</v>
      </c>
      <c r="B21" t="s">
        <v>21</v>
      </c>
      <c r="C21" s="5">
        <v>4</v>
      </c>
      <c r="D21" s="5">
        <v>2</v>
      </c>
      <c r="E21" s="1">
        <v>1</v>
      </c>
      <c r="F21" s="1">
        <v>1.76</v>
      </c>
      <c r="G21" s="5">
        <v>2</v>
      </c>
      <c r="H21" s="2">
        <v>589.79999999999995</v>
      </c>
      <c r="I21" s="2">
        <f t="shared" si="0"/>
        <v>2.7707047682157793</v>
      </c>
      <c r="J21" s="4">
        <v>2.4E-2</v>
      </c>
      <c r="K21" s="1" t="s">
        <v>106</v>
      </c>
    </row>
    <row r="22" spans="1:11" x14ac:dyDescent="0.2">
      <c r="A22">
        <v>21</v>
      </c>
      <c r="B22" t="s">
        <v>22</v>
      </c>
      <c r="C22" s="5">
        <v>4</v>
      </c>
      <c r="D22" s="5">
        <v>3</v>
      </c>
      <c r="E22" s="1">
        <v>1.36</v>
      </c>
      <c r="F22" s="1">
        <v>1.7</v>
      </c>
      <c r="G22" s="5">
        <v>3</v>
      </c>
      <c r="H22" s="2">
        <v>633.1</v>
      </c>
      <c r="I22" s="2">
        <f t="shared" si="0"/>
        <v>2.801472313521471</v>
      </c>
      <c r="J22" s="4">
        <v>0.188</v>
      </c>
      <c r="K22" s="1" t="s">
        <v>108</v>
      </c>
    </row>
    <row r="23" spans="1:11" x14ac:dyDescent="0.2">
      <c r="A23">
        <v>22</v>
      </c>
      <c r="B23" t="s">
        <v>23</v>
      </c>
      <c r="C23" s="5">
        <v>4</v>
      </c>
      <c r="D23" s="5">
        <v>4</v>
      </c>
      <c r="E23" s="1">
        <v>1.54</v>
      </c>
      <c r="F23" s="1">
        <v>1.6</v>
      </c>
      <c r="G23" s="5">
        <v>4</v>
      </c>
      <c r="H23" s="2">
        <v>658.8</v>
      </c>
      <c r="I23" s="2">
        <f t="shared" si="0"/>
        <v>2.8187535904977166</v>
      </c>
      <c r="J23" s="4">
        <v>7.4999999999999997E-2</v>
      </c>
      <c r="K23" s="1" t="s">
        <v>108</v>
      </c>
    </row>
    <row r="24" spans="1:11" x14ac:dyDescent="0.2">
      <c r="A24">
        <v>23</v>
      </c>
      <c r="B24" t="s">
        <v>24</v>
      </c>
      <c r="C24" s="5">
        <v>4</v>
      </c>
      <c r="D24" s="5">
        <v>5</v>
      </c>
      <c r="E24" s="1">
        <v>1.63</v>
      </c>
      <c r="F24" s="1">
        <v>1.53</v>
      </c>
      <c r="G24" s="5">
        <v>5</v>
      </c>
      <c r="H24" s="2">
        <v>650.9</v>
      </c>
      <c r="I24" s="2">
        <f t="shared" si="0"/>
        <v>2.8135142715418833</v>
      </c>
      <c r="J24" s="4">
        <v>0.52700000000000002</v>
      </c>
      <c r="K24" s="1" t="s">
        <v>108</v>
      </c>
    </row>
    <row r="25" spans="1:11" x14ac:dyDescent="0.2">
      <c r="A25">
        <v>24</v>
      </c>
      <c r="B25" t="s">
        <v>25</v>
      </c>
      <c r="C25" s="5">
        <v>4</v>
      </c>
      <c r="D25" s="5">
        <v>6</v>
      </c>
      <c r="E25" s="1">
        <v>1.66</v>
      </c>
      <c r="F25" s="1">
        <v>1.39</v>
      </c>
      <c r="G25" s="5">
        <v>6</v>
      </c>
      <c r="H25" s="2">
        <v>652.9</v>
      </c>
      <c r="I25" s="2">
        <f t="shared" si="0"/>
        <v>2.8148466686044631</v>
      </c>
      <c r="J25" s="4">
        <v>0.67500000000000004</v>
      </c>
      <c r="K25" s="1" t="s">
        <v>108</v>
      </c>
    </row>
    <row r="26" spans="1:11" x14ac:dyDescent="0.2">
      <c r="A26">
        <v>25</v>
      </c>
      <c r="B26" t="s">
        <v>26</v>
      </c>
      <c r="C26" s="5">
        <v>4</v>
      </c>
      <c r="D26" s="5">
        <v>7</v>
      </c>
      <c r="E26" s="1">
        <v>1.55</v>
      </c>
      <c r="F26" s="1">
        <v>1.39</v>
      </c>
      <c r="G26" s="5">
        <v>7</v>
      </c>
      <c r="H26" s="2">
        <v>717.3</v>
      </c>
      <c r="I26" s="2">
        <f t="shared" si="0"/>
        <v>2.855700830835437</v>
      </c>
      <c r="J26" s="4">
        <v>-0.5</v>
      </c>
      <c r="K26" s="1" t="s">
        <v>108</v>
      </c>
    </row>
    <row r="27" spans="1:11" x14ac:dyDescent="0.2">
      <c r="A27">
        <v>26</v>
      </c>
      <c r="B27" t="s">
        <v>27</v>
      </c>
      <c r="C27" s="5">
        <v>4</v>
      </c>
      <c r="D27" s="5">
        <v>8</v>
      </c>
      <c r="E27" s="1">
        <v>1.83</v>
      </c>
      <c r="F27" s="1">
        <v>1.32</v>
      </c>
      <c r="G27" s="5">
        <v>8</v>
      </c>
      <c r="H27" s="2">
        <v>762.5</v>
      </c>
      <c r="I27" s="2">
        <f t="shared" si="0"/>
        <v>2.8822398480188234</v>
      </c>
      <c r="J27" s="4">
        <v>0.153</v>
      </c>
      <c r="K27" s="1" t="s">
        <v>108</v>
      </c>
    </row>
    <row r="28" spans="1:11" x14ac:dyDescent="0.2">
      <c r="A28">
        <v>27</v>
      </c>
      <c r="B28" t="s">
        <v>28</v>
      </c>
      <c r="C28" s="5">
        <v>4</v>
      </c>
      <c r="D28" s="5">
        <v>9</v>
      </c>
      <c r="E28" s="1">
        <v>1.88</v>
      </c>
      <c r="F28" s="1">
        <v>1.26</v>
      </c>
      <c r="G28" s="5">
        <v>9</v>
      </c>
      <c r="H28" s="2">
        <v>760.4</v>
      </c>
      <c r="I28" s="2">
        <f t="shared" si="0"/>
        <v>2.8810421081934057</v>
      </c>
      <c r="J28" s="4">
        <v>0.66200000000000003</v>
      </c>
      <c r="K28" s="1" t="s">
        <v>108</v>
      </c>
    </row>
    <row r="29" spans="1:11" x14ac:dyDescent="0.2">
      <c r="A29">
        <v>28</v>
      </c>
      <c r="B29" t="s">
        <v>29</v>
      </c>
      <c r="C29" s="5">
        <v>4</v>
      </c>
      <c r="D29" s="5">
        <v>10</v>
      </c>
      <c r="E29" s="1">
        <v>1.91</v>
      </c>
      <c r="F29" s="1">
        <v>1.24</v>
      </c>
      <c r="G29" s="5">
        <v>10</v>
      </c>
      <c r="H29" s="2">
        <v>737.1</v>
      </c>
      <c r="I29" s="2">
        <f t="shared" si="0"/>
        <v>2.8675264111997434</v>
      </c>
      <c r="J29" s="4">
        <v>1.157</v>
      </c>
      <c r="K29" s="1" t="s">
        <v>108</v>
      </c>
    </row>
    <row r="30" spans="1:11" x14ac:dyDescent="0.2">
      <c r="A30">
        <v>29</v>
      </c>
      <c r="B30" t="s">
        <v>30</v>
      </c>
      <c r="C30" s="5">
        <v>4</v>
      </c>
      <c r="D30" s="5">
        <v>11</v>
      </c>
      <c r="E30" s="1">
        <v>1.9</v>
      </c>
      <c r="F30" s="1">
        <v>1.32</v>
      </c>
      <c r="G30" s="5">
        <v>11</v>
      </c>
      <c r="H30" s="2">
        <v>745.5</v>
      </c>
      <c r="I30" s="2">
        <f t="shared" si="0"/>
        <v>2.8724476477890133</v>
      </c>
      <c r="J30" s="4">
        <v>1.2350000000000001</v>
      </c>
      <c r="K30" s="1" t="s">
        <v>108</v>
      </c>
    </row>
    <row r="31" spans="1:11" x14ac:dyDescent="0.2">
      <c r="A31">
        <v>30</v>
      </c>
      <c r="B31" t="s">
        <v>31</v>
      </c>
      <c r="C31" s="5">
        <v>4</v>
      </c>
      <c r="D31" s="5">
        <v>12</v>
      </c>
      <c r="E31" s="1">
        <v>1.65</v>
      </c>
      <c r="F31" s="1">
        <v>1.22</v>
      </c>
      <c r="G31" s="5">
        <v>12</v>
      </c>
      <c r="H31" s="2">
        <v>906.4</v>
      </c>
      <c r="I31" s="2">
        <f t="shared" si="0"/>
        <v>2.9573198968553407</v>
      </c>
      <c r="J31" s="4">
        <v>-0.6</v>
      </c>
      <c r="K31" s="1" t="s">
        <v>108</v>
      </c>
    </row>
    <row r="32" spans="1:11" x14ac:dyDescent="0.2">
      <c r="A32">
        <v>31</v>
      </c>
      <c r="B32" t="s">
        <v>32</v>
      </c>
      <c r="C32" s="5">
        <v>4</v>
      </c>
      <c r="D32" s="5">
        <v>13</v>
      </c>
      <c r="E32" s="1">
        <v>1.81</v>
      </c>
      <c r="F32" s="1">
        <v>1.22</v>
      </c>
      <c r="G32" s="5">
        <v>3</v>
      </c>
      <c r="H32" s="2">
        <v>578.79999999999995</v>
      </c>
      <c r="I32" s="2">
        <f t="shared" si="0"/>
        <v>2.762528522447</v>
      </c>
      <c r="J32" s="4">
        <v>0.30099999999999999</v>
      </c>
      <c r="K32" s="1" t="s">
        <v>107</v>
      </c>
    </row>
    <row r="33" spans="1:11" x14ac:dyDescent="0.2">
      <c r="A33">
        <v>32</v>
      </c>
      <c r="B33" t="s">
        <v>33</v>
      </c>
      <c r="C33" s="5">
        <v>4</v>
      </c>
      <c r="D33" s="5">
        <v>14</v>
      </c>
      <c r="E33" s="1">
        <v>2.0099999999999998</v>
      </c>
      <c r="F33" s="1">
        <v>1.2</v>
      </c>
      <c r="G33" s="5">
        <v>4</v>
      </c>
      <c r="H33" s="2">
        <v>762</v>
      </c>
      <c r="I33" s="2">
        <f t="shared" si="0"/>
        <v>2.8819549713396007</v>
      </c>
      <c r="J33" s="4">
        <v>1.232</v>
      </c>
      <c r="K33" s="1" t="s">
        <v>107</v>
      </c>
    </row>
    <row r="34" spans="1:11" x14ac:dyDescent="0.2">
      <c r="A34">
        <v>33</v>
      </c>
      <c r="B34" t="s">
        <v>34</v>
      </c>
      <c r="C34" s="5">
        <v>4</v>
      </c>
      <c r="D34" s="5">
        <v>15</v>
      </c>
      <c r="E34" s="1">
        <v>2.1800000000000002</v>
      </c>
      <c r="F34" s="1">
        <v>1.19</v>
      </c>
      <c r="G34" s="5">
        <v>5</v>
      </c>
      <c r="H34" s="2">
        <v>947</v>
      </c>
      <c r="I34" s="2">
        <f t="shared" si="0"/>
        <v>2.9763499790032735</v>
      </c>
      <c r="J34" s="4">
        <v>0.80400000000000005</v>
      </c>
      <c r="K34" s="1" t="s">
        <v>107</v>
      </c>
    </row>
    <row r="35" spans="1:11" x14ac:dyDescent="0.2">
      <c r="A35">
        <v>34</v>
      </c>
      <c r="B35" t="s">
        <v>35</v>
      </c>
      <c r="C35" s="5">
        <v>4</v>
      </c>
      <c r="D35" s="5">
        <v>16</v>
      </c>
      <c r="E35" s="1">
        <v>2.5499999999999998</v>
      </c>
      <c r="F35" s="1">
        <v>1.2</v>
      </c>
      <c r="G35" s="5">
        <v>6</v>
      </c>
      <c r="H35" s="2">
        <v>941</v>
      </c>
      <c r="I35" s="2">
        <f t="shared" si="0"/>
        <v>2.973589623427257</v>
      </c>
      <c r="J35" s="4">
        <v>2.02</v>
      </c>
      <c r="K35" s="1" t="s">
        <v>107</v>
      </c>
    </row>
    <row r="36" spans="1:11" x14ac:dyDescent="0.2">
      <c r="A36">
        <v>35</v>
      </c>
      <c r="B36" t="s">
        <v>36</v>
      </c>
      <c r="C36" s="5">
        <v>4</v>
      </c>
      <c r="D36" s="5">
        <v>17</v>
      </c>
      <c r="E36" s="1">
        <v>2.96</v>
      </c>
      <c r="F36" s="1">
        <v>1.2</v>
      </c>
      <c r="G36" s="5">
        <v>7</v>
      </c>
      <c r="H36" s="2">
        <v>1139.9000000000001</v>
      </c>
      <c r="I36" s="2">
        <f t="shared" si="0"/>
        <v>3.056866753658313</v>
      </c>
      <c r="J36" s="4">
        <v>3.363</v>
      </c>
      <c r="K36" s="1" t="s">
        <v>107</v>
      </c>
    </row>
    <row r="37" spans="1:11" x14ac:dyDescent="0.2">
      <c r="A37">
        <v>36</v>
      </c>
      <c r="B37" t="s">
        <v>37</v>
      </c>
      <c r="C37" s="5">
        <v>4</v>
      </c>
      <c r="D37" s="5">
        <v>18</v>
      </c>
      <c r="E37" s="1">
        <v>0</v>
      </c>
      <c r="F37" s="1">
        <v>1.1599999999999999</v>
      </c>
      <c r="G37" s="5">
        <v>8</v>
      </c>
      <c r="H37" s="2">
        <v>1350.8</v>
      </c>
      <c r="I37" s="2">
        <f t="shared" si="0"/>
        <v>3.1305910519633739</v>
      </c>
      <c r="J37" s="4">
        <v>-1</v>
      </c>
      <c r="K37" s="1" t="s">
        <v>107</v>
      </c>
    </row>
    <row r="38" spans="1:11" x14ac:dyDescent="0.2">
      <c r="A38">
        <v>37</v>
      </c>
      <c r="B38" t="s">
        <v>38</v>
      </c>
      <c r="C38" s="5">
        <v>5</v>
      </c>
      <c r="D38" s="5">
        <v>1</v>
      </c>
      <c r="E38" s="1">
        <v>0.82</v>
      </c>
      <c r="F38" s="1">
        <v>2.2000000000000002</v>
      </c>
      <c r="G38" s="5">
        <v>1</v>
      </c>
      <c r="H38" s="2">
        <v>403</v>
      </c>
      <c r="I38" s="2">
        <f t="shared" si="0"/>
        <v>2.6053050461411096</v>
      </c>
      <c r="J38" s="4">
        <v>0.48499999999999999</v>
      </c>
      <c r="K38" s="1" t="s">
        <v>106</v>
      </c>
    </row>
    <row r="39" spans="1:11" x14ac:dyDescent="0.2">
      <c r="A39">
        <v>38</v>
      </c>
      <c r="B39" t="s">
        <v>39</v>
      </c>
      <c r="C39" s="5">
        <v>5</v>
      </c>
      <c r="D39" s="5">
        <v>2</v>
      </c>
      <c r="E39" s="1">
        <v>0.95</v>
      </c>
      <c r="F39" s="1">
        <v>1.95</v>
      </c>
      <c r="G39" s="5">
        <v>2</v>
      </c>
      <c r="H39" s="2">
        <v>549.5</v>
      </c>
      <c r="I39" s="2">
        <f t="shared" si="0"/>
        <v>2.7399676967595092</v>
      </c>
      <c r="J39" s="4">
        <v>5.1999999999999998E-2</v>
      </c>
      <c r="K39" s="1" t="s">
        <v>106</v>
      </c>
    </row>
    <row r="40" spans="1:11" x14ac:dyDescent="0.2">
      <c r="A40">
        <v>39</v>
      </c>
      <c r="B40" t="s">
        <v>40</v>
      </c>
      <c r="C40" s="5">
        <v>5</v>
      </c>
      <c r="D40" s="5">
        <v>3</v>
      </c>
      <c r="E40" s="1">
        <v>1.22</v>
      </c>
      <c r="F40" s="1">
        <v>1.9</v>
      </c>
      <c r="G40" s="5">
        <v>3</v>
      </c>
      <c r="H40" s="2">
        <v>600</v>
      </c>
      <c r="I40" s="2">
        <f t="shared" si="0"/>
        <v>2.7781512503836434</v>
      </c>
      <c r="J40" s="4">
        <v>0.307</v>
      </c>
      <c r="K40" s="1" t="s">
        <v>108</v>
      </c>
    </row>
    <row r="41" spans="1:11" x14ac:dyDescent="0.2">
      <c r="A41">
        <v>40</v>
      </c>
      <c r="B41" t="s">
        <v>41</v>
      </c>
      <c r="C41" s="5">
        <v>5</v>
      </c>
      <c r="D41" s="5">
        <v>4</v>
      </c>
      <c r="E41" s="1">
        <v>1.33</v>
      </c>
      <c r="F41" s="1">
        <v>1.75</v>
      </c>
      <c r="G41" s="5">
        <v>4</v>
      </c>
      <c r="H41" s="2">
        <v>640.1</v>
      </c>
      <c r="I41" s="2">
        <f t="shared" si="0"/>
        <v>2.8062478271957905</v>
      </c>
      <c r="J41" s="4">
        <v>0.433</v>
      </c>
      <c r="K41" s="1" t="s">
        <v>108</v>
      </c>
    </row>
    <row r="42" spans="1:11" x14ac:dyDescent="0.2">
      <c r="A42">
        <v>41</v>
      </c>
      <c r="B42" t="s">
        <v>42</v>
      </c>
      <c r="C42" s="5">
        <v>5</v>
      </c>
      <c r="D42" s="5">
        <v>5</v>
      </c>
      <c r="E42" s="1">
        <v>1.6</v>
      </c>
      <c r="F42" s="1">
        <v>1.64</v>
      </c>
      <c r="G42" s="5">
        <v>5</v>
      </c>
      <c r="H42" s="2">
        <v>652.1</v>
      </c>
      <c r="I42" s="2">
        <f t="shared" si="0"/>
        <v>2.8143142002074595</v>
      </c>
      <c r="J42" s="4">
        <v>0.91700000000000004</v>
      </c>
      <c r="K42" s="1" t="s">
        <v>108</v>
      </c>
    </row>
    <row r="43" spans="1:11" x14ac:dyDescent="0.2">
      <c r="A43">
        <v>42</v>
      </c>
      <c r="B43" t="s">
        <v>43</v>
      </c>
      <c r="C43" s="5">
        <v>5</v>
      </c>
      <c r="D43" s="5">
        <v>6</v>
      </c>
      <c r="E43" s="1">
        <v>2.16</v>
      </c>
      <c r="F43" s="1">
        <v>1.54</v>
      </c>
      <c r="G43" s="5">
        <v>6</v>
      </c>
      <c r="H43" s="2">
        <v>684.3</v>
      </c>
      <c r="I43" s="2">
        <f t="shared" si="0"/>
        <v>2.8352465399963109</v>
      </c>
      <c r="J43" s="4">
        <v>0.747</v>
      </c>
      <c r="K43" s="1" t="s">
        <v>108</v>
      </c>
    </row>
    <row r="44" spans="1:11" x14ac:dyDescent="0.2">
      <c r="A44">
        <v>43</v>
      </c>
      <c r="B44" t="s">
        <v>44</v>
      </c>
      <c r="C44" s="5">
        <v>5</v>
      </c>
      <c r="D44" s="5">
        <v>7</v>
      </c>
      <c r="E44" s="1">
        <v>1.9</v>
      </c>
      <c r="F44" s="1">
        <v>1.47</v>
      </c>
      <c r="G44" s="5">
        <v>7</v>
      </c>
      <c r="H44" s="2">
        <v>702</v>
      </c>
      <c r="I44" s="2">
        <f t="shared" si="0"/>
        <v>2.8463371121298051</v>
      </c>
      <c r="J44" s="4">
        <v>0.55000000000000004</v>
      </c>
      <c r="K44" s="1" t="s">
        <v>108</v>
      </c>
    </row>
    <row r="45" spans="1:11" x14ac:dyDescent="0.2">
      <c r="A45">
        <v>44</v>
      </c>
      <c r="B45" t="s">
        <v>45</v>
      </c>
      <c r="C45" s="5">
        <v>5</v>
      </c>
      <c r="D45" s="5">
        <v>8</v>
      </c>
      <c r="E45" s="1">
        <v>2.2000000000000002</v>
      </c>
      <c r="F45" s="1">
        <v>1.46</v>
      </c>
      <c r="G45" s="5">
        <v>8</v>
      </c>
      <c r="H45" s="2">
        <v>710.2</v>
      </c>
      <c r="I45" s="2">
        <f t="shared" si="0"/>
        <v>2.8513806679655969</v>
      </c>
      <c r="J45" s="4">
        <v>1.046</v>
      </c>
      <c r="K45" s="1" t="s">
        <v>108</v>
      </c>
    </row>
    <row r="46" spans="1:11" x14ac:dyDescent="0.2">
      <c r="A46">
        <v>45</v>
      </c>
      <c r="B46" t="s">
        <v>46</v>
      </c>
      <c r="C46" s="5">
        <v>5</v>
      </c>
      <c r="D46" s="5">
        <v>9</v>
      </c>
      <c r="E46" s="1">
        <v>2.2799999999999998</v>
      </c>
      <c r="F46" s="1">
        <v>1.42</v>
      </c>
      <c r="G46" s="5">
        <v>9</v>
      </c>
      <c r="H46" s="2">
        <v>719.7</v>
      </c>
      <c r="I46" s="2">
        <f t="shared" si="0"/>
        <v>2.857151502687493</v>
      </c>
      <c r="J46" s="4">
        <v>1.1419999999999999</v>
      </c>
      <c r="K46" s="1" t="s">
        <v>108</v>
      </c>
    </row>
    <row r="47" spans="1:11" x14ac:dyDescent="0.2">
      <c r="A47">
        <v>46</v>
      </c>
      <c r="B47" t="s">
        <v>47</v>
      </c>
      <c r="C47" s="5">
        <v>5</v>
      </c>
      <c r="D47" s="5">
        <v>10</v>
      </c>
      <c r="E47" s="1">
        <v>2.2000000000000002</v>
      </c>
      <c r="F47" s="1">
        <v>1.39</v>
      </c>
      <c r="G47" s="5">
        <v>10</v>
      </c>
      <c r="H47" s="2">
        <v>804.4</v>
      </c>
      <c r="I47" s="2">
        <f t="shared" si="0"/>
        <v>2.9054720619247045</v>
      </c>
      <c r="J47" s="4">
        <v>0.56200000000000006</v>
      </c>
      <c r="K47" s="1" t="s">
        <v>108</v>
      </c>
    </row>
    <row r="48" spans="1:11" x14ac:dyDescent="0.2">
      <c r="A48">
        <v>47</v>
      </c>
      <c r="B48" t="s">
        <v>48</v>
      </c>
      <c r="C48" s="5">
        <v>5</v>
      </c>
      <c r="D48" s="5">
        <v>11</v>
      </c>
      <c r="E48" s="1">
        <v>1.93</v>
      </c>
      <c r="F48" s="1">
        <v>1.45</v>
      </c>
      <c r="G48" s="5">
        <v>11</v>
      </c>
      <c r="H48" s="2">
        <v>731</v>
      </c>
      <c r="I48" s="2">
        <f t="shared" si="0"/>
        <v>2.8639173769578603</v>
      </c>
      <c r="J48" s="4">
        <v>1.304</v>
      </c>
      <c r="K48" s="1" t="s">
        <v>108</v>
      </c>
    </row>
    <row r="49" spans="1:11" x14ac:dyDescent="0.2">
      <c r="A49">
        <v>48</v>
      </c>
      <c r="B49" t="s">
        <v>49</v>
      </c>
      <c r="C49" s="5">
        <v>5</v>
      </c>
      <c r="D49" s="5">
        <v>12</v>
      </c>
      <c r="E49" s="1">
        <v>1.69</v>
      </c>
      <c r="F49" s="1">
        <v>1.44</v>
      </c>
      <c r="G49" s="5">
        <v>12</v>
      </c>
      <c r="H49" s="2">
        <v>867.8</v>
      </c>
      <c r="I49" s="2">
        <f t="shared" si="0"/>
        <v>2.9384196457931933</v>
      </c>
      <c r="J49" s="4">
        <v>-0.7</v>
      </c>
      <c r="K49" s="1" t="s">
        <v>108</v>
      </c>
    </row>
    <row r="50" spans="1:11" x14ac:dyDescent="0.2">
      <c r="A50">
        <v>49</v>
      </c>
      <c r="B50" t="s">
        <v>50</v>
      </c>
      <c r="C50" s="5">
        <v>5</v>
      </c>
      <c r="D50" s="5">
        <v>13</v>
      </c>
      <c r="E50" s="1">
        <v>1.78</v>
      </c>
      <c r="F50" s="1">
        <v>1.42</v>
      </c>
      <c r="G50" s="5">
        <v>3</v>
      </c>
      <c r="H50" s="2">
        <v>558.29999999999995</v>
      </c>
      <c r="I50" s="2">
        <f t="shared" si="0"/>
        <v>2.7468676278504294</v>
      </c>
      <c r="J50" s="4">
        <v>0.38300000000000001</v>
      </c>
      <c r="K50" s="1" t="s">
        <v>107</v>
      </c>
    </row>
    <row r="51" spans="1:11" x14ac:dyDescent="0.2">
      <c r="A51">
        <v>50</v>
      </c>
      <c r="B51" t="s">
        <v>51</v>
      </c>
      <c r="C51" s="5">
        <v>5</v>
      </c>
      <c r="D51" s="5">
        <v>14</v>
      </c>
      <c r="E51" s="1">
        <v>1.96</v>
      </c>
      <c r="F51" s="1">
        <v>1.39</v>
      </c>
      <c r="G51" s="5">
        <v>4</v>
      </c>
      <c r="H51" s="2">
        <v>708.6</v>
      </c>
      <c r="I51" s="2">
        <f t="shared" si="0"/>
        <v>2.8504011479971583</v>
      </c>
      <c r="J51" s="4">
        <v>1.1120000000000001</v>
      </c>
      <c r="K51" s="1" t="s">
        <v>107</v>
      </c>
    </row>
    <row r="52" spans="1:11" x14ac:dyDescent="0.2">
      <c r="A52">
        <v>51</v>
      </c>
      <c r="B52" t="s">
        <v>52</v>
      </c>
      <c r="C52" s="5">
        <v>5</v>
      </c>
      <c r="D52" s="5">
        <v>15</v>
      </c>
      <c r="E52" s="1">
        <v>2.0499999999999998</v>
      </c>
      <c r="F52" s="1">
        <v>1.39</v>
      </c>
      <c r="G52" s="5">
        <v>5</v>
      </c>
      <c r="H52" s="2">
        <v>834</v>
      </c>
      <c r="I52" s="2">
        <f t="shared" si="0"/>
        <v>2.9211660506377388</v>
      </c>
      <c r="J52" s="4">
        <v>1.0469999999999999</v>
      </c>
      <c r="K52" s="1" t="s">
        <v>107</v>
      </c>
    </row>
    <row r="53" spans="1:11" x14ac:dyDescent="0.2">
      <c r="A53">
        <v>52</v>
      </c>
      <c r="B53" t="s">
        <v>53</v>
      </c>
      <c r="C53" s="5">
        <v>5</v>
      </c>
      <c r="D53" s="5">
        <v>16</v>
      </c>
      <c r="E53" s="1">
        <v>2.1</v>
      </c>
      <c r="F53" s="1">
        <v>1.38</v>
      </c>
      <c r="G53" s="5">
        <v>6</v>
      </c>
      <c r="H53" s="2">
        <v>869.3</v>
      </c>
      <c r="I53" s="2">
        <f t="shared" si="0"/>
        <v>2.9391696796251776</v>
      </c>
      <c r="J53" s="4">
        <v>1.97</v>
      </c>
      <c r="K53" s="1" t="s">
        <v>107</v>
      </c>
    </row>
    <row r="54" spans="1:11" x14ac:dyDescent="0.2">
      <c r="A54">
        <v>53</v>
      </c>
      <c r="B54" t="s">
        <v>54</v>
      </c>
      <c r="C54" s="5">
        <v>5</v>
      </c>
      <c r="D54" s="5">
        <v>17</v>
      </c>
      <c r="E54" s="1">
        <v>2.66</v>
      </c>
      <c r="F54" s="1">
        <v>1.39</v>
      </c>
      <c r="G54" s="5">
        <v>7</v>
      </c>
      <c r="H54" s="2">
        <v>1008.4</v>
      </c>
      <c r="I54" s="2">
        <f t="shared" si="0"/>
        <v>3.0036328370044081</v>
      </c>
      <c r="J54" s="4">
        <v>3.0590000000000002</v>
      </c>
      <c r="K54" s="1" t="s">
        <v>107</v>
      </c>
    </row>
    <row r="55" spans="1:11" x14ac:dyDescent="0.2">
      <c r="A55">
        <v>54</v>
      </c>
      <c r="B55" t="s">
        <v>55</v>
      </c>
      <c r="C55" s="5">
        <v>5</v>
      </c>
      <c r="D55" s="5">
        <v>18</v>
      </c>
      <c r="E55" s="2">
        <v>2.6</v>
      </c>
      <c r="F55" s="2">
        <v>1.4</v>
      </c>
      <c r="G55" s="6">
        <v>8</v>
      </c>
      <c r="H55" s="2">
        <v>1170.4000000000001</v>
      </c>
      <c r="I55" s="2">
        <f t="shared" si="0"/>
        <v>3.0683343131172545</v>
      </c>
      <c r="J55" s="4">
        <v>-0.8</v>
      </c>
      <c r="K55" s="1" t="s">
        <v>107</v>
      </c>
    </row>
    <row r="56" spans="1:11" x14ac:dyDescent="0.2">
      <c r="A56">
        <v>55</v>
      </c>
      <c r="B56" t="s">
        <v>56</v>
      </c>
      <c r="C56" s="5">
        <v>6</v>
      </c>
      <c r="D56" s="5">
        <v>1</v>
      </c>
      <c r="E56" s="1">
        <v>0.79</v>
      </c>
      <c r="F56" s="2">
        <v>2.44</v>
      </c>
      <c r="G56" s="6">
        <v>1</v>
      </c>
      <c r="H56" s="2">
        <v>375.7</v>
      </c>
      <c r="I56" s="2">
        <f t="shared" si="0"/>
        <v>2.5748411950633847</v>
      </c>
      <c r="J56" s="4">
        <v>0.47099999999999997</v>
      </c>
      <c r="K56" s="1" t="s">
        <v>106</v>
      </c>
    </row>
    <row r="57" spans="1:11" x14ac:dyDescent="0.2">
      <c r="A57">
        <v>56</v>
      </c>
      <c r="B57" t="s">
        <v>57</v>
      </c>
      <c r="C57" s="5">
        <v>6</v>
      </c>
      <c r="D57" s="5">
        <v>2</v>
      </c>
      <c r="E57" s="1">
        <v>0.89</v>
      </c>
      <c r="F57" s="2">
        <v>2.15</v>
      </c>
      <c r="G57" s="6">
        <v>2</v>
      </c>
      <c r="H57" s="2">
        <v>502.9</v>
      </c>
      <c r="I57" s="2">
        <f t="shared" si="0"/>
        <v>2.7014816356209272</v>
      </c>
      <c r="J57" s="4">
        <v>0.14399999999999999</v>
      </c>
      <c r="K57" s="1" t="s">
        <v>106</v>
      </c>
    </row>
    <row r="58" spans="1:11" x14ac:dyDescent="0.2">
      <c r="A58">
        <v>57</v>
      </c>
      <c r="B58" t="s">
        <v>58</v>
      </c>
      <c r="C58" s="5">
        <v>8</v>
      </c>
      <c r="D58" s="5">
        <v>19</v>
      </c>
      <c r="E58" s="1">
        <v>1.1000000000000001</v>
      </c>
      <c r="F58" s="2">
        <v>2.0699999999999998</v>
      </c>
      <c r="G58" s="6">
        <v>3</v>
      </c>
      <c r="H58" s="2">
        <v>538.1</v>
      </c>
      <c r="I58" s="2">
        <f t="shared" si="0"/>
        <v>2.730862992046494</v>
      </c>
      <c r="J58" s="4">
        <v>0.55700000000000005</v>
      </c>
      <c r="K58" s="1" t="s">
        <v>109</v>
      </c>
    </row>
    <row r="59" spans="1:11" x14ac:dyDescent="0.2">
      <c r="A59">
        <v>58</v>
      </c>
      <c r="B59" t="s">
        <v>59</v>
      </c>
      <c r="C59" s="5">
        <v>8</v>
      </c>
      <c r="D59" s="5">
        <v>19</v>
      </c>
      <c r="E59" s="1">
        <v>1.1200000000000001</v>
      </c>
      <c r="F59" s="2">
        <v>2.04</v>
      </c>
      <c r="G59" s="6">
        <v>4</v>
      </c>
      <c r="H59" s="2">
        <v>534.4</v>
      </c>
      <c r="I59" s="2">
        <f t="shared" si="0"/>
        <v>2.7278664494674891</v>
      </c>
      <c r="J59" s="4">
        <v>0.56999999999999995</v>
      </c>
      <c r="K59" s="1" t="s">
        <v>109</v>
      </c>
    </row>
    <row r="60" spans="1:11" x14ac:dyDescent="0.2">
      <c r="A60">
        <v>59</v>
      </c>
      <c r="B60" t="s">
        <v>60</v>
      </c>
      <c r="C60" s="5">
        <v>8</v>
      </c>
      <c r="D60" s="5">
        <v>19</v>
      </c>
      <c r="E60" s="1">
        <v>1.1299999999999999</v>
      </c>
      <c r="F60" s="2">
        <v>2.0299999999999998</v>
      </c>
      <c r="G60" s="6">
        <v>5</v>
      </c>
      <c r="H60" s="2">
        <v>527</v>
      </c>
      <c r="I60" s="2">
        <f t="shared" si="0"/>
        <v>2.7218106152125467</v>
      </c>
      <c r="J60" s="4">
        <v>0.109</v>
      </c>
      <c r="K60" s="1" t="s">
        <v>109</v>
      </c>
    </row>
    <row r="61" spans="1:11" x14ac:dyDescent="0.2">
      <c r="A61">
        <v>60</v>
      </c>
      <c r="B61" t="s">
        <v>61</v>
      </c>
      <c r="C61" s="5">
        <v>8</v>
      </c>
      <c r="D61" s="5">
        <v>19</v>
      </c>
      <c r="E61" s="1">
        <v>1.1399999999999999</v>
      </c>
      <c r="F61" s="2">
        <v>2.0099999999999998</v>
      </c>
      <c r="G61" s="6">
        <v>6</v>
      </c>
      <c r="H61" s="2">
        <v>533.1</v>
      </c>
      <c r="I61" s="2">
        <f t="shared" si="0"/>
        <v>2.7268086825249638</v>
      </c>
      <c r="J61" s="4">
        <v>9.7000000000000003E-2</v>
      </c>
      <c r="K61" s="1" t="s">
        <v>109</v>
      </c>
    </row>
    <row r="62" spans="1:11" x14ac:dyDescent="0.2">
      <c r="A62">
        <v>61</v>
      </c>
      <c r="B62" t="s">
        <v>62</v>
      </c>
      <c r="C62" s="5">
        <v>8</v>
      </c>
      <c r="D62" s="5">
        <v>19</v>
      </c>
      <c r="E62" s="1">
        <v>1.1299999999999999</v>
      </c>
      <c r="F62" s="2">
        <v>1.99</v>
      </c>
      <c r="G62" s="6">
        <v>7</v>
      </c>
      <c r="H62" s="2">
        <v>540</v>
      </c>
      <c r="I62" s="2">
        <f t="shared" si="0"/>
        <v>2.7323937598229686</v>
      </c>
      <c r="J62" s="4">
        <v>0.129</v>
      </c>
      <c r="K62" s="1" t="s">
        <v>109</v>
      </c>
    </row>
    <row r="63" spans="1:11" x14ac:dyDescent="0.2">
      <c r="A63">
        <v>62</v>
      </c>
      <c r="B63" t="s">
        <v>63</v>
      </c>
      <c r="C63" s="5">
        <v>8</v>
      </c>
      <c r="D63" s="5">
        <v>19</v>
      </c>
      <c r="E63" s="1">
        <v>1.17</v>
      </c>
      <c r="F63" s="2">
        <v>1.98</v>
      </c>
      <c r="G63" s="6">
        <v>8</v>
      </c>
      <c r="H63" s="2">
        <v>544.5</v>
      </c>
      <c r="I63" s="2">
        <f t="shared" si="0"/>
        <v>2.7359978840917938</v>
      </c>
      <c r="J63" s="4">
        <v>0.16200000000000001</v>
      </c>
      <c r="K63" s="1" t="s">
        <v>109</v>
      </c>
    </row>
    <row r="64" spans="1:11" x14ac:dyDescent="0.2">
      <c r="A64">
        <v>63</v>
      </c>
      <c r="B64" t="s">
        <v>64</v>
      </c>
      <c r="C64" s="5">
        <v>8</v>
      </c>
      <c r="D64" s="5">
        <v>19</v>
      </c>
      <c r="E64" s="1">
        <v>1.2</v>
      </c>
      <c r="F64" s="2">
        <v>1.98</v>
      </c>
      <c r="G64" s="6">
        <v>9</v>
      </c>
      <c r="H64" s="2">
        <v>547.1</v>
      </c>
      <c r="I64" s="2">
        <f t="shared" si="0"/>
        <v>2.7380667147774691</v>
      </c>
      <c r="J64" s="4">
        <v>0.11600000000000001</v>
      </c>
      <c r="K64" s="1" t="s">
        <v>109</v>
      </c>
    </row>
    <row r="65" spans="1:11" x14ac:dyDescent="0.2">
      <c r="A65">
        <v>64</v>
      </c>
      <c r="B65" t="s">
        <v>65</v>
      </c>
      <c r="C65" s="5">
        <v>8</v>
      </c>
      <c r="D65" s="5">
        <v>19</v>
      </c>
      <c r="E65" s="1">
        <v>1.2</v>
      </c>
      <c r="F65" s="2">
        <v>1.96</v>
      </c>
      <c r="G65" s="6">
        <v>10</v>
      </c>
      <c r="H65" s="2">
        <v>593.4</v>
      </c>
      <c r="I65" s="2">
        <f t="shared" si="0"/>
        <v>2.7733475419808231</v>
      </c>
      <c r="J65" s="4">
        <v>0.13700000000000001</v>
      </c>
      <c r="K65" s="1" t="s">
        <v>109</v>
      </c>
    </row>
    <row r="66" spans="1:11" x14ac:dyDescent="0.2">
      <c r="A66">
        <v>65</v>
      </c>
      <c r="B66" t="s">
        <v>66</v>
      </c>
      <c r="C66" s="5">
        <v>8</v>
      </c>
      <c r="D66" s="5">
        <v>19</v>
      </c>
      <c r="E66" s="1">
        <v>1.1000000000000001</v>
      </c>
      <c r="F66" s="2">
        <v>1.94</v>
      </c>
      <c r="G66" s="6">
        <v>11</v>
      </c>
      <c r="H66" s="2">
        <v>565.79999999999995</v>
      </c>
      <c r="I66" s="2">
        <f t="shared" ref="I66:I97" si="1">LOG(H66)</f>
        <v>2.7526629431209719</v>
      </c>
      <c r="J66" s="4">
        <v>0.13100000000000001</v>
      </c>
      <c r="K66" s="1" t="s">
        <v>109</v>
      </c>
    </row>
    <row r="67" spans="1:11" x14ac:dyDescent="0.2">
      <c r="A67">
        <v>66</v>
      </c>
      <c r="B67" t="s">
        <v>67</v>
      </c>
      <c r="C67" s="5">
        <v>8</v>
      </c>
      <c r="D67" s="5">
        <v>19</v>
      </c>
      <c r="E67" s="1">
        <v>1.22</v>
      </c>
      <c r="F67" s="2">
        <v>1.92</v>
      </c>
      <c r="G67" s="6">
        <v>12</v>
      </c>
      <c r="H67" s="2">
        <v>573</v>
      </c>
      <c r="I67" s="2">
        <f t="shared" si="1"/>
        <v>2.7581546219673898</v>
      </c>
      <c r="J67" s="4">
        <v>0.35199999999999998</v>
      </c>
      <c r="K67" s="1" t="s">
        <v>109</v>
      </c>
    </row>
    <row r="68" spans="1:11" x14ac:dyDescent="0.2">
      <c r="A68">
        <v>67</v>
      </c>
      <c r="B68" t="s">
        <v>68</v>
      </c>
      <c r="C68" s="5">
        <v>8</v>
      </c>
      <c r="D68" s="5">
        <v>19</v>
      </c>
      <c r="E68" s="1">
        <v>1.23</v>
      </c>
      <c r="F68" s="2">
        <v>1.92</v>
      </c>
      <c r="G68" s="6">
        <v>13</v>
      </c>
      <c r="H68" s="2">
        <v>581</v>
      </c>
      <c r="I68" s="2">
        <f t="shared" si="1"/>
        <v>2.7641761323903307</v>
      </c>
      <c r="J68" s="4">
        <v>0.33800000000000002</v>
      </c>
      <c r="K68" s="1" t="s">
        <v>109</v>
      </c>
    </row>
    <row r="69" spans="1:11" x14ac:dyDescent="0.2">
      <c r="A69">
        <v>68</v>
      </c>
      <c r="B69" t="s">
        <v>69</v>
      </c>
      <c r="C69" s="5">
        <v>8</v>
      </c>
      <c r="D69" s="5">
        <v>19</v>
      </c>
      <c r="E69" s="1">
        <v>1.24</v>
      </c>
      <c r="F69" s="2">
        <v>1.89</v>
      </c>
      <c r="G69" s="6">
        <v>14</v>
      </c>
      <c r="H69" s="2">
        <v>589.29999999999995</v>
      </c>
      <c r="I69" s="2">
        <f t="shared" si="1"/>
        <v>2.7703364410951492</v>
      </c>
      <c r="J69" s="4">
        <v>0.312</v>
      </c>
      <c r="K69" s="1" t="s">
        <v>109</v>
      </c>
    </row>
    <row r="70" spans="1:11" x14ac:dyDescent="0.2">
      <c r="A70">
        <v>69</v>
      </c>
      <c r="B70" t="s">
        <v>70</v>
      </c>
      <c r="C70" s="5">
        <v>8</v>
      </c>
      <c r="D70" s="5">
        <v>19</v>
      </c>
      <c r="E70" s="1">
        <v>1.25</v>
      </c>
      <c r="F70" s="2">
        <v>1.9</v>
      </c>
      <c r="G70" s="6">
        <v>15</v>
      </c>
      <c r="H70" s="2">
        <v>596.70000000000005</v>
      </c>
      <c r="I70" s="2">
        <f t="shared" si="1"/>
        <v>2.775756037844098</v>
      </c>
      <c r="J70" s="4">
        <v>1.0289999999999999</v>
      </c>
      <c r="K70" s="1" t="s">
        <v>109</v>
      </c>
    </row>
    <row r="71" spans="1:11" x14ac:dyDescent="0.2">
      <c r="A71">
        <v>70</v>
      </c>
      <c r="B71" t="s">
        <v>71</v>
      </c>
      <c r="C71" s="5">
        <v>8</v>
      </c>
      <c r="D71" s="5">
        <v>19</v>
      </c>
      <c r="E71" s="1">
        <v>1.1000000000000001</v>
      </c>
      <c r="F71" s="2">
        <v>1.87</v>
      </c>
      <c r="G71" s="6">
        <v>16</v>
      </c>
      <c r="H71" s="2">
        <v>603.4</v>
      </c>
      <c r="I71" s="2">
        <f t="shared" si="1"/>
        <v>2.7806053058389697</v>
      </c>
      <c r="J71" s="4">
        <v>-0.02</v>
      </c>
      <c r="K71" s="1" t="s">
        <v>109</v>
      </c>
    </row>
    <row r="72" spans="1:11" x14ac:dyDescent="0.2">
      <c r="A72">
        <v>71</v>
      </c>
      <c r="B72" t="s">
        <v>72</v>
      </c>
      <c r="C72" s="5">
        <v>6</v>
      </c>
      <c r="D72" s="5">
        <v>3</v>
      </c>
      <c r="E72" s="1">
        <v>1.27</v>
      </c>
      <c r="F72" s="2">
        <v>1.87</v>
      </c>
      <c r="G72" s="6">
        <v>3</v>
      </c>
      <c r="H72" s="2">
        <v>523.5</v>
      </c>
      <c r="I72" s="2">
        <f t="shared" si="1"/>
        <v>2.718916686014861</v>
      </c>
      <c r="J72" s="4">
        <v>0.23880000000000001</v>
      </c>
      <c r="K72" s="1" t="s">
        <v>108</v>
      </c>
    </row>
    <row r="73" spans="1:11" x14ac:dyDescent="0.2">
      <c r="A73">
        <v>72</v>
      </c>
      <c r="B73" t="s">
        <v>73</v>
      </c>
      <c r="C73" s="5">
        <v>6</v>
      </c>
      <c r="D73" s="5">
        <v>4</v>
      </c>
      <c r="E73" s="1">
        <v>1.3</v>
      </c>
      <c r="F73" s="2">
        <v>1.75</v>
      </c>
      <c r="G73" s="6">
        <v>4</v>
      </c>
      <c r="H73" s="2">
        <v>658.5</v>
      </c>
      <c r="I73" s="2">
        <f t="shared" si="1"/>
        <v>2.8185557792978027</v>
      </c>
      <c r="J73" s="4">
        <v>0.17799999999999999</v>
      </c>
      <c r="K73" s="1" t="s">
        <v>108</v>
      </c>
    </row>
    <row r="74" spans="1:11" x14ac:dyDescent="0.2">
      <c r="A74">
        <v>73</v>
      </c>
      <c r="B74" t="s">
        <v>74</v>
      </c>
      <c r="C74" s="5">
        <v>6</v>
      </c>
      <c r="D74" s="5">
        <v>5</v>
      </c>
      <c r="E74" s="1">
        <v>1.5</v>
      </c>
      <c r="F74" s="2">
        <v>1.7</v>
      </c>
      <c r="G74" s="6">
        <v>5</v>
      </c>
      <c r="H74" s="2">
        <v>761</v>
      </c>
      <c r="I74" s="2">
        <f t="shared" si="1"/>
        <v>2.8813846567705728</v>
      </c>
      <c r="J74" s="4">
        <v>0.32300000000000001</v>
      </c>
      <c r="K74" s="1" t="s">
        <v>108</v>
      </c>
    </row>
    <row r="75" spans="1:11" x14ac:dyDescent="0.2">
      <c r="A75">
        <v>74</v>
      </c>
      <c r="B75" t="s">
        <v>75</v>
      </c>
      <c r="C75" s="5">
        <v>6</v>
      </c>
      <c r="D75" s="5">
        <v>6</v>
      </c>
      <c r="E75" s="1">
        <v>2.36</v>
      </c>
      <c r="F75" s="2">
        <v>1.62</v>
      </c>
      <c r="G75" s="6">
        <v>6</v>
      </c>
      <c r="H75" s="2">
        <v>770</v>
      </c>
      <c r="I75" s="2">
        <f t="shared" si="1"/>
        <v>2.8864907251724818</v>
      </c>
      <c r="J75" s="4">
        <v>0.81599999999999995</v>
      </c>
      <c r="K75" s="1" t="s">
        <v>108</v>
      </c>
    </row>
    <row r="76" spans="1:11" x14ac:dyDescent="0.2">
      <c r="A76">
        <v>75</v>
      </c>
      <c r="B76" t="s">
        <v>76</v>
      </c>
      <c r="C76" s="5">
        <v>6</v>
      </c>
      <c r="D76" s="5">
        <v>7</v>
      </c>
      <c r="E76" s="1">
        <v>1.9</v>
      </c>
      <c r="F76" s="2">
        <v>1.51</v>
      </c>
      <c r="G76" s="6">
        <v>7</v>
      </c>
      <c r="H76" s="2">
        <v>760</v>
      </c>
      <c r="I76" s="2">
        <f t="shared" si="1"/>
        <v>2.8808135922807914</v>
      </c>
      <c r="J76" s="4">
        <v>0.06</v>
      </c>
      <c r="K76" s="1" t="s">
        <v>108</v>
      </c>
    </row>
    <row r="77" spans="1:11" x14ac:dyDescent="0.2">
      <c r="A77">
        <v>76</v>
      </c>
      <c r="B77" t="s">
        <v>77</v>
      </c>
      <c r="C77" s="5">
        <v>6</v>
      </c>
      <c r="D77" s="5">
        <v>8</v>
      </c>
      <c r="E77" s="1">
        <v>2.2000000000000002</v>
      </c>
      <c r="F77" s="2">
        <v>1.44</v>
      </c>
      <c r="G77" s="6">
        <v>8</v>
      </c>
      <c r="H77" s="2">
        <v>840</v>
      </c>
      <c r="I77" s="2">
        <f t="shared" si="1"/>
        <v>2.9242792860618816</v>
      </c>
      <c r="J77" s="4">
        <v>1.077</v>
      </c>
      <c r="K77" s="1" t="s">
        <v>108</v>
      </c>
    </row>
    <row r="78" spans="1:11" x14ac:dyDescent="0.2">
      <c r="A78">
        <v>77</v>
      </c>
      <c r="B78" t="s">
        <v>78</v>
      </c>
      <c r="C78" s="5">
        <v>6</v>
      </c>
      <c r="D78" s="5">
        <v>9</v>
      </c>
      <c r="E78" s="1">
        <v>2.2000000000000002</v>
      </c>
      <c r="F78" s="2">
        <v>1.41</v>
      </c>
      <c r="G78" s="6">
        <v>9</v>
      </c>
      <c r="H78" s="2">
        <v>880</v>
      </c>
      <c r="I78" s="2">
        <f t="shared" si="1"/>
        <v>2.9444826721501687</v>
      </c>
      <c r="J78" s="4">
        <v>1.5640000000000001</v>
      </c>
      <c r="K78" s="1" t="s">
        <v>108</v>
      </c>
    </row>
    <row r="79" spans="1:11" x14ac:dyDescent="0.2">
      <c r="A79">
        <v>78</v>
      </c>
      <c r="B79" t="s">
        <v>79</v>
      </c>
      <c r="C79" s="5">
        <v>6</v>
      </c>
      <c r="D79" s="5">
        <v>10</v>
      </c>
      <c r="E79" s="1">
        <v>2.2799999999999998</v>
      </c>
      <c r="F79" s="2">
        <v>1.36</v>
      </c>
      <c r="G79" s="6">
        <v>10</v>
      </c>
      <c r="H79" s="2">
        <v>870</v>
      </c>
      <c r="I79" s="2">
        <f t="shared" si="1"/>
        <v>2.9395192526186187</v>
      </c>
      <c r="J79" s="4">
        <v>2.125</v>
      </c>
      <c r="K79" s="1" t="s">
        <v>108</v>
      </c>
    </row>
    <row r="80" spans="1:11" x14ac:dyDescent="0.2">
      <c r="A80">
        <v>79</v>
      </c>
      <c r="B80" t="s">
        <v>80</v>
      </c>
      <c r="C80" s="5">
        <v>6</v>
      </c>
      <c r="D80" s="5">
        <v>11</v>
      </c>
      <c r="E80" s="1">
        <v>2.54</v>
      </c>
      <c r="F80" s="2">
        <v>1.36</v>
      </c>
      <c r="G80" s="6">
        <v>11</v>
      </c>
      <c r="H80" s="2">
        <v>890.1</v>
      </c>
      <c r="I80" s="2">
        <f t="shared" si="1"/>
        <v>2.9494388010365045</v>
      </c>
      <c r="J80" s="4">
        <v>2.3079999999999998</v>
      </c>
      <c r="K80" s="1" t="s">
        <v>108</v>
      </c>
    </row>
    <row r="81" spans="1:11" x14ac:dyDescent="0.2">
      <c r="A81">
        <v>80</v>
      </c>
      <c r="B81" t="s">
        <v>82</v>
      </c>
      <c r="C81" s="5">
        <v>6</v>
      </c>
      <c r="D81" s="5">
        <v>12</v>
      </c>
      <c r="E81" s="1">
        <v>2</v>
      </c>
      <c r="F81" s="2">
        <v>1.32</v>
      </c>
      <c r="G81" s="6">
        <v>12</v>
      </c>
      <c r="H81" s="2">
        <v>1007.1</v>
      </c>
      <c r="I81" s="2">
        <f t="shared" si="1"/>
        <v>3.0030725959676747</v>
      </c>
      <c r="J81" s="4">
        <v>-0.5</v>
      </c>
      <c r="K81" s="1" t="s">
        <v>108</v>
      </c>
    </row>
    <row r="82" spans="1:11" x14ac:dyDescent="0.2">
      <c r="A82">
        <v>81</v>
      </c>
      <c r="B82" t="s">
        <v>81</v>
      </c>
      <c r="C82" s="5">
        <v>6</v>
      </c>
      <c r="D82" s="5">
        <v>13</v>
      </c>
      <c r="E82" s="1">
        <v>2.04</v>
      </c>
      <c r="F82" s="2">
        <v>1.45</v>
      </c>
      <c r="G82" s="6">
        <v>3</v>
      </c>
      <c r="H82" s="2">
        <v>589.4</v>
      </c>
      <c r="I82" s="2">
        <f t="shared" si="1"/>
        <v>2.7704101315139065</v>
      </c>
      <c r="J82" s="4">
        <v>0.377</v>
      </c>
      <c r="K82" s="1" t="s">
        <v>107</v>
      </c>
    </row>
    <row r="83" spans="1:11" x14ac:dyDescent="0.2">
      <c r="A83">
        <v>82</v>
      </c>
      <c r="B83" t="s">
        <v>83</v>
      </c>
      <c r="C83" s="5">
        <v>6</v>
      </c>
      <c r="D83" s="5">
        <v>14</v>
      </c>
      <c r="E83" s="1">
        <v>2.33</v>
      </c>
      <c r="F83" s="2">
        <v>1.46</v>
      </c>
      <c r="G83" s="6">
        <v>4</v>
      </c>
      <c r="H83" s="2">
        <v>715.6</v>
      </c>
      <c r="I83" s="2">
        <f t="shared" si="1"/>
        <v>2.8546703318953353</v>
      </c>
      <c r="J83" s="4">
        <v>0.35599999999999998</v>
      </c>
      <c r="K83" s="1" t="s">
        <v>107</v>
      </c>
    </row>
    <row r="84" spans="1:11" x14ac:dyDescent="0.2">
      <c r="A84">
        <v>83</v>
      </c>
      <c r="B84" t="s">
        <v>84</v>
      </c>
      <c r="C84" s="5">
        <v>6</v>
      </c>
      <c r="D84" s="5">
        <v>15</v>
      </c>
      <c r="E84" s="1">
        <v>2.02</v>
      </c>
      <c r="F84" s="2">
        <v>1.48</v>
      </c>
      <c r="G84" s="6">
        <v>5</v>
      </c>
      <c r="H84" s="2">
        <v>703</v>
      </c>
      <c r="I84" s="2">
        <f t="shared" si="1"/>
        <v>2.8469553250198238</v>
      </c>
      <c r="J84" s="4">
        <v>0.94199999999999995</v>
      </c>
      <c r="K84" s="1" t="s">
        <v>107</v>
      </c>
    </row>
    <row r="85" spans="1:11" x14ac:dyDescent="0.2">
      <c r="A85">
        <v>84</v>
      </c>
      <c r="B85" t="s">
        <v>85</v>
      </c>
      <c r="C85" s="5">
        <v>6</v>
      </c>
      <c r="D85" s="5">
        <v>16</v>
      </c>
      <c r="E85" s="1">
        <v>2</v>
      </c>
      <c r="F85" s="2">
        <v>1.4</v>
      </c>
      <c r="G85" s="6">
        <v>6</v>
      </c>
      <c r="H85" s="2">
        <v>812.1</v>
      </c>
      <c r="I85" s="2">
        <f t="shared" si="1"/>
        <v>2.9096095104901689</v>
      </c>
      <c r="J85" s="4">
        <v>1.4</v>
      </c>
      <c r="K85" s="1" t="s">
        <v>107</v>
      </c>
    </row>
    <row r="86" spans="1:11" x14ac:dyDescent="0.2">
      <c r="A86">
        <v>85</v>
      </c>
      <c r="B86" t="s">
        <v>86</v>
      </c>
      <c r="C86" s="5">
        <v>6</v>
      </c>
      <c r="D86" s="5">
        <v>17</v>
      </c>
      <c r="E86" s="1">
        <v>2.2000000000000002</v>
      </c>
      <c r="F86" s="2">
        <v>1.5</v>
      </c>
      <c r="G86" s="6">
        <v>7</v>
      </c>
      <c r="H86" s="2">
        <v>899.00300000000004</v>
      </c>
      <c r="I86" s="2">
        <f t="shared" si="1"/>
        <v>2.9537611409893709</v>
      </c>
      <c r="J86" s="4">
        <v>2.42</v>
      </c>
      <c r="K86" s="1" t="s">
        <v>107</v>
      </c>
    </row>
    <row r="87" spans="1:11" x14ac:dyDescent="0.2">
      <c r="A87">
        <v>86</v>
      </c>
      <c r="B87" t="s">
        <v>87</v>
      </c>
      <c r="C87" s="5">
        <v>6</v>
      </c>
      <c r="D87" s="5">
        <v>18</v>
      </c>
      <c r="E87" s="1">
        <v>0</v>
      </c>
      <c r="F87" s="2">
        <v>1.5</v>
      </c>
      <c r="G87" s="6">
        <v>8</v>
      </c>
      <c r="H87" s="2">
        <v>1037</v>
      </c>
      <c r="I87" s="2">
        <f t="shared" si="1"/>
        <v>3.0157787563890408</v>
      </c>
      <c r="J87" s="4">
        <v>-0.7</v>
      </c>
      <c r="K87" s="1" t="s">
        <v>107</v>
      </c>
    </row>
    <row r="88" spans="1:11" x14ac:dyDescent="0.2">
      <c r="A88">
        <v>87</v>
      </c>
      <c r="B88" t="s">
        <v>88</v>
      </c>
      <c r="C88" s="5">
        <v>7</v>
      </c>
      <c r="D88" s="5">
        <v>1</v>
      </c>
      <c r="E88" s="1">
        <v>0.7</v>
      </c>
      <c r="F88" s="2">
        <v>2.6</v>
      </c>
      <c r="G88" s="6">
        <v>1</v>
      </c>
      <c r="H88" s="2">
        <v>380</v>
      </c>
      <c r="I88" s="2">
        <f t="shared" si="1"/>
        <v>2.5797835966168101</v>
      </c>
      <c r="J88" s="4">
        <v>0.48599999999999999</v>
      </c>
      <c r="K88" s="1" t="s">
        <v>106</v>
      </c>
    </row>
    <row r="89" spans="1:11" x14ac:dyDescent="0.2">
      <c r="A89">
        <v>88</v>
      </c>
      <c r="B89" t="s">
        <v>89</v>
      </c>
      <c r="C89" s="5">
        <v>7</v>
      </c>
      <c r="D89" s="5">
        <v>2</v>
      </c>
      <c r="E89" s="1">
        <v>0.89</v>
      </c>
      <c r="F89" s="2">
        <v>2.21</v>
      </c>
      <c r="G89" s="6">
        <v>2</v>
      </c>
      <c r="H89" s="2">
        <v>509.3</v>
      </c>
      <c r="I89" s="2">
        <f t="shared" si="1"/>
        <v>2.7069736761761782</v>
      </c>
      <c r="J89" s="4">
        <v>0.1</v>
      </c>
      <c r="K89" s="1" t="s">
        <v>106</v>
      </c>
    </row>
    <row r="90" spans="1:11" x14ac:dyDescent="0.2">
      <c r="A90">
        <v>89</v>
      </c>
      <c r="B90" t="s">
        <v>90</v>
      </c>
      <c r="C90" s="5">
        <v>9</v>
      </c>
      <c r="D90" s="5">
        <v>20</v>
      </c>
      <c r="E90" s="1">
        <v>1.1000000000000001</v>
      </c>
      <c r="F90" s="2">
        <v>2.15</v>
      </c>
      <c r="G90" s="6">
        <v>3</v>
      </c>
      <c r="H90" s="2">
        <v>499</v>
      </c>
      <c r="I90" s="2">
        <f t="shared" si="1"/>
        <v>2.6981005456233897</v>
      </c>
      <c r="J90" s="4">
        <v>0.35</v>
      </c>
      <c r="K90" s="1" t="s">
        <v>109</v>
      </c>
    </row>
    <row r="91" spans="1:11" x14ac:dyDescent="0.2">
      <c r="A91">
        <v>90</v>
      </c>
      <c r="B91" t="s">
        <v>91</v>
      </c>
      <c r="C91" s="5">
        <v>9</v>
      </c>
      <c r="D91" s="5">
        <v>20</v>
      </c>
      <c r="E91" s="1">
        <v>1.3</v>
      </c>
      <c r="F91" s="2">
        <v>2.06</v>
      </c>
      <c r="G91" s="6">
        <v>4</v>
      </c>
      <c r="H91" s="2">
        <v>587</v>
      </c>
      <c r="I91" s="2">
        <f t="shared" si="1"/>
        <v>2.7686381012476144</v>
      </c>
      <c r="J91" s="4">
        <v>1.17</v>
      </c>
      <c r="K91" s="1" t="s">
        <v>109</v>
      </c>
    </row>
    <row r="92" spans="1:11" x14ac:dyDescent="0.2">
      <c r="A92">
        <v>91</v>
      </c>
      <c r="B92" t="s">
        <v>92</v>
      </c>
      <c r="C92" s="5">
        <v>9</v>
      </c>
      <c r="D92" s="5">
        <v>20</v>
      </c>
      <c r="E92" s="1">
        <v>1.5</v>
      </c>
      <c r="F92" s="2">
        <v>2</v>
      </c>
      <c r="G92" s="6">
        <v>5</v>
      </c>
      <c r="H92" s="2">
        <v>568</v>
      </c>
      <c r="I92" s="2">
        <f t="shared" si="1"/>
        <v>2.7543483357110188</v>
      </c>
      <c r="J92" s="4">
        <v>0.55000000000000004</v>
      </c>
      <c r="K92" s="1" t="s">
        <v>109</v>
      </c>
    </row>
    <row r="93" spans="1:11" x14ac:dyDescent="0.2">
      <c r="A93">
        <v>92</v>
      </c>
      <c r="B93" t="s">
        <v>93</v>
      </c>
      <c r="C93" s="5">
        <v>9</v>
      </c>
      <c r="D93" s="5">
        <v>20</v>
      </c>
      <c r="E93" s="1">
        <v>1.38</v>
      </c>
      <c r="F93" s="2">
        <v>1.96</v>
      </c>
      <c r="G93" s="6">
        <v>6</v>
      </c>
      <c r="H93" s="2">
        <v>597.6</v>
      </c>
      <c r="I93" s="2">
        <f t="shared" si="1"/>
        <v>2.7764105888073423</v>
      </c>
      <c r="J93" s="4">
        <v>0.53</v>
      </c>
      <c r="K93" s="1" t="s">
        <v>109</v>
      </c>
    </row>
    <row r="94" spans="1:11" x14ac:dyDescent="0.2">
      <c r="A94">
        <v>93</v>
      </c>
      <c r="B94" t="s">
        <v>94</v>
      </c>
      <c r="C94" s="5">
        <v>9</v>
      </c>
      <c r="D94" s="5">
        <v>20</v>
      </c>
      <c r="E94" s="1">
        <v>1.36</v>
      </c>
      <c r="F94" s="2">
        <v>1.9</v>
      </c>
      <c r="G94" s="6">
        <v>7</v>
      </c>
      <c r="H94" s="2">
        <v>604.5</v>
      </c>
      <c r="I94" s="2">
        <f t="shared" si="1"/>
        <v>2.7813963051967905</v>
      </c>
      <c r="J94" s="4">
        <v>0.48</v>
      </c>
      <c r="K94" s="1" t="s">
        <v>109</v>
      </c>
    </row>
    <row r="95" spans="1:11" x14ac:dyDescent="0.2">
      <c r="A95">
        <v>94</v>
      </c>
      <c r="B95" t="s">
        <v>95</v>
      </c>
      <c r="C95" s="5">
        <v>9</v>
      </c>
      <c r="D95" s="5">
        <v>20</v>
      </c>
      <c r="E95" s="1">
        <v>1.28</v>
      </c>
      <c r="F95" s="2">
        <v>1.87</v>
      </c>
      <c r="G95" s="6">
        <v>8</v>
      </c>
      <c r="H95" s="2">
        <v>584.70000000000005</v>
      </c>
      <c r="I95" s="2">
        <f t="shared" si="1"/>
        <v>2.766933093837284</v>
      </c>
      <c r="J95" s="4">
        <v>-0.5</v>
      </c>
      <c r="K95" s="1" t="s">
        <v>109</v>
      </c>
    </row>
    <row r="96" spans="1:11" x14ac:dyDescent="0.2">
      <c r="A96">
        <v>95</v>
      </c>
      <c r="B96" t="s">
        <v>96</v>
      </c>
      <c r="C96" s="5">
        <v>9</v>
      </c>
      <c r="D96" s="5">
        <v>20</v>
      </c>
      <c r="E96" s="1">
        <v>1.3</v>
      </c>
      <c r="F96" s="2">
        <v>1.8</v>
      </c>
      <c r="G96" s="6">
        <v>9</v>
      </c>
      <c r="H96" s="2">
        <v>578</v>
      </c>
      <c r="I96" s="2">
        <f t="shared" si="1"/>
        <v>2.761927838420529</v>
      </c>
      <c r="J96" s="4">
        <v>0.1</v>
      </c>
      <c r="K96" s="1" t="s">
        <v>109</v>
      </c>
    </row>
    <row r="97" spans="1:11" x14ac:dyDescent="0.2">
      <c r="A97">
        <v>96</v>
      </c>
      <c r="B97" t="s">
        <v>97</v>
      </c>
      <c r="C97" s="5">
        <v>9</v>
      </c>
      <c r="D97" s="5">
        <v>20</v>
      </c>
      <c r="E97" s="1">
        <v>1.3</v>
      </c>
      <c r="F97" s="2">
        <v>1.69</v>
      </c>
      <c r="G97" s="6">
        <v>10</v>
      </c>
      <c r="H97" s="2">
        <v>581</v>
      </c>
      <c r="I97" s="2">
        <f t="shared" si="1"/>
        <v>2.7641761323903307</v>
      </c>
      <c r="J97" s="4">
        <v>0.28000000000000003</v>
      </c>
      <c r="K97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2020-07-17T19:11:21Z</dcterms:created>
  <dcterms:modified xsi:type="dcterms:W3CDTF">2020-07-17T21:56:19Z</dcterms:modified>
</cp:coreProperties>
</file>