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eds/Mirror/github/aICLR/"/>
    </mc:Choice>
  </mc:AlternateContent>
  <xr:revisionPtr revIDLastSave="0" documentId="13_ncr:1_{B7E24119-EED0-C34E-9D76-9495B1DA24E4}" xr6:coauthVersionLast="47" xr6:coauthVersionMax="47" xr10:uidLastSave="{00000000-0000-0000-0000-000000000000}"/>
  <bookViews>
    <workbookView xWindow="0" yWindow="1400" windowWidth="18820" windowHeight="13940" activeTab="2" xr2:uid="{87017A78-95A6-A046-8121-BCCDAEE4B39D}"/>
  </bookViews>
  <sheets>
    <sheet name="Sheet1" sheetId="1" r:id="rId1"/>
    <sheet name="1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/>
  <c r="N2" i="2"/>
  <c r="C14" i="1"/>
  <c r="C15" i="1"/>
  <c r="E14" i="1"/>
  <c r="F14" i="1"/>
  <c r="E15" i="1"/>
  <c r="F15" i="1"/>
  <c r="D14" i="1"/>
  <c r="G14" i="1"/>
  <c r="H14" i="1"/>
  <c r="I14" i="1"/>
  <c r="J14" i="1"/>
  <c r="K14" i="1"/>
  <c r="L14" i="1"/>
  <c r="D15" i="1"/>
  <c r="G15" i="1"/>
  <c r="H15" i="1"/>
  <c r="I15" i="1"/>
  <c r="J15" i="1"/>
  <c r="K15" i="1"/>
  <c r="L15" i="1"/>
  <c r="B15" i="1"/>
  <c r="B14" i="1"/>
  <c r="M14" i="1" l="1"/>
  <c r="M15" i="1"/>
</calcChain>
</file>

<file path=xl/sharedStrings.xml><?xml version="1.0" encoding="utf-8"?>
<sst xmlns="http://schemas.openxmlformats.org/spreadsheetml/2006/main" count="33" uniqueCount="19">
  <si>
    <t>Improvement</t>
  </si>
  <si>
    <t>5 Match 0.18 Cosine</t>
  </si>
  <si>
    <t>5 Match 0.3 Cosine</t>
  </si>
  <si>
    <t>20 match .18 Cosine</t>
  </si>
  <si>
    <t>20 match .3</t>
  </si>
  <si>
    <t>50 match 0.18 cosine</t>
  </si>
  <si>
    <t>50 matches, 0.3 cosine</t>
  </si>
  <si>
    <t>100 match .18 cosine</t>
  </si>
  <si>
    <t>100 match .3 cosiine</t>
  </si>
  <si>
    <t>Average</t>
  </si>
  <si>
    <t>Sum</t>
  </si>
  <si>
    <t>10 match 0.3</t>
  </si>
  <si>
    <t>10 match 0.18</t>
  </si>
  <si>
    <t>5 Match 0.2 Cosine</t>
  </si>
  <si>
    <t>10 match 0.2</t>
  </si>
  <si>
    <t xml:space="preserve">We eliminate certain </t>
  </si>
  <si>
    <t>KNN</t>
  </si>
  <si>
    <t>All cosine is 0.3</t>
  </si>
  <si>
    <t>cosine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</si>
</sst>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0" fillId="2" borderId="1" xfId="0" applyFill="1" applyBorder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C6FB-FE54-144E-ADD2-4AC04B4BD01F}">
  <dimension ref="A1:M15"/>
  <sheetViews>
    <sheetView workbookViewId="0">
      <selection activeCell="B1" sqref="B1:L1"/>
    </sheetView>
  </sheetViews>
  <sheetFormatPr baseColWidth="10" defaultRowHeight="16" x14ac:dyDescent="0.2"/>
  <cols>
    <col min="1" max="1" width="12.1640625" bestFit="1" customWidth="1"/>
    <col min="2" max="2" width="17.83203125" bestFit="1" customWidth="1"/>
    <col min="3" max="3" width="17.83203125" customWidth="1"/>
    <col min="4" max="4" width="16.83203125" bestFit="1" customWidth="1"/>
    <col min="5" max="6" width="16.83203125" customWidth="1"/>
    <col min="7" max="7" width="17.83203125" bestFit="1" customWidth="1"/>
    <col min="8" max="8" width="12.83203125" bestFit="1" customWidth="1"/>
    <col min="9" max="9" width="18.6640625" bestFit="1" customWidth="1"/>
    <col min="10" max="10" width="20" bestFit="1" customWidth="1"/>
    <col min="11" max="11" width="18.6640625" bestFit="1" customWidth="1"/>
    <col min="12" max="12" width="18.1640625" bestFit="1" customWidth="1"/>
  </cols>
  <sheetData>
    <row r="1" spans="1:13" x14ac:dyDescent="0.2">
      <c r="A1" t="s">
        <v>0</v>
      </c>
      <c r="B1" t="s">
        <v>1</v>
      </c>
      <c r="C1" s="4" t="s">
        <v>13</v>
      </c>
      <c r="D1" s="4" t="s">
        <v>2</v>
      </c>
      <c r="E1" t="s">
        <v>12</v>
      </c>
      <c r="F1" t="s">
        <v>11</v>
      </c>
      <c r="G1" t="s">
        <v>3</v>
      </c>
      <c r="H1" t="s">
        <v>4</v>
      </c>
      <c r="I1" t="s">
        <v>5</v>
      </c>
      <c r="J1" t="s">
        <v>6</v>
      </c>
      <c r="K1" s="1" t="s">
        <v>7</v>
      </c>
      <c r="L1" t="s">
        <v>8</v>
      </c>
    </row>
    <row r="2" spans="1:13" x14ac:dyDescent="0.2">
      <c r="B2">
        <v>-4.0110031492592402E-2</v>
      </c>
      <c r="C2">
        <v>-0.54317010549413702</v>
      </c>
      <c r="D2" s="4">
        <v>-3.7217735827635497E-2</v>
      </c>
      <c r="E2">
        <v>-0.55392633960403803</v>
      </c>
      <c r="F2">
        <v>-0.53512611011631495</v>
      </c>
      <c r="G2">
        <v>-8.9366275795439098E-2</v>
      </c>
      <c r="H2">
        <v>-3.02188064016213E-2</v>
      </c>
      <c r="I2">
        <v>-0.59624088107982898</v>
      </c>
      <c r="J2">
        <v>-0.540368702745882</v>
      </c>
      <c r="K2" s="1">
        <v>-0.59627439999999998</v>
      </c>
      <c r="L2">
        <v>-0.54255643704578205</v>
      </c>
    </row>
    <row r="3" spans="1:13" x14ac:dyDescent="0.2">
      <c r="B3">
        <v>-4.6919229311456402E-2</v>
      </c>
      <c r="C3">
        <v>2.88470174552336E-3</v>
      </c>
      <c r="D3" s="4">
        <v>-5.6901900127002199E-2</v>
      </c>
      <c r="E3">
        <v>-2.3613972441089599E-3</v>
      </c>
      <c r="F3">
        <v>3.3634155722397099E-3</v>
      </c>
      <c r="G3">
        <v>-2.4471346871219501E-2</v>
      </c>
      <c r="H3">
        <v>-8.5114673871109298E-2</v>
      </c>
      <c r="I3">
        <v>-5.0216088295927698E-2</v>
      </c>
      <c r="J3">
        <v>-4.5067196375425797E-3</v>
      </c>
      <c r="K3" s="1">
        <v>-5.5863900000000001E-2</v>
      </c>
      <c r="L3">
        <v>-4.6473445428904603E-3</v>
      </c>
    </row>
    <row r="4" spans="1:13" x14ac:dyDescent="0.2">
      <c r="B4">
        <v>-1.6309835976253899E-2</v>
      </c>
      <c r="C4">
        <v>-0.20564981849533201</v>
      </c>
      <c r="D4" s="4">
        <v>-1.80139337326389E-2</v>
      </c>
      <c r="E4">
        <v>-0.200074072680407</v>
      </c>
      <c r="F4">
        <v>-0.18666804310771401</v>
      </c>
      <c r="G4">
        <v>-1.37005782254627E-2</v>
      </c>
      <c r="H4">
        <v>-2.08256885378219E-2</v>
      </c>
      <c r="I4">
        <v>-0.186974050213851</v>
      </c>
      <c r="J4">
        <v>-0.195700780742876</v>
      </c>
      <c r="K4" s="1">
        <v>-0.1840387</v>
      </c>
      <c r="L4">
        <v>-0.19938297773108299</v>
      </c>
    </row>
    <row r="5" spans="1:13" x14ac:dyDescent="0.2">
      <c r="B5">
        <v>-1.65051332483938E-2</v>
      </c>
      <c r="C5">
        <v>-0.188119955601809</v>
      </c>
      <c r="D5" s="4">
        <v>-1.33768302981186E-2</v>
      </c>
      <c r="E5">
        <v>-0.19476182439096101</v>
      </c>
      <c r="F5">
        <v>-0.18549850433840501</v>
      </c>
      <c r="G5">
        <v>-3.5755857874627303E-2</v>
      </c>
      <c r="H5">
        <v>-2.6375282071674701E-2</v>
      </c>
      <c r="I5">
        <v>-0.19974417188875099</v>
      </c>
      <c r="J5">
        <v>-0.20482552326978601</v>
      </c>
      <c r="K5" s="1">
        <v>-0.1952623</v>
      </c>
      <c r="L5">
        <v>-0.204656052266254</v>
      </c>
    </row>
    <row r="6" spans="1:13" x14ac:dyDescent="0.2">
      <c r="B6">
        <v>9.7217477834863106E-2</v>
      </c>
      <c r="C6">
        <v>-3.2435755141680601E-2</v>
      </c>
      <c r="D6" s="4">
        <v>0.107524495414432</v>
      </c>
      <c r="E6">
        <v>-5.0995793438367E-2</v>
      </c>
      <c r="F6">
        <v>-1.9366984671587002E-2</v>
      </c>
      <c r="G6">
        <v>4.1607367622841201E-2</v>
      </c>
      <c r="H6">
        <v>9.1348609002577505E-2</v>
      </c>
      <c r="I6">
        <v>-0.114061004392709</v>
      </c>
      <c r="J6">
        <v>-4.1620058713778697E-2</v>
      </c>
      <c r="K6" s="1">
        <v>-0.12900339999999999</v>
      </c>
      <c r="L6">
        <v>-4.5942132882778403E-2</v>
      </c>
    </row>
    <row r="7" spans="1:13" x14ac:dyDescent="0.2">
      <c r="B7">
        <v>-3.7858296460117999E-2</v>
      </c>
      <c r="C7">
        <v>-0.179109378863957</v>
      </c>
      <c r="D7" s="4">
        <v>-3.5817175558900703E-2</v>
      </c>
      <c r="E7">
        <v>-0.19134910240865</v>
      </c>
      <c r="F7">
        <v>-0.181829664446852</v>
      </c>
      <c r="G7">
        <v>-3.42436426161285E-2</v>
      </c>
      <c r="H7">
        <v>-2.2997445274497499E-2</v>
      </c>
      <c r="I7">
        <v>-0.19719172989539299</v>
      </c>
      <c r="J7">
        <v>-0.187322139332184</v>
      </c>
      <c r="K7" s="1">
        <v>-0.1962544</v>
      </c>
      <c r="L7">
        <v>-0.189333600764648</v>
      </c>
    </row>
    <row r="8" spans="1:13" x14ac:dyDescent="0.2">
      <c r="B8">
        <v>-0.49111665294745199</v>
      </c>
      <c r="C8">
        <v>-0.87301458263812204</v>
      </c>
      <c r="D8" s="4">
        <v>-0.49268803526938498</v>
      </c>
      <c r="E8">
        <v>-0.86368879017248901</v>
      </c>
      <c r="F8">
        <v>-0.847808200027938</v>
      </c>
      <c r="G8">
        <v>-0.48666636313589701</v>
      </c>
      <c r="H8">
        <v>-0.49263223252021698</v>
      </c>
      <c r="I8">
        <v>-0.84209178263595397</v>
      </c>
      <c r="J8">
        <v>-0.857647165630122</v>
      </c>
      <c r="K8" s="1">
        <v>-0.83285149999999997</v>
      </c>
      <c r="L8">
        <v>-0.85991765734644898</v>
      </c>
    </row>
    <row r="9" spans="1:13" x14ac:dyDescent="0.2">
      <c r="B9">
        <v>-3.07485990185545E-2</v>
      </c>
      <c r="C9">
        <v>-0.18511606250523699</v>
      </c>
      <c r="D9" s="4">
        <v>-3.0488796057717302E-2</v>
      </c>
      <c r="E9">
        <v>-0.18413903782803601</v>
      </c>
      <c r="F9">
        <v>-0.18511617627221899</v>
      </c>
      <c r="G9">
        <v>-2.9617429442314699E-2</v>
      </c>
      <c r="H9">
        <v>-3.1653862248384103E-2</v>
      </c>
      <c r="I9">
        <v>-0.17946290974743101</v>
      </c>
      <c r="J9">
        <v>-0.18267223275021799</v>
      </c>
      <c r="K9" s="1">
        <v>-0.17741419999999999</v>
      </c>
      <c r="L9">
        <v>-0.18263416991023701</v>
      </c>
    </row>
    <row r="10" spans="1:13" x14ac:dyDescent="0.2">
      <c r="B10">
        <v>-2.9989466051857101E-2</v>
      </c>
      <c r="C10">
        <v>-9.9760440929611005E-2</v>
      </c>
      <c r="D10" s="4">
        <v>-2.65774861619331E-2</v>
      </c>
      <c r="E10">
        <v>-0.105846530811013</v>
      </c>
      <c r="F10">
        <v>-9.7643188478384199E-2</v>
      </c>
      <c r="G10">
        <v>-3.46977231981676E-2</v>
      </c>
      <c r="H10">
        <v>-1.23660559003375E-2</v>
      </c>
      <c r="I10">
        <v>-0.130740067756798</v>
      </c>
      <c r="J10">
        <v>-8.9288577973464997E-2</v>
      </c>
      <c r="K10" s="1">
        <v>-0.132905</v>
      </c>
      <c r="L10">
        <v>-9.2816606133812596E-2</v>
      </c>
    </row>
    <row r="11" spans="1:13" x14ac:dyDescent="0.2">
      <c r="B11">
        <v>6.31630843236968E-2</v>
      </c>
      <c r="C11">
        <v>-2.7333550736782099E-2</v>
      </c>
      <c r="D11" s="4">
        <v>7.5239011633236499E-2</v>
      </c>
      <c r="E11">
        <v>-4.4096937905038602E-2</v>
      </c>
      <c r="F11">
        <v>-2.2327299706686701E-2</v>
      </c>
      <c r="G11">
        <v>5.8009535781054E-2</v>
      </c>
      <c r="H11">
        <v>0.101718101531275</v>
      </c>
      <c r="I11">
        <v>-3.5746601886726903E-2</v>
      </c>
      <c r="J11">
        <v>-1.09003695501468E-2</v>
      </c>
      <c r="K11" s="1">
        <v>-3.5598400000000002E-2</v>
      </c>
      <c r="L11">
        <v>-7.5070944351897902E-3</v>
      </c>
    </row>
    <row r="12" spans="1:13" x14ac:dyDescent="0.2">
      <c r="B12">
        <v>-1.7606436427547001E-2</v>
      </c>
      <c r="C12">
        <v>-9.4813449438727701E-2</v>
      </c>
      <c r="D12" s="4">
        <v>-1.49723213462996E-2</v>
      </c>
      <c r="E12">
        <v>-9.4471348815294107E-2</v>
      </c>
      <c r="F12">
        <v>-9.3407975936094206E-2</v>
      </c>
      <c r="G12">
        <v>-2.46892377591564E-2</v>
      </c>
      <c r="H12">
        <v>-1.5285112989445499E-2</v>
      </c>
      <c r="I12">
        <v>-0.10360792413252599</v>
      </c>
      <c r="J12">
        <v>-9.8234385863008297E-2</v>
      </c>
      <c r="K12" s="1">
        <v>-0.10360560000000001</v>
      </c>
      <c r="L12">
        <v>-9.44665492040202E-2</v>
      </c>
    </row>
    <row r="13" spans="1:13" s="2" customFormat="1" x14ac:dyDescent="0.2">
      <c r="B13" s="2">
        <v>-1.6011445614909699E-2</v>
      </c>
      <c r="C13">
        <v>-9.0824299668581701E-2</v>
      </c>
      <c r="D13" s="5">
        <v>-1.4215961016990601E-2</v>
      </c>
      <c r="E13">
        <v>-9.1641337515813395E-2</v>
      </c>
      <c r="F13" s="2">
        <v>-8.9370264228982199E-2</v>
      </c>
      <c r="G13" s="2">
        <v>-2.0211278296461601E-2</v>
      </c>
      <c r="H13" s="2">
        <v>-1.6388794287426098E-2</v>
      </c>
      <c r="I13" s="2">
        <v>-9.7041311497902294E-2</v>
      </c>
      <c r="J13" s="2">
        <v>-9.12525796211449E-2</v>
      </c>
      <c r="K13" s="3">
        <v>-9.7541299999999997E-2</v>
      </c>
      <c r="L13" s="2">
        <v>-9.2690352217393301E-2</v>
      </c>
    </row>
    <row r="14" spans="1:13" x14ac:dyDescent="0.2">
      <c r="A14" t="s">
        <v>9</v>
      </c>
      <c r="B14">
        <f>AVERAGE(B2:B13)</f>
        <v>-4.8566213699214593E-2</v>
      </c>
      <c r="C14">
        <f>AVERAGE(C2:C13)</f>
        <v>-0.20970522481403778</v>
      </c>
      <c r="D14" s="4">
        <f t="shared" ref="D14:L14" si="0">AVERAGE(D2:D13)</f>
        <v>-4.6458889029079409E-2</v>
      </c>
      <c r="E14" s="4">
        <f t="shared" ref="E14" si="1">AVERAGE(E2:E13)</f>
        <v>-0.21477937606785136</v>
      </c>
      <c r="F14" s="4">
        <f t="shared" ref="F14" si="2">AVERAGE(F2:F13)</f>
        <v>-0.20339991631324481</v>
      </c>
      <c r="G14">
        <f t="shared" si="0"/>
        <v>-5.7816902484248263E-2</v>
      </c>
      <c r="H14">
        <f t="shared" si="0"/>
        <v>-4.673260363072352E-2</v>
      </c>
      <c r="I14">
        <f t="shared" si="0"/>
        <v>-0.22775987695198321</v>
      </c>
      <c r="J14">
        <f t="shared" si="0"/>
        <v>-0.20869493631917949</v>
      </c>
      <c r="K14">
        <f t="shared" si="0"/>
        <v>-0.22805109166666662</v>
      </c>
      <c r="L14">
        <f t="shared" si="0"/>
        <v>-0.20971258120671146</v>
      </c>
      <c r="M14">
        <f>MAX(B14:L14)</f>
        <v>-4.6458889029079409E-2</v>
      </c>
    </row>
    <row r="15" spans="1:13" x14ac:dyDescent="0.2">
      <c r="A15" t="s">
        <v>10</v>
      </c>
      <c r="B15">
        <f>SUM(B2:B13)</f>
        <v>-0.58279456439057509</v>
      </c>
      <c r="C15">
        <f>SUM(C2:C13)</f>
        <v>-2.5164626977684534</v>
      </c>
      <c r="D15" s="4">
        <f t="shared" ref="D15:L15" si="3">SUM(D2:D13)</f>
        <v>-0.55750666834895291</v>
      </c>
      <c r="E15" s="4">
        <f t="shared" ref="E15:F15" si="4">SUM(E2:E13)</f>
        <v>-2.5773525128142163</v>
      </c>
      <c r="F15" s="4">
        <f t="shared" si="4"/>
        <v>-2.4407989957589376</v>
      </c>
      <c r="G15">
        <f t="shared" si="3"/>
        <v>-0.69380282981097918</v>
      </c>
      <c r="H15">
        <f t="shared" si="3"/>
        <v>-0.56079124356868226</v>
      </c>
      <c r="I15">
        <f t="shared" si="3"/>
        <v>-2.7331185234237987</v>
      </c>
      <c r="J15">
        <f t="shared" si="3"/>
        <v>-2.5043392358301539</v>
      </c>
      <c r="K15">
        <f t="shared" si="3"/>
        <v>-2.7366130999999996</v>
      </c>
      <c r="L15">
        <f t="shared" si="3"/>
        <v>-2.5165509744805377</v>
      </c>
      <c r="M15">
        <f>MAX(B15:L15)</f>
        <v>-0.55750666834895291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6CCD-DFDC-414B-8DD6-E51D5A35463F}">
  <dimension ref="A1:N8"/>
  <sheetViews>
    <sheetView workbookViewId="0">
      <selection activeCell="E15" sqref="E15"/>
    </sheetView>
  </sheetViews>
  <sheetFormatPr baseColWidth="10" defaultRowHeight="16" x14ac:dyDescent="0.2"/>
  <cols>
    <col min="2" max="2" width="17.83203125" bestFit="1" customWidth="1"/>
    <col min="3" max="4" width="16.83203125" bestFit="1" customWidth="1"/>
    <col min="5" max="5" width="12.83203125" bestFit="1" customWidth="1"/>
    <col min="6" max="6" width="12.83203125" customWidth="1"/>
    <col min="7" max="7" width="11.83203125" bestFit="1" customWidth="1"/>
    <col min="8" max="8" width="17.83203125" bestFit="1" customWidth="1"/>
    <col min="10" max="10" width="18.6640625" bestFit="1" customWidth="1"/>
    <col min="11" max="11" width="20" bestFit="1" customWidth="1"/>
    <col min="12" max="12" width="18.6640625" bestFit="1" customWidth="1"/>
    <col min="13" max="13" width="18.1640625" bestFit="1" customWidth="1"/>
  </cols>
  <sheetData>
    <row r="1" spans="1:14" x14ac:dyDescent="0.2">
      <c r="B1" t="s">
        <v>1</v>
      </c>
      <c r="C1" t="s">
        <v>13</v>
      </c>
      <c r="D1" t="s">
        <v>2</v>
      </c>
      <c r="E1" t="s">
        <v>12</v>
      </c>
      <c r="F1" t="s">
        <v>14</v>
      </c>
      <c r="G1" s="4" t="s">
        <v>11</v>
      </c>
      <c r="H1" t="s">
        <v>3</v>
      </c>
      <c r="I1" t="s">
        <v>4</v>
      </c>
      <c r="J1" t="s">
        <v>5</v>
      </c>
      <c r="K1" t="s">
        <v>6</v>
      </c>
      <c r="L1" s="1" t="s">
        <v>7</v>
      </c>
      <c r="M1" t="s">
        <v>8</v>
      </c>
    </row>
    <row r="2" spans="1:14" ht="19" x14ac:dyDescent="0.25">
      <c r="A2" t="s">
        <v>9</v>
      </c>
      <c r="B2" s="6">
        <v>-0.25771056541169501</v>
      </c>
      <c r="C2" s="6">
        <v>-0.26776237454511398</v>
      </c>
      <c r="D2" s="6">
        <v>-0.27204317216830398</v>
      </c>
      <c r="E2" s="6">
        <v>-0.41866626121698602</v>
      </c>
      <c r="F2" s="6">
        <v>-0.45403005557882298</v>
      </c>
      <c r="G2" s="6">
        <v>-0.48101202693691603</v>
      </c>
      <c r="H2" s="6">
        <v>-0.65416163506918301</v>
      </c>
      <c r="I2" s="6">
        <v>-0.79615258400655797</v>
      </c>
      <c r="J2" s="6">
        <v>-0.94453579827477196</v>
      </c>
      <c r="K2" s="6">
        <v>-0.20869493631917899</v>
      </c>
      <c r="L2" s="6">
        <v>-0.22805108969760199</v>
      </c>
      <c r="M2" s="6">
        <v>-0.20971258120671099</v>
      </c>
      <c r="N2">
        <f>MAX(B2:M2)</f>
        <v>-0.20869493631917899</v>
      </c>
    </row>
    <row r="3" spans="1:14" ht="19" x14ac:dyDescent="0.25">
      <c r="A3" t="s">
        <v>10</v>
      </c>
      <c r="B3" s="6">
        <v>-3.0925267849403402</v>
      </c>
      <c r="C3" s="6">
        <v>-3.21314849454137</v>
      </c>
      <c r="D3" s="6">
        <v>-3.26451806601965</v>
      </c>
      <c r="E3" s="6">
        <v>-5.0239951346038296</v>
      </c>
      <c r="F3" s="6">
        <v>-5.4483606669458799</v>
      </c>
      <c r="G3" s="6">
        <v>-5.7721443232429896</v>
      </c>
      <c r="H3" s="6">
        <v>-7.8499396208301899</v>
      </c>
      <c r="I3" s="6">
        <v>-9.5538310080786992</v>
      </c>
      <c r="J3" s="6">
        <v>-11.334429579297201</v>
      </c>
      <c r="K3" s="6">
        <v>-2.5043392358301499</v>
      </c>
      <c r="L3" s="6">
        <v>-2.7366130763712202</v>
      </c>
      <c r="M3" s="6">
        <v>-2.5165509744805399</v>
      </c>
      <c r="N3">
        <f>MAX(B3:M3)</f>
        <v>-2.5043392358301499</v>
      </c>
    </row>
    <row r="8" spans="1:14" x14ac:dyDescent="0.2">
      <c r="A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416D-1F73-0449-B9A5-FEDAD1853F26}">
  <dimension ref="A1:N20"/>
  <sheetViews>
    <sheetView tabSelected="1" workbookViewId="0">
      <selection activeCell="G21" sqref="G21"/>
    </sheetView>
  </sheetViews>
  <sheetFormatPr baseColWidth="10" defaultRowHeight="16" x14ac:dyDescent="0.2"/>
  <sheetData>
    <row r="1" spans="1:14" x14ac:dyDescent="0.2">
      <c r="A1" t="s">
        <v>16</v>
      </c>
      <c r="B1">
        <v>5</v>
      </c>
      <c r="C1">
        <v>8</v>
      </c>
      <c r="D1">
        <v>10</v>
      </c>
      <c r="E1">
        <v>20</v>
      </c>
      <c r="F1">
        <v>50</v>
      </c>
      <c r="G1">
        <v>100</v>
      </c>
    </row>
    <row r="2" spans="1:14" ht="19" x14ac:dyDescent="0.25">
      <c r="B2" s="6">
        <v>-1.92555393186058E-2</v>
      </c>
      <c r="C2" s="6">
        <v>-2.2735066106539598E-2</v>
      </c>
      <c r="D2" s="6">
        <v>-1.9041305917971402E-2</v>
      </c>
      <c r="E2" s="6">
        <v>-2.1134950452756301E-2</v>
      </c>
      <c r="F2" s="6">
        <v>-2.44572584166192E-2</v>
      </c>
      <c r="G2" s="6">
        <v>-2.4691458593057301E-2</v>
      </c>
    </row>
    <row r="3" spans="1:14" ht="19" x14ac:dyDescent="0.25">
      <c r="B3" s="6">
        <v>-0.23106647182327</v>
      </c>
      <c r="C3" s="6">
        <v>-0.27282079327847503</v>
      </c>
      <c r="D3" s="6">
        <v>-0.22849567101565699</v>
      </c>
      <c r="E3" s="6">
        <v>-0.25361940543307598</v>
      </c>
      <c r="F3" s="6">
        <v>-0.29348710099943098</v>
      </c>
      <c r="G3" s="6">
        <v>-0.29629750311668801</v>
      </c>
    </row>
    <row r="6" spans="1:14" x14ac:dyDescent="0.2">
      <c r="A6" t="s">
        <v>17</v>
      </c>
    </row>
    <row r="10" spans="1:14" x14ac:dyDescent="0.2">
      <c r="A10" t="s">
        <v>16</v>
      </c>
    </row>
    <row r="11" spans="1:14" x14ac:dyDescent="0.2">
      <c r="A11" t="s">
        <v>18</v>
      </c>
      <c r="B11">
        <v>1</v>
      </c>
      <c r="C11" s="4">
        <v>2</v>
      </c>
      <c r="D11">
        <v>3</v>
      </c>
      <c r="E11">
        <v>4</v>
      </c>
      <c r="F11">
        <v>5</v>
      </c>
      <c r="G11">
        <v>8</v>
      </c>
      <c r="H11">
        <v>9</v>
      </c>
      <c r="I11" s="4">
        <v>10</v>
      </c>
      <c r="J11">
        <v>11</v>
      </c>
      <c r="K11">
        <v>20</v>
      </c>
      <c r="L11">
        <v>50</v>
      </c>
      <c r="M11">
        <v>100</v>
      </c>
      <c r="N11">
        <v>489</v>
      </c>
    </row>
    <row r="12" spans="1:14" ht="19" x14ac:dyDescent="0.25">
      <c r="A12">
        <v>0.23843800000000001</v>
      </c>
      <c r="B12" s="6">
        <v>-2.5731319147257299E-2</v>
      </c>
      <c r="C12" s="7">
        <v>-1.42644324195741E-2</v>
      </c>
      <c r="D12" s="6">
        <v>-2.2312998333073601E-2</v>
      </c>
      <c r="E12" s="6">
        <v>-2.3427251652567298E-2</v>
      </c>
      <c r="F12" s="6">
        <v>-1.9396350826105E-2</v>
      </c>
      <c r="G12" s="6">
        <v>-2.1594932318498902E-2</v>
      </c>
      <c r="H12" s="6">
        <v>-2.04028385655785E-2</v>
      </c>
      <c r="I12" s="7">
        <v>-1.8580093692145E-2</v>
      </c>
      <c r="J12" s="6">
        <v>-1.86602367109776E-2</v>
      </c>
      <c r="K12" s="6">
        <v>-2.0549615385368501E-2</v>
      </c>
      <c r="L12" s="6">
        <v>-2.47983394061158E-2</v>
      </c>
      <c r="M12" s="6">
        <v>-2.6488224546267199E-2</v>
      </c>
      <c r="N12" s="6">
        <v>-3.5706577552551397E-2</v>
      </c>
    </row>
    <row r="13" spans="1:14" ht="19" x14ac:dyDescent="0.25">
      <c r="B13" s="6">
        <v>-0.30877582976708801</v>
      </c>
      <c r="C13" s="7">
        <v>-0.17117318903489001</v>
      </c>
      <c r="D13" s="6">
        <v>-0.267755979996883</v>
      </c>
      <c r="E13" s="6">
        <v>-0.28112701983080801</v>
      </c>
      <c r="F13" s="6">
        <v>-0.23275620991325999</v>
      </c>
      <c r="G13" s="6">
        <v>-0.25913918782198703</v>
      </c>
      <c r="H13" s="6">
        <v>-0.244834062786942</v>
      </c>
      <c r="I13" s="7">
        <v>-0.22296112430574</v>
      </c>
      <c r="J13" s="6">
        <v>-0.223922840531732</v>
      </c>
      <c r="K13" s="6">
        <v>-0.24659538462442299</v>
      </c>
      <c r="L13" s="6">
        <v>-0.29758007287339</v>
      </c>
      <c r="M13" s="6">
        <v>-0.31785869455520699</v>
      </c>
      <c r="N13" s="6">
        <v>-0.42847893063061698</v>
      </c>
    </row>
    <row r="14" spans="1:14" ht="19" x14ac:dyDescent="0.25">
      <c r="B14" s="6">
        <v>6</v>
      </c>
      <c r="C14" s="7">
        <v>6</v>
      </c>
      <c r="D14" s="6">
        <v>6</v>
      </c>
      <c r="E14" s="6">
        <v>6</v>
      </c>
      <c r="F14">
        <v>5</v>
      </c>
      <c r="G14" s="6">
        <v>7</v>
      </c>
      <c r="H14" s="6">
        <v>6</v>
      </c>
      <c r="I14">
        <v>7</v>
      </c>
      <c r="J14" s="6">
        <v>7</v>
      </c>
      <c r="K14" s="6">
        <v>5</v>
      </c>
      <c r="L14" s="6">
        <v>5</v>
      </c>
      <c r="M14" s="6">
        <v>6</v>
      </c>
      <c r="N14" s="6">
        <v>5</v>
      </c>
    </row>
    <row r="17" spans="1:9" x14ac:dyDescent="0.2">
      <c r="I17">
        <v>10</v>
      </c>
    </row>
    <row r="18" spans="1:9" ht="19" x14ac:dyDescent="0.25">
      <c r="A18">
        <v>0.28138099999999999</v>
      </c>
      <c r="I18" s="6">
        <v>-1.9041305917971402E-2</v>
      </c>
    </row>
    <row r="19" spans="1:9" ht="19" x14ac:dyDescent="0.25">
      <c r="I19" s="6">
        <v>-0.22849567101565699</v>
      </c>
    </row>
    <row r="20" spans="1:9" ht="19" x14ac:dyDescent="0.25">
      <c r="I20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2023-01-05T23:30:44Z</dcterms:created>
  <dcterms:modified xsi:type="dcterms:W3CDTF">2023-01-06T15:49:41Z</dcterms:modified>
</cp:coreProperties>
</file>