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ymond\NYU Tandon\Industry Project\Greek-Expsoures\Hedging\ProjectForTest\"/>
    </mc:Choice>
  </mc:AlternateContent>
  <xr:revisionPtr revIDLastSave="0" documentId="8_{09489F11-7269-44CC-887D-9E8026B610FB}" xr6:coauthVersionLast="34" xr6:coauthVersionMax="34" xr10:uidLastSave="{00000000-0000-0000-0000-000000000000}"/>
  <bookViews>
    <workbookView xWindow="0" yWindow="0" windowWidth="21943" windowHeight="8074"/>
  </bookViews>
  <sheets>
    <sheet name="result8x3_2008" sheetId="1" r:id="rId1"/>
  </sheets>
  <calcPr calcId="0"/>
</workbook>
</file>

<file path=xl/calcChain.xml><?xml version="1.0" encoding="utf-8"?>
<calcChain xmlns="http://schemas.openxmlformats.org/spreadsheetml/2006/main">
  <c r="E185" i="1" l="1"/>
  <c r="F185" i="1" s="1"/>
  <c r="D185" i="1"/>
  <c r="F184" i="1"/>
  <c r="E184" i="1"/>
  <c r="D184" i="1"/>
  <c r="E183" i="1"/>
  <c r="D183" i="1"/>
  <c r="F183" i="1" s="1"/>
  <c r="E182" i="1"/>
  <c r="D182" i="1"/>
  <c r="E181" i="1"/>
  <c r="F181" i="1" s="1"/>
  <c r="D181" i="1"/>
  <c r="F180" i="1"/>
  <c r="E180" i="1"/>
  <c r="D180" i="1"/>
  <c r="E179" i="1"/>
  <c r="D179" i="1"/>
  <c r="F179" i="1" s="1"/>
  <c r="E178" i="1"/>
  <c r="F178" i="1" s="1"/>
  <c r="D178" i="1"/>
  <c r="E177" i="1"/>
  <c r="F177" i="1" s="1"/>
  <c r="D177" i="1"/>
  <c r="F176" i="1"/>
  <c r="E176" i="1"/>
  <c r="D176" i="1"/>
  <c r="E175" i="1"/>
  <c r="D175" i="1"/>
  <c r="F175" i="1" s="1"/>
  <c r="E174" i="1"/>
  <c r="F174" i="1" s="1"/>
  <c r="D174" i="1"/>
  <c r="F173" i="1"/>
  <c r="E173" i="1"/>
  <c r="D173" i="1"/>
  <c r="F172" i="1"/>
  <c r="E172" i="1"/>
  <c r="D172" i="1"/>
  <c r="E171" i="1"/>
  <c r="D171" i="1"/>
  <c r="E170" i="1"/>
  <c r="F170" i="1" s="1"/>
  <c r="D170" i="1"/>
  <c r="F169" i="1"/>
  <c r="E169" i="1"/>
  <c r="D169" i="1"/>
  <c r="F168" i="1"/>
  <c r="E168" i="1"/>
  <c r="D168" i="1"/>
  <c r="E167" i="1"/>
  <c r="F167" i="1" s="1"/>
  <c r="D167" i="1"/>
  <c r="E166" i="1"/>
  <c r="F166" i="1" s="1"/>
  <c r="D166" i="1"/>
  <c r="F165" i="1"/>
  <c r="E165" i="1"/>
  <c r="D165" i="1"/>
  <c r="F164" i="1"/>
  <c r="E164" i="1"/>
  <c r="D164" i="1"/>
  <c r="E163" i="1"/>
  <c r="D163" i="1"/>
  <c r="E162" i="1"/>
  <c r="F162" i="1" s="1"/>
  <c r="D162" i="1"/>
  <c r="F161" i="1"/>
  <c r="E161" i="1"/>
  <c r="D161" i="1"/>
  <c r="F160" i="1"/>
  <c r="E160" i="1"/>
  <c r="D160" i="1"/>
  <c r="E159" i="1"/>
  <c r="F159" i="1" s="1"/>
  <c r="D159" i="1"/>
  <c r="E158" i="1"/>
  <c r="F158" i="1" s="1"/>
  <c r="D158" i="1"/>
  <c r="F157" i="1"/>
  <c r="E157" i="1"/>
  <c r="D157" i="1"/>
  <c r="F156" i="1"/>
  <c r="E156" i="1"/>
  <c r="D156" i="1"/>
  <c r="E155" i="1"/>
  <c r="D155" i="1"/>
  <c r="F155" i="1" s="1"/>
  <c r="E154" i="1"/>
  <c r="D154" i="1"/>
  <c r="E153" i="1"/>
  <c r="D153" i="1"/>
  <c r="F153" i="1" s="1"/>
  <c r="F152" i="1"/>
  <c r="E152" i="1"/>
  <c r="D152" i="1"/>
  <c r="E151" i="1"/>
  <c r="D151" i="1"/>
  <c r="F151" i="1" s="1"/>
  <c r="E150" i="1"/>
  <c r="F150" i="1" s="1"/>
  <c r="D150" i="1"/>
  <c r="E149" i="1"/>
  <c r="F149" i="1" s="1"/>
  <c r="D149" i="1"/>
  <c r="E148" i="1"/>
  <c r="F148" i="1" s="1"/>
  <c r="D148" i="1"/>
  <c r="F147" i="1"/>
  <c r="E147" i="1"/>
  <c r="D147" i="1"/>
  <c r="E146" i="1"/>
  <c r="F146" i="1" s="1"/>
  <c r="D146" i="1"/>
  <c r="F145" i="1"/>
  <c r="E145" i="1"/>
  <c r="D145" i="1"/>
  <c r="F144" i="1"/>
  <c r="E144" i="1"/>
  <c r="D144" i="1"/>
  <c r="F143" i="1"/>
  <c r="E143" i="1"/>
  <c r="D143" i="1"/>
  <c r="E142" i="1"/>
  <c r="F142" i="1" s="1"/>
  <c r="D142" i="1"/>
  <c r="F141" i="1"/>
  <c r="E141" i="1"/>
  <c r="D141" i="1"/>
  <c r="F140" i="1"/>
  <c r="E140" i="1"/>
  <c r="D140" i="1"/>
  <c r="E139" i="1"/>
  <c r="D139" i="1"/>
  <c r="F139" i="1" s="1"/>
  <c r="E138" i="1"/>
  <c r="D138" i="1"/>
  <c r="E137" i="1"/>
  <c r="D137" i="1"/>
  <c r="F137" i="1" s="1"/>
  <c r="F136" i="1"/>
  <c r="E136" i="1"/>
  <c r="D136" i="1"/>
  <c r="E135" i="1"/>
  <c r="D135" i="1"/>
  <c r="F135" i="1" s="1"/>
  <c r="E134" i="1"/>
  <c r="F134" i="1" s="1"/>
  <c r="D134" i="1"/>
  <c r="E133" i="1"/>
  <c r="F133" i="1" s="1"/>
  <c r="D133" i="1"/>
  <c r="E132" i="1"/>
  <c r="F132" i="1" s="1"/>
  <c r="D132" i="1"/>
  <c r="F131" i="1"/>
  <c r="E131" i="1"/>
  <c r="D131" i="1"/>
  <c r="E130" i="1"/>
  <c r="F130" i="1" s="1"/>
  <c r="D130" i="1"/>
  <c r="F129" i="1"/>
  <c r="E129" i="1"/>
  <c r="D129" i="1"/>
  <c r="F128" i="1"/>
  <c r="E128" i="1"/>
  <c r="D128" i="1"/>
  <c r="F127" i="1"/>
  <c r="E127" i="1"/>
  <c r="D127" i="1"/>
  <c r="E126" i="1"/>
  <c r="F126" i="1" s="1"/>
  <c r="D126" i="1"/>
  <c r="F125" i="1"/>
  <c r="E125" i="1"/>
  <c r="D125" i="1"/>
  <c r="F124" i="1"/>
  <c r="E124" i="1"/>
  <c r="D124" i="1"/>
  <c r="E123" i="1"/>
  <c r="D123" i="1"/>
  <c r="F123" i="1" s="1"/>
  <c r="E122" i="1"/>
  <c r="D122" i="1"/>
  <c r="E121" i="1"/>
  <c r="D121" i="1"/>
  <c r="F121" i="1" s="1"/>
  <c r="F120" i="1"/>
  <c r="E120" i="1"/>
  <c r="D120" i="1"/>
  <c r="E119" i="1"/>
  <c r="D119" i="1"/>
  <c r="F119" i="1" s="1"/>
  <c r="E118" i="1"/>
  <c r="F118" i="1" s="1"/>
  <c r="D118" i="1"/>
  <c r="E117" i="1"/>
  <c r="F117" i="1" s="1"/>
  <c r="D117" i="1"/>
  <c r="E116" i="1"/>
  <c r="F116" i="1" s="1"/>
  <c r="D116" i="1"/>
  <c r="F115" i="1"/>
  <c r="E115" i="1"/>
  <c r="D115" i="1"/>
  <c r="E114" i="1"/>
  <c r="F114" i="1" s="1"/>
  <c r="D114" i="1"/>
  <c r="F113" i="1"/>
  <c r="E113" i="1"/>
  <c r="D113" i="1"/>
  <c r="F112" i="1"/>
  <c r="E112" i="1"/>
  <c r="D112" i="1"/>
  <c r="F111" i="1"/>
  <c r="E111" i="1"/>
  <c r="D111" i="1"/>
  <c r="E110" i="1"/>
  <c r="D110" i="1"/>
  <c r="F109" i="1"/>
  <c r="E109" i="1"/>
  <c r="D109" i="1"/>
  <c r="F108" i="1"/>
  <c r="E108" i="1"/>
  <c r="D108" i="1"/>
  <c r="E107" i="1"/>
  <c r="D107" i="1"/>
  <c r="F107" i="1" s="1"/>
  <c r="E106" i="1"/>
  <c r="D106" i="1"/>
  <c r="E105" i="1"/>
  <c r="F105" i="1" s="1"/>
  <c r="D105" i="1"/>
  <c r="E104" i="1"/>
  <c r="F104" i="1" s="1"/>
  <c r="D104" i="1"/>
  <c r="E103" i="1"/>
  <c r="D103" i="1"/>
  <c r="F103" i="1" s="1"/>
  <c r="E102" i="1"/>
  <c r="F102" i="1" s="1"/>
  <c r="D102" i="1"/>
  <c r="E101" i="1"/>
  <c r="F101" i="1" s="1"/>
  <c r="D101" i="1"/>
  <c r="E100" i="1"/>
  <c r="F100" i="1" s="1"/>
  <c r="D100" i="1"/>
  <c r="F99" i="1"/>
  <c r="E99" i="1"/>
  <c r="D99" i="1"/>
  <c r="E98" i="1"/>
  <c r="F98" i="1" s="1"/>
  <c r="D98" i="1"/>
  <c r="F97" i="1"/>
  <c r="E97" i="1"/>
  <c r="D97" i="1"/>
  <c r="F96" i="1"/>
  <c r="E96" i="1"/>
  <c r="D96" i="1"/>
  <c r="F95" i="1"/>
  <c r="E95" i="1"/>
  <c r="D95" i="1"/>
  <c r="E94" i="1"/>
  <c r="D94" i="1"/>
  <c r="F93" i="1"/>
  <c r="E93" i="1"/>
  <c r="D93" i="1"/>
  <c r="F92" i="1"/>
  <c r="E92" i="1"/>
  <c r="D92" i="1"/>
  <c r="E91" i="1"/>
  <c r="D91" i="1"/>
  <c r="F91" i="1" s="1"/>
  <c r="E90" i="1"/>
  <c r="D90" i="1"/>
  <c r="E89" i="1"/>
  <c r="F89" i="1" s="1"/>
  <c r="D89" i="1"/>
  <c r="E88" i="1"/>
  <c r="F88" i="1" s="1"/>
  <c r="D88" i="1"/>
  <c r="E87" i="1"/>
  <c r="D87" i="1"/>
  <c r="F87" i="1" s="1"/>
  <c r="E86" i="1"/>
  <c r="F86" i="1" s="1"/>
  <c r="D86" i="1"/>
  <c r="E85" i="1"/>
  <c r="F85" i="1" s="1"/>
  <c r="D85" i="1"/>
  <c r="E84" i="1"/>
  <c r="F84" i="1" s="1"/>
  <c r="D84" i="1"/>
  <c r="F83" i="1"/>
  <c r="E83" i="1"/>
  <c r="D83" i="1"/>
  <c r="E82" i="1"/>
  <c r="F82" i="1" s="1"/>
  <c r="D82" i="1"/>
  <c r="F81" i="1"/>
  <c r="E81" i="1"/>
  <c r="D81" i="1"/>
  <c r="F80" i="1"/>
  <c r="E80" i="1"/>
  <c r="D80" i="1"/>
  <c r="F79" i="1"/>
  <c r="E79" i="1"/>
  <c r="D79" i="1"/>
  <c r="E78" i="1"/>
  <c r="D78" i="1"/>
  <c r="F77" i="1"/>
  <c r="E77" i="1"/>
  <c r="D77" i="1"/>
  <c r="F76" i="1"/>
  <c r="E76" i="1"/>
  <c r="D76" i="1"/>
  <c r="E75" i="1"/>
  <c r="D75" i="1"/>
  <c r="F75" i="1" s="1"/>
  <c r="E74" i="1"/>
  <c r="D74" i="1"/>
  <c r="E73" i="1"/>
  <c r="D73" i="1"/>
  <c r="E72" i="1"/>
  <c r="F72" i="1" s="1"/>
  <c r="D72" i="1"/>
  <c r="E71" i="1"/>
  <c r="F71" i="1" s="1"/>
  <c r="D71" i="1"/>
  <c r="F70" i="1"/>
  <c r="E70" i="1"/>
  <c r="D70" i="1"/>
  <c r="E69" i="1"/>
  <c r="D69" i="1"/>
  <c r="E68" i="1"/>
  <c r="D68" i="1"/>
  <c r="E67" i="1"/>
  <c r="F67" i="1" s="1"/>
  <c r="D67" i="1"/>
  <c r="F66" i="1"/>
  <c r="E66" i="1"/>
  <c r="D66" i="1"/>
  <c r="E65" i="1"/>
  <c r="F65" i="1" s="1"/>
  <c r="D65" i="1"/>
  <c r="E64" i="1"/>
  <c r="D64" i="1"/>
  <c r="E63" i="1"/>
  <c r="F63" i="1" s="1"/>
  <c r="D63" i="1"/>
  <c r="F62" i="1"/>
  <c r="E62" i="1"/>
  <c r="D62" i="1"/>
  <c r="E61" i="1"/>
  <c r="D61" i="1"/>
  <c r="E60" i="1"/>
  <c r="D60" i="1"/>
  <c r="E59" i="1"/>
  <c r="F59" i="1" s="1"/>
  <c r="D59" i="1"/>
  <c r="F58" i="1"/>
  <c r="E58" i="1"/>
  <c r="D58" i="1"/>
  <c r="E57" i="1"/>
  <c r="F57" i="1" s="1"/>
  <c r="D57" i="1"/>
  <c r="E56" i="1"/>
  <c r="D56" i="1"/>
  <c r="E55" i="1"/>
  <c r="F55" i="1" s="1"/>
  <c r="D55" i="1"/>
  <c r="F54" i="1"/>
  <c r="E54" i="1"/>
  <c r="D54" i="1"/>
  <c r="E53" i="1"/>
  <c r="D53" i="1"/>
  <c r="E52" i="1"/>
  <c r="D52" i="1"/>
  <c r="E51" i="1"/>
  <c r="F51" i="1" s="1"/>
  <c r="D51" i="1"/>
  <c r="F50" i="1"/>
  <c r="E50" i="1"/>
  <c r="D50" i="1"/>
  <c r="E49" i="1"/>
  <c r="F49" i="1" s="1"/>
  <c r="D49" i="1"/>
  <c r="E48" i="1"/>
  <c r="D48" i="1"/>
  <c r="E47" i="1"/>
  <c r="F47" i="1" s="1"/>
  <c r="D47" i="1"/>
  <c r="F46" i="1"/>
  <c r="E46" i="1"/>
  <c r="D46" i="1"/>
  <c r="E45" i="1"/>
  <c r="D45" i="1"/>
  <c r="E44" i="1"/>
  <c r="D44" i="1"/>
  <c r="F44" i="1" s="1"/>
  <c r="E43" i="1"/>
  <c r="F43" i="1" s="1"/>
  <c r="D43" i="1"/>
  <c r="E42" i="1"/>
  <c r="F42" i="1" s="1"/>
  <c r="D42" i="1"/>
  <c r="E41" i="1"/>
  <c r="F41" i="1" s="1"/>
  <c r="D41" i="1"/>
  <c r="F40" i="1"/>
  <c r="E40" i="1"/>
  <c r="D40" i="1"/>
  <c r="E39" i="1"/>
  <c r="D39" i="1"/>
  <c r="F39" i="1" s="1"/>
  <c r="E38" i="1"/>
  <c r="F38" i="1" s="1"/>
  <c r="D38" i="1"/>
  <c r="E37" i="1"/>
  <c r="F37" i="1" s="1"/>
  <c r="D37" i="1"/>
  <c r="F36" i="1"/>
  <c r="E36" i="1"/>
  <c r="D36" i="1"/>
  <c r="E35" i="1"/>
  <c r="F35" i="1" s="1"/>
  <c r="D35" i="1"/>
  <c r="E34" i="1"/>
  <c r="F34" i="1" s="1"/>
  <c r="D34" i="1"/>
  <c r="E33" i="1"/>
  <c r="F33" i="1" s="1"/>
  <c r="D33" i="1"/>
  <c r="F32" i="1"/>
  <c r="E32" i="1"/>
  <c r="D32" i="1"/>
  <c r="E31" i="1"/>
  <c r="F31" i="1" s="1"/>
  <c r="D31" i="1"/>
  <c r="E30" i="1"/>
  <c r="F30" i="1" s="1"/>
  <c r="D30" i="1"/>
  <c r="E29" i="1"/>
  <c r="F29" i="1" s="1"/>
  <c r="D29" i="1"/>
  <c r="F28" i="1"/>
  <c r="E28" i="1"/>
  <c r="D28" i="1"/>
  <c r="E27" i="1"/>
  <c r="F27" i="1" s="1"/>
  <c r="D27" i="1"/>
  <c r="E26" i="1"/>
  <c r="F26" i="1" s="1"/>
  <c r="D26" i="1"/>
  <c r="E25" i="1"/>
  <c r="F25" i="1" s="1"/>
  <c r="D25" i="1"/>
  <c r="F24" i="1"/>
  <c r="E24" i="1"/>
  <c r="D24" i="1"/>
  <c r="E23" i="1"/>
  <c r="F23" i="1" s="1"/>
  <c r="D23" i="1"/>
  <c r="E22" i="1"/>
  <c r="F22" i="1" s="1"/>
  <c r="D22" i="1"/>
  <c r="E21" i="1"/>
  <c r="F21" i="1" s="1"/>
  <c r="D21" i="1"/>
  <c r="F20" i="1"/>
  <c r="E20" i="1"/>
  <c r="D20" i="1"/>
  <c r="E19" i="1"/>
  <c r="F19" i="1" s="1"/>
  <c r="D19" i="1"/>
  <c r="E18" i="1"/>
  <c r="F18" i="1" s="1"/>
  <c r="D18" i="1"/>
  <c r="E17" i="1"/>
  <c r="F17" i="1" s="1"/>
  <c r="D17" i="1"/>
  <c r="F16" i="1"/>
  <c r="E16" i="1"/>
  <c r="D16" i="1"/>
  <c r="E15" i="1"/>
  <c r="F15" i="1" s="1"/>
  <c r="D15" i="1"/>
  <c r="E14" i="1"/>
  <c r="F14" i="1" s="1"/>
  <c r="D14" i="1"/>
  <c r="E13" i="1"/>
  <c r="F13" i="1" s="1"/>
  <c r="D13" i="1"/>
  <c r="F12" i="1"/>
  <c r="E12" i="1"/>
  <c r="D12" i="1"/>
  <c r="E11" i="1"/>
  <c r="D11" i="1"/>
  <c r="F11" i="1" s="1"/>
  <c r="E10" i="1"/>
  <c r="F10" i="1" s="1"/>
  <c r="D10" i="1"/>
  <c r="E9" i="1"/>
  <c r="F9" i="1" s="1"/>
  <c r="D9" i="1"/>
  <c r="F8" i="1"/>
  <c r="E8" i="1"/>
  <c r="D8" i="1"/>
  <c r="E7" i="1"/>
  <c r="D7" i="1"/>
  <c r="F7" i="1" s="1"/>
  <c r="E6" i="1"/>
  <c r="F6" i="1" s="1"/>
  <c r="D6" i="1"/>
  <c r="E5" i="1"/>
  <c r="F5" i="1" s="1"/>
  <c r="D5" i="1"/>
  <c r="F4" i="1"/>
  <c r="E4" i="1"/>
  <c r="D4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E3" i="1"/>
  <c r="F3" i="1" s="1"/>
  <c r="H3" i="1" s="1"/>
  <c r="D3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F52" i="1"/>
  <c r="F60" i="1"/>
  <c r="F68" i="1"/>
  <c r="F73" i="1"/>
  <c r="F48" i="1"/>
  <c r="F56" i="1"/>
  <c r="F64" i="1"/>
  <c r="F45" i="1"/>
  <c r="F53" i="1"/>
  <c r="F61" i="1"/>
  <c r="F69" i="1"/>
  <c r="F74" i="1"/>
  <c r="F90" i="1"/>
  <c r="F106" i="1"/>
  <c r="F122" i="1"/>
  <c r="F138" i="1"/>
  <c r="F154" i="1"/>
  <c r="F163" i="1"/>
  <c r="F171" i="1"/>
  <c r="F182" i="1"/>
  <c r="F78" i="1"/>
  <c r="F94" i="1"/>
  <c r="F110" i="1"/>
  <c r="H45" i="1" l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</calcChain>
</file>

<file path=xl/sharedStrings.xml><?xml version="1.0" encoding="utf-8"?>
<sst xmlns="http://schemas.openxmlformats.org/spreadsheetml/2006/main" count="8" uniqueCount="8">
  <si>
    <t>Date</t>
  </si>
  <si>
    <t>Swap Value</t>
  </si>
  <si>
    <t>Swaption Value</t>
  </si>
  <si>
    <t>Swap PnL</t>
  </si>
  <si>
    <t>Swaption PnL</t>
  </si>
  <si>
    <t>Hedged PnL</t>
  </si>
  <si>
    <t>Unhedged Value</t>
  </si>
  <si>
    <t>Hedged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</si>
</sst>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result8x3_2008!$E$1</c:f>
              <c:strCache>
                <c:ptCount val="1"/>
                <c:pt idx="0">
                  <c:v>Swaption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result8x3_2008!$E$2:$E$185</c:f>
              <c:numCache>
                <c:formatCode>General</c:formatCode>
                <c:ptCount val="184"/>
                <c:pt idx="1">
                  <c:v>-0.19069999999999965</c:v>
                </c:pt>
                <c:pt idx="2">
                  <c:v>1.5089000000000006</c:v>
                </c:pt>
                <c:pt idx="3">
                  <c:v>-0.46990000000000265</c:v>
                </c:pt>
                <c:pt idx="4">
                  <c:v>6.0000000000215437E-4</c:v>
                </c:pt>
                <c:pt idx="5">
                  <c:v>0</c:v>
                </c:pt>
                <c:pt idx="6">
                  <c:v>-0.40259999999999962</c:v>
                </c:pt>
                <c:pt idx="7">
                  <c:v>-0.52340000000000231</c:v>
                </c:pt>
                <c:pt idx="8">
                  <c:v>-0.31289999999999907</c:v>
                </c:pt>
                <c:pt idx="9">
                  <c:v>-0.17780000000000129</c:v>
                </c:pt>
                <c:pt idx="10">
                  <c:v>1.2845000000000013</c:v>
                </c:pt>
                <c:pt idx="11">
                  <c:v>-2.9999999999930083E-4</c:v>
                </c:pt>
                <c:pt idx="12">
                  <c:v>-1.1000000000009891E-3</c:v>
                </c:pt>
                <c:pt idx="13">
                  <c:v>-0.97540000000000049</c:v>
                </c:pt>
                <c:pt idx="14">
                  <c:v>-0.16509999999999891</c:v>
                </c:pt>
                <c:pt idx="15">
                  <c:v>1.0966999999999985</c:v>
                </c:pt>
                <c:pt idx="16">
                  <c:v>0.6036999999999999</c:v>
                </c:pt>
                <c:pt idx="17">
                  <c:v>-7.6000000000000512E-3</c:v>
                </c:pt>
                <c:pt idx="18">
                  <c:v>2.000000000030866E-4</c:v>
                </c:pt>
                <c:pt idx="19">
                  <c:v>-2.000000000030866E-4</c:v>
                </c:pt>
                <c:pt idx="20">
                  <c:v>-0.5066999999999986</c:v>
                </c:pt>
                <c:pt idx="21">
                  <c:v>0.34199999999999875</c:v>
                </c:pt>
                <c:pt idx="22">
                  <c:v>-0.87349999999999994</c:v>
                </c:pt>
                <c:pt idx="23">
                  <c:v>-0.23019999999999996</c:v>
                </c:pt>
                <c:pt idx="24">
                  <c:v>0.63220000000000098</c:v>
                </c:pt>
                <c:pt idx="25">
                  <c:v>-9.9999999999766942E-5</c:v>
                </c:pt>
                <c:pt idx="26">
                  <c:v>-7.9999999999813554E-4</c:v>
                </c:pt>
                <c:pt idx="27">
                  <c:v>-0.404200000000003</c:v>
                </c:pt>
                <c:pt idx="28">
                  <c:v>0.25650000000000261</c:v>
                </c:pt>
                <c:pt idx="29">
                  <c:v>-0.39329999999999998</c:v>
                </c:pt>
                <c:pt idx="30">
                  <c:v>-0.17410000000000281</c:v>
                </c:pt>
                <c:pt idx="31">
                  <c:v>-0.20129999999999981</c:v>
                </c:pt>
                <c:pt idx="32">
                  <c:v>4.0000000000262048E-4</c:v>
                </c:pt>
                <c:pt idx="33">
                  <c:v>-9.9999999999766942E-5</c:v>
                </c:pt>
                <c:pt idx="34">
                  <c:v>0.67339999999999733</c:v>
                </c:pt>
                <c:pt idx="35">
                  <c:v>0.60839999999999961</c:v>
                </c:pt>
                <c:pt idx="36">
                  <c:v>-0.25249999999999773</c:v>
                </c:pt>
                <c:pt idx="37">
                  <c:v>-1.0579999999999998</c:v>
                </c:pt>
                <c:pt idx="38">
                  <c:v>-0.59629999999999939</c:v>
                </c:pt>
                <c:pt idx="39">
                  <c:v>9.9999999999766942E-5</c:v>
                </c:pt>
                <c:pt idx="40">
                  <c:v>-4.0000000000262048E-4</c:v>
                </c:pt>
                <c:pt idx="41">
                  <c:v>0.51030000000000086</c:v>
                </c:pt>
                <c:pt idx="42">
                  <c:v>-0.46219999999999928</c:v>
                </c:pt>
                <c:pt idx="43">
                  <c:v>-0.3794000000000004</c:v>
                </c:pt>
                <c:pt idx="44">
                  <c:v>0.20660000000000167</c:v>
                </c:pt>
                <c:pt idx="45">
                  <c:v>-0.38690000000000069</c:v>
                </c:pt>
                <c:pt idx="46">
                  <c:v>-2.9999999999930083E-4</c:v>
                </c:pt>
                <c:pt idx="47">
                  <c:v>-9.0000000000145519E-4</c:v>
                </c:pt>
                <c:pt idx="48">
                  <c:v>-0.60279999999999845</c:v>
                </c:pt>
                <c:pt idx="49">
                  <c:v>0.85889999999999844</c:v>
                </c:pt>
                <c:pt idx="50">
                  <c:v>0.22830000000000084</c:v>
                </c:pt>
                <c:pt idx="51">
                  <c:v>0.11209999999999809</c:v>
                </c:pt>
                <c:pt idx="52">
                  <c:v>-0.52740000000000009</c:v>
                </c:pt>
                <c:pt idx="53">
                  <c:v>9.9999999999766942E-5</c:v>
                </c:pt>
                <c:pt idx="54">
                  <c:v>-9.9999999999766942E-5</c:v>
                </c:pt>
                <c:pt idx="55">
                  <c:v>-0.13269999999999982</c:v>
                </c:pt>
                <c:pt idx="56">
                  <c:v>-9.1400000000000148E-2</c:v>
                </c:pt>
                <c:pt idx="57">
                  <c:v>-0.34730000000000061</c:v>
                </c:pt>
                <c:pt idx="58">
                  <c:v>-0.21799999999999997</c:v>
                </c:pt>
                <c:pt idx="59">
                  <c:v>0.90270000000000294</c:v>
                </c:pt>
                <c:pt idx="60">
                  <c:v>-2.3000000000017451E-3</c:v>
                </c:pt>
                <c:pt idx="61">
                  <c:v>-1.7999999999993577E-3</c:v>
                </c:pt>
                <c:pt idx="62">
                  <c:v>-0.86210000000000164</c:v>
                </c:pt>
                <c:pt idx="63">
                  <c:v>-7.5199999999998823E-2</c:v>
                </c:pt>
                <c:pt idx="64">
                  <c:v>-0.11090000000000089</c:v>
                </c:pt>
                <c:pt idx="65">
                  <c:v>0.14750000000000085</c:v>
                </c:pt>
                <c:pt idx="66">
                  <c:v>-0.57560000000000144</c:v>
                </c:pt>
                <c:pt idx="67">
                  <c:v>-7.9999999999813554E-4</c:v>
                </c:pt>
                <c:pt idx="68">
                  <c:v>-1.0000000000012221E-3</c:v>
                </c:pt>
                <c:pt idx="69">
                  <c:v>-0.89539999999999864</c:v>
                </c:pt>
                <c:pt idx="70">
                  <c:v>-1.3671000000000006</c:v>
                </c:pt>
                <c:pt idx="71">
                  <c:v>1.0656999999999996</c:v>
                </c:pt>
                <c:pt idx="72">
                  <c:v>0.1722999999999999</c:v>
                </c:pt>
                <c:pt idx="73">
                  <c:v>0.93520000000000181</c:v>
                </c:pt>
                <c:pt idx="74">
                  <c:v>-9.9999999999766942E-5</c:v>
                </c:pt>
                <c:pt idx="75">
                  <c:v>-5.0000000000238742E-4</c:v>
                </c:pt>
                <c:pt idx="76">
                  <c:v>-3.9999999999906777E-4</c:v>
                </c:pt>
                <c:pt idx="77">
                  <c:v>2.9284999999999997</c:v>
                </c:pt>
                <c:pt idx="78">
                  <c:v>-4.8626000000000005</c:v>
                </c:pt>
                <c:pt idx="79">
                  <c:v>3.8879000000000019</c:v>
                </c:pt>
                <c:pt idx="80">
                  <c:v>-1.296400000000002</c:v>
                </c:pt>
                <c:pt idx="81">
                  <c:v>1.9999999999953388E-4</c:v>
                </c:pt>
                <c:pt idx="82">
                  <c:v>0</c:v>
                </c:pt>
                <c:pt idx="83">
                  <c:v>-3.0999999999998806E-3</c:v>
                </c:pt>
                <c:pt idx="84">
                  <c:v>-0.78049999999999997</c:v>
                </c:pt>
                <c:pt idx="85">
                  <c:v>1.8945000000000007</c:v>
                </c:pt>
                <c:pt idx="86">
                  <c:v>-1.0045000000000002</c:v>
                </c:pt>
                <c:pt idx="87">
                  <c:v>0.37379999999999924</c:v>
                </c:pt>
                <c:pt idx="88">
                  <c:v>-2.3999999999979593E-3</c:v>
                </c:pt>
                <c:pt idx="89">
                  <c:v>-2.6000000000010459E-3</c:v>
                </c:pt>
                <c:pt idx="90">
                  <c:v>-1.9166999999999987</c:v>
                </c:pt>
                <c:pt idx="91">
                  <c:v>3.3746000000000009</c:v>
                </c:pt>
                <c:pt idx="92">
                  <c:v>-0.99230000000000018</c:v>
                </c:pt>
                <c:pt idx="93">
                  <c:v>-0.26210000000000022</c:v>
                </c:pt>
                <c:pt idx="94">
                  <c:v>-0.65460000000000207</c:v>
                </c:pt>
                <c:pt idx="95">
                  <c:v>1.5999999999998238E-3</c:v>
                </c:pt>
                <c:pt idx="96">
                  <c:v>1.1000000000009891E-3</c:v>
                </c:pt>
                <c:pt idx="97">
                  <c:v>1.0002999999999993</c:v>
                </c:pt>
                <c:pt idx="98">
                  <c:v>0.35040000000000049</c:v>
                </c:pt>
                <c:pt idx="99">
                  <c:v>5.8099999999999596E-2</c:v>
                </c:pt>
                <c:pt idx="100">
                  <c:v>2.0757000000000012</c:v>
                </c:pt>
                <c:pt idx="101">
                  <c:v>0.52899999999999991</c:v>
                </c:pt>
                <c:pt idx="102">
                  <c:v>5.2999999999983061E-3</c:v>
                </c:pt>
                <c:pt idx="103">
                  <c:v>6.5000000000026148E-3</c:v>
                </c:pt>
                <c:pt idx="104">
                  <c:v>0.25939999999999941</c:v>
                </c:pt>
                <c:pt idx="105">
                  <c:v>-0.20570000000000022</c:v>
                </c:pt>
                <c:pt idx="106">
                  <c:v>-0.75009999999999977</c:v>
                </c:pt>
                <c:pt idx="107">
                  <c:v>0.3536999999999999</c:v>
                </c:pt>
                <c:pt idx="108">
                  <c:v>0.54139999999999944</c:v>
                </c:pt>
                <c:pt idx="109">
                  <c:v>1.5000000000000568E-3</c:v>
                </c:pt>
                <c:pt idx="110">
                  <c:v>1.200000000000756E-3</c:v>
                </c:pt>
                <c:pt idx="111">
                  <c:v>-2.9307000000000016</c:v>
                </c:pt>
                <c:pt idx="112">
                  <c:v>-1.9277999999999977</c:v>
                </c:pt>
                <c:pt idx="113">
                  <c:v>-0.36820000000000164</c:v>
                </c:pt>
                <c:pt idx="114">
                  <c:v>1.3569999999999993</c:v>
                </c:pt>
                <c:pt idx="115">
                  <c:v>-1.0406999999999975</c:v>
                </c:pt>
                <c:pt idx="116">
                  <c:v>4.4999999999966178E-3</c:v>
                </c:pt>
                <c:pt idx="117">
                  <c:v>3.6000000000022681E-3</c:v>
                </c:pt>
                <c:pt idx="118">
                  <c:v>-2.0422000000000011</c:v>
                </c:pt>
                <c:pt idx="119">
                  <c:v>1.9785000000000004</c:v>
                </c:pt>
                <c:pt idx="120">
                  <c:v>-0.65530000000000044</c:v>
                </c:pt>
                <c:pt idx="121">
                  <c:v>1.8582999999999998</c:v>
                </c:pt>
                <c:pt idx="122">
                  <c:v>-1.2705999999999982</c:v>
                </c:pt>
                <c:pt idx="123">
                  <c:v>9.5999999999989427E-3</c:v>
                </c:pt>
                <c:pt idx="124">
                  <c:v>9.5999999999989427E-3</c:v>
                </c:pt>
                <c:pt idx="125">
                  <c:v>2.0213000000000001</c:v>
                </c:pt>
                <c:pt idx="126">
                  <c:v>-2.1242999999999981</c:v>
                </c:pt>
                <c:pt idx="127">
                  <c:v>3.4877000000000002</c:v>
                </c:pt>
                <c:pt idx="128">
                  <c:v>-3.546400000000002</c:v>
                </c:pt>
                <c:pt idx="129">
                  <c:v>1.1231000000000009</c:v>
                </c:pt>
                <c:pt idx="130">
                  <c:v>4.6999999999997044E-3</c:v>
                </c:pt>
                <c:pt idx="131">
                  <c:v>4.5000000000001705E-3</c:v>
                </c:pt>
                <c:pt idx="132">
                  <c:v>0.53340000000000032</c:v>
                </c:pt>
                <c:pt idx="133">
                  <c:v>0.59679999999999822</c:v>
                </c:pt>
                <c:pt idx="134">
                  <c:v>-1.8286999999999978</c:v>
                </c:pt>
                <c:pt idx="135">
                  <c:v>-0.23969999999999914</c:v>
                </c:pt>
                <c:pt idx="136">
                  <c:v>1.2626999999999988</c:v>
                </c:pt>
                <c:pt idx="137">
                  <c:v>5.399999999998073E-3</c:v>
                </c:pt>
                <c:pt idx="138">
                  <c:v>5.7000000000009265E-3</c:v>
                </c:pt>
                <c:pt idx="139">
                  <c:v>-0.59199999999999875</c:v>
                </c:pt>
                <c:pt idx="140">
                  <c:v>0.24129999999999896</c:v>
                </c:pt>
                <c:pt idx="141">
                  <c:v>-1.2752999999999979</c:v>
                </c:pt>
                <c:pt idx="142">
                  <c:v>-4.0569000000000024</c:v>
                </c:pt>
                <c:pt idx="143">
                  <c:v>-2.7696999999999985</c:v>
                </c:pt>
                <c:pt idx="144">
                  <c:v>4.6999999999997044E-3</c:v>
                </c:pt>
                <c:pt idx="145">
                  <c:v>6.0999999999999943E-3</c:v>
                </c:pt>
                <c:pt idx="146">
                  <c:v>-6.2683700000000009</c:v>
                </c:pt>
                <c:pt idx="147">
                  <c:v>6.65977</c:v>
                </c:pt>
                <c:pt idx="148">
                  <c:v>-3.2211999999999996</c:v>
                </c:pt>
                <c:pt idx="149">
                  <c:v>1.7878000000000007</c:v>
                </c:pt>
                <c:pt idx="150">
                  <c:v>-0.42740000000000045</c:v>
                </c:pt>
                <c:pt idx="151">
                  <c:v>1.580000000000048E-2</c:v>
                </c:pt>
                <c:pt idx="152">
                  <c:v>1.9999999999988916E-3</c:v>
                </c:pt>
                <c:pt idx="153">
                  <c:v>-1.5815999999999999</c:v>
                </c:pt>
                <c:pt idx="154">
                  <c:v>-1.5458999999999996</c:v>
                </c:pt>
                <c:pt idx="155">
                  <c:v>-1.2591099999999997</c:v>
                </c:pt>
                <c:pt idx="156">
                  <c:v>1.995709999999999</c:v>
                </c:pt>
                <c:pt idx="157">
                  <c:v>1.0782000000000007</c:v>
                </c:pt>
                <c:pt idx="158">
                  <c:v>1.5000000000000568E-3</c:v>
                </c:pt>
                <c:pt idx="159">
                  <c:v>1.8999999999991246E-3</c:v>
                </c:pt>
                <c:pt idx="160">
                  <c:v>0.74580000000000091</c:v>
                </c:pt>
                <c:pt idx="161">
                  <c:v>-1.0103000000000009</c:v>
                </c:pt>
                <c:pt idx="162">
                  <c:v>2.0685000000000002</c:v>
                </c:pt>
                <c:pt idx="163">
                  <c:v>-0.78299999999999947</c:v>
                </c:pt>
                <c:pt idx="164">
                  <c:v>-0.50839999999999996</c:v>
                </c:pt>
                <c:pt idx="165">
                  <c:v>-1.300000000000523E-3</c:v>
                </c:pt>
                <c:pt idx="166">
                  <c:v>-9.9999999999766942E-5</c:v>
                </c:pt>
                <c:pt idx="167">
                  <c:v>-0.17799999999999905</c:v>
                </c:pt>
                <c:pt idx="168">
                  <c:v>-9.0923000000000016</c:v>
                </c:pt>
                <c:pt idx="169">
                  <c:v>3.7556099999999999</c:v>
                </c:pt>
                <c:pt idx="170">
                  <c:v>-0.18783999999999956</c:v>
                </c:pt>
                <c:pt idx="171">
                  <c:v>0.62554999999999961</c:v>
                </c:pt>
                <c:pt idx="172">
                  <c:v>-2.9000000000003467E-3</c:v>
                </c:pt>
                <c:pt idx="173">
                  <c:v>1.9000000000000128E-3</c:v>
                </c:pt>
                <c:pt idx="174">
                  <c:v>-0.45918999999999954</c:v>
                </c:pt>
                <c:pt idx="175">
                  <c:v>1.8400299999999996</c:v>
                </c:pt>
                <c:pt idx="176">
                  <c:v>0.25846000000000036</c:v>
                </c:pt>
                <c:pt idx="177">
                  <c:v>-0.43473999999999968</c:v>
                </c:pt>
                <c:pt idx="178">
                  <c:v>-0.16186000000000078</c:v>
                </c:pt>
                <c:pt idx="179">
                  <c:v>-5.7899999999992957E-3</c:v>
                </c:pt>
                <c:pt idx="180">
                  <c:v>-5.3999999999998494E-4</c:v>
                </c:pt>
                <c:pt idx="181">
                  <c:v>-0.3233700000000006</c:v>
                </c:pt>
                <c:pt idx="182">
                  <c:v>0.54607000000000028</c:v>
                </c:pt>
                <c:pt idx="183">
                  <c:v>1.3476799999999995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2-4775-8228-7B54E7B55A94}"/>
            </c:ext>
          </c:extLst>
        </c:ser>
        <c:ser>
          <c:idx val="1"/>
          <c:order val="1"/>
          <c:tx>
            <c:strRef>
              <c:f>result8x3_2008!$F$1</c:f>
              <c:strCache>
                <c:ptCount val="1"/>
                <c:pt idx="0">
                  <c:v>Hedged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result8x3_2008!$F$2:$F$185</c:f>
              <c:numCache>
                <c:formatCode>General</c:formatCode>
                <c:ptCount val="184"/>
                <c:pt idx="1">
                  <c:v>-8.3039999999999559E-2</c:v>
                </c:pt>
                <c:pt idx="2">
                  <c:v>0.13863500000000073</c:v>
                </c:pt>
                <c:pt idx="3">
                  <c:v>-0.14798000000000266</c:v>
                </c:pt>
                <c:pt idx="4">
                  <c:v>6.250000000020961E-4</c:v>
                </c:pt>
                <c:pt idx="5">
                  <c:v>2.9999999999752447E-5</c:v>
                </c:pt>
                <c:pt idx="6">
                  <c:v>-8.0609999999999626E-2</c:v>
                </c:pt>
                <c:pt idx="7">
                  <c:v>0.130659999999998</c:v>
                </c:pt>
                <c:pt idx="8">
                  <c:v>0.16072000000000086</c:v>
                </c:pt>
                <c:pt idx="9">
                  <c:v>1.5279999999998628E-2</c:v>
                </c:pt>
                <c:pt idx="10">
                  <c:v>0.20748500000000125</c:v>
                </c:pt>
                <c:pt idx="11">
                  <c:v>9.000000000010111E-4</c:v>
                </c:pt>
                <c:pt idx="12">
                  <c:v>1.0499999999868947E-4</c:v>
                </c:pt>
                <c:pt idx="13">
                  <c:v>-3.7705000000000322E-2</c:v>
                </c:pt>
                <c:pt idx="14">
                  <c:v>-2.6404999999998902E-2</c:v>
                </c:pt>
                <c:pt idx="15">
                  <c:v>-0.47124000000000144</c:v>
                </c:pt>
                <c:pt idx="16">
                  <c:v>-8.5150000000004944E-3</c:v>
                </c:pt>
                <c:pt idx="17">
                  <c:v>-0.3085599999999995</c:v>
                </c:pt>
                <c:pt idx="18">
                  <c:v>4.5000000000250395E-4</c:v>
                </c:pt>
                <c:pt idx="19">
                  <c:v>5.4999999997029647E-5</c:v>
                </c:pt>
                <c:pt idx="20">
                  <c:v>0.14163500000000173</c:v>
                </c:pt>
                <c:pt idx="21">
                  <c:v>-0.14489500000000177</c:v>
                </c:pt>
                <c:pt idx="22">
                  <c:v>-0.25847499999999979</c:v>
                </c:pt>
                <c:pt idx="23">
                  <c:v>0.14634500000000017</c:v>
                </c:pt>
                <c:pt idx="24">
                  <c:v>-0.20062499999999917</c:v>
                </c:pt>
                <c:pt idx="25">
                  <c:v>7.6000000000053802E-4</c:v>
                </c:pt>
                <c:pt idx="26">
                  <c:v>6.000000000172534E-5</c:v>
                </c:pt>
                <c:pt idx="27">
                  <c:v>0.14152999999999683</c:v>
                </c:pt>
                <c:pt idx="28">
                  <c:v>-0.12597499999999728</c:v>
                </c:pt>
                <c:pt idx="29">
                  <c:v>-0.13657499999999967</c:v>
                </c:pt>
                <c:pt idx="30">
                  <c:v>-2.505000000002866E-3</c:v>
                </c:pt>
                <c:pt idx="31">
                  <c:v>-0.26784499999999989</c:v>
                </c:pt>
                <c:pt idx="32">
                  <c:v>5.7000000000240192E-4</c:v>
                </c:pt>
                <c:pt idx="33">
                  <c:v>7.0000000000458584E-5</c:v>
                </c:pt>
                <c:pt idx="34">
                  <c:v>0.13955499999999743</c:v>
                </c:pt>
                <c:pt idx="35">
                  <c:v>-6.3435000000001018E-2</c:v>
                </c:pt>
                <c:pt idx="36">
                  <c:v>-0.12080999999999698</c:v>
                </c:pt>
                <c:pt idx="37">
                  <c:v>-0.11899499999999996</c:v>
                </c:pt>
                <c:pt idx="38">
                  <c:v>-7.4849999999995198E-3</c:v>
                </c:pt>
                <c:pt idx="39">
                  <c:v>6.1999999999962085E-4</c:v>
                </c:pt>
                <c:pt idx="40">
                  <c:v>1.1999999999767752E-4</c:v>
                </c:pt>
                <c:pt idx="41">
                  <c:v>-0.12165499999999918</c:v>
                </c:pt>
                <c:pt idx="42">
                  <c:v>0.11517500000000069</c:v>
                </c:pt>
                <c:pt idx="43">
                  <c:v>-3.1795000000000684E-2</c:v>
                </c:pt>
                <c:pt idx="44">
                  <c:v>0.22437500000000199</c:v>
                </c:pt>
                <c:pt idx="45">
                  <c:v>-0.20634000000000086</c:v>
                </c:pt>
                <c:pt idx="46">
                  <c:v>6.4500000000089486E-4</c:v>
                </c:pt>
                <c:pt idx="47">
                  <c:v>4.9999999998551203E-5</c:v>
                </c:pt>
                <c:pt idx="48">
                  <c:v>0.28807500000000141</c:v>
                </c:pt>
                <c:pt idx="49">
                  <c:v>0.21322999999999848</c:v>
                </c:pt>
                <c:pt idx="50">
                  <c:v>0.55707000000000084</c:v>
                </c:pt>
                <c:pt idx="51">
                  <c:v>0.12022999999999806</c:v>
                </c:pt>
                <c:pt idx="52">
                  <c:v>-0.18671500000000019</c:v>
                </c:pt>
                <c:pt idx="53">
                  <c:v>5.8999999999986841E-4</c:v>
                </c:pt>
                <c:pt idx="54">
                  <c:v>3.9000000000011248E-4</c:v>
                </c:pt>
                <c:pt idx="55">
                  <c:v>0.15849000000000024</c:v>
                </c:pt>
                <c:pt idx="56">
                  <c:v>0.14961499999999983</c:v>
                </c:pt>
                <c:pt idx="57">
                  <c:v>-0.24067000000000061</c:v>
                </c:pt>
                <c:pt idx="58">
                  <c:v>-1.7699999999999938E-2</c:v>
                </c:pt>
                <c:pt idx="59">
                  <c:v>0.17652000000000301</c:v>
                </c:pt>
                <c:pt idx="60">
                  <c:v>8.4999999998114362E-5</c:v>
                </c:pt>
                <c:pt idx="61">
                  <c:v>5.8500000000072383E-4</c:v>
                </c:pt>
                <c:pt idx="62">
                  <c:v>-0.31656000000000173</c:v>
                </c:pt>
                <c:pt idx="63">
                  <c:v>0.15124000000000126</c:v>
                </c:pt>
                <c:pt idx="64">
                  <c:v>0.22443599999999908</c:v>
                </c:pt>
                <c:pt idx="65">
                  <c:v>0.46222155000000087</c:v>
                </c:pt>
                <c:pt idx="66">
                  <c:v>-0.24137405000000145</c:v>
                </c:pt>
                <c:pt idx="67">
                  <c:v>4.125000000018697E-4</c:v>
                </c:pt>
                <c:pt idx="68">
                  <c:v>2.1249999999878311E-4</c:v>
                </c:pt>
                <c:pt idx="69">
                  <c:v>-9.0918499999998681E-2</c:v>
                </c:pt>
                <c:pt idx="70">
                  <c:v>-0.10719500000000082</c:v>
                </c:pt>
                <c:pt idx="71">
                  <c:v>0.13060499999999986</c:v>
                </c:pt>
                <c:pt idx="72">
                  <c:v>0.15139499999999995</c:v>
                </c:pt>
                <c:pt idx="73">
                  <c:v>-0.56231314999999826</c:v>
                </c:pt>
                <c:pt idx="74">
                  <c:v>6.2000000000023148E-4</c:v>
                </c:pt>
                <c:pt idx="75">
                  <c:v>2.19999999997611E-4</c:v>
                </c:pt>
                <c:pt idx="76">
                  <c:v>3.2000000000093065E-4</c:v>
                </c:pt>
                <c:pt idx="77">
                  <c:v>2.9292199999999995</c:v>
                </c:pt>
                <c:pt idx="78">
                  <c:v>-1.3397318500000006</c:v>
                </c:pt>
                <c:pt idx="79">
                  <c:v>0.77731500000000198</c:v>
                </c:pt>
                <c:pt idx="80">
                  <c:v>-1.6057710000000021</c:v>
                </c:pt>
                <c:pt idx="81">
                  <c:v>4.8099999999953735E-4</c:v>
                </c:pt>
                <c:pt idx="82">
                  <c:v>2.8149999999999009E-4</c:v>
                </c:pt>
                <c:pt idx="83">
                  <c:v>-0.74663649999999993</c:v>
                </c:pt>
                <c:pt idx="84">
                  <c:v>-3.29124999999999E-2</c:v>
                </c:pt>
                <c:pt idx="85">
                  <c:v>0.88961250000000081</c:v>
                </c:pt>
                <c:pt idx="86">
                  <c:v>-0.15228300000000017</c:v>
                </c:pt>
                <c:pt idx="87">
                  <c:v>2.866799999999925E-2</c:v>
                </c:pt>
                <c:pt idx="88">
                  <c:v>1.1240000000020678E-3</c:v>
                </c:pt>
                <c:pt idx="89">
                  <c:v>9.2399999999892568E-4</c:v>
                </c:pt>
                <c:pt idx="90">
                  <c:v>1.3018070000000015</c:v>
                </c:pt>
                <c:pt idx="91">
                  <c:v>0.44749750000000077</c:v>
                </c:pt>
                <c:pt idx="92">
                  <c:v>8.1437499999999829E-2</c:v>
                </c:pt>
                <c:pt idx="93">
                  <c:v>-0.27980000000000027</c:v>
                </c:pt>
                <c:pt idx="94">
                  <c:v>0.14545999999999792</c:v>
                </c:pt>
                <c:pt idx="95">
                  <c:v>5.3499999999995218E-4</c:v>
                </c:pt>
                <c:pt idx="96">
                  <c:v>4.0000000000928182E-5</c:v>
                </c:pt>
                <c:pt idx="97">
                  <c:v>1.9114299999999991</c:v>
                </c:pt>
                <c:pt idx="98">
                  <c:v>-0.16993499999999928</c:v>
                </c:pt>
                <c:pt idx="99">
                  <c:v>0.63960999999999979</c:v>
                </c:pt>
                <c:pt idx="100">
                  <c:v>1.079695000000001</c:v>
                </c:pt>
                <c:pt idx="101">
                  <c:v>0.98956499999999981</c:v>
                </c:pt>
                <c:pt idx="102">
                  <c:v>8.8999999999828106E-4</c:v>
                </c:pt>
                <c:pt idx="103">
                  <c:v>2.0900000000025898E-3</c:v>
                </c:pt>
                <c:pt idx="104">
                  <c:v>0.55554999999999977</c:v>
                </c:pt>
                <c:pt idx="105">
                  <c:v>-3.4092800000000003</c:v>
                </c:pt>
                <c:pt idx="106">
                  <c:v>1.1847850000000326E-2</c:v>
                </c:pt>
                <c:pt idx="107">
                  <c:v>5.8404649999999891E-2</c:v>
                </c:pt>
                <c:pt idx="108">
                  <c:v>-6.0017500000000501E-2</c:v>
                </c:pt>
                <c:pt idx="109">
                  <c:v>1.8000000000000238E-3</c:v>
                </c:pt>
                <c:pt idx="110">
                  <c:v>1.500000000000723E-3</c:v>
                </c:pt>
                <c:pt idx="111">
                  <c:v>-7.4215000000001474E-2</c:v>
                </c:pt>
                <c:pt idx="112">
                  <c:v>-0.65943499999999755</c:v>
                </c:pt>
                <c:pt idx="113">
                  <c:v>1.1056599999999981</c:v>
                </c:pt>
                <c:pt idx="114">
                  <c:v>0.80649999999999977</c:v>
                </c:pt>
                <c:pt idx="115">
                  <c:v>-0.84113499999999775</c:v>
                </c:pt>
                <c:pt idx="116">
                  <c:v>9.649999999963299E-4</c:v>
                </c:pt>
                <c:pt idx="117">
                  <c:v>6.5000000002868319E-5</c:v>
                </c:pt>
                <c:pt idx="118">
                  <c:v>-1.1708800000000013</c:v>
                </c:pt>
                <c:pt idx="119">
                  <c:v>-0.64213499999999968</c:v>
                </c:pt>
                <c:pt idx="120">
                  <c:v>-0.66231500000000043</c:v>
                </c:pt>
                <c:pt idx="121">
                  <c:v>-0.35426500000000027</c:v>
                </c:pt>
                <c:pt idx="122">
                  <c:v>-0.81520499999999818</c:v>
                </c:pt>
                <c:pt idx="123">
                  <c:v>-2.4500000000104993E-4</c:v>
                </c:pt>
                <c:pt idx="124">
                  <c:v>-2.4000000000101718E-4</c:v>
                </c:pt>
                <c:pt idx="125">
                  <c:v>0.8402695</c:v>
                </c:pt>
                <c:pt idx="126">
                  <c:v>0.45382550000000199</c:v>
                </c:pt>
                <c:pt idx="127">
                  <c:v>2.5293350000000001</c:v>
                </c:pt>
                <c:pt idx="128">
                  <c:v>-1.6618600000000021</c:v>
                </c:pt>
                <c:pt idx="129">
                  <c:v>0.2246800000000011</c:v>
                </c:pt>
                <c:pt idx="130">
                  <c:v>1.2599999999998168E-3</c:v>
                </c:pt>
                <c:pt idx="131">
                  <c:v>1.0599999999998388E-3</c:v>
                </c:pt>
                <c:pt idx="132">
                  <c:v>2.4195000000000411E-2</c:v>
                </c:pt>
                <c:pt idx="133">
                  <c:v>0.6282499999999982</c:v>
                </c:pt>
                <c:pt idx="134">
                  <c:v>-1.0986149999999977</c:v>
                </c:pt>
                <c:pt idx="135">
                  <c:v>-0.24832999999999927</c:v>
                </c:pt>
                <c:pt idx="136">
                  <c:v>2.1524549999999989</c:v>
                </c:pt>
                <c:pt idx="137">
                  <c:v>3.5499999999810683E-4</c:v>
                </c:pt>
                <c:pt idx="138">
                  <c:v>6.5000000000114966E-4</c:v>
                </c:pt>
                <c:pt idx="139">
                  <c:v>0.65086500000000136</c:v>
                </c:pt>
                <c:pt idx="140">
                  <c:v>2.1547099999999988</c:v>
                </c:pt>
                <c:pt idx="141">
                  <c:v>2.1301000000000023</c:v>
                </c:pt>
                <c:pt idx="142">
                  <c:v>5.5595999999999961</c:v>
                </c:pt>
                <c:pt idx="143">
                  <c:v>-5.604949999999997</c:v>
                </c:pt>
                <c:pt idx="144">
                  <c:v>-6.8000000000019156E-3</c:v>
                </c:pt>
                <c:pt idx="145">
                  <c:v>-5.4499999999997328E-3</c:v>
                </c:pt>
                <c:pt idx="146">
                  <c:v>-5.30687</c:v>
                </c:pt>
                <c:pt idx="147">
                  <c:v>6.2540700000000005</c:v>
                </c:pt>
                <c:pt idx="148">
                  <c:v>-1.0122500000000016</c:v>
                </c:pt>
                <c:pt idx="149">
                  <c:v>-0.50239999999999796</c:v>
                </c:pt>
                <c:pt idx="150">
                  <c:v>1.74695</c:v>
                </c:pt>
                <c:pt idx="151">
                  <c:v>1.1450000000001737E-2</c:v>
                </c:pt>
                <c:pt idx="152">
                  <c:v>-2.400000000001512E-3</c:v>
                </c:pt>
                <c:pt idx="153">
                  <c:v>0.70064999999999777</c:v>
                </c:pt>
                <c:pt idx="154">
                  <c:v>-1.1622999999999983</c:v>
                </c:pt>
                <c:pt idx="155">
                  <c:v>-1.5293099999999988</c:v>
                </c:pt>
                <c:pt idx="156">
                  <c:v>2.3098599999999969</c:v>
                </c:pt>
                <c:pt idx="157">
                  <c:v>-0.59554999999999758</c:v>
                </c:pt>
                <c:pt idx="158">
                  <c:v>-2.2500000000000853E-3</c:v>
                </c:pt>
                <c:pt idx="159">
                  <c:v>-1.8500000000010175E-3</c:v>
                </c:pt>
                <c:pt idx="160">
                  <c:v>0.40610000000000035</c:v>
                </c:pt>
                <c:pt idx="161">
                  <c:v>-1.6149999999999665E-2</c:v>
                </c:pt>
                <c:pt idx="162">
                  <c:v>1.053449999999998</c:v>
                </c:pt>
                <c:pt idx="163">
                  <c:v>0.64770000000000216</c:v>
                </c:pt>
                <c:pt idx="164">
                  <c:v>0.3360000000000003</c:v>
                </c:pt>
                <c:pt idx="165">
                  <c:v>0</c:v>
                </c:pt>
                <c:pt idx="166">
                  <c:v>1.200000000000756E-3</c:v>
                </c:pt>
                <c:pt idx="167">
                  <c:v>-0.17670000000000208</c:v>
                </c:pt>
                <c:pt idx="168">
                  <c:v>6.8291000000000004</c:v>
                </c:pt>
                <c:pt idx="169">
                  <c:v>-6.4810899999999991</c:v>
                </c:pt>
                <c:pt idx="170">
                  <c:v>0.14395999999999809</c:v>
                </c:pt>
                <c:pt idx="171">
                  <c:v>-0.40854999999999908</c:v>
                </c:pt>
                <c:pt idx="172">
                  <c:v>1.8499999999974648E-3</c:v>
                </c:pt>
                <c:pt idx="173">
                  <c:v>6.650000000001377E-3</c:v>
                </c:pt>
                <c:pt idx="174">
                  <c:v>-1.2642400000000009</c:v>
                </c:pt>
                <c:pt idx="175">
                  <c:v>-0.42206999999999706</c:v>
                </c:pt>
                <c:pt idx="176">
                  <c:v>5.9999999998616715E-5</c:v>
                </c:pt>
                <c:pt idx="177">
                  <c:v>-0.55563999999999858</c:v>
                </c:pt>
                <c:pt idx="178">
                  <c:v>0.30843999999999738</c:v>
                </c:pt>
                <c:pt idx="179">
                  <c:v>-5.3999999999909676E-4</c:v>
                </c:pt>
                <c:pt idx="180">
                  <c:v>4.710000000000214E-3</c:v>
                </c:pt>
                <c:pt idx="181">
                  <c:v>0.13848000000000127</c:v>
                </c:pt>
                <c:pt idx="182">
                  <c:v>0.75276999999999816</c:v>
                </c:pt>
                <c:pt idx="183">
                  <c:v>-1.8914699999999991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2-4775-8228-7B54E7B5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90272"/>
        <c:axId val="1731042080"/>
      </c:lineChart>
      <c:catAx>
        <c:axId val="21589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42080"/>
        <c:crosses val="autoZero"/>
        <c:auto val="1"/>
        <c:lblAlgn val="ctr"/>
        <c:lblOffset val="100"/>
        <c:noMultiLvlLbl val="0"/>
      </c:catAx>
      <c:valAx>
        <c:axId val="17310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result8x3_2008!$G$1</c:f>
              <c:strCache>
                <c:ptCount val="1"/>
                <c:pt idx="0">
                  <c:v>Unhedged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result8x3_2008!$G$2:$G$185</c:f>
              <c:numCache>
                <c:formatCode>General</c:formatCode>
                <c:ptCount val="184"/>
                <c:pt idx="1">
                  <c:v>-0.19069999999999965</c:v>
                </c:pt>
                <c:pt idx="2">
                  <c:v>1.3182000000000009</c:v>
                </c:pt>
                <c:pt idx="3">
                  <c:v>0.84829999999999828</c:v>
                </c:pt>
                <c:pt idx="4">
                  <c:v>0.84890000000000043</c:v>
                </c:pt>
                <c:pt idx="5">
                  <c:v>0.84890000000000043</c:v>
                </c:pt>
                <c:pt idx="6">
                  <c:v>0.44630000000000081</c:v>
                </c:pt>
                <c:pt idx="7">
                  <c:v>-7.7100000000001501E-2</c:v>
                </c:pt>
                <c:pt idx="8">
                  <c:v>-0.39000000000000057</c:v>
                </c:pt>
                <c:pt idx="9">
                  <c:v>-0.56780000000000186</c:v>
                </c:pt>
                <c:pt idx="10">
                  <c:v>0.71669999999999945</c:v>
                </c:pt>
                <c:pt idx="11">
                  <c:v>0.71640000000000015</c:v>
                </c:pt>
                <c:pt idx="12">
                  <c:v>0.71529999999999916</c:v>
                </c:pt>
                <c:pt idx="13">
                  <c:v>-0.26010000000000133</c:v>
                </c:pt>
                <c:pt idx="14">
                  <c:v>-0.42520000000000024</c:v>
                </c:pt>
                <c:pt idx="15">
                  <c:v>0.67149999999999821</c:v>
                </c:pt>
                <c:pt idx="16">
                  <c:v>1.2751999999999981</c:v>
                </c:pt>
                <c:pt idx="17">
                  <c:v>1.2675999999999981</c:v>
                </c:pt>
                <c:pt idx="18">
                  <c:v>1.2678000000000011</c:v>
                </c:pt>
                <c:pt idx="19">
                  <c:v>1.2675999999999981</c:v>
                </c:pt>
                <c:pt idx="20">
                  <c:v>0.76089999999999947</c:v>
                </c:pt>
                <c:pt idx="21">
                  <c:v>1.1028999999999982</c:v>
                </c:pt>
                <c:pt idx="22">
                  <c:v>0.22939999999999827</c:v>
                </c:pt>
                <c:pt idx="23">
                  <c:v>-8.0000000000168825E-4</c:v>
                </c:pt>
                <c:pt idx="24">
                  <c:v>0.6313999999999993</c:v>
                </c:pt>
                <c:pt idx="25">
                  <c:v>0.63129999999999953</c:v>
                </c:pt>
                <c:pt idx="26">
                  <c:v>0.63050000000000139</c:v>
                </c:pt>
                <c:pt idx="27">
                  <c:v>0.22629999999999839</c:v>
                </c:pt>
                <c:pt idx="28">
                  <c:v>0.48280000000000101</c:v>
                </c:pt>
                <c:pt idx="29">
                  <c:v>8.9500000000001023E-2</c:v>
                </c:pt>
                <c:pt idx="30">
                  <c:v>-8.4600000000001785E-2</c:v>
                </c:pt>
                <c:pt idx="31">
                  <c:v>-0.2859000000000016</c:v>
                </c:pt>
                <c:pt idx="32">
                  <c:v>-0.28549999999999898</c:v>
                </c:pt>
                <c:pt idx="33">
                  <c:v>-0.28559999999999874</c:v>
                </c:pt>
                <c:pt idx="34">
                  <c:v>0.38779999999999859</c:v>
                </c:pt>
                <c:pt idx="35">
                  <c:v>0.9961999999999982</c:v>
                </c:pt>
                <c:pt idx="36">
                  <c:v>0.74370000000000047</c:v>
                </c:pt>
                <c:pt idx="37">
                  <c:v>-0.31429999999999936</c:v>
                </c:pt>
                <c:pt idx="38">
                  <c:v>-0.91059999999999874</c:v>
                </c:pt>
                <c:pt idx="39">
                  <c:v>-0.91049999999999898</c:v>
                </c:pt>
                <c:pt idx="40">
                  <c:v>-0.9109000000000016</c:v>
                </c:pt>
                <c:pt idx="41">
                  <c:v>-0.40060000000000073</c:v>
                </c:pt>
                <c:pt idx="42">
                  <c:v>-0.86280000000000001</c:v>
                </c:pt>
                <c:pt idx="43">
                  <c:v>-1.2422000000000004</c:v>
                </c:pt>
                <c:pt idx="44">
                  <c:v>-1.0355999999999987</c:v>
                </c:pt>
                <c:pt idx="45">
                  <c:v>-1.4224999999999994</c:v>
                </c:pt>
                <c:pt idx="46">
                  <c:v>-1.4227999999999987</c:v>
                </c:pt>
                <c:pt idx="47">
                  <c:v>-1.4237000000000002</c:v>
                </c:pt>
                <c:pt idx="48">
                  <c:v>-2.0264999999999986</c:v>
                </c:pt>
                <c:pt idx="49">
                  <c:v>-1.1676000000000002</c:v>
                </c:pt>
                <c:pt idx="50">
                  <c:v>-0.93929999999999936</c:v>
                </c:pt>
                <c:pt idx="51">
                  <c:v>-0.82720000000000127</c:v>
                </c:pt>
                <c:pt idx="52">
                  <c:v>-1.3546000000000014</c:v>
                </c:pt>
                <c:pt idx="53">
                  <c:v>-1.3545000000000016</c:v>
                </c:pt>
                <c:pt idx="54">
                  <c:v>-1.3546000000000014</c:v>
                </c:pt>
                <c:pt idx="55">
                  <c:v>-1.4873000000000012</c:v>
                </c:pt>
                <c:pt idx="56">
                  <c:v>-1.5787000000000013</c:v>
                </c:pt>
                <c:pt idx="57">
                  <c:v>-1.9260000000000019</c:v>
                </c:pt>
                <c:pt idx="58">
                  <c:v>-2.1440000000000019</c:v>
                </c:pt>
                <c:pt idx="59">
                  <c:v>-1.241299999999999</c:v>
                </c:pt>
                <c:pt idx="60">
                  <c:v>-1.2436000000000007</c:v>
                </c:pt>
                <c:pt idx="61">
                  <c:v>-1.2454000000000001</c:v>
                </c:pt>
                <c:pt idx="62">
                  <c:v>-2.1075000000000017</c:v>
                </c:pt>
                <c:pt idx="63">
                  <c:v>-2.1827000000000005</c:v>
                </c:pt>
                <c:pt idx="64">
                  <c:v>-2.2936000000000014</c:v>
                </c:pt>
                <c:pt idx="65">
                  <c:v>-2.1461000000000006</c:v>
                </c:pt>
                <c:pt idx="66">
                  <c:v>-2.721700000000002</c:v>
                </c:pt>
                <c:pt idx="67">
                  <c:v>-2.7225000000000001</c:v>
                </c:pt>
                <c:pt idx="68">
                  <c:v>-2.7235000000000014</c:v>
                </c:pt>
                <c:pt idx="69">
                  <c:v>-3.6189</c:v>
                </c:pt>
                <c:pt idx="70">
                  <c:v>-4.9860000000000007</c:v>
                </c:pt>
                <c:pt idx="71">
                  <c:v>-3.920300000000001</c:v>
                </c:pt>
                <c:pt idx="72">
                  <c:v>-3.7480000000000011</c:v>
                </c:pt>
                <c:pt idx="73">
                  <c:v>-2.8127999999999993</c:v>
                </c:pt>
                <c:pt idx="74">
                  <c:v>-2.8128999999999991</c:v>
                </c:pt>
                <c:pt idx="75">
                  <c:v>-2.8134000000000015</c:v>
                </c:pt>
                <c:pt idx="76">
                  <c:v>-2.8138000000000005</c:v>
                </c:pt>
                <c:pt idx="77">
                  <c:v>0.11469999999999914</c:v>
                </c:pt>
                <c:pt idx="78">
                  <c:v>-4.7479000000000013</c:v>
                </c:pt>
                <c:pt idx="79">
                  <c:v>-0.85999999999999943</c:v>
                </c:pt>
                <c:pt idx="80">
                  <c:v>-2.1564000000000014</c:v>
                </c:pt>
                <c:pt idx="81">
                  <c:v>-2.1562000000000019</c:v>
                </c:pt>
                <c:pt idx="82">
                  <c:v>-2.1562000000000019</c:v>
                </c:pt>
                <c:pt idx="83">
                  <c:v>-2.1593000000000018</c:v>
                </c:pt>
                <c:pt idx="84">
                  <c:v>-2.9398000000000017</c:v>
                </c:pt>
                <c:pt idx="85">
                  <c:v>-1.045300000000001</c:v>
                </c:pt>
                <c:pt idx="86">
                  <c:v>-2.0498000000000012</c:v>
                </c:pt>
                <c:pt idx="87">
                  <c:v>-1.6760000000000019</c:v>
                </c:pt>
                <c:pt idx="88">
                  <c:v>-1.6783999999999999</c:v>
                </c:pt>
                <c:pt idx="89">
                  <c:v>-1.6810000000000009</c:v>
                </c:pt>
                <c:pt idx="90">
                  <c:v>-3.5976999999999997</c:v>
                </c:pt>
                <c:pt idx="91">
                  <c:v>-0.22309999999999874</c:v>
                </c:pt>
                <c:pt idx="92">
                  <c:v>-1.2153999999999989</c:v>
                </c:pt>
                <c:pt idx="93">
                  <c:v>-1.4774999999999991</c:v>
                </c:pt>
                <c:pt idx="94">
                  <c:v>-2.1321000000000012</c:v>
                </c:pt>
                <c:pt idx="95">
                  <c:v>-2.1305000000000014</c:v>
                </c:pt>
                <c:pt idx="96">
                  <c:v>-2.1294000000000004</c:v>
                </c:pt>
                <c:pt idx="97">
                  <c:v>-1.1291000000000011</c:v>
                </c:pt>
                <c:pt idx="98">
                  <c:v>-0.77870000000000061</c:v>
                </c:pt>
                <c:pt idx="99">
                  <c:v>-0.72060000000000102</c:v>
                </c:pt>
                <c:pt idx="100">
                  <c:v>1.3551000000000002</c:v>
                </c:pt>
                <c:pt idx="101">
                  <c:v>1.8841000000000001</c:v>
                </c:pt>
                <c:pt idx="102">
                  <c:v>1.8893999999999984</c:v>
                </c:pt>
                <c:pt idx="103">
                  <c:v>1.895900000000001</c:v>
                </c:pt>
                <c:pt idx="104">
                  <c:v>2.1553000000000004</c:v>
                </c:pt>
                <c:pt idx="105">
                  <c:v>1.9496000000000002</c:v>
                </c:pt>
                <c:pt idx="106">
                  <c:v>1.1995000000000005</c:v>
                </c:pt>
                <c:pt idx="107">
                  <c:v>1.5532000000000004</c:v>
                </c:pt>
                <c:pt idx="108">
                  <c:v>2.0945999999999998</c:v>
                </c:pt>
                <c:pt idx="109">
                  <c:v>2.0960999999999999</c:v>
                </c:pt>
                <c:pt idx="110">
                  <c:v>2.0973000000000006</c:v>
                </c:pt>
                <c:pt idx="111">
                  <c:v>-0.83340000000000103</c:v>
                </c:pt>
                <c:pt idx="112">
                  <c:v>-2.7611999999999988</c:v>
                </c:pt>
                <c:pt idx="113">
                  <c:v>-3.1294000000000004</c:v>
                </c:pt>
                <c:pt idx="114">
                  <c:v>-1.7724000000000011</c:v>
                </c:pt>
                <c:pt idx="115">
                  <c:v>-2.8130999999999986</c:v>
                </c:pt>
                <c:pt idx="116">
                  <c:v>-2.808600000000002</c:v>
                </c:pt>
                <c:pt idx="117">
                  <c:v>-2.8049999999999997</c:v>
                </c:pt>
                <c:pt idx="118">
                  <c:v>-4.8472000000000008</c:v>
                </c:pt>
                <c:pt idx="119">
                  <c:v>-2.8687000000000005</c:v>
                </c:pt>
                <c:pt idx="120">
                  <c:v>-3.5240000000000009</c:v>
                </c:pt>
                <c:pt idx="121">
                  <c:v>-1.6657000000000011</c:v>
                </c:pt>
                <c:pt idx="122">
                  <c:v>-2.9362999999999992</c:v>
                </c:pt>
                <c:pt idx="123">
                  <c:v>-2.9267000000000003</c:v>
                </c:pt>
                <c:pt idx="124">
                  <c:v>-2.9171000000000014</c:v>
                </c:pt>
                <c:pt idx="125">
                  <c:v>-0.89580000000000126</c:v>
                </c:pt>
                <c:pt idx="126">
                  <c:v>-3.0200999999999993</c:v>
                </c:pt>
                <c:pt idx="127">
                  <c:v>0.4676000000000009</c:v>
                </c:pt>
                <c:pt idx="128">
                  <c:v>-3.0788000000000011</c:v>
                </c:pt>
                <c:pt idx="129">
                  <c:v>-1.9557000000000002</c:v>
                </c:pt>
                <c:pt idx="130">
                  <c:v>-1.9510000000000005</c:v>
                </c:pt>
                <c:pt idx="131">
                  <c:v>-1.9465000000000003</c:v>
                </c:pt>
                <c:pt idx="132">
                  <c:v>-1.4131</c:v>
                </c:pt>
                <c:pt idx="133">
                  <c:v>-0.8163000000000018</c:v>
                </c:pt>
                <c:pt idx="134">
                  <c:v>-2.6449999999999996</c:v>
                </c:pt>
                <c:pt idx="135">
                  <c:v>-2.8846999999999987</c:v>
                </c:pt>
                <c:pt idx="136">
                  <c:v>-1.6219999999999999</c:v>
                </c:pt>
                <c:pt idx="137">
                  <c:v>-1.6166000000000018</c:v>
                </c:pt>
                <c:pt idx="138">
                  <c:v>-1.6109000000000009</c:v>
                </c:pt>
                <c:pt idx="139">
                  <c:v>-2.2028999999999996</c:v>
                </c:pt>
                <c:pt idx="140">
                  <c:v>-1.9616000000000007</c:v>
                </c:pt>
                <c:pt idx="141">
                  <c:v>-3.2368999999999986</c:v>
                </c:pt>
                <c:pt idx="142">
                  <c:v>-7.2938000000000009</c:v>
                </c:pt>
                <c:pt idx="143">
                  <c:v>-10.063499999999999</c:v>
                </c:pt>
                <c:pt idx="144">
                  <c:v>-10.0588</c:v>
                </c:pt>
                <c:pt idx="145">
                  <c:v>-10.0527</c:v>
                </c:pt>
                <c:pt idx="146">
                  <c:v>-16.321069999999999</c:v>
                </c:pt>
                <c:pt idx="147">
                  <c:v>-9.6612999999999989</c:v>
                </c:pt>
                <c:pt idx="148">
                  <c:v>-12.882499999999999</c:v>
                </c:pt>
                <c:pt idx="149">
                  <c:v>-11.094699999999998</c:v>
                </c:pt>
                <c:pt idx="150">
                  <c:v>-11.522099999999998</c:v>
                </c:pt>
                <c:pt idx="151">
                  <c:v>-11.506299999999998</c:v>
                </c:pt>
                <c:pt idx="152">
                  <c:v>-11.504299999999999</c:v>
                </c:pt>
                <c:pt idx="153">
                  <c:v>-13.085899999999999</c:v>
                </c:pt>
                <c:pt idx="154">
                  <c:v>-14.631799999999998</c:v>
                </c:pt>
                <c:pt idx="155">
                  <c:v>-15.890909999999998</c:v>
                </c:pt>
                <c:pt idx="156">
                  <c:v>-13.895199999999999</c:v>
                </c:pt>
                <c:pt idx="157">
                  <c:v>-12.816999999999998</c:v>
                </c:pt>
                <c:pt idx="158">
                  <c:v>-12.815499999999998</c:v>
                </c:pt>
                <c:pt idx="159">
                  <c:v>-12.813599999999999</c:v>
                </c:pt>
                <c:pt idx="160">
                  <c:v>-12.067799999999998</c:v>
                </c:pt>
                <c:pt idx="161">
                  <c:v>-13.078099999999999</c:v>
                </c:pt>
                <c:pt idx="162">
                  <c:v>-11.009599999999999</c:v>
                </c:pt>
                <c:pt idx="163">
                  <c:v>-11.792599999999998</c:v>
                </c:pt>
                <c:pt idx="164">
                  <c:v>-12.300999999999998</c:v>
                </c:pt>
                <c:pt idx="165">
                  <c:v>-12.302299999999999</c:v>
                </c:pt>
                <c:pt idx="166">
                  <c:v>-12.302399999999999</c:v>
                </c:pt>
                <c:pt idx="167">
                  <c:v>-12.480399999999998</c:v>
                </c:pt>
                <c:pt idx="168">
                  <c:v>-21.572699999999998</c:v>
                </c:pt>
                <c:pt idx="169">
                  <c:v>-17.817089999999997</c:v>
                </c:pt>
                <c:pt idx="170">
                  <c:v>-18.004929999999995</c:v>
                </c:pt>
                <c:pt idx="171">
                  <c:v>-17.379379999999994</c:v>
                </c:pt>
                <c:pt idx="172">
                  <c:v>-17.382279999999994</c:v>
                </c:pt>
                <c:pt idx="173">
                  <c:v>-17.380379999999995</c:v>
                </c:pt>
                <c:pt idx="174">
                  <c:v>-17.839569999999995</c:v>
                </c:pt>
                <c:pt idx="175">
                  <c:v>-15.999539999999996</c:v>
                </c:pt>
                <c:pt idx="176">
                  <c:v>-15.741079999999997</c:v>
                </c:pt>
                <c:pt idx="177">
                  <c:v>-16.175819999999995</c:v>
                </c:pt>
                <c:pt idx="178">
                  <c:v>-16.337679999999995</c:v>
                </c:pt>
                <c:pt idx="179">
                  <c:v>-16.343469999999996</c:v>
                </c:pt>
                <c:pt idx="180">
                  <c:v>-16.344009999999997</c:v>
                </c:pt>
                <c:pt idx="181">
                  <c:v>-16.667379999999998</c:v>
                </c:pt>
                <c:pt idx="182">
                  <c:v>-16.121309999999998</c:v>
                </c:pt>
                <c:pt idx="183">
                  <c:v>-14.773629999999997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A55-92B2-1BEAF021C3F3}"/>
            </c:ext>
          </c:extLst>
        </c:ser>
        <c:ser>
          <c:idx val="1"/>
          <c:order val="1"/>
          <c:tx>
            <c:strRef>
              <c:f>result8x3_2008!$H$1</c:f>
              <c:strCache>
                <c:ptCount val="1"/>
                <c:pt idx="0">
                  <c:v>Hedged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result8x3_2008!$H$2:$H$185</c:f>
              <c:numCache>
                <c:formatCode>General</c:formatCode>
                <c:ptCount val="184"/>
                <c:pt idx="1">
                  <c:v>-8.3039999999999559E-2</c:v>
                </c:pt>
                <c:pt idx="2">
                  <c:v>5.5595000000001171E-2</c:v>
                </c:pt>
                <c:pt idx="3">
                  <c:v>-9.2385000000001494E-2</c:v>
                </c:pt>
                <c:pt idx="4">
                  <c:v>-9.1759999999999398E-2</c:v>
                </c:pt>
                <c:pt idx="5">
                  <c:v>-9.1729999999999645E-2</c:v>
                </c:pt>
                <c:pt idx="6">
                  <c:v>-0.17233999999999927</c:v>
                </c:pt>
                <c:pt idx="7">
                  <c:v>-4.1680000000001272E-2</c:v>
                </c:pt>
                <c:pt idx="8">
                  <c:v>0.11903999999999959</c:v>
                </c:pt>
                <c:pt idx="9">
                  <c:v>0.13431999999999822</c:v>
                </c:pt>
                <c:pt idx="10">
                  <c:v>0.34180499999999947</c:v>
                </c:pt>
                <c:pt idx="11">
                  <c:v>0.34270500000000048</c:v>
                </c:pt>
                <c:pt idx="12">
                  <c:v>0.34280999999999917</c:v>
                </c:pt>
                <c:pt idx="13">
                  <c:v>0.30510499999999885</c:v>
                </c:pt>
                <c:pt idx="14">
                  <c:v>0.27869999999999995</c:v>
                </c:pt>
                <c:pt idx="15">
                  <c:v>-0.19254000000000149</c:v>
                </c:pt>
                <c:pt idx="16">
                  <c:v>-0.20105500000000198</c:v>
                </c:pt>
                <c:pt idx="17">
                  <c:v>-0.50961500000000148</c:v>
                </c:pt>
                <c:pt idx="18">
                  <c:v>-0.50916499999999898</c:v>
                </c:pt>
                <c:pt idx="19">
                  <c:v>-0.50911000000000195</c:v>
                </c:pt>
                <c:pt idx="20">
                  <c:v>-0.36747500000000022</c:v>
                </c:pt>
                <c:pt idx="21">
                  <c:v>-0.51237000000000199</c:v>
                </c:pt>
                <c:pt idx="22">
                  <c:v>-0.77084500000000178</c:v>
                </c:pt>
                <c:pt idx="23">
                  <c:v>-0.62450000000000161</c:v>
                </c:pt>
                <c:pt idx="24">
                  <c:v>-0.82512500000000077</c:v>
                </c:pt>
                <c:pt idx="25">
                  <c:v>-0.82436500000000024</c:v>
                </c:pt>
                <c:pt idx="26">
                  <c:v>-0.82430499999999851</c:v>
                </c:pt>
                <c:pt idx="27">
                  <c:v>-0.68277500000000169</c:v>
                </c:pt>
                <c:pt idx="28">
                  <c:v>-0.80874999999999897</c:v>
                </c:pt>
                <c:pt idx="29">
                  <c:v>-0.94532499999999864</c:v>
                </c:pt>
                <c:pt idx="30">
                  <c:v>-0.9478300000000015</c:v>
                </c:pt>
                <c:pt idx="31">
                  <c:v>-1.2156750000000014</c:v>
                </c:pt>
                <c:pt idx="32">
                  <c:v>-1.215104999999999</c:v>
                </c:pt>
                <c:pt idx="33">
                  <c:v>-1.2150349999999985</c:v>
                </c:pt>
                <c:pt idx="34">
                  <c:v>-1.0754800000000011</c:v>
                </c:pt>
                <c:pt idx="35">
                  <c:v>-1.1389150000000021</c:v>
                </c:pt>
                <c:pt idx="36">
                  <c:v>-1.2597249999999991</c:v>
                </c:pt>
                <c:pt idx="37">
                  <c:v>-1.3787199999999991</c:v>
                </c:pt>
                <c:pt idx="38">
                  <c:v>-1.3862049999999986</c:v>
                </c:pt>
                <c:pt idx="39">
                  <c:v>-1.385584999999999</c:v>
                </c:pt>
                <c:pt idx="40">
                  <c:v>-1.3854650000000013</c:v>
                </c:pt>
                <c:pt idx="41">
                  <c:v>-1.5071200000000005</c:v>
                </c:pt>
                <c:pt idx="42">
                  <c:v>-1.3919449999999998</c:v>
                </c:pt>
                <c:pt idx="43">
                  <c:v>-1.4237400000000004</c:v>
                </c:pt>
                <c:pt idx="44">
                  <c:v>-1.1993649999999985</c:v>
                </c:pt>
                <c:pt idx="45">
                  <c:v>-1.4057049999999993</c:v>
                </c:pt>
                <c:pt idx="46">
                  <c:v>-1.4050599999999984</c:v>
                </c:pt>
                <c:pt idx="47">
                  <c:v>-1.4050099999999999</c:v>
                </c:pt>
                <c:pt idx="48">
                  <c:v>-1.1169349999999985</c:v>
                </c:pt>
                <c:pt idx="49">
                  <c:v>-0.90370499999999998</c:v>
                </c:pt>
                <c:pt idx="50">
                  <c:v>-0.34663499999999914</c:v>
                </c:pt>
                <c:pt idx="51">
                  <c:v>-0.22640500000000108</c:v>
                </c:pt>
                <c:pt idx="52">
                  <c:v>-0.41312000000000126</c:v>
                </c:pt>
                <c:pt idx="53">
                  <c:v>-0.4125300000000014</c:v>
                </c:pt>
                <c:pt idx="54">
                  <c:v>-0.41214000000000128</c:v>
                </c:pt>
                <c:pt idx="55">
                  <c:v>-0.25365000000000104</c:v>
                </c:pt>
                <c:pt idx="56">
                  <c:v>-0.10403500000000121</c:v>
                </c:pt>
                <c:pt idx="57">
                  <c:v>-0.34470500000000182</c:v>
                </c:pt>
                <c:pt idx="58">
                  <c:v>-0.36240500000000175</c:v>
                </c:pt>
                <c:pt idx="59">
                  <c:v>-0.18588499999999875</c:v>
                </c:pt>
                <c:pt idx="60">
                  <c:v>-0.18580000000000063</c:v>
                </c:pt>
                <c:pt idx="61">
                  <c:v>-0.18521499999999991</c:v>
                </c:pt>
                <c:pt idx="62">
                  <c:v>-0.50177500000000164</c:v>
                </c:pt>
                <c:pt idx="63">
                  <c:v>-0.35053500000000037</c:v>
                </c:pt>
                <c:pt idx="64">
                  <c:v>-0.12609900000000129</c:v>
                </c:pt>
                <c:pt idx="65">
                  <c:v>0.33612254999999958</c:v>
                </c:pt>
                <c:pt idx="66">
                  <c:v>9.4748499999998126E-2</c:v>
                </c:pt>
                <c:pt idx="67">
                  <c:v>9.5160999999999996E-2</c:v>
                </c:pt>
                <c:pt idx="68">
                  <c:v>9.5373499999998779E-2</c:v>
                </c:pt>
                <c:pt idx="69">
                  <c:v>4.4550000000000978E-3</c:v>
                </c:pt>
                <c:pt idx="70">
                  <c:v>-0.10274000000000072</c:v>
                </c:pt>
                <c:pt idx="71">
                  <c:v>2.786499999999914E-2</c:v>
                </c:pt>
                <c:pt idx="72">
                  <c:v>0.17925999999999909</c:v>
                </c:pt>
                <c:pt idx="73">
                  <c:v>-0.38305314999999918</c:v>
                </c:pt>
                <c:pt idx="74">
                  <c:v>-0.38243314999999894</c:v>
                </c:pt>
                <c:pt idx="75">
                  <c:v>-0.38221315000000133</c:v>
                </c:pt>
                <c:pt idx="76">
                  <c:v>-0.3818931500000004</c:v>
                </c:pt>
                <c:pt idx="77">
                  <c:v>2.5473268499999993</c:v>
                </c:pt>
                <c:pt idx="78">
                  <c:v>1.2075949999999986</c:v>
                </c:pt>
                <c:pt idx="79">
                  <c:v>1.9849100000000006</c:v>
                </c:pt>
                <c:pt idx="80">
                  <c:v>0.37913899999999856</c:v>
                </c:pt>
                <c:pt idx="81">
                  <c:v>0.37961999999999807</c:v>
                </c:pt>
                <c:pt idx="82">
                  <c:v>0.37990149999999806</c:v>
                </c:pt>
                <c:pt idx="83">
                  <c:v>-0.36673500000000187</c:v>
                </c:pt>
                <c:pt idx="84">
                  <c:v>-0.39964750000000177</c:v>
                </c:pt>
                <c:pt idx="85">
                  <c:v>0.48996499999999904</c:v>
                </c:pt>
                <c:pt idx="86">
                  <c:v>0.33768199999999887</c:v>
                </c:pt>
                <c:pt idx="87">
                  <c:v>0.36634999999999812</c:v>
                </c:pt>
                <c:pt idx="88">
                  <c:v>0.36747400000000019</c:v>
                </c:pt>
                <c:pt idx="89">
                  <c:v>0.36839799999999912</c:v>
                </c:pt>
                <c:pt idx="90">
                  <c:v>1.6702050000000006</c:v>
                </c:pt>
                <c:pt idx="91">
                  <c:v>2.1177025000000014</c:v>
                </c:pt>
                <c:pt idx="92">
                  <c:v>2.1991400000000012</c:v>
                </c:pt>
                <c:pt idx="93">
                  <c:v>1.9193400000000009</c:v>
                </c:pt>
                <c:pt idx="94">
                  <c:v>2.0647999999999991</c:v>
                </c:pt>
                <c:pt idx="95">
                  <c:v>2.0653349999999993</c:v>
                </c:pt>
                <c:pt idx="96">
                  <c:v>2.0653750000000004</c:v>
                </c:pt>
                <c:pt idx="97">
                  <c:v>3.9768049999999997</c:v>
                </c:pt>
                <c:pt idx="98">
                  <c:v>3.8068700000000004</c:v>
                </c:pt>
                <c:pt idx="99">
                  <c:v>4.4464800000000002</c:v>
                </c:pt>
                <c:pt idx="100">
                  <c:v>5.5261750000000012</c:v>
                </c:pt>
                <c:pt idx="101">
                  <c:v>6.515740000000001</c:v>
                </c:pt>
                <c:pt idx="102">
                  <c:v>6.5166299999999993</c:v>
                </c:pt>
                <c:pt idx="103">
                  <c:v>6.5187200000000018</c:v>
                </c:pt>
                <c:pt idx="104">
                  <c:v>7.0742700000000021</c:v>
                </c:pt>
                <c:pt idx="105">
                  <c:v>3.6649900000000017</c:v>
                </c:pt>
                <c:pt idx="106">
                  <c:v>3.6768378500000019</c:v>
                </c:pt>
                <c:pt idx="107">
                  <c:v>3.7352425000000018</c:v>
                </c:pt>
                <c:pt idx="108">
                  <c:v>3.6752250000000011</c:v>
                </c:pt>
                <c:pt idx="109">
                  <c:v>3.6770250000000013</c:v>
                </c:pt>
                <c:pt idx="110">
                  <c:v>3.6785250000000023</c:v>
                </c:pt>
                <c:pt idx="111">
                  <c:v>3.6043100000000008</c:v>
                </c:pt>
                <c:pt idx="112">
                  <c:v>2.9448750000000032</c:v>
                </c:pt>
                <c:pt idx="113">
                  <c:v>4.0505350000000018</c:v>
                </c:pt>
                <c:pt idx="114">
                  <c:v>4.8570350000000015</c:v>
                </c:pt>
                <c:pt idx="115">
                  <c:v>4.0159000000000038</c:v>
                </c:pt>
                <c:pt idx="116">
                  <c:v>4.0168650000000001</c:v>
                </c:pt>
                <c:pt idx="117">
                  <c:v>4.016930000000003</c:v>
                </c:pt>
                <c:pt idx="118">
                  <c:v>2.8460500000000017</c:v>
                </c:pt>
                <c:pt idx="119">
                  <c:v>2.2039150000000021</c:v>
                </c:pt>
                <c:pt idx="120">
                  <c:v>1.5416000000000016</c:v>
                </c:pt>
                <c:pt idx="121">
                  <c:v>1.1873350000000014</c:v>
                </c:pt>
                <c:pt idx="122">
                  <c:v>0.37213000000000318</c:v>
                </c:pt>
                <c:pt idx="123">
                  <c:v>0.37188500000000213</c:v>
                </c:pt>
                <c:pt idx="124">
                  <c:v>0.37164500000000111</c:v>
                </c:pt>
                <c:pt idx="125">
                  <c:v>1.2119145000000011</c:v>
                </c:pt>
                <c:pt idx="126">
                  <c:v>1.6657400000000031</c:v>
                </c:pt>
                <c:pt idx="127">
                  <c:v>4.1950750000000028</c:v>
                </c:pt>
                <c:pt idx="128">
                  <c:v>2.5332150000000007</c:v>
                </c:pt>
                <c:pt idx="129">
                  <c:v>2.7578950000000018</c:v>
                </c:pt>
                <c:pt idx="130">
                  <c:v>2.7591550000000016</c:v>
                </c:pt>
                <c:pt idx="131">
                  <c:v>2.7602150000000014</c:v>
                </c:pt>
                <c:pt idx="132">
                  <c:v>2.7844100000000021</c:v>
                </c:pt>
                <c:pt idx="133">
                  <c:v>3.4126600000000002</c:v>
                </c:pt>
                <c:pt idx="134">
                  <c:v>2.3140450000000028</c:v>
                </c:pt>
                <c:pt idx="135">
                  <c:v>2.0657150000000035</c:v>
                </c:pt>
                <c:pt idx="136">
                  <c:v>4.2181700000000024</c:v>
                </c:pt>
                <c:pt idx="137">
                  <c:v>4.2185250000000005</c:v>
                </c:pt>
                <c:pt idx="138">
                  <c:v>4.2191750000000017</c:v>
                </c:pt>
                <c:pt idx="139">
                  <c:v>4.870040000000003</c:v>
                </c:pt>
                <c:pt idx="140">
                  <c:v>7.0247500000000018</c:v>
                </c:pt>
                <c:pt idx="141">
                  <c:v>9.1548500000000033</c:v>
                </c:pt>
                <c:pt idx="142">
                  <c:v>14.714449999999999</c:v>
                </c:pt>
                <c:pt idx="143">
                  <c:v>9.1095000000000024</c:v>
                </c:pt>
                <c:pt idx="144">
                  <c:v>9.1027000000000005</c:v>
                </c:pt>
                <c:pt idx="145">
                  <c:v>9.0972500000000007</c:v>
                </c:pt>
                <c:pt idx="146">
                  <c:v>3.7903800000000007</c:v>
                </c:pt>
                <c:pt idx="147">
                  <c:v>10.044450000000001</c:v>
                </c:pt>
                <c:pt idx="148">
                  <c:v>9.0321999999999996</c:v>
                </c:pt>
                <c:pt idx="149">
                  <c:v>8.5298000000000016</c:v>
                </c:pt>
                <c:pt idx="150">
                  <c:v>10.276750000000002</c:v>
                </c:pt>
                <c:pt idx="151">
                  <c:v>10.288200000000003</c:v>
                </c:pt>
                <c:pt idx="152">
                  <c:v>10.285800000000002</c:v>
                </c:pt>
                <c:pt idx="153">
                  <c:v>10.98645</c:v>
                </c:pt>
                <c:pt idx="154">
                  <c:v>9.8241500000000013</c:v>
                </c:pt>
                <c:pt idx="155">
                  <c:v>8.2948400000000024</c:v>
                </c:pt>
                <c:pt idx="156">
                  <c:v>10.604699999999999</c:v>
                </c:pt>
                <c:pt idx="157">
                  <c:v>10.009150000000002</c:v>
                </c:pt>
                <c:pt idx="158">
                  <c:v>10.006900000000002</c:v>
                </c:pt>
                <c:pt idx="159">
                  <c:v>10.005050000000001</c:v>
                </c:pt>
                <c:pt idx="160">
                  <c:v>10.411150000000001</c:v>
                </c:pt>
                <c:pt idx="161">
                  <c:v>10.395000000000001</c:v>
                </c:pt>
                <c:pt idx="162">
                  <c:v>11.448449999999999</c:v>
                </c:pt>
                <c:pt idx="163">
                  <c:v>12.096150000000002</c:v>
                </c:pt>
                <c:pt idx="164">
                  <c:v>12.432150000000002</c:v>
                </c:pt>
                <c:pt idx="165">
                  <c:v>12.432150000000002</c:v>
                </c:pt>
                <c:pt idx="166">
                  <c:v>12.433350000000003</c:v>
                </c:pt>
                <c:pt idx="167">
                  <c:v>12.25665</c:v>
                </c:pt>
                <c:pt idx="168">
                  <c:v>19.085750000000001</c:v>
                </c:pt>
                <c:pt idx="169">
                  <c:v>12.604660000000003</c:v>
                </c:pt>
                <c:pt idx="170">
                  <c:v>12.748620000000001</c:v>
                </c:pt>
                <c:pt idx="171">
                  <c:v>12.340070000000001</c:v>
                </c:pt>
                <c:pt idx="172">
                  <c:v>12.341919999999998</c:v>
                </c:pt>
                <c:pt idx="173">
                  <c:v>12.348569999999999</c:v>
                </c:pt>
                <c:pt idx="174">
                  <c:v>11.084329999999998</c:v>
                </c:pt>
                <c:pt idx="175">
                  <c:v>10.66226</c:v>
                </c:pt>
                <c:pt idx="176">
                  <c:v>10.662319999999998</c:v>
                </c:pt>
                <c:pt idx="177">
                  <c:v>10.106679999999999</c:v>
                </c:pt>
                <c:pt idx="178">
                  <c:v>10.415119999999996</c:v>
                </c:pt>
                <c:pt idx="179">
                  <c:v>10.414579999999997</c:v>
                </c:pt>
                <c:pt idx="180">
                  <c:v>10.419289999999997</c:v>
                </c:pt>
                <c:pt idx="181">
                  <c:v>10.557769999999998</c:v>
                </c:pt>
                <c:pt idx="182">
                  <c:v>11.310539999999996</c:v>
                </c:pt>
                <c:pt idx="183">
                  <c:v>9.4190699999999978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5-4A55-92B2-1BEAF021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88672"/>
        <c:axId val="226472064"/>
      </c:lineChart>
      <c:catAx>
        <c:axId val="2158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72064"/>
        <c:crosses val="autoZero"/>
        <c:auto val="1"/>
        <c:lblAlgn val="ctr"/>
        <c:lblOffset val="100"/>
        <c:noMultiLvlLbl val="0"/>
      </c:catAx>
      <c:valAx>
        <c:axId val="226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389164</xdr:colOff>
      <xdr:row>1</xdr:row>
      <xdr:rowOff>54429</xdr:rowOff>
    </xdr:from>
    <xdr:to>
      <xdr:col>19</xdr:col>
      <xdr:colOff>114300</xdr:colOff>
      <xdr:row>15</xdr:row>
      <xdr:rowOff>138793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109F7-1FBE-4336-BD9D-3E7CC4D11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312963</xdr:colOff>
      <xdr:row>18</xdr:row>
      <xdr:rowOff>40821</xdr:rowOff>
    </xdr:from>
    <xdr:to>
      <xdr:col>16</xdr:col>
      <xdr:colOff>312963</xdr:colOff>
      <xdr:row>33</xdr:row>
      <xdr:rowOff>8164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3DB7D-AE95-42B8-8411-A6FA002EE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workbookViewId="0">
      <selection activeCell="H1" activeCellId="1" sqref="G1:G1048576 H1:H1048576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20080701</v>
      </c>
      <c r="B2">
        <v>4.9393000000000002</v>
      </c>
      <c r="C2">
        <v>23.8764</v>
      </c>
    </row>
    <row r="3" spans="1:8" x14ac:dyDescent="0.4">
      <c r="A3">
        <v>20080702</v>
      </c>
      <c r="B3">
        <v>4.7239800000000001</v>
      </c>
      <c r="C3">
        <v>23.685700000000001</v>
      </c>
      <c r="D3">
        <f>B3-B2</f>
        <v>-0.21532000000000018</v>
      </c>
      <c r="E3">
        <f>C3-C2</f>
        <v>-0.19069999999999965</v>
      </c>
      <c r="F3">
        <f>E3-0.5*D3</f>
        <v>-8.3039999999999559E-2</v>
      </c>
      <c r="G3">
        <f>E3</f>
        <v>-0.19069999999999965</v>
      </c>
      <c r="H3">
        <f>F3</f>
        <v>-8.3039999999999559E-2</v>
      </c>
    </row>
    <row r="4" spans="1:8" x14ac:dyDescent="0.4">
      <c r="A4">
        <v>20080703</v>
      </c>
      <c r="B4">
        <v>7.4645099999999998</v>
      </c>
      <c r="C4">
        <v>25.194600000000001</v>
      </c>
      <c r="D4">
        <f t="shared" ref="D4:E63" si="0">B4-B3</f>
        <v>2.7405299999999997</v>
      </c>
      <c r="E4">
        <f t="shared" si="0"/>
        <v>1.5089000000000006</v>
      </c>
      <c r="F4">
        <f t="shared" ref="F4:F67" si="1">E4-0.5*D4</f>
        <v>0.13863500000000073</v>
      </c>
      <c r="G4">
        <f>G3+E4</f>
        <v>1.3182000000000009</v>
      </c>
      <c r="H4">
        <f>F4+H3</f>
        <v>5.5595000000001171E-2</v>
      </c>
    </row>
    <row r="5" spans="1:8" x14ac:dyDescent="0.4">
      <c r="A5">
        <v>20080704</v>
      </c>
      <c r="B5">
        <v>6.8206699999999998</v>
      </c>
      <c r="C5">
        <v>24.724699999999999</v>
      </c>
      <c r="D5">
        <f t="shared" si="0"/>
        <v>-0.64383999999999997</v>
      </c>
      <c r="E5">
        <f t="shared" si="0"/>
        <v>-0.46990000000000265</v>
      </c>
      <c r="F5">
        <f t="shared" si="1"/>
        <v>-0.14798000000000266</v>
      </c>
      <c r="G5">
        <f t="shared" ref="G5:G68" si="2">G4+E5</f>
        <v>0.84829999999999828</v>
      </c>
      <c r="H5">
        <f t="shared" ref="H5:H68" si="3">F5+H4</f>
        <v>-9.2385000000001494E-2</v>
      </c>
    </row>
    <row r="6" spans="1:8" x14ac:dyDescent="0.4">
      <c r="A6">
        <v>20080705</v>
      </c>
      <c r="B6">
        <v>6.8206199999999999</v>
      </c>
      <c r="C6">
        <v>24.725300000000001</v>
      </c>
      <c r="D6">
        <f t="shared" si="0"/>
        <v>-4.9999999999883471E-5</v>
      </c>
      <c r="E6">
        <f t="shared" si="0"/>
        <v>6.0000000000215437E-4</v>
      </c>
      <c r="F6">
        <f t="shared" si="1"/>
        <v>6.250000000020961E-4</v>
      </c>
      <c r="G6">
        <f t="shared" si="2"/>
        <v>0.84890000000000043</v>
      </c>
      <c r="H6">
        <f t="shared" si="3"/>
        <v>-9.1759999999999398E-2</v>
      </c>
    </row>
    <row r="7" spans="1:8" x14ac:dyDescent="0.4">
      <c r="A7">
        <v>20080706</v>
      </c>
      <c r="B7">
        <v>6.8205600000000004</v>
      </c>
      <c r="C7">
        <v>24.725300000000001</v>
      </c>
      <c r="D7">
        <f t="shared" si="0"/>
        <v>-5.9999999999504894E-5</v>
      </c>
      <c r="E7">
        <f t="shared" si="0"/>
        <v>0</v>
      </c>
      <c r="F7">
        <f t="shared" si="1"/>
        <v>2.9999999999752447E-5</v>
      </c>
      <c r="G7">
        <f t="shared" si="2"/>
        <v>0.84890000000000043</v>
      </c>
      <c r="H7">
        <f t="shared" si="3"/>
        <v>-9.1729999999999645E-2</v>
      </c>
    </row>
    <row r="8" spans="1:8" x14ac:dyDescent="0.4">
      <c r="A8">
        <v>20080707</v>
      </c>
      <c r="B8">
        <v>6.1765800000000004</v>
      </c>
      <c r="C8">
        <v>24.322700000000001</v>
      </c>
      <c r="D8">
        <f t="shared" si="0"/>
        <v>-0.64398</v>
      </c>
      <c r="E8">
        <f t="shared" si="0"/>
        <v>-0.40259999999999962</v>
      </c>
      <c r="F8">
        <f t="shared" si="1"/>
        <v>-8.0609999999999626E-2</v>
      </c>
      <c r="G8">
        <f t="shared" si="2"/>
        <v>0.44630000000000081</v>
      </c>
      <c r="H8">
        <f t="shared" si="3"/>
        <v>-0.17233999999999927</v>
      </c>
    </row>
    <row r="9" spans="1:8" x14ac:dyDescent="0.4">
      <c r="A9">
        <v>20080708</v>
      </c>
      <c r="B9">
        <v>4.8684599999999998</v>
      </c>
      <c r="C9">
        <v>23.799299999999999</v>
      </c>
      <c r="D9">
        <f t="shared" si="0"/>
        <v>-1.3081200000000006</v>
      </c>
      <c r="E9">
        <f t="shared" si="0"/>
        <v>-0.52340000000000231</v>
      </c>
      <c r="F9">
        <f t="shared" si="1"/>
        <v>0.130659999999998</v>
      </c>
      <c r="G9">
        <f t="shared" si="2"/>
        <v>-7.7100000000001501E-2</v>
      </c>
      <c r="H9">
        <f t="shared" si="3"/>
        <v>-4.1680000000001272E-2</v>
      </c>
    </row>
    <row r="10" spans="1:8" x14ac:dyDescent="0.4">
      <c r="A10">
        <v>20080709</v>
      </c>
      <c r="B10">
        <v>3.9212199999999999</v>
      </c>
      <c r="C10">
        <v>23.4864</v>
      </c>
      <c r="D10">
        <f t="shared" si="0"/>
        <v>-0.94723999999999986</v>
      </c>
      <c r="E10">
        <f t="shared" si="0"/>
        <v>-0.31289999999999907</v>
      </c>
      <c r="F10">
        <f t="shared" si="1"/>
        <v>0.16072000000000086</v>
      </c>
      <c r="G10">
        <f t="shared" si="2"/>
        <v>-0.39000000000000057</v>
      </c>
      <c r="H10">
        <f t="shared" si="3"/>
        <v>0.11903999999999959</v>
      </c>
    </row>
    <row r="11" spans="1:8" x14ac:dyDescent="0.4">
      <c r="A11">
        <v>20080710</v>
      </c>
      <c r="B11">
        <v>3.5350600000000001</v>
      </c>
      <c r="C11">
        <v>23.308599999999998</v>
      </c>
      <c r="D11">
        <f t="shared" si="0"/>
        <v>-0.38615999999999984</v>
      </c>
      <c r="E11">
        <f t="shared" si="0"/>
        <v>-0.17780000000000129</v>
      </c>
      <c r="F11">
        <f t="shared" si="1"/>
        <v>1.5279999999998628E-2</v>
      </c>
      <c r="G11">
        <f t="shared" si="2"/>
        <v>-0.56780000000000186</v>
      </c>
      <c r="H11">
        <f t="shared" si="3"/>
        <v>0.13431999999999822</v>
      </c>
    </row>
    <row r="12" spans="1:8" x14ac:dyDescent="0.4">
      <c r="A12">
        <v>20080711</v>
      </c>
      <c r="B12">
        <v>5.6890900000000002</v>
      </c>
      <c r="C12">
        <v>24.5931</v>
      </c>
      <c r="D12">
        <f t="shared" si="0"/>
        <v>2.1540300000000001</v>
      </c>
      <c r="E12">
        <f t="shared" si="0"/>
        <v>1.2845000000000013</v>
      </c>
      <c r="F12">
        <f t="shared" si="1"/>
        <v>0.20748500000000125</v>
      </c>
      <c r="G12">
        <f t="shared" si="2"/>
        <v>0.71669999999999945</v>
      </c>
      <c r="H12">
        <f t="shared" si="3"/>
        <v>0.34180499999999947</v>
      </c>
    </row>
    <row r="13" spans="1:8" x14ac:dyDescent="0.4">
      <c r="A13">
        <v>20080712</v>
      </c>
      <c r="B13">
        <v>5.6866899999999996</v>
      </c>
      <c r="C13">
        <v>24.5928</v>
      </c>
      <c r="D13">
        <f t="shared" si="0"/>
        <v>-2.4000000000006239E-3</v>
      </c>
      <c r="E13">
        <f t="shared" si="0"/>
        <v>-2.9999999999930083E-4</v>
      </c>
      <c r="F13">
        <f t="shared" si="1"/>
        <v>9.000000000010111E-4</v>
      </c>
      <c r="G13">
        <f t="shared" si="2"/>
        <v>0.71640000000000015</v>
      </c>
      <c r="H13">
        <f t="shared" si="3"/>
        <v>0.34270500000000048</v>
      </c>
    </row>
    <row r="14" spans="1:8" x14ac:dyDescent="0.4">
      <c r="A14">
        <v>20080713</v>
      </c>
      <c r="B14">
        <v>5.6842800000000002</v>
      </c>
      <c r="C14">
        <v>24.591699999999999</v>
      </c>
      <c r="D14">
        <f t="shared" si="0"/>
        <v>-2.4099999999993571E-3</v>
      </c>
      <c r="E14">
        <f t="shared" si="0"/>
        <v>-1.1000000000009891E-3</v>
      </c>
      <c r="F14">
        <f t="shared" si="1"/>
        <v>1.0499999999868947E-4</v>
      </c>
      <c r="G14">
        <f t="shared" si="2"/>
        <v>0.71529999999999916</v>
      </c>
      <c r="H14">
        <f t="shared" si="3"/>
        <v>0.34280999999999917</v>
      </c>
    </row>
    <row r="15" spans="1:8" x14ac:dyDescent="0.4">
      <c r="A15">
        <v>20080714</v>
      </c>
      <c r="B15">
        <v>3.8088899999999999</v>
      </c>
      <c r="C15">
        <v>23.616299999999999</v>
      </c>
      <c r="D15">
        <f t="shared" si="0"/>
        <v>-1.8753900000000003</v>
      </c>
      <c r="E15">
        <f t="shared" si="0"/>
        <v>-0.97540000000000049</v>
      </c>
      <c r="F15">
        <f t="shared" si="1"/>
        <v>-3.7705000000000322E-2</v>
      </c>
      <c r="G15">
        <f t="shared" si="2"/>
        <v>-0.26010000000000133</v>
      </c>
      <c r="H15">
        <f t="shared" si="3"/>
        <v>0.30510499999999885</v>
      </c>
    </row>
    <row r="16" spans="1:8" x14ac:dyDescent="0.4">
      <c r="A16">
        <v>20080715</v>
      </c>
      <c r="B16">
        <v>3.5314999999999999</v>
      </c>
      <c r="C16">
        <v>23.4512</v>
      </c>
      <c r="D16">
        <f t="shared" si="0"/>
        <v>-0.27739000000000003</v>
      </c>
      <c r="E16">
        <f t="shared" si="0"/>
        <v>-0.16509999999999891</v>
      </c>
      <c r="F16">
        <f t="shared" si="1"/>
        <v>-2.6404999999998902E-2</v>
      </c>
      <c r="G16">
        <f t="shared" si="2"/>
        <v>-0.42520000000000024</v>
      </c>
      <c r="H16">
        <f t="shared" si="3"/>
        <v>0.27869999999999995</v>
      </c>
    </row>
    <row r="17" spans="1:8" x14ac:dyDescent="0.4">
      <c r="A17">
        <v>20080716</v>
      </c>
      <c r="B17">
        <v>6.6673799999999996</v>
      </c>
      <c r="C17">
        <v>24.547899999999998</v>
      </c>
      <c r="D17">
        <f t="shared" si="0"/>
        <v>3.1358799999999998</v>
      </c>
      <c r="E17">
        <f t="shared" si="0"/>
        <v>1.0966999999999985</v>
      </c>
      <c r="F17">
        <f t="shared" si="1"/>
        <v>-0.47124000000000144</v>
      </c>
      <c r="G17">
        <f t="shared" si="2"/>
        <v>0.67149999999999821</v>
      </c>
      <c r="H17">
        <f t="shared" si="3"/>
        <v>-0.19254000000000149</v>
      </c>
    </row>
    <row r="18" spans="1:8" x14ac:dyDescent="0.4">
      <c r="A18">
        <v>20080717</v>
      </c>
      <c r="B18">
        <v>7.8918100000000004</v>
      </c>
      <c r="C18">
        <v>25.151599999999998</v>
      </c>
      <c r="D18">
        <f t="shared" si="0"/>
        <v>1.2244300000000008</v>
      </c>
      <c r="E18">
        <f t="shared" si="0"/>
        <v>0.6036999999999999</v>
      </c>
      <c r="F18">
        <f t="shared" si="1"/>
        <v>-8.5150000000004944E-3</v>
      </c>
      <c r="G18">
        <f t="shared" si="2"/>
        <v>1.2751999999999981</v>
      </c>
      <c r="H18">
        <f t="shared" si="3"/>
        <v>-0.20105500000000198</v>
      </c>
    </row>
    <row r="19" spans="1:8" x14ac:dyDescent="0.4">
      <c r="A19">
        <v>20080718</v>
      </c>
      <c r="B19">
        <v>8.4937299999999993</v>
      </c>
      <c r="C19">
        <v>25.143999999999998</v>
      </c>
      <c r="D19">
        <f t="shared" si="0"/>
        <v>0.6019199999999989</v>
      </c>
      <c r="E19">
        <f t="shared" si="0"/>
        <v>-7.6000000000000512E-3</v>
      </c>
      <c r="F19">
        <f t="shared" si="1"/>
        <v>-0.3085599999999995</v>
      </c>
      <c r="G19">
        <f t="shared" si="2"/>
        <v>1.2675999999999981</v>
      </c>
      <c r="H19">
        <f t="shared" si="3"/>
        <v>-0.50961500000000148</v>
      </c>
    </row>
    <row r="20" spans="1:8" x14ac:dyDescent="0.4">
      <c r="A20">
        <v>20080719</v>
      </c>
      <c r="B20">
        <v>8.4932300000000005</v>
      </c>
      <c r="C20">
        <v>25.144200000000001</v>
      </c>
      <c r="D20">
        <f t="shared" si="0"/>
        <v>-4.9999999999883471E-4</v>
      </c>
      <c r="E20">
        <f t="shared" si="0"/>
        <v>2.000000000030866E-4</v>
      </c>
      <c r="F20">
        <f t="shared" si="1"/>
        <v>4.5000000000250395E-4</v>
      </c>
      <c r="G20">
        <f t="shared" si="2"/>
        <v>1.2678000000000011</v>
      </c>
      <c r="H20">
        <f t="shared" si="3"/>
        <v>-0.50916499999999898</v>
      </c>
    </row>
    <row r="21" spans="1:8" x14ac:dyDescent="0.4">
      <c r="A21">
        <v>20080720</v>
      </c>
      <c r="B21">
        <v>8.4927200000000003</v>
      </c>
      <c r="C21">
        <v>25.143999999999998</v>
      </c>
      <c r="D21">
        <f t="shared" si="0"/>
        <v>-5.1000000000023249E-4</v>
      </c>
      <c r="E21">
        <f t="shared" si="0"/>
        <v>-2.000000000030866E-4</v>
      </c>
      <c r="F21">
        <f t="shared" si="1"/>
        <v>5.4999999997029647E-5</v>
      </c>
      <c r="G21">
        <f t="shared" si="2"/>
        <v>1.2675999999999981</v>
      </c>
      <c r="H21">
        <f t="shared" si="3"/>
        <v>-0.50911000000000195</v>
      </c>
    </row>
    <row r="22" spans="1:8" x14ac:dyDescent="0.4">
      <c r="A22">
        <v>20080721</v>
      </c>
      <c r="B22">
        <v>7.1960499999999996</v>
      </c>
      <c r="C22">
        <v>24.6373</v>
      </c>
      <c r="D22">
        <f t="shared" si="0"/>
        <v>-1.2966700000000007</v>
      </c>
      <c r="E22">
        <f t="shared" si="0"/>
        <v>-0.5066999999999986</v>
      </c>
      <c r="F22">
        <f t="shared" si="1"/>
        <v>0.14163500000000173</v>
      </c>
      <c r="G22">
        <f t="shared" si="2"/>
        <v>0.76089999999999947</v>
      </c>
      <c r="H22">
        <f t="shared" si="3"/>
        <v>-0.36747500000000022</v>
      </c>
    </row>
    <row r="23" spans="1:8" x14ac:dyDescent="0.4">
      <c r="A23">
        <v>20080722</v>
      </c>
      <c r="B23">
        <v>8.1698400000000007</v>
      </c>
      <c r="C23">
        <v>24.979299999999999</v>
      </c>
      <c r="D23">
        <f t="shared" si="0"/>
        <v>0.97379000000000104</v>
      </c>
      <c r="E23">
        <f t="shared" si="0"/>
        <v>0.34199999999999875</v>
      </c>
      <c r="F23">
        <f t="shared" si="1"/>
        <v>-0.14489500000000177</v>
      </c>
      <c r="G23">
        <f t="shared" si="2"/>
        <v>1.1028999999999982</v>
      </c>
      <c r="H23">
        <f t="shared" si="3"/>
        <v>-0.51237000000000199</v>
      </c>
    </row>
    <row r="24" spans="1:8" x14ac:dyDescent="0.4">
      <c r="A24">
        <v>20080723</v>
      </c>
      <c r="B24">
        <v>6.9397900000000003</v>
      </c>
      <c r="C24">
        <v>24.105799999999999</v>
      </c>
      <c r="D24">
        <f t="shared" si="0"/>
        <v>-1.2300500000000003</v>
      </c>
      <c r="E24">
        <f t="shared" si="0"/>
        <v>-0.87349999999999994</v>
      </c>
      <c r="F24">
        <f t="shared" si="1"/>
        <v>-0.25847499999999979</v>
      </c>
      <c r="G24">
        <f t="shared" si="2"/>
        <v>0.22939999999999827</v>
      </c>
      <c r="H24">
        <f t="shared" si="3"/>
        <v>-0.77084500000000178</v>
      </c>
    </row>
    <row r="25" spans="1:8" x14ac:dyDescent="0.4">
      <c r="A25">
        <v>20080724</v>
      </c>
      <c r="B25">
        <v>6.1867000000000001</v>
      </c>
      <c r="C25">
        <v>23.875599999999999</v>
      </c>
      <c r="D25">
        <f t="shared" si="0"/>
        <v>-0.75309000000000026</v>
      </c>
      <c r="E25">
        <f t="shared" si="0"/>
        <v>-0.23019999999999996</v>
      </c>
      <c r="F25">
        <f t="shared" si="1"/>
        <v>0.14634500000000017</v>
      </c>
      <c r="G25">
        <f t="shared" si="2"/>
        <v>-8.0000000000168825E-4</v>
      </c>
      <c r="H25">
        <f t="shared" si="3"/>
        <v>-0.62450000000000161</v>
      </c>
    </row>
    <row r="26" spans="1:8" x14ac:dyDescent="0.4">
      <c r="A26">
        <v>20080725</v>
      </c>
      <c r="B26">
        <v>7.8523500000000004</v>
      </c>
      <c r="C26">
        <v>24.5078</v>
      </c>
      <c r="D26">
        <f t="shared" si="0"/>
        <v>1.6656500000000003</v>
      </c>
      <c r="E26">
        <f t="shared" si="0"/>
        <v>0.63220000000000098</v>
      </c>
      <c r="F26">
        <f t="shared" si="1"/>
        <v>-0.20062499999999917</v>
      </c>
      <c r="G26">
        <f t="shared" si="2"/>
        <v>0.6313999999999993</v>
      </c>
      <c r="H26">
        <f t="shared" si="3"/>
        <v>-0.82512500000000077</v>
      </c>
    </row>
    <row r="27" spans="1:8" x14ac:dyDescent="0.4">
      <c r="A27">
        <v>20080726</v>
      </c>
      <c r="B27">
        <v>7.8506299999999998</v>
      </c>
      <c r="C27">
        <v>24.5077</v>
      </c>
      <c r="D27">
        <f t="shared" si="0"/>
        <v>-1.7200000000006099E-3</v>
      </c>
      <c r="E27">
        <f t="shared" si="0"/>
        <v>-9.9999999999766942E-5</v>
      </c>
      <c r="F27">
        <f t="shared" si="1"/>
        <v>7.6000000000053802E-4</v>
      </c>
      <c r="G27">
        <f t="shared" si="2"/>
        <v>0.63129999999999953</v>
      </c>
      <c r="H27">
        <f t="shared" si="3"/>
        <v>-0.82436500000000024</v>
      </c>
    </row>
    <row r="28" spans="1:8" x14ac:dyDescent="0.4">
      <c r="A28">
        <v>20080727</v>
      </c>
      <c r="B28">
        <v>7.8489100000000001</v>
      </c>
      <c r="C28">
        <v>24.506900000000002</v>
      </c>
      <c r="D28">
        <f t="shared" si="0"/>
        <v>-1.7199999999997218E-3</v>
      </c>
      <c r="E28">
        <f t="shared" si="0"/>
        <v>-7.9999999999813554E-4</v>
      </c>
      <c r="F28">
        <f t="shared" si="1"/>
        <v>6.000000000172534E-5</v>
      </c>
      <c r="G28">
        <f t="shared" si="2"/>
        <v>0.63050000000000139</v>
      </c>
      <c r="H28">
        <f t="shared" si="3"/>
        <v>-0.82430499999999851</v>
      </c>
    </row>
    <row r="29" spans="1:8" x14ac:dyDescent="0.4">
      <c r="A29">
        <v>20080728</v>
      </c>
      <c r="B29">
        <v>6.7574500000000004</v>
      </c>
      <c r="C29">
        <v>24.102699999999999</v>
      </c>
      <c r="D29">
        <f t="shared" si="0"/>
        <v>-1.0914599999999997</v>
      </c>
      <c r="E29">
        <f t="shared" si="0"/>
        <v>-0.404200000000003</v>
      </c>
      <c r="F29">
        <f t="shared" si="1"/>
        <v>0.14152999999999683</v>
      </c>
      <c r="G29">
        <f t="shared" si="2"/>
        <v>0.22629999999999839</v>
      </c>
      <c r="H29">
        <f t="shared" si="3"/>
        <v>-0.68277500000000169</v>
      </c>
    </row>
    <row r="30" spans="1:8" x14ac:dyDescent="0.4">
      <c r="A30">
        <v>20080729</v>
      </c>
      <c r="B30">
        <v>7.5224000000000002</v>
      </c>
      <c r="C30">
        <v>24.359200000000001</v>
      </c>
      <c r="D30">
        <f t="shared" si="0"/>
        <v>0.7649499999999998</v>
      </c>
      <c r="E30">
        <f t="shared" si="0"/>
        <v>0.25650000000000261</v>
      </c>
      <c r="F30">
        <f t="shared" si="1"/>
        <v>-0.12597499999999728</v>
      </c>
      <c r="G30">
        <f t="shared" si="2"/>
        <v>0.48280000000000101</v>
      </c>
      <c r="H30">
        <f t="shared" si="3"/>
        <v>-0.80874999999999897</v>
      </c>
    </row>
    <row r="31" spans="1:8" x14ac:dyDescent="0.4">
      <c r="A31">
        <v>20080730</v>
      </c>
      <c r="B31">
        <v>7.0089499999999996</v>
      </c>
      <c r="C31">
        <v>23.965900000000001</v>
      </c>
      <c r="D31">
        <f t="shared" si="0"/>
        <v>-0.51345000000000063</v>
      </c>
      <c r="E31">
        <f t="shared" si="0"/>
        <v>-0.39329999999999998</v>
      </c>
      <c r="F31">
        <f t="shared" si="1"/>
        <v>-0.13657499999999967</v>
      </c>
      <c r="G31">
        <f t="shared" si="2"/>
        <v>8.9500000000001023E-2</v>
      </c>
      <c r="H31">
        <f t="shared" si="3"/>
        <v>-0.94532499999999864</v>
      </c>
    </row>
    <row r="32" spans="1:8" x14ac:dyDescent="0.4">
      <c r="A32">
        <v>20080731</v>
      </c>
      <c r="B32">
        <v>6.6657599999999997</v>
      </c>
      <c r="C32">
        <v>23.791799999999999</v>
      </c>
      <c r="D32">
        <f t="shared" si="0"/>
        <v>-0.34318999999999988</v>
      </c>
      <c r="E32">
        <f t="shared" si="0"/>
        <v>-0.17410000000000281</v>
      </c>
      <c r="F32">
        <f t="shared" si="1"/>
        <v>-2.505000000002866E-3</v>
      </c>
      <c r="G32">
        <f t="shared" si="2"/>
        <v>-8.4600000000001785E-2</v>
      </c>
      <c r="H32">
        <f t="shared" si="3"/>
        <v>-0.9478300000000015</v>
      </c>
    </row>
    <row r="33" spans="1:8" x14ac:dyDescent="0.4">
      <c r="A33">
        <v>20080801</v>
      </c>
      <c r="B33">
        <v>6.7988499999999998</v>
      </c>
      <c r="C33">
        <v>23.590499999999999</v>
      </c>
      <c r="D33">
        <f t="shared" si="0"/>
        <v>0.13309000000000015</v>
      </c>
      <c r="E33">
        <f t="shared" si="0"/>
        <v>-0.20129999999999981</v>
      </c>
      <c r="F33">
        <f t="shared" si="1"/>
        <v>-0.26784499999999989</v>
      </c>
      <c r="G33">
        <f t="shared" si="2"/>
        <v>-0.2859000000000016</v>
      </c>
      <c r="H33">
        <f t="shared" si="3"/>
        <v>-1.2156750000000014</v>
      </c>
    </row>
    <row r="34" spans="1:8" x14ac:dyDescent="0.4">
      <c r="A34">
        <v>20080802</v>
      </c>
      <c r="B34">
        <v>6.7985100000000003</v>
      </c>
      <c r="C34">
        <v>23.590900000000001</v>
      </c>
      <c r="D34">
        <f t="shared" si="0"/>
        <v>-3.3999999999956287E-4</v>
      </c>
      <c r="E34">
        <f t="shared" si="0"/>
        <v>4.0000000000262048E-4</v>
      </c>
      <c r="F34">
        <f t="shared" si="1"/>
        <v>5.7000000000240192E-4</v>
      </c>
      <c r="G34">
        <f t="shared" si="2"/>
        <v>-0.28549999999999898</v>
      </c>
      <c r="H34">
        <f t="shared" si="3"/>
        <v>-1.215104999999999</v>
      </c>
    </row>
    <row r="35" spans="1:8" x14ac:dyDescent="0.4">
      <c r="A35">
        <v>20080803</v>
      </c>
      <c r="B35">
        <v>6.7981699999999998</v>
      </c>
      <c r="C35">
        <v>23.590800000000002</v>
      </c>
      <c r="D35">
        <f t="shared" si="0"/>
        <v>-3.4000000000045105E-4</v>
      </c>
      <c r="E35">
        <f t="shared" si="0"/>
        <v>-9.9999999999766942E-5</v>
      </c>
      <c r="F35">
        <f t="shared" si="1"/>
        <v>7.0000000000458584E-5</v>
      </c>
      <c r="G35">
        <f t="shared" si="2"/>
        <v>-0.28559999999999874</v>
      </c>
      <c r="H35">
        <f t="shared" si="3"/>
        <v>-1.2150349999999985</v>
      </c>
    </row>
    <row r="36" spans="1:8" x14ac:dyDescent="0.4">
      <c r="A36">
        <v>20080804</v>
      </c>
      <c r="B36">
        <v>7.8658599999999996</v>
      </c>
      <c r="C36">
        <v>24.264199999999999</v>
      </c>
      <c r="D36">
        <f t="shared" si="0"/>
        <v>1.0676899999999998</v>
      </c>
      <c r="E36">
        <f t="shared" si="0"/>
        <v>0.67339999999999733</v>
      </c>
      <c r="F36">
        <f t="shared" si="1"/>
        <v>0.13955499999999743</v>
      </c>
      <c r="G36">
        <f t="shared" si="2"/>
        <v>0.38779999999999859</v>
      </c>
      <c r="H36">
        <f t="shared" si="3"/>
        <v>-1.0754800000000011</v>
      </c>
    </row>
    <row r="37" spans="1:8" x14ac:dyDescent="0.4">
      <c r="A37">
        <v>20080805</v>
      </c>
      <c r="B37">
        <v>9.2095300000000009</v>
      </c>
      <c r="C37">
        <v>24.872599999999998</v>
      </c>
      <c r="D37">
        <f t="shared" si="0"/>
        <v>1.3436700000000013</v>
      </c>
      <c r="E37">
        <f t="shared" si="0"/>
        <v>0.60839999999999961</v>
      </c>
      <c r="F37">
        <f t="shared" si="1"/>
        <v>-6.3435000000001018E-2</v>
      </c>
      <c r="G37">
        <f t="shared" si="2"/>
        <v>0.9961999999999982</v>
      </c>
      <c r="H37">
        <f t="shared" si="3"/>
        <v>-1.1389150000000021</v>
      </c>
    </row>
    <row r="38" spans="1:8" x14ac:dyDescent="0.4">
      <c r="A38">
        <v>20080806</v>
      </c>
      <c r="B38">
        <v>8.9461499999999994</v>
      </c>
      <c r="C38">
        <v>24.620100000000001</v>
      </c>
      <c r="D38">
        <f t="shared" si="0"/>
        <v>-0.2633800000000015</v>
      </c>
      <c r="E38">
        <f t="shared" si="0"/>
        <v>-0.25249999999999773</v>
      </c>
      <c r="F38">
        <f t="shared" si="1"/>
        <v>-0.12080999999999698</v>
      </c>
      <c r="G38">
        <f t="shared" si="2"/>
        <v>0.74370000000000047</v>
      </c>
      <c r="H38">
        <f t="shared" si="3"/>
        <v>-1.2597249999999991</v>
      </c>
    </row>
    <row r="39" spans="1:8" x14ac:dyDescent="0.4">
      <c r="A39">
        <v>20080807</v>
      </c>
      <c r="B39">
        <v>7.0681399999999996</v>
      </c>
      <c r="C39">
        <v>23.562100000000001</v>
      </c>
      <c r="D39">
        <f t="shared" si="0"/>
        <v>-1.8780099999999997</v>
      </c>
      <c r="E39">
        <f t="shared" si="0"/>
        <v>-1.0579999999999998</v>
      </c>
      <c r="F39">
        <f t="shared" si="1"/>
        <v>-0.11899499999999996</v>
      </c>
      <c r="G39">
        <f t="shared" si="2"/>
        <v>-0.31429999999999936</v>
      </c>
      <c r="H39">
        <f t="shared" si="3"/>
        <v>-1.3787199999999991</v>
      </c>
    </row>
    <row r="40" spans="1:8" x14ac:dyDescent="0.4">
      <c r="A40">
        <v>20080808</v>
      </c>
      <c r="B40">
        <v>5.8905099999999999</v>
      </c>
      <c r="C40">
        <v>22.965800000000002</v>
      </c>
      <c r="D40">
        <f t="shared" si="0"/>
        <v>-1.1776299999999997</v>
      </c>
      <c r="E40">
        <f t="shared" si="0"/>
        <v>-0.59629999999999939</v>
      </c>
      <c r="F40">
        <f t="shared" si="1"/>
        <v>-7.4849999999995198E-3</v>
      </c>
      <c r="G40">
        <f t="shared" si="2"/>
        <v>-0.91059999999999874</v>
      </c>
      <c r="H40">
        <f t="shared" si="3"/>
        <v>-1.3862049999999986</v>
      </c>
    </row>
    <row r="41" spans="1:8" x14ac:dyDescent="0.4">
      <c r="A41">
        <v>20080809</v>
      </c>
      <c r="B41">
        <v>5.8894700000000002</v>
      </c>
      <c r="C41">
        <v>22.965900000000001</v>
      </c>
      <c r="D41">
        <f t="shared" si="0"/>
        <v>-1.0399999999997078E-3</v>
      </c>
      <c r="E41">
        <f t="shared" si="0"/>
        <v>9.9999999999766942E-5</v>
      </c>
      <c r="F41">
        <f t="shared" si="1"/>
        <v>6.1999999999962085E-4</v>
      </c>
      <c r="G41">
        <f t="shared" si="2"/>
        <v>-0.91049999999999898</v>
      </c>
      <c r="H41">
        <f t="shared" si="3"/>
        <v>-1.385584999999999</v>
      </c>
    </row>
    <row r="42" spans="1:8" x14ac:dyDescent="0.4">
      <c r="A42">
        <v>20080810</v>
      </c>
      <c r="B42">
        <v>5.8884299999999996</v>
      </c>
      <c r="C42">
        <v>22.965499999999999</v>
      </c>
      <c r="D42">
        <f t="shared" si="0"/>
        <v>-1.040000000000596E-3</v>
      </c>
      <c r="E42">
        <f t="shared" si="0"/>
        <v>-4.0000000000262048E-4</v>
      </c>
      <c r="F42">
        <f t="shared" si="1"/>
        <v>1.1999999999767752E-4</v>
      </c>
      <c r="G42">
        <f t="shared" si="2"/>
        <v>-0.9109000000000016</v>
      </c>
      <c r="H42">
        <f t="shared" si="3"/>
        <v>-1.3854650000000013</v>
      </c>
    </row>
    <row r="43" spans="1:8" x14ac:dyDescent="0.4">
      <c r="A43">
        <v>20080811</v>
      </c>
      <c r="B43">
        <v>7.1523399999999997</v>
      </c>
      <c r="C43">
        <v>23.4758</v>
      </c>
      <c r="D43">
        <f t="shared" si="0"/>
        <v>1.2639100000000001</v>
      </c>
      <c r="E43">
        <f t="shared" si="0"/>
        <v>0.51030000000000086</v>
      </c>
      <c r="F43">
        <f t="shared" si="1"/>
        <v>-0.12165499999999918</v>
      </c>
      <c r="G43">
        <f t="shared" si="2"/>
        <v>-0.40060000000000073</v>
      </c>
      <c r="H43">
        <f t="shared" si="3"/>
        <v>-1.5071200000000005</v>
      </c>
    </row>
    <row r="44" spans="1:8" x14ac:dyDescent="0.4">
      <c r="A44">
        <v>20080812</v>
      </c>
      <c r="B44">
        <v>5.9975899999999998</v>
      </c>
      <c r="C44">
        <v>23.0136</v>
      </c>
      <c r="D44">
        <f t="shared" si="0"/>
        <v>-1.1547499999999999</v>
      </c>
      <c r="E44">
        <f t="shared" si="0"/>
        <v>-0.46219999999999928</v>
      </c>
      <c r="F44">
        <f t="shared" si="1"/>
        <v>0.11517500000000069</v>
      </c>
      <c r="G44">
        <f t="shared" si="2"/>
        <v>-0.86280000000000001</v>
      </c>
      <c r="H44">
        <f t="shared" si="3"/>
        <v>-1.3919449999999998</v>
      </c>
    </row>
    <row r="45" spans="1:8" x14ac:dyDescent="0.4">
      <c r="A45">
        <v>20080813</v>
      </c>
      <c r="B45">
        <v>5.3023800000000003</v>
      </c>
      <c r="C45">
        <v>22.6342</v>
      </c>
      <c r="D45">
        <f t="shared" si="0"/>
        <v>-0.69520999999999944</v>
      </c>
      <c r="E45">
        <f t="shared" si="0"/>
        <v>-0.3794000000000004</v>
      </c>
      <c r="F45">
        <f t="shared" si="1"/>
        <v>-3.1795000000000684E-2</v>
      </c>
      <c r="G45">
        <f t="shared" si="2"/>
        <v>-1.2422000000000004</v>
      </c>
      <c r="H45">
        <f t="shared" si="3"/>
        <v>-1.4237400000000004</v>
      </c>
    </row>
    <row r="46" spans="1:8" x14ac:dyDescent="0.4">
      <c r="A46">
        <v>20080814</v>
      </c>
      <c r="B46">
        <v>5.2668299999999997</v>
      </c>
      <c r="C46">
        <v>22.840800000000002</v>
      </c>
      <c r="D46">
        <f t="shared" si="0"/>
        <v>-3.5550000000000637E-2</v>
      </c>
      <c r="E46">
        <f t="shared" si="0"/>
        <v>0.20660000000000167</v>
      </c>
      <c r="F46">
        <f t="shared" si="1"/>
        <v>0.22437500000000199</v>
      </c>
      <c r="G46">
        <f t="shared" si="2"/>
        <v>-1.0355999999999987</v>
      </c>
      <c r="H46">
        <f t="shared" si="3"/>
        <v>-1.1993649999999985</v>
      </c>
    </row>
    <row r="47" spans="1:8" x14ac:dyDescent="0.4">
      <c r="A47">
        <v>20080815</v>
      </c>
      <c r="B47">
        <v>4.90571</v>
      </c>
      <c r="C47">
        <v>22.453900000000001</v>
      </c>
      <c r="D47">
        <f t="shared" si="0"/>
        <v>-0.36111999999999966</v>
      </c>
      <c r="E47">
        <f t="shared" si="0"/>
        <v>-0.38690000000000069</v>
      </c>
      <c r="F47">
        <f t="shared" si="1"/>
        <v>-0.20634000000000086</v>
      </c>
      <c r="G47">
        <f t="shared" si="2"/>
        <v>-1.4224999999999994</v>
      </c>
      <c r="H47">
        <f t="shared" si="3"/>
        <v>-1.4057049999999993</v>
      </c>
    </row>
    <row r="48" spans="1:8" x14ac:dyDescent="0.4">
      <c r="A48">
        <v>20080816</v>
      </c>
      <c r="B48">
        <v>4.9038199999999996</v>
      </c>
      <c r="C48">
        <v>22.453600000000002</v>
      </c>
      <c r="D48">
        <f t="shared" si="0"/>
        <v>-1.8900000000003914E-3</v>
      </c>
      <c r="E48">
        <f t="shared" si="0"/>
        <v>-2.9999999999930083E-4</v>
      </c>
      <c r="F48">
        <f t="shared" si="1"/>
        <v>6.4500000000089486E-4</v>
      </c>
      <c r="G48">
        <f t="shared" si="2"/>
        <v>-1.4227999999999987</v>
      </c>
      <c r="H48">
        <f t="shared" si="3"/>
        <v>-1.4050599999999984</v>
      </c>
    </row>
    <row r="49" spans="1:8" x14ac:dyDescent="0.4">
      <c r="A49">
        <v>20080817</v>
      </c>
      <c r="B49">
        <v>4.9019199999999996</v>
      </c>
      <c r="C49">
        <v>22.4527</v>
      </c>
      <c r="D49">
        <f t="shared" si="0"/>
        <v>-1.9000000000000128E-3</v>
      </c>
      <c r="E49">
        <f t="shared" si="0"/>
        <v>-9.0000000000145519E-4</v>
      </c>
      <c r="F49">
        <f t="shared" si="1"/>
        <v>4.9999999998551203E-5</v>
      </c>
      <c r="G49">
        <f t="shared" si="2"/>
        <v>-1.4237000000000002</v>
      </c>
      <c r="H49">
        <f t="shared" si="3"/>
        <v>-1.4050099999999999</v>
      </c>
    </row>
    <row r="50" spans="1:8" x14ac:dyDescent="0.4">
      <c r="A50">
        <v>20080818</v>
      </c>
      <c r="B50">
        <v>3.1201699999999999</v>
      </c>
      <c r="C50">
        <v>21.849900000000002</v>
      </c>
      <c r="D50">
        <f t="shared" si="0"/>
        <v>-1.7817499999999997</v>
      </c>
      <c r="E50">
        <f t="shared" si="0"/>
        <v>-0.60279999999999845</v>
      </c>
      <c r="F50">
        <f t="shared" si="1"/>
        <v>0.28807500000000141</v>
      </c>
      <c r="G50">
        <f t="shared" si="2"/>
        <v>-2.0264999999999986</v>
      </c>
      <c r="H50">
        <f t="shared" si="3"/>
        <v>-1.1169349999999985</v>
      </c>
    </row>
    <row r="51" spans="1:8" x14ac:dyDescent="0.4">
      <c r="A51">
        <v>20080819</v>
      </c>
      <c r="B51">
        <v>4.4115099999999998</v>
      </c>
      <c r="C51">
        <v>22.7088</v>
      </c>
      <c r="D51">
        <f t="shared" si="0"/>
        <v>1.2913399999999999</v>
      </c>
      <c r="E51">
        <f t="shared" si="0"/>
        <v>0.85889999999999844</v>
      </c>
      <c r="F51">
        <f t="shared" si="1"/>
        <v>0.21322999999999848</v>
      </c>
      <c r="G51">
        <f t="shared" si="2"/>
        <v>-1.1676000000000002</v>
      </c>
      <c r="H51">
        <f t="shared" si="3"/>
        <v>-0.90370499999999998</v>
      </c>
    </row>
    <row r="52" spans="1:8" x14ac:dyDescent="0.4">
      <c r="A52">
        <v>20080820</v>
      </c>
      <c r="B52">
        <v>3.7539699999999998</v>
      </c>
      <c r="C52">
        <v>22.937100000000001</v>
      </c>
      <c r="D52">
        <f t="shared" si="0"/>
        <v>-0.65754000000000001</v>
      </c>
      <c r="E52">
        <f t="shared" si="0"/>
        <v>0.22830000000000084</v>
      </c>
      <c r="F52">
        <f t="shared" si="1"/>
        <v>0.55707000000000084</v>
      </c>
      <c r="G52">
        <f t="shared" si="2"/>
        <v>-0.93929999999999936</v>
      </c>
      <c r="H52">
        <f t="shared" si="3"/>
        <v>-0.34663499999999914</v>
      </c>
    </row>
    <row r="53" spans="1:8" x14ac:dyDescent="0.4">
      <c r="A53">
        <v>20080821</v>
      </c>
      <c r="B53">
        <v>3.7377099999999999</v>
      </c>
      <c r="C53">
        <v>23.049199999999999</v>
      </c>
      <c r="D53">
        <f t="shared" si="0"/>
        <v>-1.6259999999999941E-2</v>
      </c>
      <c r="E53">
        <f t="shared" si="0"/>
        <v>0.11209999999999809</v>
      </c>
      <c r="F53">
        <f t="shared" si="1"/>
        <v>0.12022999999999806</v>
      </c>
      <c r="G53">
        <f t="shared" si="2"/>
        <v>-0.82720000000000127</v>
      </c>
      <c r="H53">
        <f t="shared" si="3"/>
        <v>-0.22640500000000108</v>
      </c>
    </row>
    <row r="54" spans="1:8" x14ac:dyDescent="0.4">
      <c r="A54">
        <v>20080822</v>
      </c>
      <c r="B54">
        <v>3.0563400000000001</v>
      </c>
      <c r="C54">
        <v>22.521799999999999</v>
      </c>
      <c r="D54">
        <f t="shared" si="0"/>
        <v>-0.68136999999999981</v>
      </c>
      <c r="E54">
        <f t="shared" si="0"/>
        <v>-0.52740000000000009</v>
      </c>
      <c r="F54">
        <f t="shared" si="1"/>
        <v>-0.18671500000000019</v>
      </c>
      <c r="G54">
        <f t="shared" si="2"/>
        <v>-1.3546000000000014</v>
      </c>
      <c r="H54">
        <f t="shared" si="3"/>
        <v>-0.41312000000000126</v>
      </c>
    </row>
    <row r="55" spans="1:8" x14ac:dyDescent="0.4">
      <c r="A55">
        <v>20080823</v>
      </c>
      <c r="B55">
        <v>3.0553599999999999</v>
      </c>
      <c r="C55">
        <v>22.521899999999999</v>
      </c>
      <c r="D55">
        <f t="shared" si="0"/>
        <v>-9.8000000000020293E-4</v>
      </c>
      <c r="E55">
        <f t="shared" si="0"/>
        <v>9.9999999999766942E-5</v>
      </c>
      <c r="F55">
        <f t="shared" si="1"/>
        <v>5.8999999999986841E-4</v>
      </c>
      <c r="G55">
        <f t="shared" si="2"/>
        <v>-1.3545000000000016</v>
      </c>
      <c r="H55">
        <f t="shared" si="3"/>
        <v>-0.4125300000000014</v>
      </c>
    </row>
    <row r="56" spans="1:8" x14ac:dyDescent="0.4">
      <c r="A56">
        <v>20080824</v>
      </c>
      <c r="B56">
        <v>3.0543800000000001</v>
      </c>
      <c r="C56">
        <v>22.521799999999999</v>
      </c>
      <c r="D56">
        <f t="shared" si="0"/>
        <v>-9.7999999999975884E-4</v>
      </c>
      <c r="E56">
        <f t="shared" si="0"/>
        <v>-9.9999999999766942E-5</v>
      </c>
      <c r="F56">
        <f t="shared" si="1"/>
        <v>3.9000000000011248E-4</v>
      </c>
      <c r="G56">
        <f t="shared" si="2"/>
        <v>-1.3546000000000014</v>
      </c>
      <c r="H56">
        <f t="shared" si="3"/>
        <v>-0.41214000000000128</v>
      </c>
    </row>
    <row r="57" spans="1:8" x14ac:dyDescent="0.4">
      <c r="A57">
        <v>20080825</v>
      </c>
      <c r="B57">
        <v>2.472</v>
      </c>
      <c r="C57">
        <v>22.389099999999999</v>
      </c>
      <c r="D57">
        <f t="shared" si="0"/>
        <v>-0.58238000000000012</v>
      </c>
      <c r="E57">
        <f t="shared" si="0"/>
        <v>-0.13269999999999982</v>
      </c>
      <c r="F57">
        <f t="shared" si="1"/>
        <v>0.15849000000000024</v>
      </c>
      <c r="G57">
        <f t="shared" si="2"/>
        <v>-1.4873000000000012</v>
      </c>
      <c r="H57">
        <f t="shared" si="3"/>
        <v>-0.25365000000000104</v>
      </c>
    </row>
    <row r="58" spans="1:8" x14ac:dyDescent="0.4">
      <c r="A58">
        <v>20080826</v>
      </c>
      <c r="B58">
        <v>1.98997</v>
      </c>
      <c r="C58">
        <v>22.297699999999999</v>
      </c>
      <c r="D58">
        <f t="shared" si="0"/>
        <v>-0.48202999999999996</v>
      </c>
      <c r="E58">
        <f t="shared" si="0"/>
        <v>-9.1400000000000148E-2</v>
      </c>
      <c r="F58">
        <f t="shared" si="1"/>
        <v>0.14961499999999983</v>
      </c>
      <c r="G58">
        <f t="shared" si="2"/>
        <v>-1.5787000000000013</v>
      </c>
      <c r="H58">
        <f t="shared" si="3"/>
        <v>-0.10403500000000121</v>
      </c>
    </row>
    <row r="59" spans="1:8" x14ac:dyDescent="0.4">
      <c r="A59">
        <v>20080827</v>
      </c>
      <c r="B59">
        <v>1.77671</v>
      </c>
      <c r="C59">
        <v>21.950399999999998</v>
      </c>
      <c r="D59">
        <f t="shared" si="0"/>
        <v>-0.21326000000000001</v>
      </c>
      <c r="E59">
        <f t="shared" si="0"/>
        <v>-0.34730000000000061</v>
      </c>
      <c r="F59">
        <f t="shared" si="1"/>
        <v>-0.24067000000000061</v>
      </c>
      <c r="G59">
        <f t="shared" si="2"/>
        <v>-1.9260000000000019</v>
      </c>
      <c r="H59">
        <f t="shared" si="3"/>
        <v>-0.34470500000000182</v>
      </c>
    </row>
    <row r="60" spans="1:8" x14ac:dyDescent="0.4">
      <c r="A60">
        <v>20080828</v>
      </c>
      <c r="B60">
        <v>1.3761099999999999</v>
      </c>
      <c r="C60">
        <v>21.732399999999998</v>
      </c>
      <c r="D60">
        <f t="shared" si="0"/>
        <v>-0.40060000000000007</v>
      </c>
      <c r="E60">
        <f t="shared" si="0"/>
        <v>-0.21799999999999997</v>
      </c>
      <c r="F60">
        <f t="shared" si="1"/>
        <v>-1.7699999999999938E-2</v>
      </c>
      <c r="G60">
        <f t="shared" si="2"/>
        <v>-2.1440000000000019</v>
      </c>
      <c r="H60">
        <f t="shared" si="3"/>
        <v>-0.36240500000000175</v>
      </c>
    </row>
    <row r="61" spans="1:8" x14ac:dyDescent="0.4">
      <c r="A61">
        <v>20080829</v>
      </c>
      <c r="B61">
        <v>2.8284699999999998</v>
      </c>
      <c r="C61">
        <v>22.635100000000001</v>
      </c>
      <c r="D61">
        <f t="shared" si="0"/>
        <v>1.4523599999999999</v>
      </c>
      <c r="E61">
        <f t="shared" si="0"/>
        <v>0.90270000000000294</v>
      </c>
      <c r="F61">
        <f t="shared" si="1"/>
        <v>0.17652000000000301</v>
      </c>
      <c r="G61">
        <f t="shared" si="2"/>
        <v>-1.241299999999999</v>
      </c>
      <c r="H61">
        <f t="shared" si="3"/>
        <v>-0.18588499999999875</v>
      </c>
    </row>
    <row r="62" spans="1:8" x14ac:dyDescent="0.4">
      <c r="A62">
        <v>20080830</v>
      </c>
      <c r="B62">
        <v>2.8237000000000001</v>
      </c>
      <c r="C62">
        <v>22.6328</v>
      </c>
      <c r="D62">
        <f t="shared" si="0"/>
        <v>-4.7699999999997189E-3</v>
      </c>
      <c r="E62">
        <f t="shared" si="0"/>
        <v>-2.3000000000017451E-3</v>
      </c>
      <c r="F62">
        <f t="shared" si="1"/>
        <v>8.4999999998114362E-5</v>
      </c>
      <c r="G62">
        <f t="shared" si="2"/>
        <v>-1.2436000000000007</v>
      </c>
      <c r="H62">
        <f t="shared" si="3"/>
        <v>-0.18580000000000063</v>
      </c>
    </row>
    <row r="63" spans="1:8" x14ac:dyDescent="0.4">
      <c r="A63">
        <v>20080831</v>
      </c>
      <c r="B63">
        <v>2.8189299999999999</v>
      </c>
      <c r="C63">
        <v>22.631</v>
      </c>
      <c r="D63">
        <f t="shared" si="0"/>
        <v>-4.770000000000163E-3</v>
      </c>
      <c r="E63">
        <f t="shared" si="0"/>
        <v>-1.7999999999993577E-3</v>
      </c>
      <c r="F63">
        <f t="shared" si="1"/>
        <v>5.8500000000072383E-4</v>
      </c>
      <c r="G63">
        <f t="shared" si="2"/>
        <v>-1.2454000000000001</v>
      </c>
      <c r="H63">
        <f t="shared" si="3"/>
        <v>-0.18521499999999991</v>
      </c>
    </row>
    <row r="64" spans="1:8" x14ac:dyDescent="0.4">
      <c r="A64">
        <v>20080901</v>
      </c>
      <c r="B64">
        <v>1.7278500000000001</v>
      </c>
      <c r="C64">
        <v>21.768899999999999</v>
      </c>
      <c r="D64">
        <f t="shared" ref="D64:E127" si="4">B64-B63</f>
        <v>-1.0910799999999998</v>
      </c>
      <c r="E64">
        <f t="shared" si="4"/>
        <v>-0.86210000000000164</v>
      </c>
      <c r="F64">
        <f t="shared" si="1"/>
        <v>-0.31656000000000173</v>
      </c>
      <c r="G64">
        <f t="shared" si="2"/>
        <v>-2.1075000000000017</v>
      </c>
      <c r="H64">
        <f t="shared" si="3"/>
        <v>-0.50177500000000164</v>
      </c>
    </row>
    <row r="65" spans="1:8" x14ac:dyDescent="0.4">
      <c r="A65">
        <v>20080902</v>
      </c>
      <c r="B65">
        <v>1.2749699999999999</v>
      </c>
      <c r="C65">
        <v>21.6937</v>
      </c>
      <c r="D65">
        <f t="shared" si="4"/>
        <v>-0.45288000000000017</v>
      </c>
      <c r="E65">
        <f t="shared" si="4"/>
        <v>-7.5199999999998823E-2</v>
      </c>
      <c r="F65">
        <f t="shared" si="1"/>
        <v>0.15124000000000126</v>
      </c>
      <c r="G65">
        <f t="shared" si="2"/>
        <v>-2.1827000000000005</v>
      </c>
      <c r="H65">
        <f t="shared" si="3"/>
        <v>-0.35053500000000037</v>
      </c>
    </row>
    <row r="66" spans="1:8" x14ac:dyDescent="0.4">
      <c r="A66">
        <v>20080903</v>
      </c>
      <c r="B66">
        <v>0.604298</v>
      </c>
      <c r="C66">
        <v>21.582799999999999</v>
      </c>
      <c r="D66">
        <f t="shared" si="4"/>
        <v>-0.67067199999999993</v>
      </c>
      <c r="E66">
        <f t="shared" si="4"/>
        <v>-0.11090000000000089</v>
      </c>
      <c r="F66">
        <f t="shared" si="1"/>
        <v>0.22443599999999908</v>
      </c>
      <c r="G66">
        <f t="shared" si="2"/>
        <v>-2.2936000000000014</v>
      </c>
      <c r="H66">
        <f t="shared" si="3"/>
        <v>-0.12609900000000129</v>
      </c>
    </row>
    <row r="67" spans="1:8" x14ac:dyDescent="0.4">
      <c r="A67">
        <v>20080904</v>
      </c>
      <c r="B67">
        <v>-2.51451E-2</v>
      </c>
      <c r="C67">
        <v>21.7303</v>
      </c>
      <c r="D67">
        <f t="shared" si="4"/>
        <v>-0.62944310000000003</v>
      </c>
      <c r="E67">
        <f t="shared" si="4"/>
        <v>0.14750000000000085</v>
      </c>
      <c r="F67">
        <f t="shared" si="1"/>
        <v>0.46222155000000087</v>
      </c>
      <c r="G67">
        <f t="shared" si="2"/>
        <v>-2.1461000000000006</v>
      </c>
      <c r="H67">
        <f t="shared" si="3"/>
        <v>0.33612254999999958</v>
      </c>
    </row>
    <row r="68" spans="1:8" x14ac:dyDescent="0.4">
      <c r="A68">
        <v>20080905</v>
      </c>
      <c r="B68">
        <v>-0.69359700000000002</v>
      </c>
      <c r="C68">
        <v>21.154699999999998</v>
      </c>
      <c r="D68">
        <f t="shared" si="4"/>
        <v>-0.66845189999999999</v>
      </c>
      <c r="E68">
        <f t="shared" si="4"/>
        <v>-0.57560000000000144</v>
      </c>
      <c r="F68">
        <f t="shared" ref="F68:F131" si="5">E68-0.5*D68</f>
        <v>-0.24137405000000145</v>
      </c>
      <c r="G68">
        <f t="shared" si="2"/>
        <v>-2.721700000000002</v>
      </c>
      <c r="H68">
        <f t="shared" si="3"/>
        <v>9.4748499999998126E-2</v>
      </c>
    </row>
    <row r="69" spans="1:8" x14ac:dyDescent="0.4">
      <c r="A69">
        <v>20080906</v>
      </c>
      <c r="B69">
        <v>-0.69602200000000003</v>
      </c>
      <c r="C69">
        <v>21.1539</v>
      </c>
      <c r="D69">
        <f t="shared" si="4"/>
        <v>-2.4250000000000105E-3</v>
      </c>
      <c r="E69">
        <f t="shared" si="4"/>
        <v>-7.9999999999813554E-4</v>
      </c>
      <c r="F69">
        <f t="shared" si="5"/>
        <v>4.125000000018697E-4</v>
      </c>
      <c r="G69">
        <f t="shared" ref="G69:G132" si="6">G68+E69</f>
        <v>-2.7225000000000001</v>
      </c>
      <c r="H69">
        <f t="shared" ref="H69:H132" si="7">F69+H68</f>
        <v>9.5160999999999996E-2</v>
      </c>
    </row>
    <row r="70" spans="1:8" x14ac:dyDescent="0.4">
      <c r="A70">
        <v>20080907</v>
      </c>
      <c r="B70">
        <v>-0.69844700000000004</v>
      </c>
      <c r="C70">
        <v>21.152899999999999</v>
      </c>
      <c r="D70">
        <f t="shared" si="4"/>
        <v>-2.4250000000000105E-3</v>
      </c>
      <c r="E70">
        <f t="shared" si="4"/>
        <v>-1.0000000000012221E-3</v>
      </c>
      <c r="F70">
        <f t="shared" si="5"/>
        <v>2.1249999999878311E-4</v>
      </c>
      <c r="G70">
        <f t="shared" si="6"/>
        <v>-2.7235000000000014</v>
      </c>
      <c r="H70">
        <f t="shared" si="7"/>
        <v>9.5373499999998779E-2</v>
      </c>
    </row>
    <row r="71" spans="1:8" x14ac:dyDescent="0.4">
      <c r="A71">
        <v>20080908</v>
      </c>
      <c r="B71">
        <v>-2.30741</v>
      </c>
      <c r="C71">
        <v>20.2575</v>
      </c>
      <c r="D71">
        <f t="shared" si="4"/>
        <v>-1.6089629999999999</v>
      </c>
      <c r="E71">
        <f t="shared" si="4"/>
        <v>-0.89539999999999864</v>
      </c>
      <c r="F71">
        <f t="shared" si="5"/>
        <v>-9.0918499999998681E-2</v>
      </c>
      <c r="G71">
        <f t="shared" si="6"/>
        <v>-3.6189</v>
      </c>
      <c r="H71">
        <f t="shared" si="7"/>
        <v>4.4550000000000978E-3</v>
      </c>
    </row>
    <row r="72" spans="1:8" x14ac:dyDescent="0.4">
      <c r="A72">
        <v>20080909</v>
      </c>
      <c r="B72">
        <v>-4.8272199999999996</v>
      </c>
      <c r="C72">
        <v>18.8904</v>
      </c>
      <c r="D72">
        <f t="shared" si="4"/>
        <v>-2.5198099999999997</v>
      </c>
      <c r="E72">
        <f t="shared" si="4"/>
        <v>-1.3671000000000006</v>
      </c>
      <c r="F72">
        <f t="shared" si="5"/>
        <v>-0.10719500000000082</v>
      </c>
      <c r="G72">
        <f t="shared" si="6"/>
        <v>-4.9860000000000007</v>
      </c>
      <c r="H72">
        <f t="shared" si="7"/>
        <v>-0.10274000000000072</v>
      </c>
    </row>
    <row r="73" spans="1:8" x14ac:dyDescent="0.4">
      <c r="A73">
        <v>20080910</v>
      </c>
      <c r="B73">
        <v>-2.95703</v>
      </c>
      <c r="C73">
        <v>19.956099999999999</v>
      </c>
      <c r="D73">
        <f t="shared" si="4"/>
        <v>1.8701899999999996</v>
      </c>
      <c r="E73">
        <f t="shared" si="4"/>
        <v>1.0656999999999996</v>
      </c>
      <c r="F73">
        <f t="shared" si="5"/>
        <v>0.13060499999999986</v>
      </c>
      <c r="G73">
        <f t="shared" si="6"/>
        <v>-3.920300000000001</v>
      </c>
      <c r="H73">
        <f t="shared" si="7"/>
        <v>2.786499999999914E-2</v>
      </c>
    </row>
    <row r="74" spans="1:8" x14ac:dyDescent="0.4">
      <c r="A74">
        <v>20080911</v>
      </c>
      <c r="B74">
        <v>-2.9152200000000001</v>
      </c>
      <c r="C74">
        <v>20.128399999999999</v>
      </c>
      <c r="D74">
        <f t="shared" si="4"/>
        <v>4.1809999999999903E-2</v>
      </c>
      <c r="E74">
        <f t="shared" si="4"/>
        <v>0.1722999999999999</v>
      </c>
      <c r="F74">
        <f t="shared" si="5"/>
        <v>0.15139499999999995</v>
      </c>
      <c r="G74">
        <f t="shared" si="6"/>
        <v>-3.7480000000000011</v>
      </c>
      <c r="H74">
        <f t="shared" si="7"/>
        <v>0.17925999999999909</v>
      </c>
    </row>
    <row r="75" spans="1:8" x14ac:dyDescent="0.4">
      <c r="A75">
        <v>20080912</v>
      </c>
      <c r="B75">
        <v>7.9806299999999997E-2</v>
      </c>
      <c r="C75">
        <v>21.063600000000001</v>
      </c>
      <c r="D75">
        <f t="shared" si="4"/>
        <v>2.9950263000000001</v>
      </c>
      <c r="E75">
        <f t="shared" si="4"/>
        <v>0.93520000000000181</v>
      </c>
      <c r="F75">
        <f t="shared" si="5"/>
        <v>-0.56231314999999826</v>
      </c>
      <c r="G75">
        <f t="shared" si="6"/>
        <v>-2.8127999999999993</v>
      </c>
      <c r="H75">
        <f t="shared" si="7"/>
        <v>-0.38305314999999918</v>
      </c>
    </row>
    <row r="76" spans="1:8" x14ac:dyDescent="0.4">
      <c r="A76">
        <v>20080913</v>
      </c>
      <c r="B76">
        <v>7.83663E-2</v>
      </c>
      <c r="C76">
        <v>21.063500000000001</v>
      </c>
      <c r="D76">
        <f t="shared" si="4"/>
        <v>-1.4399999999999968E-3</v>
      </c>
      <c r="E76">
        <f t="shared" si="4"/>
        <v>-9.9999999999766942E-5</v>
      </c>
      <c r="F76">
        <f t="shared" si="5"/>
        <v>6.2000000000023148E-4</v>
      </c>
      <c r="G76">
        <f t="shared" si="6"/>
        <v>-2.8128999999999991</v>
      </c>
      <c r="H76">
        <f t="shared" si="7"/>
        <v>-0.38243314999999894</v>
      </c>
    </row>
    <row r="77" spans="1:8" x14ac:dyDescent="0.4">
      <c r="A77">
        <v>20080914</v>
      </c>
      <c r="B77">
        <v>7.6926300000000003E-2</v>
      </c>
      <c r="C77">
        <v>21.062999999999999</v>
      </c>
      <c r="D77">
        <f t="shared" si="4"/>
        <v>-1.4399999999999968E-3</v>
      </c>
      <c r="E77">
        <f t="shared" si="4"/>
        <v>-5.0000000000238742E-4</v>
      </c>
      <c r="F77">
        <f t="shared" si="5"/>
        <v>2.19999999997611E-4</v>
      </c>
      <c r="G77">
        <f t="shared" si="6"/>
        <v>-2.8134000000000015</v>
      </c>
      <c r="H77">
        <f t="shared" si="7"/>
        <v>-0.38221315000000133</v>
      </c>
    </row>
    <row r="78" spans="1:8" x14ac:dyDescent="0.4">
      <c r="A78">
        <v>20080915</v>
      </c>
      <c r="B78">
        <v>7.5486300000000006E-2</v>
      </c>
      <c r="C78">
        <v>21.0626</v>
      </c>
      <c r="D78">
        <f t="shared" si="4"/>
        <v>-1.4399999999999968E-3</v>
      </c>
      <c r="E78">
        <f t="shared" si="4"/>
        <v>-3.9999999999906777E-4</v>
      </c>
      <c r="F78">
        <f t="shared" si="5"/>
        <v>3.2000000000093065E-4</v>
      </c>
      <c r="G78">
        <f t="shared" si="6"/>
        <v>-2.8138000000000005</v>
      </c>
      <c r="H78">
        <f t="shared" si="7"/>
        <v>-0.3818931500000004</v>
      </c>
    </row>
    <row r="79" spans="1:8" x14ac:dyDescent="0.4">
      <c r="A79">
        <v>20080916</v>
      </c>
      <c r="B79">
        <v>7.4046299999999995E-2</v>
      </c>
      <c r="C79">
        <v>23.991099999999999</v>
      </c>
      <c r="D79">
        <f t="shared" si="4"/>
        <v>-1.4400000000000107E-3</v>
      </c>
      <c r="E79">
        <f t="shared" si="4"/>
        <v>2.9284999999999997</v>
      </c>
      <c r="F79">
        <f t="shared" si="5"/>
        <v>2.9292199999999995</v>
      </c>
      <c r="G79">
        <f t="shared" si="6"/>
        <v>0.11469999999999914</v>
      </c>
      <c r="H79">
        <f t="shared" si="7"/>
        <v>2.5473268499999993</v>
      </c>
    </row>
    <row r="80" spans="1:8" x14ac:dyDescent="0.4">
      <c r="A80">
        <v>20080917</v>
      </c>
      <c r="B80">
        <v>-6.9716899999999997</v>
      </c>
      <c r="C80">
        <v>19.128499999999999</v>
      </c>
      <c r="D80">
        <f t="shared" si="4"/>
        <v>-7.0457362999999997</v>
      </c>
      <c r="E80">
        <f t="shared" si="4"/>
        <v>-4.8626000000000005</v>
      </c>
      <c r="F80">
        <f t="shared" si="5"/>
        <v>-1.3397318500000006</v>
      </c>
      <c r="G80">
        <f t="shared" si="6"/>
        <v>-4.7479000000000013</v>
      </c>
      <c r="H80">
        <f t="shared" si="7"/>
        <v>1.2075949999999986</v>
      </c>
    </row>
    <row r="81" spans="1:8" x14ac:dyDescent="0.4">
      <c r="A81">
        <v>20080918</v>
      </c>
      <c r="B81">
        <v>-0.75051999999999996</v>
      </c>
      <c r="C81">
        <v>23.016400000000001</v>
      </c>
      <c r="D81">
        <f t="shared" si="4"/>
        <v>6.2211699999999999</v>
      </c>
      <c r="E81">
        <f t="shared" si="4"/>
        <v>3.8879000000000019</v>
      </c>
      <c r="F81">
        <f t="shared" si="5"/>
        <v>0.77731500000000198</v>
      </c>
      <c r="G81">
        <f t="shared" si="6"/>
        <v>-0.85999999999999943</v>
      </c>
      <c r="H81">
        <f t="shared" si="7"/>
        <v>1.9849100000000006</v>
      </c>
    </row>
    <row r="82" spans="1:8" x14ac:dyDescent="0.4">
      <c r="A82">
        <v>20080919</v>
      </c>
      <c r="B82">
        <v>-0.13177800000000001</v>
      </c>
      <c r="C82">
        <v>21.72</v>
      </c>
      <c r="D82">
        <f t="shared" si="4"/>
        <v>0.6187419999999999</v>
      </c>
      <c r="E82">
        <f t="shared" si="4"/>
        <v>-1.296400000000002</v>
      </c>
      <c r="F82">
        <f t="shared" si="5"/>
        <v>-1.6057710000000021</v>
      </c>
      <c r="G82">
        <f t="shared" si="6"/>
        <v>-2.1564000000000014</v>
      </c>
      <c r="H82">
        <f t="shared" si="7"/>
        <v>0.37913899999999856</v>
      </c>
    </row>
    <row r="83" spans="1:8" x14ac:dyDescent="0.4">
      <c r="A83">
        <v>20080920</v>
      </c>
      <c r="B83">
        <v>-0.13234000000000001</v>
      </c>
      <c r="C83">
        <v>21.720199999999998</v>
      </c>
      <c r="D83">
        <f t="shared" si="4"/>
        <v>-5.6200000000000694E-4</v>
      </c>
      <c r="E83">
        <f t="shared" si="4"/>
        <v>1.9999999999953388E-4</v>
      </c>
      <c r="F83">
        <f t="shared" si="5"/>
        <v>4.8099999999953735E-4</v>
      </c>
      <c r="G83">
        <f t="shared" si="6"/>
        <v>-2.1562000000000019</v>
      </c>
      <c r="H83">
        <f t="shared" si="7"/>
        <v>0.37961999999999807</v>
      </c>
    </row>
    <row r="84" spans="1:8" x14ac:dyDescent="0.4">
      <c r="A84">
        <v>20080921</v>
      </c>
      <c r="B84">
        <v>-0.13290299999999999</v>
      </c>
      <c r="C84">
        <v>21.720199999999998</v>
      </c>
      <c r="D84">
        <f t="shared" si="4"/>
        <v>-5.6299999999998018E-4</v>
      </c>
      <c r="E84">
        <f t="shared" si="4"/>
        <v>0</v>
      </c>
      <c r="F84">
        <f t="shared" si="5"/>
        <v>2.8149999999999009E-4</v>
      </c>
      <c r="G84">
        <f t="shared" si="6"/>
        <v>-2.1562000000000019</v>
      </c>
      <c r="H84">
        <f t="shared" si="7"/>
        <v>0.37990149999999806</v>
      </c>
    </row>
    <row r="85" spans="1:8" x14ac:dyDescent="0.4">
      <c r="A85">
        <v>20080922</v>
      </c>
      <c r="B85">
        <v>1.3541700000000001</v>
      </c>
      <c r="C85">
        <v>21.717099999999999</v>
      </c>
      <c r="D85">
        <f t="shared" si="4"/>
        <v>1.4870730000000001</v>
      </c>
      <c r="E85">
        <f t="shared" si="4"/>
        <v>-3.0999999999998806E-3</v>
      </c>
      <c r="F85">
        <f t="shared" si="5"/>
        <v>-0.74663649999999993</v>
      </c>
      <c r="G85">
        <f t="shared" si="6"/>
        <v>-2.1593000000000018</v>
      </c>
      <c r="H85">
        <f t="shared" si="7"/>
        <v>-0.36673500000000187</v>
      </c>
    </row>
    <row r="86" spans="1:8" x14ac:dyDescent="0.4">
      <c r="A86">
        <v>20080923</v>
      </c>
      <c r="B86">
        <v>-0.14100499999999999</v>
      </c>
      <c r="C86">
        <v>20.936599999999999</v>
      </c>
      <c r="D86">
        <f t="shared" si="4"/>
        <v>-1.4951750000000001</v>
      </c>
      <c r="E86">
        <f t="shared" si="4"/>
        <v>-0.78049999999999997</v>
      </c>
      <c r="F86">
        <f t="shared" si="5"/>
        <v>-3.29124999999999E-2</v>
      </c>
      <c r="G86">
        <f t="shared" si="6"/>
        <v>-2.9398000000000017</v>
      </c>
      <c r="H86">
        <f t="shared" si="7"/>
        <v>-0.39964750000000177</v>
      </c>
    </row>
    <row r="87" spans="1:8" x14ac:dyDescent="0.4">
      <c r="A87">
        <v>20080924</v>
      </c>
      <c r="B87">
        <v>1.86877</v>
      </c>
      <c r="C87">
        <v>22.831099999999999</v>
      </c>
      <c r="D87">
        <f t="shared" si="4"/>
        <v>2.0097749999999999</v>
      </c>
      <c r="E87">
        <f t="shared" si="4"/>
        <v>1.8945000000000007</v>
      </c>
      <c r="F87">
        <f t="shared" si="5"/>
        <v>0.88961250000000081</v>
      </c>
      <c r="G87">
        <f t="shared" si="6"/>
        <v>-1.045300000000001</v>
      </c>
      <c r="H87">
        <f t="shared" si="7"/>
        <v>0.48996499999999904</v>
      </c>
    </row>
    <row r="88" spans="1:8" x14ac:dyDescent="0.4">
      <c r="A88">
        <v>20080925</v>
      </c>
      <c r="B88">
        <v>0.16433600000000001</v>
      </c>
      <c r="C88">
        <v>21.826599999999999</v>
      </c>
      <c r="D88">
        <f t="shared" si="4"/>
        <v>-1.704434</v>
      </c>
      <c r="E88">
        <f t="shared" si="4"/>
        <v>-1.0045000000000002</v>
      </c>
      <c r="F88">
        <f t="shared" si="5"/>
        <v>-0.15228300000000017</v>
      </c>
      <c r="G88">
        <f t="shared" si="6"/>
        <v>-2.0498000000000012</v>
      </c>
      <c r="H88">
        <f t="shared" si="7"/>
        <v>0.33768199999999887</v>
      </c>
    </row>
    <row r="89" spans="1:8" x14ac:dyDescent="0.4">
      <c r="A89">
        <v>20080926</v>
      </c>
      <c r="B89">
        <v>0.85460000000000003</v>
      </c>
      <c r="C89">
        <v>22.200399999999998</v>
      </c>
      <c r="D89">
        <f t="shared" si="4"/>
        <v>0.69026399999999999</v>
      </c>
      <c r="E89">
        <f t="shared" si="4"/>
        <v>0.37379999999999924</v>
      </c>
      <c r="F89">
        <f t="shared" si="5"/>
        <v>2.866799999999925E-2</v>
      </c>
      <c r="G89">
        <f t="shared" si="6"/>
        <v>-1.6760000000000019</v>
      </c>
      <c r="H89">
        <f t="shared" si="7"/>
        <v>0.36634999999999812</v>
      </c>
    </row>
    <row r="90" spans="1:8" x14ac:dyDescent="0.4">
      <c r="A90">
        <v>20080927</v>
      </c>
      <c r="B90">
        <v>0.84755199999999997</v>
      </c>
      <c r="C90">
        <v>22.198</v>
      </c>
      <c r="D90">
        <f t="shared" si="4"/>
        <v>-7.0480000000000542E-3</v>
      </c>
      <c r="E90">
        <f t="shared" si="4"/>
        <v>-2.3999999999979593E-3</v>
      </c>
      <c r="F90">
        <f t="shared" si="5"/>
        <v>1.1240000000020678E-3</v>
      </c>
      <c r="G90">
        <f t="shared" si="6"/>
        <v>-1.6783999999999999</v>
      </c>
      <c r="H90">
        <f t="shared" si="7"/>
        <v>0.36747400000000019</v>
      </c>
    </row>
    <row r="91" spans="1:8" x14ac:dyDescent="0.4">
      <c r="A91">
        <v>20080928</v>
      </c>
      <c r="B91">
        <v>0.84050400000000003</v>
      </c>
      <c r="C91">
        <v>22.195399999999999</v>
      </c>
      <c r="D91">
        <f t="shared" si="4"/>
        <v>-7.0479999999999432E-3</v>
      </c>
      <c r="E91">
        <f t="shared" si="4"/>
        <v>-2.6000000000010459E-3</v>
      </c>
      <c r="F91">
        <f t="shared" si="5"/>
        <v>9.2399999999892568E-4</v>
      </c>
      <c r="G91">
        <f t="shared" si="6"/>
        <v>-1.6810000000000009</v>
      </c>
      <c r="H91">
        <f t="shared" si="7"/>
        <v>0.36839799999999912</v>
      </c>
    </row>
    <row r="92" spans="1:8" x14ac:dyDescent="0.4">
      <c r="A92">
        <v>20080929</v>
      </c>
      <c r="B92">
        <v>-5.5965100000000003</v>
      </c>
      <c r="C92">
        <v>20.278700000000001</v>
      </c>
      <c r="D92">
        <f t="shared" si="4"/>
        <v>-6.4370140000000005</v>
      </c>
      <c r="E92">
        <f t="shared" si="4"/>
        <v>-1.9166999999999987</v>
      </c>
      <c r="F92">
        <f t="shared" si="5"/>
        <v>1.3018070000000015</v>
      </c>
      <c r="G92">
        <f t="shared" si="6"/>
        <v>-3.5976999999999997</v>
      </c>
      <c r="H92">
        <f t="shared" si="7"/>
        <v>1.6702050000000006</v>
      </c>
    </row>
    <row r="93" spans="1:8" x14ac:dyDescent="0.4">
      <c r="A93">
        <v>20080930</v>
      </c>
      <c r="B93">
        <v>0.25769500000000001</v>
      </c>
      <c r="C93">
        <v>23.653300000000002</v>
      </c>
      <c r="D93">
        <f t="shared" si="4"/>
        <v>5.8542050000000003</v>
      </c>
      <c r="E93">
        <f t="shared" si="4"/>
        <v>3.3746000000000009</v>
      </c>
      <c r="F93">
        <f t="shared" si="5"/>
        <v>0.44749750000000077</v>
      </c>
      <c r="G93">
        <f t="shared" si="6"/>
        <v>-0.22309999999999874</v>
      </c>
      <c r="H93">
        <f t="shared" si="7"/>
        <v>2.1177025000000014</v>
      </c>
    </row>
    <row r="94" spans="1:8" x14ac:dyDescent="0.4">
      <c r="A94">
        <v>20081001</v>
      </c>
      <c r="B94">
        <v>-1.88978</v>
      </c>
      <c r="C94">
        <v>22.661000000000001</v>
      </c>
      <c r="D94">
        <f t="shared" si="4"/>
        <v>-2.147475</v>
      </c>
      <c r="E94">
        <f t="shared" si="4"/>
        <v>-0.99230000000000018</v>
      </c>
      <c r="F94">
        <f t="shared" si="5"/>
        <v>8.1437499999999829E-2</v>
      </c>
      <c r="G94">
        <f t="shared" si="6"/>
        <v>-1.2153999999999989</v>
      </c>
      <c r="H94">
        <f t="shared" si="7"/>
        <v>2.1991400000000012</v>
      </c>
    </row>
    <row r="95" spans="1:8" x14ac:dyDescent="0.4">
      <c r="A95">
        <v>20081002</v>
      </c>
      <c r="B95">
        <v>-1.8543799999999999</v>
      </c>
      <c r="C95">
        <v>22.398900000000001</v>
      </c>
      <c r="D95">
        <f t="shared" si="4"/>
        <v>3.5400000000000098E-2</v>
      </c>
      <c r="E95">
        <f t="shared" si="4"/>
        <v>-0.26210000000000022</v>
      </c>
      <c r="F95">
        <f t="shared" si="5"/>
        <v>-0.27980000000000027</v>
      </c>
      <c r="G95">
        <f t="shared" si="6"/>
        <v>-1.4774999999999991</v>
      </c>
      <c r="H95">
        <f t="shared" si="7"/>
        <v>1.9193400000000009</v>
      </c>
    </row>
    <row r="96" spans="1:8" x14ac:dyDescent="0.4">
      <c r="A96">
        <v>20081003</v>
      </c>
      <c r="B96">
        <v>-3.4544999999999999</v>
      </c>
      <c r="C96">
        <v>21.744299999999999</v>
      </c>
      <c r="D96">
        <f t="shared" si="4"/>
        <v>-1.60012</v>
      </c>
      <c r="E96">
        <f t="shared" si="4"/>
        <v>-0.65460000000000207</v>
      </c>
      <c r="F96">
        <f t="shared" si="5"/>
        <v>0.14545999999999792</v>
      </c>
      <c r="G96">
        <f t="shared" si="6"/>
        <v>-2.1321000000000012</v>
      </c>
      <c r="H96">
        <f t="shared" si="7"/>
        <v>2.0647999999999991</v>
      </c>
    </row>
    <row r="97" spans="1:8" x14ac:dyDescent="0.4">
      <c r="A97">
        <v>20081004</v>
      </c>
      <c r="B97">
        <v>-3.4523700000000002</v>
      </c>
      <c r="C97">
        <v>21.745899999999999</v>
      </c>
      <c r="D97">
        <f t="shared" si="4"/>
        <v>2.1299999999997432E-3</v>
      </c>
      <c r="E97">
        <f t="shared" si="4"/>
        <v>1.5999999999998238E-3</v>
      </c>
      <c r="F97">
        <f t="shared" si="5"/>
        <v>5.3499999999995218E-4</v>
      </c>
      <c r="G97">
        <f t="shared" si="6"/>
        <v>-2.1305000000000014</v>
      </c>
      <c r="H97">
        <f t="shared" si="7"/>
        <v>2.0653349999999993</v>
      </c>
    </row>
    <row r="98" spans="1:8" x14ac:dyDescent="0.4">
      <c r="A98">
        <v>20081005</v>
      </c>
      <c r="B98">
        <v>-3.45025</v>
      </c>
      <c r="C98">
        <v>21.747</v>
      </c>
      <c r="D98">
        <f t="shared" si="4"/>
        <v>2.1200000000001218E-3</v>
      </c>
      <c r="E98">
        <f t="shared" si="4"/>
        <v>1.1000000000009891E-3</v>
      </c>
      <c r="F98">
        <f t="shared" si="5"/>
        <v>4.0000000000928182E-5</v>
      </c>
      <c r="G98">
        <f t="shared" si="6"/>
        <v>-2.1294000000000004</v>
      </c>
      <c r="H98">
        <f t="shared" si="7"/>
        <v>2.0653750000000004</v>
      </c>
    </row>
    <row r="99" spans="1:8" x14ac:dyDescent="0.4">
      <c r="A99">
        <v>20081006</v>
      </c>
      <c r="B99">
        <v>-5.2725099999999996</v>
      </c>
      <c r="C99">
        <v>22.747299999999999</v>
      </c>
      <c r="D99">
        <f t="shared" si="4"/>
        <v>-1.8222599999999995</v>
      </c>
      <c r="E99">
        <f t="shared" si="4"/>
        <v>1.0002999999999993</v>
      </c>
      <c r="F99">
        <f t="shared" si="5"/>
        <v>1.9114299999999991</v>
      </c>
      <c r="G99">
        <f t="shared" si="6"/>
        <v>-1.1291000000000011</v>
      </c>
      <c r="H99">
        <f t="shared" si="7"/>
        <v>3.9768049999999997</v>
      </c>
    </row>
    <row r="100" spans="1:8" x14ac:dyDescent="0.4">
      <c r="A100">
        <v>20081007</v>
      </c>
      <c r="B100">
        <v>-4.23184</v>
      </c>
      <c r="C100">
        <v>23.0977</v>
      </c>
      <c r="D100">
        <f t="shared" si="4"/>
        <v>1.0406699999999995</v>
      </c>
      <c r="E100">
        <f t="shared" si="4"/>
        <v>0.35040000000000049</v>
      </c>
      <c r="F100">
        <f t="shared" si="5"/>
        <v>-0.16993499999999928</v>
      </c>
      <c r="G100">
        <f t="shared" si="6"/>
        <v>-0.77870000000000061</v>
      </c>
      <c r="H100">
        <f t="shared" si="7"/>
        <v>3.8068700000000004</v>
      </c>
    </row>
    <row r="101" spans="1:8" x14ac:dyDescent="0.4">
      <c r="A101">
        <v>20081008</v>
      </c>
      <c r="B101">
        <v>-5.3948600000000004</v>
      </c>
      <c r="C101">
        <v>23.155799999999999</v>
      </c>
      <c r="D101">
        <f t="shared" si="4"/>
        <v>-1.1630200000000004</v>
      </c>
      <c r="E101">
        <f t="shared" si="4"/>
        <v>5.8099999999999596E-2</v>
      </c>
      <c r="F101">
        <f t="shared" si="5"/>
        <v>0.63960999999999979</v>
      </c>
      <c r="G101">
        <f t="shared" si="6"/>
        <v>-0.72060000000000102</v>
      </c>
      <c r="H101">
        <f t="shared" si="7"/>
        <v>4.4464800000000002</v>
      </c>
    </row>
    <row r="102" spans="1:8" x14ac:dyDescent="0.4">
      <c r="A102">
        <v>20081009</v>
      </c>
      <c r="B102">
        <v>-3.4028499999999999</v>
      </c>
      <c r="C102">
        <v>25.2315</v>
      </c>
      <c r="D102">
        <f t="shared" si="4"/>
        <v>1.9920100000000005</v>
      </c>
      <c r="E102">
        <f t="shared" si="4"/>
        <v>2.0757000000000012</v>
      </c>
      <c r="F102">
        <f t="shared" si="5"/>
        <v>1.079695000000001</v>
      </c>
      <c r="G102">
        <f t="shared" si="6"/>
        <v>1.3551000000000002</v>
      </c>
      <c r="H102">
        <f t="shared" si="7"/>
        <v>5.5261750000000012</v>
      </c>
    </row>
    <row r="103" spans="1:8" x14ac:dyDescent="0.4">
      <c r="A103">
        <v>20081010</v>
      </c>
      <c r="B103">
        <v>-4.3239799999999997</v>
      </c>
      <c r="C103">
        <v>25.7605</v>
      </c>
      <c r="D103">
        <f t="shared" si="4"/>
        <v>-0.92112999999999978</v>
      </c>
      <c r="E103">
        <f t="shared" si="4"/>
        <v>0.52899999999999991</v>
      </c>
      <c r="F103">
        <f t="shared" si="5"/>
        <v>0.98956499999999981</v>
      </c>
      <c r="G103">
        <f t="shared" si="6"/>
        <v>1.8841000000000001</v>
      </c>
      <c r="H103">
        <f t="shared" si="7"/>
        <v>6.515740000000001</v>
      </c>
    </row>
    <row r="104" spans="1:8" x14ac:dyDescent="0.4">
      <c r="A104">
        <v>20081011</v>
      </c>
      <c r="B104">
        <v>-4.3151599999999997</v>
      </c>
      <c r="C104">
        <v>25.765799999999999</v>
      </c>
      <c r="D104">
        <f t="shared" si="4"/>
        <v>8.82000000000005E-3</v>
      </c>
      <c r="E104">
        <f t="shared" si="4"/>
        <v>5.2999999999983061E-3</v>
      </c>
      <c r="F104">
        <f t="shared" si="5"/>
        <v>8.8999999999828106E-4</v>
      </c>
      <c r="G104">
        <f t="shared" si="6"/>
        <v>1.8893999999999984</v>
      </c>
      <c r="H104">
        <f t="shared" si="7"/>
        <v>6.5166299999999993</v>
      </c>
    </row>
    <row r="105" spans="1:8" x14ac:dyDescent="0.4">
      <c r="A105">
        <v>20081012</v>
      </c>
      <c r="B105">
        <v>-4.3063399999999996</v>
      </c>
      <c r="C105">
        <v>25.772300000000001</v>
      </c>
      <c r="D105">
        <f t="shared" si="4"/>
        <v>8.82000000000005E-3</v>
      </c>
      <c r="E105">
        <f t="shared" si="4"/>
        <v>6.5000000000026148E-3</v>
      </c>
      <c r="F105">
        <f t="shared" si="5"/>
        <v>2.0900000000025898E-3</v>
      </c>
      <c r="G105">
        <f t="shared" si="6"/>
        <v>1.895900000000001</v>
      </c>
      <c r="H105">
        <f t="shared" si="7"/>
        <v>6.5187200000000018</v>
      </c>
    </row>
    <row r="106" spans="1:8" x14ac:dyDescent="0.4">
      <c r="A106">
        <v>20081013</v>
      </c>
      <c r="B106">
        <v>-4.8986400000000003</v>
      </c>
      <c r="C106">
        <v>26.031700000000001</v>
      </c>
      <c r="D106">
        <f t="shared" si="4"/>
        <v>-0.59230000000000071</v>
      </c>
      <c r="E106">
        <f t="shared" si="4"/>
        <v>0.25939999999999941</v>
      </c>
      <c r="F106">
        <f t="shared" si="5"/>
        <v>0.55554999999999977</v>
      </c>
      <c r="G106">
        <f t="shared" si="6"/>
        <v>2.1553000000000004</v>
      </c>
      <c r="H106">
        <f t="shared" si="7"/>
        <v>7.0742700000000021</v>
      </c>
    </row>
    <row r="107" spans="1:8" x14ac:dyDescent="0.4">
      <c r="A107">
        <v>20081014</v>
      </c>
      <c r="B107">
        <v>1.5085200000000001</v>
      </c>
      <c r="C107">
        <v>25.826000000000001</v>
      </c>
      <c r="D107">
        <f t="shared" si="4"/>
        <v>6.4071600000000002</v>
      </c>
      <c r="E107">
        <f t="shared" si="4"/>
        <v>-0.20570000000000022</v>
      </c>
      <c r="F107">
        <f t="shared" si="5"/>
        <v>-3.4092800000000003</v>
      </c>
      <c r="G107">
        <f t="shared" si="6"/>
        <v>1.9496000000000002</v>
      </c>
      <c r="H107">
        <f t="shared" si="7"/>
        <v>3.6649900000000017</v>
      </c>
    </row>
    <row r="108" spans="1:8" x14ac:dyDescent="0.4">
      <c r="A108">
        <v>20081015</v>
      </c>
      <c r="B108">
        <v>-1.5375700000000001E-2</v>
      </c>
      <c r="C108">
        <v>25.075900000000001</v>
      </c>
      <c r="D108">
        <f t="shared" si="4"/>
        <v>-1.5238957000000002</v>
      </c>
      <c r="E108">
        <f t="shared" si="4"/>
        <v>-0.75009999999999977</v>
      </c>
      <c r="F108">
        <f t="shared" si="5"/>
        <v>1.1847850000000326E-2</v>
      </c>
      <c r="G108">
        <f t="shared" si="6"/>
        <v>1.1995000000000005</v>
      </c>
      <c r="H108">
        <f t="shared" si="7"/>
        <v>3.6768378500000019</v>
      </c>
    </row>
    <row r="109" spans="1:8" x14ac:dyDescent="0.4">
      <c r="A109">
        <v>20081016</v>
      </c>
      <c r="B109">
        <v>0.57521500000000003</v>
      </c>
      <c r="C109">
        <v>25.429600000000001</v>
      </c>
      <c r="D109">
        <f t="shared" si="4"/>
        <v>0.59059070000000002</v>
      </c>
      <c r="E109">
        <f t="shared" si="4"/>
        <v>0.3536999999999999</v>
      </c>
      <c r="F109">
        <f t="shared" si="5"/>
        <v>5.8404649999999891E-2</v>
      </c>
      <c r="G109">
        <f t="shared" si="6"/>
        <v>1.5532000000000004</v>
      </c>
      <c r="H109">
        <f t="shared" si="7"/>
        <v>3.7352425000000018</v>
      </c>
    </row>
    <row r="110" spans="1:8" x14ac:dyDescent="0.4">
      <c r="A110">
        <v>20081017</v>
      </c>
      <c r="B110">
        <v>1.7780499999999999</v>
      </c>
      <c r="C110">
        <v>25.971</v>
      </c>
      <c r="D110">
        <f t="shared" si="4"/>
        <v>1.2028349999999999</v>
      </c>
      <c r="E110">
        <f t="shared" si="4"/>
        <v>0.54139999999999944</v>
      </c>
      <c r="F110">
        <f t="shared" si="5"/>
        <v>-6.0017500000000501E-2</v>
      </c>
      <c r="G110">
        <f t="shared" si="6"/>
        <v>2.0945999999999998</v>
      </c>
      <c r="H110">
        <f t="shared" si="7"/>
        <v>3.6752250000000011</v>
      </c>
    </row>
    <row r="111" spans="1:8" x14ac:dyDescent="0.4">
      <c r="A111">
        <v>20081018</v>
      </c>
      <c r="B111">
        <v>1.77745</v>
      </c>
      <c r="C111">
        <v>25.9725</v>
      </c>
      <c r="D111">
        <f t="shared" si="4"/>
        <v>-5.9999999999993392E-4</v>
      </c>
      <c r="E111">
        <f t="shared" si="4"/>
        <v>1.5000000000000568E-3</v>
      </c>
      <c r="F111">
        <f t="shared" si="5"/>
        <v>1.8000000000000238E-3</v>
      </c>
      <c r="G111">
        <f t="shared" si="6"/>
        <v>2.0960999999999999</v>
      </c>
      <c r="H111">
        <f t="shared" si="7"/>
        <v>3.6770250000000013</v>
      </c>
    </row>
    <row r="112" spans="1:8" x14ac:dyDescent="0.4">
      <c r="A112">
        <v>20081019</v>
      </c>
      <c r="B112">
        <v>1.77685</v>
      </c>
      <c r="C112">
        <v>25.973700000000001</v>
      </c>
      <c r="D112">
        <f t="shared" si="4"/>
        <v>-5.9999999999993392E-4</v>
      </c>
      <c r="E112">
        <f t="shared" si="4"/>
        <v>1.200000000000756E-3</v>
      </c>
      <c r="F112">
        <f t="shared" si="5"/>
        <v>1.500000000000723E-3</v>
      </c>
      <c r="G112">
        <f t="shared" si="6"/>
        <v>2.0973000000000006</v>
      </c>
      <c r="H112">
        <f t="shared" si="7"/>
        <v>3.6785250000000023</v>
      </c>
    </row>
    <row r="113" spans="1:8" x14ac:dyDescent="0.4">
      <c r="A113">
        <v>20081020</v>
      </c>
      <c r="B113">
        <v>-3.9361199999999998</v>
      </c>
      <c r="C113">
        <v>23.042999999999999</v>
      </c>
      <c r="D113">
        <f t="shared" si="4"/>
        <v>-5.7129700000000003</v>
      </c>
      <c r="E113">
        <f t="shared" si="4"/>
        <v>-2.9307000000000016</v>
      </c>
      <c r="F113">
        <f t="shared" si="5"/>
        <v>-7.4215000000001474E-2</v>
      </c>
      <c r="G113">
        <f t="shared" si="6"/>
        <v>-0.83340000000000103</v>
      </c>
      <c r="H113">
        <f t="shared" si="7"/>
        <v>3.6043100000000008</v>
      </c>
    </row>
    <row r="114" spans="1:8" x14ac:dyDescent="0.4">
      <c r="A114">
        <v>20081021</v>
      </c>
      <c r="B114">
        <v>-6.4728500000000002</v>
      </c>
      <c r="C114">
        <v>21.115200000000002</v>
      </c>
      <c r="D114">
        <f t="shared" si="4"/>
        <v>-2.5367300000000004</v>
      </c>
      <c r="E114">
        <f t="shared" si="4"/>
        <v>-1.9277999999999977</v>
      </c>
      <c r="F114">
        <f t="shared" si="5"/>
        <v>-0.65943499999999755</v>
      </c>
      <c r="G114">
        <f t="shared" si="6"/>
        <v>-2.7611999999999988</v>
      </c>
      <c r="H114">
        <f t="shared" si="7"/>
        <v>2.9448750000000032</v>
      </c>
    </row>
    <row r="115" spans="1:8" x14ac:dyDescent="0.4">
      <c r="A115">
        <v>20081022</v>
      </c>
      <c r="B115">
        <v>-9.4205699999999997</v>
      </c>
      <c r="C115">
        <v>20.747</v>
      </c>
      <c r="D115">
        <f t="shared" si="4"/>
        <v>-2.9477199999999995</v>
      </c>
      <c r="E115">
        <f t="shared" si="4"/>
        <v>-0.36820000000000164</v>
      </c>
      <c r="F115">
        <f t="shared" si="5"/>
        <v>1.1056599999999981</v>
      </c>
      <c r="G115">
        <f t="shared" si="6"/>
        <v>-3.1294000000000004</v>
      </c>
      <c r="H115">
        <f t="shared" si="7"/>
        <v>4.0505350000000018</v>
      </c>
    </row>
    <row r="116" spans="1:8" x14ac:dyDescent="0.4">
      <c r="A116">
        <v>20081023</v>
      </c>
      <c r="B116">
        <v>-8.3195700000000006</v>
      </c>
      <c r="C116">
        <v>22.103999999999999</v>
      </c>
      <c r="D116">
        <f t="shared" si="4"/>
        <v>1.1009999999999991</v>
      </c>
      <c r="E116">
        <f t="shared" si="4"/>
        <v>1.3569999999999993</v>
      </c>
      <c r="F116">
        <f t="shared" si="5"/>
        <v>0.80649999999999977</v>
      </c>
      <c r="G116">
        <f t="shared" si="6"/>
        <v>-1.7724000000000011</v>
      </c>
      <c r="H116">
        <f t="shared" si="7"/>
        <v>4.8570350000000015</v>
      </c>
    </row>
    <row r="117" spans="1:8" x14ac:dyDescent="0.4">
      <c r="A117">
        <v>20081024</v>
      </c>
      <c r="B117">
        <v>-8.7187000000000001</v>
      </c>
      <c r="C117">
        <v>21.063300000000002</v>
      </c>
      <c r="D117">
        <f t="shared" si="4"/>
        <v>-0.39912999999999954</v>
      </c>
      <c r="E117">
        <f t="shared" si="4"/>
        <v>-1.0406999999999975</v>
      </c>
      <c r="F117">
        <f t="shared" si="5"/>
        <v>-0.84113499999999775</v>
      </c>
      <c r="G117">
        <f t="shared" si="6"/>
        <v>-2.8130999999999986</v>
      </c>
      <c r="H117">
        <f t="shared" si="7"/>
        <v>4.0159000000000038</v>
      </c>
    </row>
    <row r="118" spans="1:8" x14ac:dyDescent="0.4">
      <c r="A118">
        <v>20081025</v>
      </c>
      <c r="B118">
        <v>-8.7116299999999995</v>
      </c>
      <c r="C118">
        <v>21.067799999999998</v>
      </c>
      <c r="D118">
        <f t="shared" si="4"/>
        <v>7.0700000000005758E-3</v>
      </c>
      <c r="E118">
        <f t="shared" si="4"/>
        <v>4.4999999999966178E-3</v>
      </c>
      <c r="F118">
        <f t="shared" si="5"/>
        <v>9.649999999963299E-4</v>
      </c>
      <c r="G118">
        <f t="shared" si="6"/>
        <v>-2.808600000000002</v>
      </c>
      <c r="H118">
        <f t="shared" si="7"/>
        <v>4.0168650000000001</v>
      </c>
    </row>
    <row r="119" spans="1:8" x14ac:dyDescent="0.4">
      <c r="A119">
        <v>20081026</v>
      </c>
      <c r="B119">
        <v>-8.7045600000000007</v>
      </c>
      <c r="C119">
        <v>21.071400000000001</v>
      </c>
      <c r="D119">
        <f t="shared" si="4"/>
        <v>7.0699999999987995E-3</v>
      </c>
      <c r="E119">
        <f t="shared" si="4"/>
        <v>3.6000000000022681E-3</v>
      </c>
      <c r="F119">
        <f t="shared" si="5"/>
        <v>6.5000000002868319E-5</v>
      </c>
      <c r="G119">
        <f t="shared" si="6"/>
        <v>-2.8049999999999997</v>
      </c>
      <c r="H119">
        <f t="shared" si="7"/>
        <v>4.016930000000003</v>
      </c>
    </row>
    <row r="120" spans="1:8" x14ac:dyDescent="0.4">
      <c r="A120">
        <v>20081027</v>
      </c>
      <c r="B120">
        <v>-10.4472</v>
      </c>
      <c r="C120">
        <v>19.029199999999999</v>
      </c>
      <c r="D120">
        <f t="shared" si="4"/>
        <v>-1.7426399999999997</v>
      </c>
      <c r="E120">
        <f t="shared" si="4"/>
        <v>-2.0422000000000011</v>
      </c>
      <c r="F120">
        <f t="shared" si="5"/>
        <v>-1.1708800000000013</v>
      </c>
      <c r="G120">
        <f t="shared" si="6"/>
        <v>-4.8472000000000008</v>
      </c>
      <c r="H120">
        <f t="shared" si="7"/>
        <v>2.8460500000000017</v>
      </c>
    </row>
    <row r="121" spans="1:8" x14ac:dyDescent="0.4">
      <c r="A121">
        <v>20081028</v>
      </c>
      <c r="B121">
        <v>-5.2059300000000004</v>
      </c>
      <c r="C121">
        <v>21.0077</v>
      </c>
      <c r="D121">
        <f t="shared" si="4"/>
        <v>5.2412700000000001</v>
      </c>
      <c r="E121">
        <f t="shared" si="4"/>
        <v>1.9785000000000004</v>
      </c>
      <c r="F121">
        <f t="shared" si="5"/>
        <v>-0.64213499999999968</v>
      </c>
      <c r="G121">
        <f t="shared" si="6"/>
        <v>-2.8687000000000005</v>
      </c>
      <c r="H121">
        <f t="shared" si="7"/>
        <v>2.2039150000000021</v>
      </c>
    </row>
    <row r="122" spans="1:8" x14ac:dyDescent="0.4">
      <c r="A122">
        <v>20081029</v>
      </c>
      <c r="B122">
        <v>-5.1919000000000004</v>
      </c>
      <c r="C122">
        <v>20.352399999999999</v>
      </c>
      <c r="D122">
        <f t="shared" si="4"/>
        <v>1.4029999999999987E-2</v>
      </c>
      <c r="E122">
        <f t="shared" si="4"/>
        <v>-0.65530000000000044</v>
      </c>
      <c r="F122">
        <f t="shared" si="5"/>
        <v>-0.66231500000000043</v>
      </c>
      <c r="G122">
        <f t="shared" si="6"/>
        <v>-3.5240000000000009</v>
      </c>
      <c r="H122">
        <f t="shared" si="7"/>
        <v>1.5416000000000016</v>
      </c>
    </row>
    <row r="123" spans="1:8" x14ac:dyDescent="0.4">
      <c r="A123">
        <v>20081030</v>
      </c>
      <c r="B123">
        <v>-0.76676999999999995</v>
      </c>
      <c r="C123">
        <v>22.210699999999999</v>
      </c>
      <c r="D123">
        <f t="shared" si="4"/>
        <v>4.4251300000000002</v>
      </c>
      <c r="E123">
        <f t="shared" si="4"/>
        <v>1.8582999999999998</v>
      </c>
      <c r="F123">
        <f t="shared" si="5"/>
        <v>-0.35426500000000027</v>
      </c>
      <c r="G123">
        <f t="shared" si="6"/>
        <v>-1.6657000000000011</v>
      </c>
      <c r="H123">
        <f t="shared" si="7"/>
        <v>1.1873350000000014</v>
      </c>
    </row>
    <row r="124" spans="1:8" x14ac:dyDescent="0.4">
      <c r="A124">
        <v>20081031</v>
      </c>
      <c r="B124">
        <v>-1.6775599999999999</v>
      </c>
      <c r="C124">
        <v>20.940100000000001</v>
      </c>
      <c r="D124">
        <f t="shared" si="4"/>
        <v>-0.91078999999999999</v>
      </c>
      <c r="E124">
        <f t="shared" si="4"/>
        <v>-1.2705999999999982</v>
      </c>
      <c r="F124">
        <f t="shared" si="5"/>
        <v>-0.81520499999999818</v>
      </c>
      <c r="G124">
        <f t="shared" si="6"/>
        <v>-2.9362999999999992</v>
      </c>
      <c r="H124">
        <f t="shared" si="7"/>
        <v>0.37213000000000318</v>
      </c>
    </row>
    <row r="125" spans="1:8" x14ac:dyDescent="0.4">
      <c r="A125">
        <v>20081101</v>
      </c>
      <c r="B125">
        <v>-1.65787</v>
      </c>
      <c r="C125">
        <v>20.9497</v>
      </c>
      <c r="D125">
        <f t="shared" si="4"/>
        <v>1.9689999999999985E-2</v>
      </c>
      <c r="E125">
        <f t="shared" si="4"/>
        <v>9.5999999999989427E-3</v>
      </c>
      <c r="F125">
        <f t="shared" si="5"/>
        <v>-2.4500000000104993E-4</v>
      </c>
      <c r="G125">
        <f t="shared" si="6"/>
        <v>-2.9267000000000003</v>
      </c>
      <c r="H125">
        <f t="shared" si="7"/>
        <v>0.37188500000000213</v>
      </c>
    </row>
    <row r="126" spans="1:8" x14ac:dyDescent="0.4">
      <c r="A126">
        <v>20081102</v>
      </c>
      <c r="B126">
        <v>-1.63819</v>
      </c>
      <c r="C126">
        <v>20.959299999999999</v>
      </c>
      <c r="D126">
        <f t="shared" si="4"/>
        <v>1.967999999999992E-2</v>
      </c>
      <c r="E126">
        <f t="shared" si="4"/>
        <v>9.5999999999989427E-3</v>
      </c>
      <c r="F126">
        <f t="shared" si="5"/>
        <v>-2.4000000000101718E-4</v>
      </c>
      <c r="G126">
        <f t="shared" si="6"/>
        <v>-2.9171000000000014</v>
      </c>
      <c r="H126">
        <f t="shared" si="7"/>
        <v>0.37164500000000111</v>
      </c>
    </row>
    <row r="127" spans="1:8" x14ac:dyDescent="0.4">
      <c r="A127">
        <v>20081103</v>
      </c>
      <c r="B127">
        <v>0.72387100000000004</v>
      </c>
      <c r="C127">
        <v>22.980599999999999</v>
      </c>
      <c r="D127">
        <f t="shared" si="4"/>
        <v>2.3620610000000002</v>
      </c>
      <c r="E127">
        <f t="shared" si="4"/>
        <v>2.0213000000000001</v>
      </c>
      <c r="F127">
        <f t="shared" si="5"/>
        <v>0.8402695</v>
      </c>
      <c r="G127">
        <f t="shared" si="6"/>
        <v>-0.89580000000000126</v>
      </c>
      <c r="H127">
        <f t="shared" si="7"/>
        <v>1.2119145000000011</v>
      </c>
    </row>
    <row r="128" spans="1:8" x14ac:dyDescent="0.4">
      <c r="A128">
        <v>20081104</v>
      </c>
      <c r="B128">
        <v>-4.4323800000000002</v>
      </c>
      <c r="C128">
        <v>20.856300000000001</v>
      </c>
      <c r="D128">
        <f t="shared" ref="D128:E185" si="8">B128-B127</f>
        <v>-5.1562510000000001</v>
      </c>
      <c r="E128">
        <f t="shared" si="8"/>
        <v>-2.1242999999999981</v>
      </c>
      <c r="F128">
        <f t="shared" si="5"/>
        <v>0.45382550000000199</v>
      </c>
      <c r="G128">
        <f t="shared" si="6"/>
        <v>-3.0200999999999993</v>
      </c>
      <c r="H128">
        <f t="shared" si="7"/>
        <v>1.6657400000000031</v>
      </c>
    </row>
    <row r="129" spans="1:8" x14ac:dyDescent="0.4">
      <c r="A129">
        <v>20081105</v>
      </c>
      <c r="B129">
        <v>-2.5156499999999999</v>
      </c>
      <c r="C129">
        <v>24.344000000000001</v>
      </c>
      <c r="D129">
        <f t="shared" si="8"/>
        <v>1.9167300000000003</v>
      </c>
      <c r="E129">
        <f t="shared" si="8"/>
        <v>3.4877000000000002</v>
      </c>
      <c r="F129">
        <f t="shared" si="5"/>
        <v>2.5293350000000001</v>
      </c>
      <c r="G129">
        <f t="shared" si="6"/>
        <v>0.4676000000000009</v>
      </c>
      <c r="H129">
        <f t="shared" si="7"/>
        <v>4.1950750000000028</v>
      </c>
    </row>
    <row r="130" spans="1:8" x14ac:dyDescent="0.4">
      <c r="A130">
        <v>20081106</v>
      </c>
      <c r="B130">
        <v>-6.2847299999999997</v>
      </c>
      <c r="C130">
        <v>20.797599999999999</v>
      </c>
      <c r="D130">
        <f t="shared" si="8"/>
        <v>-3.7690799999999998</v>
      </c>
      <c r="E130">
        <f t="shared" si="8"/>
        <v>-3.546400000000002</v>
      </c>
      <c r="F130">
        <f t="shared" si="5"/>
        <v>-1.6618600000000021</v>
      </c>
      <c r="G130">
        <f t="shared" si="6"/>
        <v>-3.0788000000000011</v>
      </c>
      <c r="H130">
        <f t="shared" si="7"/>
        <v>2.5332150000000007</v>
      </c>
    </row>
    <row r="131" spans="1:8" x14ac:dyDescent="0.4">
      <c r="A131">
        <v>20081107</v>
      </c>
      <c r="B131">
        <v>-4.4878900000000002</v>
      </c>
      <c r="C131">
        <v>21.9207</v>
      </c>
      <c r="D131">
        <f t="shared" si="8"/>
        <v>1.7968399999999995</v>
      </c>
      <c r="E131">
        <f t="shared" si="8"/>
        <v>1.1231000000000009</v>
      </c>
      <c r="F131">
        <f t="shared" si="5"/>
        <v>0.2246800000000011</v>
      </c>
      <c r="G131">
        <f t="shared" si="6"/>
        <v>-1.9557000000000002</v>
      </c>
      <c r="H131">
        <f t="shared" si="7"/>
        <v>2.7578950000000018</v>
      </c>
    </row>
    <row r="132" spans="1:8" x14ac:dyDescent="0.4">
      <c r="A132">
        <v>20081108</v>
      </c>
      <c r="B132">
        <v>-4.4810100000000004</v>
      </c>
      <c r="C132">
        <v>21.9254</v>
      </c>
      <c r="D132">
        <f t="shared" si="8"/>
        <v>6.8799999999997752E-3</v>
      </c>
      <c r="E132">
        <f t="shared" si="8"/>
        <v>4.6999999999997044E-3</v>
      </c>
      <c r="F132">
        <f t="shared" ref="F132:F189" si="9">E132-0.5*D132</f>
        <v>1.2599999999998168E-3</v>
      </c>
      <c r="G132">
        <f t="shared" si="6"/>
        <v>-1.9510000000000005</v>
      </c>
      <c r="H132">
        <f t="shared" si="7"/>
        <v>2.7591550000000016</v>
      </c>
    </row>
    <row r="133" spans="1:8" x14ac:dyDescent="0.4">
      <c r="A133">
        <v>20081109</v>
      </c>
      <c r="B133">
        <v>-4.4741299999999997</v>
      </c>
      <c r="C133">
        <v>21.9299</v>
      </c>
      <c r="D133">
        <f t="shared" si="8"/>
        <v>6.8800000000006634E-3</v>
      </c>
      <c r="E133">
        <f t="shared" si="8"/>
        <v>4.5000000000001705E-3</v>
      </c>
      <c r="F133">
        <f t="shared" si="9"/>
        <v>1.0599999999998388E-3</v>
      </c>
      <c r="G133">
        <f t="shared" ref="G133:G185" si="10">G132+E133</f>
        <v>-1.9465000000000003</v>
      </c>
      <c r="H133">
        <f t="shared" ref="H133:H185" si="11">F133+H132</f>
        <v>2.7602150000000014</v>
      </c>
    </row>
    <row r="134" spans="1:8" x14ac:dyDescent="0.4">
      <c r="A134">
        <v>20081110</v>
      </c>
      <c r="B134">
        <v>-3.4557199999999999</v>
      </c>
      <c r="C134">
        <v>22.4633</v>
      </c>
      <c r="D134">
        <f t="shared" si="8"/>
        <v>1.0184099999999998</v>
      </c>
      <c r="E134">
        <f t="shared" si="8"/>
        <v>0.53340000000000032</v>
      </c>
      <c r="F134">
        <f t="shared" si="9"/>
        <v>2.4195000000000411E-2</v>
      </c>
      <c r="G134">
        <f t="shared" si="10"/>
        <v>-1.4131</v>
      </c>
      <c r="H134">
        <f t="shared" si="11"/>
        <v>2.7844100000000021</v>
      </c>
    </row>
    <row r="135" spans="1:8" x14ac:dyDescent="0.4">
      <c r="A135">
        <v>20081111</v>
      </c>
      <c r="B135">
        <v>-3.5186199999999999</v>
      </c>
      <c r="C135">
        <v>23.060099999999998</v>
      </c>
      <c r="D135">
        <f t="shared" si="8"/>
        <v>-6.2899999999999956E-2</v>
      </c>
      <c r="E135">
        <f t="shared" si="8"/>
        <v>0.59679999999999822</v>
      </c>
      <c r="F135">
        <f t="shared" si="9"/>
        <v>0.6282499999999982</v>
      </c>
      <c r="G135">
        <f t="shared" si="10"/>
        <v>-0.8163000000000018</v>
      </c>
      <c r="H135">
        <f t="shared" si="11"/>
        <v>3.4126600000000002</v>
      </c>
    </row>
    <row r="136" spans="1:8" x14ac:dyDescent="0.4">
      <c r="A136">
        <v>20081112</v>
      </c>
      <c r="B136">
        <v>-4.97879</v>
      </c>
      <c r="C136">
        <v>21.231400000000001</v>
      </c>
      <c r="D136">
        <f t="shared" si="8"/>
        <v>-1.4601700000000002</v>
      </c>
      <c r="E136">
        <f t="shared" si="8"/>
        <v>-1.8286999999999978</v>
      </c>
      <c r="F136">
        <f t="shared" si="9"/>
        <v>-1.0986149999999977</v>
      </c>
      <c r="G136">
        <f t="shared" si="10"/>
        <v>-2.6449999999999996</v>
      </c>
      <c r="H136">
        <f t="shared" si="11"/>
        <v>2.3140450000000028</v>
      </c>
    </row>
    <row r="137" spans="1:8" x14ac:dyDescent="0.4">
      <c r="A137">
        <v>20081113</v>
      </c>
      <c r="B137">
        <v>-4.9615299999999998</v>
      </c>
      <c r="C137">
        <v>20.991700000000002</v>
      </c>
      <c r="D137">
        <f t="shared" si="8"/>
        <v>1.7260000000000275E-2</v>
      </c>
      <c r="E137">
        <f t="shared" si="8"/>
        <v>-0.23969999999999914</v>
      </c>
      <c r="F137">
        <f t="shared" si="9"/>
        <v>-0.24832999999999927</v>
      </c>
      <c r="G137">
        <f t="shared" si="10"/>
        <v>-2.8846999999999987</v>
      </c>
      <c r="H137">
        <f t="shared" si="11"/>
        <v>2.0657150000000035</v>
      </c>
    </row>
    <row r="138" spans="1:8" x14ac:dyDescent="0.4">
      <c r="A138">
        <v>20081114</v>
      </c>
      <c r="B138">
        <v>-6.7410399999999999</v>
      </c>
      <c r="C138">
        <v>22.2544</v>
      </c>
      <c r="D138">
        <f t="shared" si="8"/>
        <v>-1.7795100000000001</v>
      </c>
      <c r="E138">
        <f t="shared" si="8"/>
        <v>1.2626999999999988</v>
      </c>
      <c r="F138">
        <f t="shared" si="9"/>
        <v>2.1524549999999989</v>
      </c>
      <c r="G138">
        <f t="shared" si="10"/>
        <v>-1.6219999999999999</v>
      </c>
      <c r="H138">
        <f t="shared" si="11"/>
        <v>4.2181700000000024</v>
      </c>
    </row>
    <row r="139" spans="1:8" x14ac:dyDescent="0.4">
      <c r="A139">
        <v>20081115</v>
      </c>
      <c r="B139">
        <v>-6.73095</v>
      </c>
      <c r="C139">
        <v>22.259799999999998</v>
      </c>
      <c r="D139">
        <f t="shared" si="8"/>
        <v>1.0089999999999932E-2</v>
      </c>
      <c r="E139">
        <f t="shared" si="8"/>
        <v>5.399999999998073E-3</v>
      </c>
      <c r="F139">
        <f t="shared" si="9"/>
        <v>3.5499999999810683E-4</v>
      </c>
      <c r="G139">
        <f t="shared" si="10"/>
        <v>-1.6166000000000018</v>
      </c>
      <c r="H139">
        <f t="shared" si="11"/>
        <v>4.2185250000000005</v>
      </c>
    </row>
    <row r="140" spans="1:8" x14ac:dyDescent="0.4">
      <c r="A140">
        <v>20081116</v>
      </c>
      <c r="B140">
        <v>-6.7208500000000004</v>
      </c>
      <c r="C140">
        <v>22.265499999999999</v>
      </c>
      <c r="D140">
        <f t="shared" si="8"/>
        <v>1.0099999999999554E-2</v>
      </c>
      <c r="E140">
        <f t="shared" si="8"/>
        <v>5.7000000000009265E-3</v>
      </c>
      <c r="F140">
        <f t="shared" si="9"/>
        <v>6.5000000000114966E-4</v>
      </c>
      <c r="G140">
        <f t="shared" si="10"/>
        <v>-1.6109000000000009</v>
      </c>
      <c r="H140">
        <f t="shared" si="11"/>
        <v>4.2191750000000017</v>
      </c>
    </row>
    <row r="141" spans="1:8" x14ac:dyDescent="0.4">
      <c r="A141">
        <v>20081117</v>
      </c>
      <c r="B141">
        <v>-9.2065800000000007</v>
      </c>
      <c r="C141">
        <v>21.673500000000001</v>
      </c>
      <c r="D141">
        <f t="shared" si="8"/>
        <v>-2.4857300000000002</v>
      </c>
      <c r="E141">
        <f t="shared" si="8"/>
        <v>-0.59199999999999875</v>
      </c>
      <c r="F141">
        <f t="shared" si="9"/>
        <v>0.65086500000000136</v>
      </c>
      <c r="G141">
        <f t="shared" si="10"/>
        <v>-2.2028999999999996</v>
      </c>
      <c r="H141">
        <f t="shared" si="11"/>
        <v>4.870040000000003</v>
      </c>
    </row>
    <row r="142" spans="1:8" x14ac:dyDescent="0.4">
      <c r="A142">
        <v>20081118</v>
      </c>
      <c r="B142">
        <v>-13.0334</v>
      </c>
      <c r="C142">
        <v>21.9148</v>
      </c>
      <c r="D142">
        <f t="shared" si="8"/>
        <v>-3.8268199999999997</v>
      </c>
      <c r="E142">
        <f t="shared" si="8"/>
        <v>0.24129999999999896</v>
      </c>
      <c r="F142">
        <f t="shared" si="9"/>
        <v>2.1547099999999988</v>
      </c>
      <c r="G142">
        <f t="shared" si="10"/>
        <v>-1.9616000000000007</v>
      </c>
      <c r="H142">
        <f t="shared" si="11"/>
        <v>7.0247500000000018</v>
      </c>
    </row>
    <row r="143" spans="1:8" x14ac:dyDescent="0.4">
      <c r="A143">
        <v>20081119</v>
      </c>
      <c r="B143">
        <v>-19.844200000000001</v>
      </c>
      <c r="C143">
        <v>20.639500000000002</v>
      </c>
      <c r="D143">
        <f t="shared" si="8"/>
        <v>-6.8108000000000004</v>
      </c>
      <c r="E143">
        <f t="shared" si="8"/>
        <v>-1.2752999999999979</v>
      </c>
      <c r="F143">
        <f t="shared" si="9"/>
        <v>2.1301000000000023</v>
      </c>
      <c r="G143">
        <f t="shared" si="10"/>
        <v>-3.2368999999999986</v>
      </c>
      <c r="H143">
        <f t="shared" si="11"/>
        <v>9.1548500000000033</v>
      </c>
    </row>
    <row r="144" spans="1:8" x14ac:dyDescent="0.4">
      <c r="A144">
        <v>20081120</v>
      </c>
      <c r="B144">
        <v>-39.077199999999998</v>
      </c>
      <c r="C144">
        <v>16.582599999999999</v>
      </c>
      <c r="D144">
        <f t="shared" si="8"/>
        <v>-19.232999999999997</v>
      </c>
      <c r="E144">
        <f t="shared" si="8"/>
        <v>-4.0569000000000024</v>
      </c>
      <c r="F144">
        <f t="shared" si="9"/>
        <v>5.5595999999999961</v>
      </c>
      <c r="G144">
        <f t="shared" si="10"/>
        <v>-7.2938000000000009</v>
      </c>
      <c r="H144">
        <f t="shared" si="11"/>
        <v>14.714449999999999</v>
      </c>
    </row>
    <row r="145" spans="1:8" x14ac:dyDescent="0.4">
      <c r="A145">
        <v>20081121</v>
      </c>
      <c r="B145">
        <v>-33.406700000000001</v>
      </c>
      <c r="C145">
        <v>13.812900000000001</v>
      </c>
      <c r="D145">
        <f t="shared" si="8"/>
        <v>5.670499999999997</v>
      </c>
      <c r="E145">
        <f t="shared" si="8"/>
        <v>-2.7696999999999985</v>
      </c>
      <c r="F145">
        <f t="shared" si="9"/>
        <v>-5.604949999999997</v>
      </c>
      <c r="G145">
        <f t="shared" si="10"/>
        <v>-10.063499999999999</v>
      </c>
      <c r="H145">
        <f t="shared" si="11"/>
        <v>9.1095000000000024</v>
      </c>
    </row>
    <row r="146" spans="1:8" x14ac:dyDescent="0.4">
      <c r="A146">
        <v>20081122</v>
      </c>
      <c r="B146">
        <v>-33.383699999999997</v>
      </c>
      <c r="C146">
        <v>13.817600000000001</v>
      </c>
      <c r="D146">
        <f t="shared" si="8"/>
        <v>2.300000000000324E-2</v>
      </c>
      <c r="E146">
        <f t="shared" si="8"/>
        <v>4.6999999999997044E-3</v>
      </c>
      <c r="F146">
        <f t="shared" si="9"/>
        <v>-6.8000000000019156E-3</v>
      </c>
      <c r="G146">
        <f t="shared" si="10"/>
        <v>-10.0588</v>
      </c>
      <c r="H146">
        <f t="shared" si="11"/>
        <v>9.1027000000000005</v>
      </c>
    </row>
    <row r="147" spans="1:8" x14ac:dyDescent="0.4">
      <c r="A147">
        <v>20081123</v>
      </c>
      <c r="B147">
        <v>-33.360599999999998</v>
      </c>
      <c r="C147">
        <v>13.823700000000001</v>
      </c>
      <c r="D147">
        <f t="shared" si="8"/>
        <v>2.3099999999999454E-2</v>
      </c>
      <c r="E147">
        <f t="shared" si="8"/>
        <v>6.0999999999999943E-3</v>
      </c>
      <c r="F147">
        <f t="shared" si="9"/>
        <v>-5.4499999999997328E-3</v>
      </c>
      <c r="G147">
        <f t="shared" si="10"/>
        <v>-10.0527</v>
      </c>
      <c r="H147">
        <f t="shared" si="11"/>
        <v>9.0972500000000007</v>
      </c>
    </row>
    <row r="148" spans="1:8" x14ac:dyDescent="0.4">
      <c r="A148">
        <v>20081124</v>
      </c>
      <c r="B148">
        <v>-35.2836</v>
      </c>
      <c r="C148">
        <v>7.5553299999999997</v>
      </c>
      <c r="D148">
        <f t="shared" si="8"/>
        <v>-1.9230000000000018</v>
      </c>
      <c r="E148">
        <f t="shared" si="8"/>
        <v>-6.2683700000000009</v>
      </c>
      <c r="F148">
        <f t="shared" si="9"/>
        <v>-5.30687</v>
      </c>
      <c r="G148">
        <f t="shared" si="10"/>
        <v>-16.321069999999999</v>
      </c>
      <c r="H148">
        <f t="shared" si="11"/>
        <v>3.7903800000000007</v>
      </c>
    </row>
    <row r="149" spans="1:8" x14ac:dyDescent="0.4">
      <c r="A149">
        <v>20081125</v>
      </c>
      <c r="B149">
        <v>-34.472200000000001</v>
      </c>
      <c r="C149">
        <v>14.2151</v>
      </c>
      <c r="D149">
        <f t="shared" si="8"/>
        <v>0.81139999999999901</v>
      </c>
      <c r="E149">
        <f t="shared" si="8"/>
        <v>6.65977</v>
      </c>
      <c r="F149">
        <f t="shared" si="9"/>
        <v>6.2540700000000005</v>
      </c>
      <c r="G149">
        <f t="shared" si="10"/>
        <v>-9.6612999999999989</v>
      </c>
      <c r="H149">
        <f t="shared" si="11"/>
        <v>10.044450000000001</v>
      </c>
    </row>
    <row r="150" spans="1:8" x14ac:dyDescent="0.4">
      <c r="A150">
        <v>20081126</v>
      </c>
      <c r="B150">
        <v>-38.890099999999997</v>
      </c>
      <c r="C150">
        <v>10.9939</v>
      </c>
      <c r="D150">
        <f t="shared" si="8"/>
        <v>-4.4178999999999959</v>
      </c>
      <c r="E150">
        <f t="shared" si="8"/>
        <v>-3.2211999999999996</v>
      </c>
      <c r="F150">
        <f t="shared" si="9"/>
        <v>-1.0122500000000016</v>
      </c>
      <c r="G150">
        <f t="shared" si="10"/>
        <v>-12.882499999999999</v>
      </c>
      <c r="H150">
        <f t="shared" si="11"/>
        <v>9.0321999999999996</v>
      </c>
    </row>
    <row r="151" spans="1:8" x14ac:dyDescent="0.4">
      <c r="A151">
        <v>20081127</v>
      </c>
      <c r="B151">
        <v>-34.309699999999999</v>
      </c>
      <c r="C151">
        <v>12.781700000000001</v>
      </c>
      <c r="D151">
        <f t="shared" si="8"/>
        <v>4.5803999999999974</v>
      </c>
      <c r="E151">
        <f t="shared" si="8"/>
        <v>1.7878000000000007</v>
      </c>
      <c r="F151">
        <f t="shared" si="9"/>
        <v>-0.50239999999999796</v>
      </c>
      <c r="G151">
        <f t="shared" si="10"/>
        <v>-11.094699999999998</v>
      </c>
      <c r="H151">
        <f t="shared" si="11"/>
        <v>8.5298000000000016</v>
      </c>
    </row>
    <row r="152" spans="1:8" x14ac:dyDescent="0.4">
      <c r="A152">
        <v>20081128</v>
      </c>
      <c r="B152">
        <v>-38.6584</v>
      </c>
      <c r="C152">
        <v>12.3543</v>
      </c>
      <c r="D152">
        <f t="shared" si="8"/>
        <v>-4.3487000000000009</v>
      </c>
      <c r="E152">
        <f t="shared" si="8"/>
        <v>-0.42740000000000045</v>
      </c>
      <c r="F152">
        <f t="shared" si="9"/>
        <v>1.74695</v>
      </c>
      <c r="G152">
        <f t="shared" si="10"/>
        <v>-11.522099999999998</v>
      </c>
      <c r="H152">
        <f t="shared" si="11"/>
        <v>10.276750000000002</v>
      </c>
    </row>
    <row r="153" spans="1:8" x14ac:dyDescent="0.4">
      <c r="A153">
        <v>20081129</v>
      </c>
      <c r="B153">
        <v>-38.649700000000003</v>
      </c>
      <c r="C153">
        <v>12.370100000000001</v>
      </c>
      <c r="D153">
        <f t="shared" si="8"/>
        <v>8.6999999999974875E-3</v>
      </c>
      <c r="E153">
        <f t="shared" si="8"/>
        <v>1.580000000000048E-2</v>
      </c>
      <c r="F153">
        <f t="shared" si="9"/>
        <v>1.1450000000001737E-2</v>
      </c>
      <c r="G153">
        <f t="shared" si="10"/>
        <v>-11.506299999999998</v>
      </c>
      <c r="H153">
        <f t="shared" si="11"/>
        <v>10.288200000000003</v>
      </c>
    </row>
    <row r="154" spans="1:8" x14ac:dyDescent="0.4">
      <c r="A154">
        <v>20081130</v>
      </c>
      <c r="B154">
        <v>-38.640900000000002</v>
      </c>
      <c r="C154">
        <v>12.3721</v>
      </c>
      <c r="D154">
        <f t="shared" si="8"/>
        <v>8.8000000000008072E-3</v>
      </c>
      <c r="E154">
        <f t="shared" si="8"/>
        <v>1.9999999999988916E-3</v>
      </c>
      <c r="F154">
        <f t="shared" si="9"/>
        <v>-2.400000000001512E-3</v>
      </c>
      <c r="G154">
        <f t="shared" si="10"/>
        <v>-11.504299999999999</v>
      </c>
      <c r="H154">
        <f t="shared" si="11"/>
        <v>10.285800000000002</v>
      </c>
    </row>
    <row r="155" spans="1:8" x14ac:dyDescent="0.4">
      <c r="A155">
        <v>20081201</v>
      </c>
      <c r="B155">
        <v>-43.205399999999997</v>
      </c>
      <c r="C155">
        <v>10.7905</v>
      </c>
      <c r="D155">
        <f t="shared" si="8"/>
        <v>-4.5644999999999953</v>
      </c>
      <c r="E155">
        <f t="shared" si="8"/>
        <v>-1.5815999999999999</v>
      </c>
      <c r="F155">
        <f t="shared" si="9"/>
        <v>0.70064999999999777</v>
      </c>
      <c r="G155">
        <f t="shared" si="10"/>
        <v>-13.085899999999999</v>
      </c>
      <c r="H155">
        <f t="shared" si="11"/>
        <v>10.98645</v>
      </c>
    </row>
    <row r="156" spans="1:8" x14ac:dyDescent="0.4">
      <c r="A156">
        <v>20081202</v>
      </c>
      <c r="B156">
        <v>-43.9726</v>
      </c>
      <c r="C156">
        <v>9.2446000000000002</v>
      </c>
      <c r="D156">
        <f t="shared" si="8"/>
        <v>-0.76720000000000255</v>
      </c>
      <c r="E156">
        <f t="shared" si="8"/>
        <v>-1.5458999999999996</v>
      </c>
      <c r="F156">
        <f t="shared" si="9"/>
        <v>-1.1622999999999983</v>
      </c>
      <c r="G156">
        <f t="shared" si="10"/>
        <v>-14.631799999999998</v>
      </c>
      <c r="H156">
        <f t="shared" si="11"/>
        <v>9.8241500000000013</v>
      </c>
    </row>
    <row r="157" spans="1:8" x14ac:dyDescent="0.4">
      <c r="A157">
        <v>20081203</v>
      </c>
      <c r="B157">
        <v>-43.432200000000002</v>
      </c>
      <c r="C157">
        <v>7.9854900000000004</v>
      </c>
      <c r="D157">
        <f t="shared" si="8"/>
        <v>0.54039999999999822</v>
      </c>
      <c r="E157">
        <f t="shared" si="8"/>
        <v>-1.2591099999999997</v>
      </c>
      <c r="F157">
        <f t="shared" si="9"/>
        <v>-1.5293099999999988</v>
      </c>
      <c r="G157">
        <f t="shared" si="10"/>
        <v>-15.890909999999998</v>
      </c>
      <c r="H157">
        <f t="shared" si="11"/>
        <v>8.2948400000000024</v>
      </c>
    </row>
    <row r="158" spans="1:8" x14ac:dyDescent="0.4">
      <c r="A158">
        <v>20081204</v>
      </c>
      <c r="B158">
        <v>-44.060499999999998</v>
      </c>
      <c r="C158">
        <v>9.9811999999999994</v>
      </c>
      <c r="D158">
        <f t="shared" si="8"/>
        <v>-0.62829999999999586</v>
      </c>
      <c r="E158">
        <f t="shared" si="8"/>
        <v>1.995709999999999</v>
      </c>
      <c r="F158">
        <f t="shared" si="9"/>
        <v>2.3098599999999969</v>
      </c>
      <c r="G158">
        <f t="shared" si="10"/>
        <v>-13.895199999999999</v>
      </c>
      <c r="H158">
        <f t="shared" si="11"/>
        <v>10.604699999999999</v>
      </c>
    </row>
    <row r="159" spans="1:8" x14ac:dyDescent="0.4">
      <c r="A159">
        <v>20081205</v>
      </c>
      <c r="B159">
        <v>-40.713000000000001</v>
      </c>
      <c r="C159">
        <v>11.0594</v>
      </c>
      <c r="D159">
        <f t="shared" si="8"/>
        <v>3.3474999999999966</v>
      </c>
      <c r="E159">
        <f t="shared" si="8"/>
        <v>1.0782000000000007</v>
      </c>
      <c r="F159">
        <f t="shared" si="9"/>
        <v>-0.59554999999999758</v>
      </c>
      <c r="G159">
        <f t="shared" si="10"/>
        <v>-12.816999999999998</v>
      </c>
      <c r="H159">
        <f t="shared" si="11"/>
        <v>10.009150000000002</v>
      </c>
    </row>
    <row r="160" spans="1:8" x14ac:dyDescent="0.4">
      <c r="A160">
        <v>20081206</v>
      </c>
      <c r="B160">
        <v>-40.705500000000001</v>
      </c>
      <c r="C160">
        <v>11.0609</v>
      </c>
      <c r="D160">
        <f t="shared" si="8"/>
        <v>7.5000000000002842E-3</v>
      </c>
      <c r="E160">
        <f t="shared" si="8"/>
        <v>1.5000000000000568E-3</v>
      </c>
      <c r="F160">
        <f t="shared" si="9"/>
        <v>-2.2500000000000853E-3</v>
      </c>
      <c r="G160">
        <f t="shared" si="10"/>
        <v>-12.815499999999998</v>
      </c>
      <c r="H160">
        <f t="shared" si="11"/>
        <v>10.006900000000002</v>
      </c>
    </row>
    <row r="161" spans="1:8" x14ac:dyDescent="0.4">
      <c r="A161">
        <v>20081207</v>
      </c>
      <c r="B161">
        <v>-40.698</v>
      </c>
      <c r="C161">
        <v>11.062799999999999</v>
      </c>
      <c r="D161">
        <f t="shared" si="8"/>
        <v>7.5000000000002842E-3</v>
      </c>
      <c r="E161">
        <f t="shared" si="8"/>
        <v>1.8999999999991246E-3</v>
      </c>
      <c r="F161">
        <f t="shared" si="9"/>
        <v>-1.8500000000010175E-3</v>
      </c>
      <c r="G161">
        <f t="shared" si="10"/>
        <v>-12.813599999999999</v>
      </c>
      <c r="H161">
        <f t="shared" si="11"/>
        <v>10.005050000000001</v>
      </c>
    </row>
    <row r="162" spans="1:8" x14ac:dyDescent="0.4">
      <c r="A162">
        <v>20081208</v>
      </c>
      <c r="B162">
        <v>-40.018599999999999</v>
      </c>
      <c r="C162">
        <v>11.8086</v>
      </c>
      <c r="D162">
        <f t="shared" si="8"/>
        <v>0.67940000000000111</v>
      </c>
      <c r="E162">
        <f t="shared" si="8"/>
        <v>0.74580000000000091</v>
      </c>
      <c r="F162">
        <f t="shared" si="9"/>
        <v>0.40610000000000035</v>
      </c>
      <c r="G162">
        <f t="shared" si="10"/>
        <v>-12.067799999999998</v>
      </c>
      <c r="H162">
        <f t="shared" si="11"/>
        <v>10.411150000000001</v>
      </c>
    </row>
    <row r="163" spans="1:8" x14ac:dyDescent="0.4">
      <c r="A163">
        <v>20081209</v>
      </c>
      <c r="B163">
        <v>-42.006900000000002</v>
      </c>
      <c r="C163">
        <v>10.798299999999999</v>
      </c>
      <c r="D163">
        <f t="shared" si="8"/>
        <v>-1.9883000000000024</v>
      </c>
      <c r="E163">
        <f t="shared" si="8"/>
        <v>-1.0103000000000009</v>
      </c>
      <c r="F163">
        <f t="shared" si="9"/>
        <v>-1.6149999999999665E-2</v>
      </c>
      <c r="G163">
        <f t="shared" si="10"/>
        <v>-13.078099999999999</v>
      </c>
      <c r="H163">
        <f t="shared" si="11"/>
        <v>10.395000000000001</v>
      </c>
    </row>
    <row r="164" spans="1:8" x14ac:dyDescent="0.4">
      <c r="A164">
        <v>20081210</v>
      </c>
      <c r="B164">
        <v>-39.976799999999997</v>
      </c>
      <c r="C164">
        <v>12.8668</v>
      </c>
      <c r="D164">
        <f t="shared" si="8"/>
        <v>2.0301000000000045</v>
      </c>
      <c r="E164">
        <f t="shared" si="8"/>
        <v>2.0685000000000002</v>
      </c>
      <c r="F164">
        <f t="shared" si="9"/>
        <v>1.053449999999998</v>
      </c>
      <c r="G164">
        <f t="shared" si="10"/>
        <v>-11.009599999999999</v>
      </c>
      <c r="H164">
        <f t="shared" si="11"/>
        <v>11.448449999999999</v>
      </c>
    </row>
    <row r="165" spans="1:8" x14ac:dyDescent="0.4">
      <c r="A165">
        <v>20081211</v>
      </c>
      <c r="B165">
        <v>-42.838200000000001</v>
      </c>
      <c r="C165">
        <v>12.0838</v>
      </c>
      <c r="D165">
        <f t="shared" si="8"/>
        <v>-2.8614000000000033</v>
      </c>
      <c r="E165">
        <f t="shared" si="8"/>
        <v>-0.78299999999999947</v>
      </c>
      <c r="F165">
        <f t="shared" si="9"/>
        <v>0.64770000000000216</v>
      </c>
      <c r="G165">
        <f t="shared" si="10"/>
        <v>-11.792599999999998</v>
      </c>
      <c r="H165">
        <f t="shared" si="11"/>
        <v>12.096150000000002</v>
      </c>
    </row>
    <row r="166" spans="1:8" x14ac:dyDescent="0.4">
      <c r="A166">
        <v>20081212</v>
      </c>
      <c r="B166">
        <v>-44.527000000000001</v>
      </c>
      <c r="C166">
        <v>11.5754</v>
      </c>
      <c r="D166">
        <f t="shared" si="8"/>
        <v>-1.6888000000000005</v>
      </c>
      <c r="E166">
        <f t="shared" si="8"/>
        <v>-0.50839999999999996</v>
      </c>
      <c r="F166">
        <f t="shared" si="9"/>
        <v>0.3360000000000003</v>
      </c>
      <c r="G166">
        <f t="shared" si="10"/>
        <v>-12.300999999999998</v>
      </c>
      <c r="H166">
        <f t="shared" si="11"/>
        <v>12.432150000000002</v>
      </c>
    </row>
    <row r="167" spans="1:8" x14ac:dyDescent="0.4">
      <c r="A167">
        <v>20081213</v>
      </c>
      <c r="B167">
        <v>-44.529600000000002</v>
      </c>
      <c r="C167">
        <v>11.5741</v>
      </c>
      <c r="D167">
        <f t="shared" si="8"/>
        <v>-2.6000000000010459E-3</v>
      </c>
      <c r="E167">
        <f t="shared" si="8"/>
        <v>-1.300000000000523E-3</v>
      </c>
      <c r="F167">
        <f t="shared" si="9"/>
        <v>0</v>
      </c>
      <c r="G167">
        <f t="shared" si="10"/>
        <v>-12.302299999999999</v>
      </c>
      <c r="H167">
        <f t="shared" si="11"/>
        <v>12.432150000000002</v>
      </c>
    </row>
    <row r="168" spans="1:8" x14ac:dyDescent="0.4">
      <c r="A168">
        <v>20081214</v>
      </c>
      <c r="B168">
        <v>-44.532200000000003</v>
      </c>
      <c r="C168">
        <v>11.574</v>
      </c>
      <c r="D168">
        <f t="shared" si="8"/>
        <v>-2.6000000000010459E-3</v>
      </c>
      <c r="E168">
        <f t="shared" si="8"/>
        <v>-9.9999999999766942E-5</v>
      </c>
      <c r="F168">
        <f t="shared" si="9"/>
        <v>1.200000000000756E-3</v>
      </c>
      <c r="G168">
        <f t="shared" si="10"/>
        <v>-12.302399999999999</v>
      </c>
      <c r="H168">
        <f t="shared" si="11"/>
        <v>12.433350000000003</v>
      </c>
    </row>
    <row r="169" spans="1:8" x14ac:dyDescent="0.4">
      <c r="A169">
        <v>20081215</v>
      </c>
      <c r="B169">
        <v>-44.534799999999997</v>
      </c>
      <c r="C169">
        <v>11.396000000000001</v>
      </c>
      <c r="D169">
        <f t="shared" si="8"/>
        <v>-2.5999999999939405E-3</v>
      </c>
      <c r="E169">
        <f t="shared" si="8"/>
        <v>-0.17799999999999905</v>
      </c>
      <c r="F169">
        <f t="shared" si="9"/>
        <v>-0.17670000000000208</v>
      </c>
      <c r="G169">
        <f t="shared" si="10"/>
        <v>-12.480399999999998</v>
      </c>
      <c r="H169">
        <f t="shared" si="11"/>
        <v>12.25665</v>
      </c>
    </row>
    <row r="170" spans="1:8" x14ac:dyDescent="0.4">
      <c r="A170">
        <v>20081216</v>
      </c>
      <c r="B170">
        <v>-76.377600000000001</v>
      </c>
      <c r="C170">
        <v>2.3037000000000001</v>
      </c>
      <c r="D170">
        <f t="shared" si="8"/>
        <v>-31.842800000000004</v>
      </c>
      <c r="E170">
        <f t="shared" si="8"/>
        <v>-9.0923000000000016</v>
      </c>
      <c r="F170">
        <f t="shared" si="9"/>
        <v>6.8291000000000004</v>
      </c>
      <c r="G170">
        <f t="shared" si="10"/>
        <v>-21.572699999999998</v>
      </c>
      <c r="H170">
        <f t="shared" si="11"/>
        <v>19.085750000000001</v>
      </c>
    </row>
    <row r="171" spans="1:8" x14ac:dyDescent="0.4">
      <c r="A171">
        <v>20081217</v>
      </c>
      <c r="B171">
        <v>-55.904200000000003</v>
      </c>
      <c r="C171">
        <v>6.05931</v>
      </c>
      <c r="D171">
        <f t="shared" si="8"/>
        <v>20.473399999999998</v>
      </c>
      <c r="E171">
        <f t="shared" si="8"/>
        <v>3.7556099999999999</v>
      </c>
      <c r="F171">
        <f t="shared" si="9"/>
        <v>-6.4810899999999991</v>
      </c>
      <c r="G171">
        <f t="shared" si="10"/>
        <v>-17.817089999999997</v>
      </c>
      <c r="H171">
        <f t="shared" si="11"/>
        <v>12.604660000000003</v>
      </c>
    </row>
    <row r="172" spans="1:8" x14ac:dyDescent="0.4">
      <c r="A172">
        <v>20081218</v>
      </c>
      <c r="B172">
        <v>-56.567799999999998</v>
      </c>
      <c r="C172">
        <v>5.8714700000000004</v>
      </c>
      <c r="D172">
        <f t="shared" si="8"/>
        <v>-0.6635999999999953</v>
      </c>
      <c r="E172">
        <f t="shared" si="8"/>
        <v>-0.18783999999999956</v>
      </c>
      <c r="F172">
        <f t="shared" si="9"/>
        <v>0.14395999999999809</v>
      </c>
      <c r="G172">
        <f t="shared" si="10"/>
        <v>-18.004929999999995</v>
      </c>
      <c r="H172">
        <f t="shared" si="11"/>
        <v>12.748620000000001</v>
      </c>
    </row>
    <row r="173" spans="1:8" x14ac:dyDescent="0.4">
      <c r="A173">
        <v>20081219</v>
      </c>
      <c r="B173">
        <v>-54.499600000000001</v>
      </c>
      <c r="C173">
        <v>6.49702</v>
      </c>
      <c r="D173">
        <f t="shared" si="8"/>
        <v>2.0681999999999974</v>
      </c>
      <c r="E173">
        <f t="shared" si="8"/>
        <v>0.62554999999999961</v>
      </c>
      <c r="F173">
        <f t="shared" si="9"/>
        <v>-0.40854999999999908</v>
      </c>
      <c r="G173">
        <f t="shared" si="10"/>
        <v>-17.379379999999994</v>
      </c>
      <c r="H173">
        <f t="shared" si="11"/>
        <v>12.340070000000001</v>
      </c>
    </row>
    <row r="174" spans="1:8" x14ac:dyDescent="0.4">
      <c r="A174">
        <v>20081220</v>
      </c>
      <c r="B174">
        <v>-54.509099999999997</v>
      </c>
      <c r="C174">
        <v>6.4941199999999997</v>
      </c>
      <c r="D174">
        <f t="shared" si="8"/>
        <v>-9.4999999999956231E-3</v>
      </c>
      <c r="E174">
        <f t="shared" si="8"/>
        <v>-2.9000000000003467E-3</v>
      </c>
      <c r="F174">
        <f t="shared" si="9"/>
        <v>1.8499999999974648E-3</v>
      </c>
      <c r="G174">
        <f t="shared" si="10"/>
        <v>-17.382279999999994</v>
      </c>
      <c r="H174">
        <f t="shared" si="11"/>
        <v>12.341919999999998</v>
      </c>
    </row>
    <row r="175" spans="1:8" x14ac:dyDescent="0.4">
      <c r="A175">
        <v>20081221</v>
      </c>
      <c r="B175">
        <v>-54.518599999999999</v>
      </c>
      <c r="C175">
        <v>6.4960199999999997</v>
      </c>
      <c r="D175">
        <f t="shared" si="8"/>
        <v>-9.5000000000027285E-3</v>
      </c>
      <c r="E175">
        <f t="shared" si="8"/>
        <v>1.9000000000000128E-3</v>
      </c>
      <c r="F175">
        <f t="shared" si="9"/>
        <v>6.650000000001377E-3</v>
      </c>
      <c r="G175">
        <f t="shared" si="10"/>
        <v>-17.380379999999995</v>
      </c>
      <c r="H175">
        <f t="shared" si="11"/>
        <v>12.348569999999999</v>
      </c>
    </row>
    <row r="176" spans="1:8" x14ac:dyDescent="0.4">
      <c r="A176">
        <v>20081222</v>
      </c>
      <c r="B176">
        <v>-52.908499999999997</v>
      </c>
      <c r="C176">
        <v>6.0368300000000001</v>
      </c>
      <c r="D176">
        <f t="shared" si="8"/>
        <v>1.6101000000000028</v>
      </c>
      <c r="E176">
        <f t="shared" si="8"/>
        <v>-0.45918999999999954</v>
      </c>
      <c r="F176">
        <f t="shared" si="9"/>
        <v>-1.2642400000000009</v>
      </c>
      <c r="G176">
        <f t="shared" si="10"/>
        <v>-17.839569999999995</v>
      </c>
      <c r="H176">
        <f t="shared" si="11"/>
        <v>11.084329999999998</v>
      </c>
    </row>
    <row r="177" spans="1:8" x14ac:dyDescent="0.4">
      <c r="A177">
        <v>20081223</v>
      </c>
      <c r="B177">
        <v>-48.384300000000003</v>
      </c>
      <c r="C177">
        <v>7.8768599999999998</v>
      </c>
      <c r="D177">
        <f t="shared" si="8"/>
        <v>4.5241999999999933</v>
      </c>
      <c r="E177">
        <f t="shared" si="8"/>
        <v>1.8400299999999996</v>
      </c>
      <c r="F177">
        <f t="shared" si="9"/>
        <v>-0.42206999999999706</v>
      </c>
      <c r="G177">
        <f t="shared" si="10"/>
        <v>-15.999539999999996</v>
      </c>
      <c r="H177">
        <f t="shared" si="11"/>
        <v>10.66226</v>
      </c>
    </row>
    <row r="178" spans="1:8" x14ac:dyDescent="0.4">
      <c r="A178">
        <v>20081224</v>
      </c>
      <c r="B178">
        <v>-47.8675</v>
      </c>
      <c r="C178">
        <v>8.1353200000000001</v>
      </c>
      <c r="D178">
        <f t="shared" si="8"/>
        <v>0.51680000000000348</v>
      </c>
      <c r="E178">
        <f t="shared" si="8"/>
        <v>0.25846000000000036</v>
      </c>
      <c r="F178">
        <f t="shared" si="9"/>
        <v>5.9999999998616715E-5</v>
      </c>
      <c r="G178">
        <f t="shared" si="10"/>
        <v>-15.741079999999997</v>
      </c>
      <c r="H178">
        <f t="shared" si="11"/>
        <v>10.662319999999998</v>
      </c>
    </row>
    <row r="179" spans="1:8" x14ac:dyDescent="0.4">
      <c r="A179">
        <v>20081225</v>
      </c>
      <c r="B179">
        <v>-47.625700000000002</v>
      </c>
      <c r="C179">
        <v>7.7005800000000004</v>
      </c>
      <c r="D179">
        <f t="shared" si="8"/>
        <v>0.24179999999999779</v>
      </c>
      <c r="E179">
        <f t="shared" si="8"/>
        <v>-0.43473999999999968</v>
      </c>
      <c r="F179">
        <f t="shared" si="9"/>
        <v>-0.55563999999999858</v>
      </c>
      <c r="G179">
        <f t="shared" si="10"/>
        <v>-16.175819999999995</v>
      </c>
      <c r="H179">
        <f t="shared" si="11"/>
        <v>10.106679999999999</v>
      </c>
    </row>
    <row r="180" spans="1:8" x14ac:dyDescent="0.4">
      <c r="A180">
        <v>20081226</v>
      </c>
      <c r="B180">
        <v>-48.566299999999998</v>
      </c>
      <c r="C180">
        <v>7.5387199999999996</v>
      </c>
      <c r="D180">
        <f t="shared" si="8"/>
        <v>-0.94059999999999633</v>
      </c>
      <c r="E180">
        <f t="shared" si="8"/>
        <v>-0.16186000000000078</v>
      </c>
      <c r="F180">
        <f t="shared" si="9"/>
        <v>0.30843999999999738</v>
      </c>
      <c r="G180">
        <f t="shared" si="10"/>
        <v>-16.337679999999995</v>
      </c>
      <c r="H180">
        <f t="shared" si="11"/>
        <v>10.415119999999996</v>
      </c>
    </row>
    <row r="181" spans="1:8" x14ac:dyDescent="0.4">
      <c r="A181">
        <v>20081227</v>
      </c>
      <c r="B181">
        <v>-48.576799999999999</v>
      </c>
      <c r="C181">
        <v>7.5329300000000003</v>
      </c>
      <c r="D181">
        <f t="shared" si="8"/>
        <v>-1.0500000000000398E-2</v>
      </c>
      <c r="E181">
        <f t="shared" si="8"/>
        <v>-5.7899999999992957E-3</v>
      </c>
      <c r="F181">
        <f t="shared" si="9"/>
        <v>-5.3999999999909676E-4</v>
      </c>
      <c r="G181">
        <f t="shared" si="10"/>
        <v>-16.343469999999996</v>
      </c>
      <c r="H181">
        <f t="shared" si="11"/>
        <v>10.414579999999997</v>
      </c>
    </row>
    <row r="182" spans="1:8" x14ac:dyDescent="0.4">
      <c r="A182">
        <v>20081228</v>
      </c>
      <c r="B182">
        <v>-48.587299999999999</v>
      </c>
      <c r="C182">
        <v>7.5323900000000004</v>
      </c>
      <c r="D182">
        <f t="shared" si="8"/>
        <v>-1.0500000000000398E-2</v>
      </c>
      <c r="E182">
        <f t="shared" si="8"/>
        <v>-5.3999999999998494E-4</v>
      </c>
      <c r="F182">
        <f t="shared" si="9"/>
        <v>4.710000000000214E-3</v>
      </c>
      <c r="G182">
        <f t="shared" si="10"/>
        <v>-16.344009999999997</v>
      </c>
      <c r="H182">
        <f t="shared" si="11"/>
        <v>10.419289999999997</v>
      </c>
    </row>
    <row r="183" spans="1:8" x14ac:dyDescent="0.4">
      <c r="A183">
        <v>20081229</v>
      </c>
      <c r="B183">
        <v>-49.511000000000003</v>
      </c>
      <c r="C183">
        <v>7.2090199999999998</v>
      </c>
      <c r="D183">
        <f t="shared" si="8"/>
        <v>-0.92370000000000374</v>
      </c>
      <c r="E183">
        <f t="shared" si="8"/>
        <v>-0.3233700000000006</v>
      </c>
      <c r="F183">
        <f t="shared" si="9"/>
        <v>0.13848000000000127</v>
      </c>
      <c r="G183">
        <f t="shared" si="10"/>
        <v>-16.667379999999998</v>
      </c>
      <c r="H183">
        <f t="shared" si="11"/>
        <v>10.557769999999998</v>
      </c>
    </row>
    <row r="184" spans="1:8" x14ac:dyDescent="0.4">
      <c r="A184">
        <v>20081230</v>
      </c>
      <c r="B184">
        <v>-49.924399999999999</v>
      </c>
      <c r="C184">
        <v>7.75509</v>
      </c>
      <c r="D184">
        <f t="shared" si="8"/>
        <v>-0.41339999999999577</v>
      </c>
      <c r="E184">
        <f t="shared" si="8"/>
        <v>0.54607000000000028</v>
      </c>
      <c r="F184">
        <f t="shared" si="9"/>
        <v>0.75276999999999816</v>
      </c>
      <c r="G184">
        <f t="shared" si="10"/>
        <v>-16.121309999999998</v>
      </c>
      <c r="H184">
        <f t="shared" si="11"/>
        <v>11.310539999999996</v>
      </c>
    </row>
    <row r="185" spans="1:8" x14ac:dyDescent="0.4">
      <c r="A185">
        <v>20081231</v>
      </c>
      <c r="B185">
        <v>-43.446100000000001</v>
      </c>
      <c r="C185">
        <v>9.1027699999999996</v>
      </c>
      <c r="D185">
        <f t="shared" si="8"/>
        <v>6.4782999999999973</v>
      </c>
      <c r="E185">
        <f t="shared" si="8"/>
        <v>1.3476799999999995</v>
      </c>
      <c r="F185">
        <f t="shared" si="9"/>
        <v>-1.8914699999999991</v>
      </c>
      <c r="G185">
        <f t="shared" si="10"/>
        <v>-14.773629999999997</v>
      </c>
      <c r="H185">
        <f t="shared" si="11"/>
        <v>9.4190699999999978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result8x3_2008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Morong Li</cp:lastModifiedBy>
  <dcterms:created xsi:type="dcterms:W3CDTF">2018-07-27T14:52:04Z</dcterms:created>
  <dcterms:modified xsi:type="dcterms:W3CDTF">2018-07-27T14:52:04Z</dcterms:modified>
</cp:coreProperties>
</file>