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utsedu-my.sharepoint.com/personal/mukesh_ray_student_uts_edu_au/Documents/PhD_UTS/Stage 3/Master Data Sheets/R Calculations/phd_analysis_code/temperature_cal/"/>
    </mc:Choice>
  </mc:AlternateContent>
  <xr:revisionPtr revIDLastSave="0" documentId="8_{799973E7-3510-49C8-8F58-2045A7EBC155}" xr6:coauthVersionLast="47" xr6:coauthVersionMax="47" xr10:uidLastSave="{00000000-0000-0000-0000-000000000000}"/>
  <bookViews>
    <workbookView xWindow="-28920" yWindow="-120" windowWidth="29040" windowHeight="15720" xr2:uid="{4911292B-4BEE-4FC5-877D-7BBAC212E9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  <c r="S5" i="1"/>
  <c r="T5" i="1"/>
  <c r="U5" i="1"/>
  <c r="V5" i="1"/>
  <c r="W5" i="1"/>
  <c r="X5" i="1"/>
  <c r="Y5" i="1"/>
  <c r="Z5" i="1"/>
  <c r="AA5" i="1"/>
  <c r="AB5" i="1"/>
  <c r="AC5" i="1"/>
  <c r="R6" i="1"/>
  <c r="S6" i="1"/>
  <c r="T6" i="1"/>
  <c r="U6" i="1"/>
  <c r="V6" i="1"/>
  <c r="W6" i="1"/>
  <c r="X6" i="1"/>
  <c r="Y6" i="1"/>
  <c r="Z6" i="1"/>
  <c r="AA6" i="1"/>
  <c r="AB6" i="1"/>
  <c r="AC6" i="1"/>
  <c r="R7" i="1"/>
  <c r="S7" i="1"/>
  <c r="T7" i="1"/>
  <c r="U7" i="1"/>
  <c r="V7" i="1"/>
  <c r="W7" i="1"/>
  <c r="X7" i="1"/>
  <c r="Y7" i="1"/>
  <c r="Z7" i="1"/>
  <c r="AA7" i="1"/>
  <c r="AB7" i="1"/>
  <c r="AC7" i="1"/>
  <c r="R8" i="1"/>
  <c r="S8" i="1"/>
  <c r="T8" i="1"/>
  <c r="U8" i="1"/>
  <c r="V8" i="1"/>
  <c r="W8" i="1"/>
  <c r="X8" i="1"/>
  <c r="Y8" i="1"/>
  <c r="Z8" i="1"/>
  <c r="AA8" i="1"/>
  <c r="AB8" i="1"/>
  <c r="AC8" i="1"/>
  <c r="R9" i="1"/>
  <c r="S9" i="1"/>
  <c r="T9" i="1"/>
  <c r="U9" i="1"/>
  <c r="V9" i="1"/>
  <c r="W9" i="1"/>
  <c r="X9" i="1"/>
  <c r="Y9" i="1"/>
  <c r="Z9" i="1"/>
  <c r="AA9" i="1"/>
  <c r="AB9" i="1"/>
  <c r="AC9" i="1"/>
  <c r="R10" i="1"/>
  <c r="S10" i="1"/>
  <c r="T10" i="1"/>
  <c r="U10" i="1"/>
  <c r="V10" i="1"/>
  <c r="W10" i="1"/>
  <c r="X10" i="1"/>
  <c r="Y10" i="1"/>
  <c r="Z10" i="1"/>
  <c r="AA10" i="1"/>
  <c r="AB10" i="1"/>
  <c r="AC10" i="1"/>
  <c r="R11" i="1"/>
  <c r="S11" i="1"/>
  <c r="T11" i="1"/>
  <c r="U11" i="1"/>
  <c r="V11" i="1"/>
  <c r="W11" i="1"/>
  <c r="X11" i="1"/>
  <c r="Y11" i="1"/>
  <c r="Z11" i="1"/>
  <c r="AA11" i="1"/>
  <c r="AB11" i="1"/>
  <c r="AC11" i="1"/>
  <c r="R12" i="1"/>
  <c r="S12" i="1"/>
  <c r="T12" i="1"/>
  <c r="U12" i="1"/>
  <c r="V12" i="1"/>
  <c r="W12" i="1"/>
  <c r="X12" i="1"/>
  <c r="Y12" i="1"/>
  <c r="Z12" i="1"/>
  <c r="AA12" i="1"/>
  <c r="AB12" i="1"/>
  <c r="AC12" i="1"/>
  <c r="R13" i="1"/>
  <c r="S13" i="1"/>
  <c r="T13" i="1"/>
  <c r="U13" i="1"/>
  <c r="V13" i="1"/>
  <c r="W13" i="1"/>
  <c r="X13" i="1"/>
  <c r="Y13" i="1"/>
  <c r="Z13" i="1"/>
  <c r="AA13" i="1"/>
  <c r="AB13" i="1"/>
  <c r="AC13" i="1"/>
  <c r="R14" i="1"/>
  <c r="S14" i="1"/>
  <c r="T14" i="1"/>
  <c r="U14" i="1"/>
  <c r="V14" i="1"/>
  <c r="W14" i="1"/>
  <c r="X14" i="1"/>
  <c r="Y14" i="1"/>
  <c r="Z14" i="1"/>
  <c r="AA14" i="1"/>
  <c r="AB14" i="1"/>
  <c r="AC14" i="1"/>
  <c r="R15" i="1"/>
  <c r="S15" i="1"/>
  <c r="T15" i="1"/>
  <c r="U15" i="1"/>
  <c r="V15" i="1"/>
  <c r="W15" i="1"/>
  <c r="X15" i="1"/>
  <c r="Y15" i="1"/>
  <c r="Z15" i="1"/>
  <c r="AA15" i="1"/>
  <c r="AB15" i="1"/>
  <c r="AC15" i="1"/>
  <c r="R16" i="1"/>
  <c r="S16" i="1"/>
  <c r="T16" i="1"/>
  <c r="U16" i="1"/>
  <c r="V16" i="1"/>
  <c r="W16" i="1"/>
  <c r="X16" i="1"/>
  <c r="Y16" i="1"/>
  <c r="Z16" i="1"/>
  <c r="AA16" i="1"/>
  <c r="AB16" i="1"/>
  <c r="AC16" i="1"/>
  <c r="R17" i="1"/>
  <c r="S17" i="1"/>
  <c r="T17" i="1"/>
  <c r="U17" i="1"/>
  <c r="V17" i="1"/>
  <c r="W17" i="1"/>
  <c r="X17" i="1"/>
  <c r="Y17" i="1"/>
  <c r="Z17" i="1"/>
  <c r="AA17" i="1"/>
  <c r="AB17" i="1"/>
  <c r="AC17" i="1"/>
  <c r="R18" i="1"/>
  <c r="S18" i="1"/>
  <c r="T18" i="1"/>
  <c r="U18" i="1"/>
  <c r="V18" i="1"/>
  <c r="W18" i="1"/>
  <c r="X18" i="1"/>
  <c r="Y18" i="1"/>
  <c r="Z18" i="1"/>
  <c r="AA18" i="1"/>
  <c r="AB18" i="1"/>
  <c r="AC18" i="1"/>
  <c r="R19" i="1"/>
  <c r="S19" i="1"/>
  <c r="T19" i="1"/>
  <c r="U19" i="1"/>
  <c r="V19" i="1"/>
  <c r="W19" i="1"/>
  <c r="X19" i="1"/>
  <c r="Y19" i="1"/>
  <c r="Z19" i="1"/>
  <c r="AA19" i="1"/>
  <c r="AB19" i="1"/>
  <c r="AC19" i="1"/>
  <c r="R20" i="1"/>
  <c r="S20" i="1"/>
  <c r="T20" i="1"/>
  <c r="U20" i="1"/>
  <c r="V20" i="1"/>
  <c r="W20" i="1"/>
  <c r="X20" i="1"/>
  <c r="Y20" i="1"/>
  <c r="Z20" i="1"/>
  <c r="AA20" i="1"/>
  <c r="AB20" i="1"/>
  <c r="AC20" i="1"/>
  <c r="R21" i="1"/>
  <c r="S21" i="1"/>
  <c r="T21" i="1"/>
  <c r="U21" i="1"/>
  <c r="V21" i="1"/>
  <c r="W21" i="1"/>
  <c r="X21" i="1"/>
  <c r="Y21" i="1"/>
  <c r="Z21" i="1"/>
  <c r="AA21" i="1"/>
  <c r="AB21" i="1"/>
  <c r="AC21" i="1"/>
  <c r="S4" i="1"/>
  <c r="T4" i="1"/>
  <c r="U4" i="1"/>
  <c r="V4" i="1"/>
  <c r="W4" i="1"/>
  <c r="X4" i="1"/>
  <c r="Y4" i="1"/>
  <c r="Z4" i="1"/>
  <c r="AA4" i="1"/>
  <c r="AB4" i="1"/>
  <c r="AC4" i="1"/>
  <c r="R4" i="1"/>
</calcChain>
</file>

<file path=xl/sharedStrings.xml><?xml version="1.0" encoding="utf-8"?>
<sst xmlns="http://schemas.openxmlformats.org/spreadsheetml/2006/main" count="116" uniqueCount="38">
  <si>
    <t>District</t>
  </si>
  <si>
    <t>State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</si>
  <si>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</si>
  <si>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</si>
  <si>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</si>
  <si>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</si>
  <si>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</si>
  <si>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</si>
  <si>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</si>
  <si>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</si>
  <si>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</si>
  <si>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</si>
  <si>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</si>
  <si>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</si>
  <si>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North Delhi</t>
  </si>
  <si>
    <t>Delhi</t>
  </si>
  <si>
    <t>New Delhi</t>
  </si>
  <si>
    <t>North West Delhi</t>
  </si>
  <si>
    <t>North East Delhi</t>
  </si>
  <si>
    <t>South West Delhi</t>
  </si>
  <si>
    <t>East Delhi</t>
  </si>
  <si>
    <t>South Delhi</t>
  </si>
  <si>
    <t>Central Delhi</t>
  </si>
  <si>
    <t>West Delhi</t>
  </si>
  <si>
    <t>Faridabad</t>
  </si>
  <si>
    <t>Haryana</t>
  </si>
  <si>
    <t>Gurgaon</t>
  </si>
  <si>
    <t>Jhajjar</t>
  </si>
  <si>
    <t>Rohtak</t>
  </si>
  <si>
    <t>Sonipat</t>
  </si>
  <si>
    <t>Baghpat</t>
  </si>
  <si>
    <t>Uttar Pradesh</t>
  </si>
  <si>
    <t>Gautam Buddha Nagar</t>
  </si>
  <si>
    <t>Ghaziabad</t>
  </si>
  <si>
    <t>Meerut</t>
  </si>
  <si>
    <t>No.</t>
  </si>
  <si>
    <r>
      <t>DISTRICWISE DAY TIME MEAN TEMPERATURE (</t>
    </r>
    <r>
      <rPr>
        <b/>
        <vertAlign val="superscript"/>
        <sz val="11"/>
        <color theme="1"/>
        <rFont val="Times New Roman"/>
        <family val="1"/>
      </rPr>
      <t>o</t>
    </r>
    <r>
      <rPr>
        <b/>
        <sz val="11"/>
        <color theme="1"/>
        <rFont val="Times New Roman"/>
        <family val="1"/>
      </rPr>
      <t>C)</t>
    </r>
  </si>
  <si>
    <r>
      <t>DISTRICWISE NIGHT TIME MEAN TEMPERATURE (</t>
    </r>
    <r>
      <rPr>
        <b/>
        <vertAlign val="superscript"/>
        <sz val="11"/>
        <color theme="1"/>
        <rFont val="Times New Roman"/>
        <family val="1"/>
      </rPr>
      <t>o</t>
    </r>
    <r>
      <rPr>
        <b/>
        <sz val="11"/>
        <color theme="1"/>
        <rFont val="Times New Roman"/>
        <family val="1"/>
      </rPr>
      <t>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</si>
</sst>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1" fillId="2" borderId="9" xfId="0" applyFont="1" applyFill="1" applyBorder="1"/>
    <xf numFmtId="0" fontId="3" fillId="2" borderId="9" xfId="0" applyFont="1" applyFill="1" applyBorder="1"/>
    <xf numFmtId="0" fontId="4" fillId="0" borderId="1" xfId="0" applyFont="1" applyBorder="1"/>
    <xf numFmtId="0" fontId="5" fillId="0" borderId="2" xfId="0" applyFont="1" applyBorder="1"/>
    <xf numFmtId="2" fontId="4" fillId="0" borderId="2" xfId="0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0" fontId="4" fillId="0" borderId="4" xfId="0" applyFont="1" applyBorder="1"/>
    <xf numFmtId="0" fontId="5" fillId="0" borderId="0" xfId="0" applyFont="1" applyBorder="1"/>
    <xf numFmtId="2" fontId="4" fillId="0" borderId="0" xfId="0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6" xfId="0" applyFont="1" applyBorder="1"/>
    <xf numFmtId="0" fontId="5" fillId="0" borderId="7" xfId="0" applyFont="1" applyBorder="1"/>
    <xf numFmtId="2" fontId="4" fillId="0" borderId="7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0" fontId="4" fillId="0" borderId="0" xfId="0" applyFont="1"/>
    <xf numFmtId="0" fontId="1" fillId="2" borderId="10" xfId="0" applyFont="1" applyFill="1" applyBorder="1" applyAlignment="1">
      <alignment horizontal="center"/>
    </xf>
    <xf numFmtId="2" fontId="4" fillId="0" borderId="2" xfId="0" applyNumberFormat="1" applyFont="1" applyBorder="1"/>
    <xf numFmtId="2" fontId="4" fillId="0" borderId="3" xfId="0" applyNumberFormat="1" applyFont="1" applyBorder="1"/>
    <xf numFmtId="2" fontId="4" fillId="0" borderId="0" xfId="0" applyNumberFormat="1" applyFont="1" applyBorder="1"/>
    <xf numFmtId="2" fontId="4" fillId="0" borderId="5" xfId="0" applyNumberFormat="1" applyFont="1" applyBorder="1"/>
    <xf numFmtId="2" fontId="4" fillId="0" borderId="7" xfId="0" applyNumberFormat="1" applyFont="1" applyBorder="1"/>
    <xf numFmtId="2" fontId="4" fillId="0" borderId="8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C4A02-0C98-4262-9F1D-909B28BD8E94}">
  <dimension ref="A2:AC42"/>
  <sheetViews>
    <sheetView tabSelected="1" workbookViewId="0">
      <selection activeCell="U14" sqref="U14"/>
    </sheetView>
  </sheetViews>
  <sheetFormatPr defaultRowHeight="14.4" x14ac:dyDescent="0.3"/>
  <cols>
    <col min="1" max="1" width="4" bestFit="1" customWidth="1"/>
    <col min="2" max="2" width="20.21875" bestFit="1" customWidth="1"/>
    <col min="3" max="3" width="12.77734375" bestFit="1" customWidth="1"/>
    <col min="4" max="4" width="7.5546875" bestFit="1" customWidth="1"/>
    <col min="5" max="5" width="8.5546875" bestFit="1" customWidth="1"/>
    <col min="6" max="6" width="6.44140625" bestFit="1" customWidth="1"/>
    <col min="7" max="10" width="5.5546875" bestFit="1" customWidth="1"/>
    <col min="11" max="11" width="6.88671875" bestFit="1" customWidth="1"/>
    <col min="12" max="12" width="10.5546875" bestFit="1" customWidth="1"/>
    <col min="13" max="13" width="7.88671875" bestFit="1" customWidth="1"/>
    <col min="14" max="14" width="10.109375" bestFit="1" customWidth="1"/>
    <col min="15" max="15" width="9.88671875" bestFit="1" customWidth="1"/>
  </cols>
  <sheetData>
    <row r="2" spans="1:29" ht="17.399999999999999" x14ac:dyDescent="0.3">
      <c r="A2" s="2" t="s">
        <v>36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29" ht="15" thickBot="1" x14ac:dyDescent="0.35">
      <c r="A3" s="3" t="s">
        <v>35</v>
      </c>
      <c r="B3" s="4" t="s">
        <v>0</v>
      </c>
      <c r="C3" s="4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  <c r="K3" s="3" t="s">
        <v>9</v>
      </c>
      <c r="L3" s="3" t="s">
        <v>10</v>
      </c>
      <c r="M3" s="3" t="s">
        <v>11</v>
      </c>
      <c r="N3" s="3" t="s">
        <v>12</v>
      </c>
      <c r="O3" s="3" t="s">
        <v>13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9</v>
      </c>
      <c r="Z3" t="s">
        <v>10</v>
      </c>
      <c r="AA3" t="s">
        <v>11</v>
      </c>
      <c r="AB3" t="s">
        <v>12</v>
      </c>
      <c r="AC3" t="s">
        <v>13</v>
      </c>
    </row>
    <row r="4" spans="1:29" x14ac:dyDescent="0.3">
      <c r="A4" s="5">
        <v>1</v>
      </c>
      <c r="B4" s="6" t="s">
        <v>14</v>
      </c>
      <c r="C4" s="6" t="s">
        <v>15</v>
      </c>
      <c r="D4" s="7">
        <v>20.3436518700092</v>
      </c>
      <c r="E4" s="7">
        <v>25.034241316258701</v>
      </c>
      <c r="F4" s="7">
        <v>31.364750094555301</v>
      </c>
      <c r="G4" s="7">
        <v>37.412177990210999</v>
      </c>
      <c r="H4" s="7">
        <v>38.886563624490599</v>
      </c>
      <c r="I4" s="7">
        <v>36.5616113442154</v>
      </c>
      <c r="J4" s="7">
        <v>32.133034070840097</v>
      </c>
      <c r="K4" s="7">
        <v>30.854085186036901</v>
      </c>
      <c r="L4" s="7">
        <v>32.688811571069998</v>
      </c>
      <c r="M4" s="7">
        <v>33.040413429947201</v>
      </c>
      <c r="N4" s="7">
        <v>27.884548002906499</v>
      </c>
      <c r="O4" s="8">
        <v>22.468299213668299</v>
      </c>
      <c r="R4" s="1">
        <f>D4-D25</f>
        <v>11.11448217461213</v>
      </c>
      <c r="S4" s="1">
        <f t="shared" ref="S4:AC4" si="0">E4-E25</f>
        <v>12.5326626224715</v>
      </c>
      <c r="T4" s="1">
        <f t="shared" si="0"/>
        <v>14.601065639223702</v>
      </c>
      <c r="U4" s="1">
        <f t="shared" si="0"/>
        <v>16.377337674772299</v>
      </c>
      <c r="V4" s="1">
        <f t="shared" si="0"/>
        <v>15.743366713071399</v>
      </c>
      <c r="W4" s="1">
        <f t="shared" si="0"/>
        <v>12.5525105032001</v>
      </c>
      <c r="X4" s="1">
        <f t="shared" si="0"/>
        <v>9.8938285497264964</v>
      </c>
      <c r="Y4" s="1">
        <f t="shared" si="0"/>
        <v>8.7947994942442023</v>
      </c>
      <c r="Z4" s="1">
        <f t="shared" si="0"/>
        <v>8.8790365760576968</v>
      </c>
      <c r="AA4" s="1">
        <f t="shared" si="0"/>
        <v>11.935075627538001</v>
      </c>
      <c r="AB4" s="1">
        <f t="shared" si="0"/>
        <v>12.440605383434999</v>
      </c>
      <c r="AC4" s="1">
        <f t="shared" si="0"/>
        <v>11.7269138668944</v>
      </c>
    </row>
    <row r="5" spans="1:29" x14ac:dyDescent="0.3">
      <c r="A5" s="9">
        <v>2</v>
      </c>
      <c r="B5" s="10" t="s">
        <v>16</v>
      </c>
      <c r="C5" s="10" t="s">
        <v>15</v>
      </c>
      <c r="D5" s="11">
        <v>20.324548727776701</v>
      </c>
      <c r="E5" s="11">
        <v>25.195614956401101</v>
      </c>
      <c r="F5" s="11">
        <v>31.603489298702399</v>
      </c>
      <c r="G5" s="11">
        <v>37.042100910898903</v>
      </c>
      <c r="H5" s="11">
        <v>38.118938011441799</v>
      </c>
      <c r="I5" s="11">
        <v>36.1322806094594</v>
      </c>
      <c r="J5" s="11">
        <v>32.304683605374102</v>
      </c>
      <c r="K5" s="11">
        <v>31.214843597418799</v>
      </c>
      <c r="L5" s="11">
        <v>32.653103898385901</v>
      </c>
      <c r="M5" s="11">
        <v>32.483855124058202</v>
      </c>
      <c r="N5" s="11">
        <v>27.335461002257599</v>
      </c>
      <c r="O5" s="12">
        <v>22.0883081584631</v>
      </c>
      <c r="R5" s="1">
        <f t="shared" ref="R5:R21" si="1">D5-D26</f>
        <v>11.448109197548851</v>
      </c>
      <c r="S5" s="1">
        <f t="shared" ref="S5:S21" si="2">E5-E26</f>
        <v>12.782097344971001</v>
      </c>
      <c r="T5" s="1">
        <f t="shared" ref="T5:T21" si="3">F5-F26</f>
        <v>14.6774378015221</v>
      </c>
      <c r="U5" s="1">
        <f t="shared" ref="U5:U21" si="4">G5-G26</f>
        <v>15.452144444166603</v>
      </c>
      <c r="V5" s="1">
        <f t="shared" ref="V5:V21" si="5">H5-H26</f>
        <v>14.648905319748799</v>
      </c>
      <c r="W5" s="1">
        <f t="shared" ref="W5:W21" si="6">I5-I26</f>
        <v>11.8370629545866</v>
      </c>
      <c r="X5" s="1">
        <f t="shared" ref="X5:X21" si="7">J5-J26</f>
        <v>9.7541159638886015</v>
      </c>
      <c r="Y5" s="1">
        <f t="shared" ref="Y5:Y21" si="8">K5-K26</f>
        <v>9.2559447732054991</v>
      </c>
      <c r="Z5" s="1">
        <f t="shared" ref="Z5:Z21" si="9">L5-L26</f>
        <v>9.3081630044624006</v>
      </c>
      <c r="AA5" s="1">
        <f t="shared" ref="AA5:AA21" si="10">M5-M26</f>
        <v>11.989221079206104</v>
      </c>
      <c r="AB5" s="1">
        <f t="shared" ref="AB5:AB21" si="11">N5-N26</f>
        <v>12.2689850717613</v>
      </c>
      <c r="AC5" s="1">
        <f t="shared" ref="AC5:AC21" si="12">O5-O26</f>
        <v>11.702962645183201</v>
      </c>
    </row>
    <row r="6" spans="1:29" x14ac:dyDescent="0.3">
      <c r="A6" s="9">
        <v>3</v>
      </c>
      <c r="B6" s="10" t="s">
        <v>17</v>
      </c>
      <c r="C6" s="10" t="s">
        <v>15</v>
      </c>
      <c r="D6" s="11">
        <v>20.109361945942201</v>
      </c>
      <c r="E6" s="11">
        <v>24.501150406793801</v>
      </c>
      <c r="F6" s="11">
        <v>30.912912376947901</v>
      </c>
      <c r="G6" s="11">
        <v>38.8435933167275</v>
      </c>
      <c r="H6" s="11">
        <v>40.8324789393928</v>
      </c>
      <c r="I6" s="11">
        <v>38.731405737772</v>
      </c>
      <c r="J6" s="11">
        <v>34.3634082849251</v>
      </c>
      <c r="K6" s="11">
        <v>32.145593096861397</v>
      </c>
      <c r="L6" s="11">
        <v>33.2544885352766</v>
      </c>
      <c r="M6" s="11">
        <v>33.979292514031002</v>
      </c>
      <c r="N6" s="11">
        <v>28.913300511679399</v>
      </c>
      <c r="O6" s="12">
        <v>23.0679589892368</v>
      </c>
      <c r="R6" s="1">
        <f t="shared" si="1"/>
        <v>13.08882947769805</v>
      </c>
      <c r="S6" s="1">
        <f t="shared" si="2"/>
        <v>14.380934504835901</v>
      </c>
      <c r="T6" s="1">
        <f t="shared" si="3"/>
        <v>16.757784513710199</v>
      </c>
      <c r="U6" s="1">
        <f t="shared" si="4"/>
        <v>20.243240582048699</v>
      </c>
      <c r="V6" s="1">
        <f t="shared" si="5"/>
        <v>19.537020660231601</v>
      </c>
      <c r="W6" s="1">
        <f t="shared" si="6"/>
        <v>15.656509920919699</v>
      </c>
      <c r="X6" s="1">
        <f t="shared" si="7"/>
        <v>12.417100954412501</v>
      </c>
      <c r="Y6" s="1">
        <f t="shared" si="8"/>
        <v>10.695892426978297</v>
      </c>
      <c r="Z6" s="1">
        <f t="shared" si="9"/>
        <v>10.6899310441196</v>
      </c>
      <c r="AA6" s="1">
        <f t="shared" si="10"/>
        <v>15.0470169850486</v>
      </c>
      <c r="AB6" s="1">
        <f t="shared" si="11"/>
        <v>15.970602659741798</v>
      </c>
      <c r="AC6" s="1">
        <f t="shared" si="12"/>
        <v>14.76134870423442</v>
      </c>
    </row>
    <row r="7" spans="1:29" x14ac:dyDescent="0.3">
      <c r="A7" s="9">
        <v>4</v>
      </c>
      <c r="B7" s="10" t="s">
        <v>18</v>
      </c>
      <c r="C7" s="10" t="s">
        <v>15</v>
      </c>
      <c r="D7" s="11">
        <v>21.008829566278401</v>
      </c>
      <c r="E7" s="11">
        <v>26.015870353792401</v>
      </c>
      <c r="F7" s="11">
        <v>32.719869996924899</v>
      </c>
      <c r="G7" s="11">
        <v>38.994323842965102</v>
      </c>
      <c r="H7" s="11">
        <v>40.297710166044801</v>
      </c>
      <c r="I7" s="11">
        <v>37.854362783467103</v>
      </c>
      <c r="J7" s="11">
        <v>33.454089197380199</v>
      </c>
      <c r="K7" s="11">
        <v>32.287786100226299</v>
      </c>
      <c r="L7" s="11">
        <v>34.046801887712199</v>
      </c>
      <c r="M7" s="11">
        <v>34.196299103965501</v>
      </c>
      <c r="N7" s="11">
        <v>28.585357383062401</v>
      </c>
      <c r="O7" s="12">
        <v>22.976007433106499</v>
      </c>
      <c r="R7" s="1">
        <f t="shared" si="1"/>
        <v>11.808072343874171</v>
      </c>
      <c r="S7" s="1">
        <f t="shared" si="2"/>
        <v>13.482215915261202</v>
      </c>
      <c r="T7" s="1">
        <f t="shared" si="3"/>
        <v>15.952356256076698</v>
      </c>
      <c r="U7" s="1">
        <f t="shared" si="4"/>
        <v>17.868050752059403</v>
      </c>
      <c r="V7" s="1">
        <f t="shared" si="5"/>
        <v>17.0729436413651</v>
      </c>
      <c r="W7" s="1">
        <f t="shared" si="6"/>
        <v>13.850484975167301</v>
      </c>
      <c r="X7" s="1">
        <f t="shared" si="7"/>
        <v>11.245305822678898</v>
      </c>
      <c r="Y7" s="1">
        <f t="shared" si="8"/>
        <v>10.2718387748087</v>
      </c>
      <c r="Z7" s="1">
        <f t="shared" si="9"/>
        <v>10.170073951588499</v>
      </c>
      <c r="AA7" s="1">
        <f t="shared" si="10"/>
        <v>12.899102162600702</v>
      </c>
      <c r="AB7" s="1">
        <f t="shared" si="11"/>
        <v>13.033293700475401</v>
      </c>
      <c r="AC7" s="1">
        <f t="shared" si="12"/>
        <v>12.189733093340299</v>
      </c>
    </row>
    <row r="8" spans="1:29" x14ac:dyDescent="0.3">
      <c r="A8" s="9">
        <v>5</v>
      </c>
      <c r="B8" s="10" t="s">
        <v>19</v>
      </c>
      <c r="C8" s="10" t="s">
        <v>15</v>
      </c>
      <c r="D8" s="11">
        <v>20.4277095882832</v>
      </c>
      <c r="E8" s="11">
        <v>25.2233059461722</v>
      </c>
      <c r="F8" s="11">
        <v>32.409485235675</v>
      </c>
      <c r="G8" s="11">
        <v>39.958396187423098</v>
      </c>
      <c r="H8" s="11">
        <v>41.565886504911603</v>
      </c>
      <c r="I8" s="11">
        <v>39.286806551812703</v>
      </c>
      <c r="J8" s="11">
        <v>34.791981524069797</v>
      </c>
      <c r="K8" s="11">
        <v>32.879846739512899</v>
      </c>
      <c r="L8" s="11">
        <v>34.280997430008298</v>
      </c>
      <c r="M8" s="11">
        <v>34.971942790873399</v>
      </c>
      <c r="N8" s="11">
        <v>28.9947303210296</v>
      </c>
      <c r="O8" s="12">
        <v>22.823589236928498</v>
      </c>
      <c r="R8" s="1">
        <f t="shared" si="1"/>
        <v>13.554051205676039</v>
      </c>
      <c r="S8" s="1">
        <f t="shared" si="2"/>
        <v>14.998431941329599</v>
      </c>
      <c r="T8" s="1">
        <f t="shared" si="3"/>
        <v>17.951082406401902</v>
      </c>
      <c r="U8" s="1">
        <f t="shared" si="4"/>
        <v>20.947879030114898</v>
      </c>
      <c r="V8" s="1">
        <f t="shared" si="5"/>
        <v>19.988078137405601</v>
      </c>
      <c r="W8" s="1">
        <f t="shared" si="6"/>
        <v>15.938399158812803</v>
      </c>
      <c r="X8" s="1">
        <f t="shared" si="7"/>
        <v>12.507225874766299</v>
      </c>
      <c r="Y8" s="1">
        <f t="shared" si="8"/>
        <v>11.233322995654198</v>
      </c>
      <c r="Z8" s="1">
        <f t="shared" si="9"/>
        <v>11.7035990431052</v>
      </c>
      <c r="AA8" s="1">
        <f t="shared" si="10"/>
        <v>16.099362321077098</v>
      </c>
      <c r="AB8" s="1">
        <f t="shared" si="11"/>
        <v>15.9980604333306</v>
      </c>
      <c r="AC8" s="1">
        <f t="shared" si="12"/>
        <v>14.509439623445918</v>
      </c>
    </row>
    <row r="9" spans="1:29" x14ac:dyDescent="0.3">
      <c r="A9" s="9">
        <v>6</v>
      </c>
      <c r="B9" s="10" t="s">
        <v>20</v>
      </c>
      <c r="C9" s="10" t="s">
        <v>15</v>
      </c>
      <c r="D9" s="11">
        <v>20.9442357200762</v>
      </c>
      <c r="E9" s="11">
        <v>26.222529825552201</v>
      </c>
      <c r="F9" s="11">
        <v>32.986234803719803</v>
      </c>
      <c r="G9" s="11">
        <v>38.720851020511702</v>
      </c>
      <c r="H9" s="11">
        <v>39.908844213601697</v>
      </c>
      <c r="I9" s="11">
        <v>37.540584580086602</v>
      </c>
      <c r="J9" s="11">
        <v>33.156354793016398</v>
      </c>
      <c r="K9" s="11">
        <v>32.2357421304715</v>
      </c>
      <c r="L9" s="11">
        <v>34.100787770832703</v>
      </c>
      <c r="M9" s="11">
        <v>33.942188853340198</v>
      </c>
      <c r="N9" s="11">
        <v>28.259649921787599</v>
      </c>
      <c r="O9" s="12">
        <v>22.6835214250078</v>
      </c>
      <c r="R9" s="1">
        <f t="shared" si="1"/>
        <v>11.17165052443794</v>
      </c>
      <c r="S9" s="1">
        <f t="shared" si="2"/>
        <v>12.943528101624501</v>
      </c>
      <c r="T9" s="1">
        <f t="shared" si="3"/>
        <v>15.299195903506902</v>
      </c>
      <c r="U9" s="1">
        <f t="shared" si="4"/>
        <v>16.637622763304403</v>
      </c>
      <c r="V9" s="1">
        <f t="shared" si="5"/>
        <v>16.050893259550897</v>
      </c>
      <c r="W9" s="1">
        <f t="shared" si="6"/>
        <v>13.090658952151102</v>
      </c>
      <c r="X9" s="1">
        <f t="shared" si="7"/>
        <v>10.559926128894997</v>
      </c>
      <c r="Y9" s="1">
        <f t="shared" si="8"/>
        <v>9.9567874130340002</v>
      </c>
      <c r="Z9" s="1">
        <f t="shared" si="9"/>
        <v>9.9568422263589014</v>
      </c>
      <c r="AA9" s="1">
        <f t="shared" si="10"/>
        <v>12.144624454045299</v>
      </c>
      <c r="AB9" s="1">
        <f t="shared" si="11"/>
        <v>12.030160355042998</v>
      </c>
      <c r="AC9" s="1">
        <f t="shared" si="12"/>
        <v>11.243905608053399</v>
      </c>
    </row>
    <row r="10" spans="1:29" x14ac:dyDescent="0.3">
      <c r="A10" s="9">
        <v>7</v>
      </c>
      <c r="B10" s="10" t="s">
        <v>21</v>
      </c>
      <c r="C10" s="10" t="s">
        <v>15</v>
      </c>
      <c r="D10" s="11">
        <v>20.9603399367411</v>
      </c>
      <c r="E10" s="11">
        <v>25.966046374902</v>
      </c>
      <c r="F10" s="11">
        <v>32.241310274874799</v>
      </c>
      <c r="G10" s="11">
        <v>38.148474997418298</v>
      </c>
      <c r="H10" s="11">
        <v>39.468075037265898</v>
      </c>
      <c r="I10" s="11">
        <v>36.864175290339404</v>
      </c>
      <c r="J10" s="11">
        <v>31.934410580883998</v>
      </c>
      <c r="K10" s="11">
        <v>30.366387721611801</v>
      </c>
      <c r="L10" s="11">
        <v>32.172500158641498</v>
      </c>
      <c r="M10" s="11">
        <v>32.763698968148098</v>
      </c>
      <c r="N10" s="11">
        <v>27.8241374188873</v>
      </c>
      <c r="O10" s="12">
        <v>22.4903104064289</v>
      </c>
      <c r="R10" s="1">
        <f t="shared" si="1"/>
        <v>12.744649977983331</v>
      </c>
      <c r="S10" s="1">
        <f t="shared" si="2"/>
        <v>14.243937644171</v>
      </c>
      <c r="T10" s="1">
        <f t="shared" si="3"/>
        <v>16.080443152917198</v>
      </c>
      <c r="U10" s="1">
        <f t="shared" si="4"/>
        <v>17.365492549651396</v>
      </c>
      <c r="V10" s="1">
        <f t="shared" si="5"/>
        <v>16.512337147905598</v>
      </c>
      <c r="W10" s="1">
        <f t="shared" si="6"/>
        <v>12.857671659480804</v>
      </c>
      <c r="X10" s="1">
        <f t="shared" si="7"/>
        <v>9.5808671289182996</v>
      </c>
      <c r="Y10" s="1">
        <f t="shared" si="8"/>
        <v>8.5794569660280011</v>
      </c>
      <c r="Z10" s="1">
        <f t="shared" si="9"/>
        <v>9.2770641287699966</v>
      </c>
      <c r="AA10" s="1">
        <f t="shared" si="10"/>
        <v>12.905453219733197</v>
      </c>
      <c r="AB10" s="1">
        <f t="shared" si="11"/>
        <v>13.4103941283712</v>
      </c>
      <c r="AC10" s="1">
        <f t="shared" si="12"/>
        <v>12.80712708431235</v>
      </c>
    </row>
    <row r="11" spans="1:29" x14ac:dyDescent="0.3">
      <c r="A11" s="9">
        <v>8</v>
      </c>
      <c r="B11" s="10" t="s">
        <v>22</v>
      </c>
      <c r="C11" s="10" t="s">
        <v>15</v>
      </c>
      <c r="D11" s="11">
        <v>20.911376766310301</v>
      </c>
      <c r="E11" s="11">
        <v>26.056488676361202</v>
      </c>
      <c r="F11" s="11">
        <v>32.759596703695102</v>
      </c>
      <c r="G11" s="11">
        <v>38.223388642268901</v>
      </c>
      <c r="H11" s="11">
        <v>39.253595438140202</v>
      </c>
      <c r="I11" s="11">
        <v>37.078161239720501</v>
      </c>
      <c r="J11" s="11">
        <v>33.107356224449497</v>
      </c>
      <c r="K11" s="11">
        <v>32.264339655600402</v>
      </c>
      <c r="L11" s="11">
        <v>33.9249078338594</v>
      </c>
      <c r="M11" s="11">
        <v>33.722721578175701</v>
      </c>
      <c r="N11" s="11">
        <v>28.1632690783761</v>
      </c>
      <c r="O11" s="12">
        <v>22.6623580550654</v>
      </c>
      <c r="R11" s="1">
        <f t="shared" si="1"/>
        <v>10.762803804963401</v>
      </c>
      <c r="S11" s="1">
        <f t="shared" si="2"/>
        <v>12.459669100352002</v>
      </c>
      <c r="T11" s="1">
        <f t="shared" si="3"/>
        <v>14.579222081568602</v>
      </c>
      <c r="U11" s="1">
        <f t="shared" si="4"/>
        <v>15.387379617905001</v>
      </c>
      <c r="V11" s="1">
        <f t="shared" si="5"/>
        <v>14.760524182715002</v>
      </c>
      <c r="W11" s="1">
        <f t="shared" si="6"/>
        <v>12.191772793062899</v>
      </c>
      <c r="X11" s="1">
        <f t="shared" si="7"/>
        <v>10.324959064590097</v>
      </c>
      <c r="Y11" s="1">
        <f t="shared" si="8"/>
        <v>9.9233344201531004</v>
      </c>
      <c r="Z11" s="1">
        <f t="shared" si="9"/>
        <v>9.7160211086846999</v>
      </c>
      <c r="AA11" s="1">
        <f t="shared" si="10"/>
        <v>11.650196521770003</v>
      </c>
      <c r="AB11" s="1">
        <f t="shared" si="11"/>
        <v>11.485424313018001</v>
      </c>
      <c r="AC11" s="1">
        <f t="shared" si="12"/>
        <v>10.758773311960901</v>
      </c>
    </row>
    <row r="12" spans="1:29" ht="15" thickBot="1" x14ac:dyDescent="0.35">
      <c r="A12" s="13">
        <v>9</v>
      </c>
      <c r="B12" s="14" t="s">
        <v>23</v>
      </c>
      <c r="C12" s="14" t="s">
        <v>15</v>
      </c>
      <c r="D12" s="15">
        <v>21.172031716248501</v>
      </c>
      <c r="E12" s="15">
        <v>26.369223386393799</v>
      </c>
      <c r="F12" s="15">
        <v>33.184632921003697</v>
      </c>
      <c r="G12" s="15">
        <v>39.351281859114799</v>
      </c>
      <c r="H12" s="15">
        <v>40.514498115063603</v>
      </c>
      <c r="I12" s="15">
        <v>38.3951283320554</v>
      </c>
      <c r="J12" s="15">
        <v>34.578933438828599</v>
      </c>
      <c r="K12" s="15">
        <v>33.265679909316297</v>
      </c>
      <c r="L12" s="15">
        <v>34.614537257510499</v>
      </c>
      <c r="M12" s="15">
        <v>34.557712683682396</v>
      </c>
      <c r="N12" s="15">
        <v>28.880835661545301</v>
      </c>
      <c r="O12" s="16">
        <v>23.111516633747701</v>
      </c>
      <c r="R12" s="1">
        <f t="shared" si="1"/>
        <v>12.473960350467161</v>
      </c>
      <c r="S12" s="1">
        <f t="shared" si="2"/>
        <v>14.329444126606299</v>
      </c>
      <c r="T12" s="1">
        <f t="shared" si="3"/>
        <v>16.690604297485898</v>
      </c>
      <c r="U12" s="1">
        <f t="shared" si="4"/>
        <v>18.259794029146398</v>
      </c>
      <c r="V12" s="1">
        <f t="shared" si="5"/>
        <v>17.404970417076004</v>
      </c>
      <c r="W12" s="1">
        <f t="shared" si="6"/>
        <v>14.190821848604401</v>
      </c>
      <c r="X12" s="1">
        <f t="shared" si="7"/>
        <v>11.9055461483056</v>
      </c>
      <c r="Y12" s="1">
        <f t="shared" si="8"/>
        <v>11.058944473830298</v>
      </c>
      <c r="Z12" s="1">
        <f t="shared" si="9"/>
        <v>10.884429346558299</v>
      </c>
      <c r="AA12" s="1">
        <f t="shared" si="10"/>
        <v>13.661329068992696</v>
      </c>
      <c r="AB12" s="1">
        <f t="shared" si="11"/>
        <v>13.814909715511201</v>
      </c>
      <c r="AC12" s="1">
        <f t="shared" si="12"/>
        <v>12.880976901142802</v>
      </c>
    </row>
    <row r="13" spans="1:29" x14ac:dyDescent="0.3">
      <c r="A13" s="5">
        <v>10</v>
      </c>
      <c r="B13" s="6" t="s">
        <v>24</v>
      </c>
      <c r="C13" s="6" t="s">
        <v>25</v>
      </c>
      <c r="D13" s="7">
        <v>20.017293867783401</v>
      </c>
      <c r="E13" s="7">
        <v>23.854807081467602</v>
      </c>
      <c r="F13" s="7">
        <v>30.0608493364651</v>
      </c>
      <c r="G13" s="7">
        <v>39.438428280605599</v>
      </c>
      <c r="H13" s="7">
        <v>41.507683985717897</v>
      </c>
      <c r="I13" s="7">
        <v>38.497844629443698</v>
      </c>
      <c r="J13" s="7">
        <v>33.312773640478902</v>
      </c>
      <c r="K13" s="7">
        <v>30.668012638269001</v>
      </c>
      <c r="L13" s="7">
        <v>31.912332969082701</v>
      </c>
      <c r="M13" s="7">
        <v>33.5483156824261</v>
      </c>
      <c r="N13" s="7">
        <v>29.339784491567801</v>
      </c>
      <c r="O13" s="8">
        <v>23.534366275739</v>
      </c>
      <c r="R13" s="1">
        <f t="shared" si="1"/>
        <v>12.869140536204311</v>
      </c>
      <c r="S13" s="1">
        <f t="shared" si="2"/>
        <v>13.788779713435501</v>
      </c>
      <c r="T13" s="1">
        <f t="shared" si="3"/>
        <v>16.131712400272601</v>
      </c>
      <c r="U13" s="1">
        <f t="shared" si="4"/>
        <v>21.119785793987198</v>
      </c>
      <c r="V13" s="1">
        <f t="shared" si="5"/>
        <v>20.608202127381197</v>
      </c>
      <c r="W13" s="1">
        <f t="shared" si="6"/>
        <v>15.795868847758697</v>
      </c>
      <c r="X13" s="1">
        <f t="shared" si="7"/>
        <v>11.402524496006002</v>
      </c>
      <c r="Y13" s="1">
        <f t="shared" si="8"/>
        <v>9.1858284758609017</v>
      </c>
      <c r="Z13" s="1">
        <f t="shared" si="9"/>
        <v>9.799489136932003</v>
      </c>
      <c r="AA13" s="1">
        <f t="shared" si="10"/>
        <v>15.080448329093802</v>
      </c>
      <c r="AB13" s="1">
        <f t="shared" si="11"/>
        <v>16.489027238916101</v>
      </c>
      <c r="AC13" s="1">
        <f t="shared" si="12"/>
        <v>15.187012376818871</v>
      </c>
    </row>
    <row r="14" spans="1:29" x14ac:dyDescent="0.3">
      <c r="A14" s="9">
        <v>11</v>
      </c>
      <c r="B14" s="10" t="s">
        <v>26</v>
      </c>
      <c r="C14" s="10" t="s">
        <v>25</v>
      </c>
      <c r="D14" s="11">
        <v>20.062682892599099</v>
      </c>
      <c r="E14" s="11">
        <v>24.506185593814202</v>
      </c>
      <c r="F14" s="11">
        <v>32.017911395263603</v>
      </c>
      <c r="G14" s="11">
        <v>41.602071569191402</v>
      </c>
      <c r="H14" s="11">
        <v>43.305103468174501</v>
      </c>
      <c r="I14" s="11">
        <v>40.9149537115889</v>
      </c>
      <c r="J14" s="11">
        <v>35.9924931043209</v>
      </c>
      <c r="K14" s="11">
        <v>33.2558332723939</v>
      </c>
      <c r="L14" s="11">
        <v>34.625190601013301</v>
      </c>
      <c r="M14" s="11">
        <v>36.329224632389199</v>
      </c>
      <c r="N14" s="11">
        <v>30.678471407194898</v>
      </c>
      <c r="O14" s="12">
        <v>23.300508311205899</v>
      </c>
      <c r="R14" s="1">
        <f t="shared" si="1"/>
        <v>14.03909577234475</v>
      </c>
      <c r="S14" s="1">
        <f t="shared" si="2"/>
        <v>15.393249620122601</v>
      </c>
      <c r="T14" s="1">
        <f t="shared" si="3"/>
        <v>18.912445697716603</v>
      </c>
      <c r="U14" s="1">
        <f t="shared" si="4"/>
        <v>24.166457010356201</v>
      </c>
      <c r="V14" s="1">
        <f t="shared" si="5"/>
        <v>22.967542126120502</v>
      </c>
      <c r="W14" s="1">
        <f t="shared" si="6"/>
        <v>18.337722023520399</v>
      </c>
      <c r="X14" s="1">
        <f t="shared" si="7"/>
        <v>14.213455805071501</v>
      </c>
      <c r="Y14" s="1">
        <f t="shared" si="8"/>
        <v>12.137826858553399</v>
      </c>
      <c r="Z14" s="1">
        <f t="shared" si="9"/>
        <v>12.926499495176202</v>
      </c>
      <c r="AA14" s="1">
        <f t="shared" si="10"/>
        <v>18.745922533061798</v>
      </c>
      <c r="AB14" s="1">
        <f t="shared" si="11"/>
        <v>18.9435756058745</v>
      </c>
      <c r="AC14" s="1">
        <f t="shared" si="12"/>
        <v>15.921706150437039</v>
      </c>
    </row>
    <row r="15" spans="1:29" x14ac:dyDescent="0.3">
      <c r="A15" s="9">
        <v>12</v>
      </c>
      <c r="B15" s="10" t="s">
        <v>27</v>
      </c>
      <c r="C15" s="10" t="s">
        <v>25</v>
      </c>
      <c r="D15" s="11">
        <v>19.131900603177701</v>
      </c>
      <c r="E15" s="11">
        <v>22.7906255313613</v>
      </c>
      <c r="F15" s="11">
        <v>30.1779446805288</v>
      </c>
      <c r="G15" s="11">
        <v>41.102962330006001</v>
      </c>
      <c r="H15" s="11">
        <v>43.891314486592997</v>
      </c>
      <c r="I15" s="11">
        <v>41.620948708101501</v>
      </c>
      <c r="J15" s="11">
        <v>36.566916972148903</v>
      </c>
      <c r="K15" s="11">
        <v>32.845781556751199</v>
      </c>
      <c r="L15" s="11">
        <v>33.817837702664299</v>
      </c>
      <c r="M15" s="11">
        <v>35.804325071253203</v>
      </c>
      <c r="N15" s="11">
        <v>30.693737601460001</v>
      </c>
      <c r="O15" s="12">
        <v>23.546356681845101</v>
      </c>
      <c r="R15" s="1">
        <f t="shared" si="1"/>
        <v>13.5301304013866</v>
      </c>
      <c r="S15" s="1">
        <f t="shared" si="2"/>
        <v>14.279929675290731</v>
      </c>
      <c r="T15" s="1">
        <f t="shared" si="3"/>
        <v>17.906005668165999</v>
      </c>
      <c r="U15" s="1">
        <f t="shared" si="4"/>
        <v>24.6956907523894</v>
      </c>
      <c r="V15" s="1">
        <f t="shared" si="5"/>
        <v>24.327600116476397</v>
      </c>
      <c r="W15" s="1">
        <f t="shared" si="6"/>
        <v>19.3845257712298</v>
      </c>
      <c r="X15" s="1">
        <f t="shared" si="7"/>
        <v>14.614146508958104</v>
      </c>
      <c r="Y15" s="1">
        <f t="shared" si="8"/>
        <v>11.5627357454768</v>
      </c>
      <c r="Z15" s="1">
        <f t="shared" si="9"/>
        <v>11.939065402292698</v>
      </c>
      <c r="AA15" s="1">
        <f t="shared" si="10"/>
        <v>18.602483944199403</v>
      </c>
      <c r="AB15" s="1">
        <f t="shared" si="11"/>
        <v>19.663385954939901</v>
      </c>
      <c r="AC15" s="1">
        <f t="shared" si="12"/>
        <v>16.850337803612362</v>
      </c>
    </row>
    <row r="16" spans="1:29" x14ac:dyDescent="0.3">
      <c r="A16" s="9">
        <v>13</v>
      </c>
      <c r="B16" s="10" t="s">
        <v>28</v>
      </c>
      <c r="C16" s="10" t="s">
        <v>25</v>
      </c>
      <c r="D16" s="11">
        <v>19.0775294134442</v>
      </c>
      <c r="E16" s="11">
        <v>22.3577400618999</v>
      </c>
      <c r="F16" s="11">
        <v>28.385141667748101</v>
      </c>
      <c r="G16" s="11">
        <v>38.671738502288299</v>
      </c>
      <c r="H16" s="11">
        <v>42.534162388641199</v>
      </c>
      <c r="I16" s="11">
        <v>39.995875508675397</v>
      </c>
      <c r="J16" s="11">
        <v>35.2040866434793</v>
      </c>
      <c r="K16" s="11">
        <v>31.4143776455908</v>
      </c>
      <c r="L16" s="11">
        <v>31.935701194666802</v>
      </c>
      <c r="M16" s="11">
        <v>33.3178781929794</v>
      </c>
      <c r="N16" s="11">
        <v>29.261934320222</v>
      </c>
      <c r="O16" s="12">
        <v>23.307186507608499</v>
      </c>
      <c r="R16" s="1">
        <f t="shared" si="1"/>
        <v>13.259669902445779</v>
      </c>
      <c r="S16" s="1">
        <f t="shared" si="2"/>
        <v>13.70265234799313</v>
      </c>
      <c r="T16" s="1">
        <f t="shared" si="3"/>
        <v>16.114818771049801</v>
      </c>
      <c r="U16" s="1">
        <f t="shared" si="4"/>
        <v>22.307433703276001</v>
      </c>
      <c r="V16" s="1">
        <f t="shared" si="5"/>
        <v>23.1565961354538</v>
      </c>
      <c r="W16" s="1">
        <f t="shared" si="6"/>
        <v>17.965029170845398</v>
      </c>
      <c r="X16" s="1">
        <f t="shared" si="7"/>
        <v>13.1601119555373</v>
      </c>
      <c r="Y16" s="1">
        <f t="shared" si="8"/>
        <v>9.9495763619249011</v>
      </c>
      <c r="Z16" s="1">
        <f t="shared" si="9"/>
        <v>9.8788008051375016</v>
      </c>
      <c r="AA16" s="1">
        <f t="shared" si="10"/>
        <v>15.7788633336266</v>
      </c>
      <c r="AB16" s="1">
        <f t="shared" si="11"/>
        <v>17.938079997591799</v>
      </c>
      <c r="AC16" s="1">
        <f t="shared" si="12"/>
        <v>16.557921146754939</v>
      </c>
    </row>
    <row r="17" spans="1:29" ht="15" thickBot="1" x14ac:dyDescent="0.35">
      <c r="A17" s="13">
        <v>14</v>
      </c>
      <c r="B17" s="14" t="s">
        <v>29</v>
      </c>
      <c r="C17" s="14" t="s">
        <v>25</v>
      </c>
      <c r="D17" s="15">
        <v>18.378393699640501</v>
      </c>
      <c r="E17" s="15">
        <v>21.6144424761276</v>
      </c>
      <c r="F17" s="15">
        <v>27.413417063967401</v>
      </c>
      <c r="G17" s="15">
        <v>37.8028424584015</v>
      </c>
      <c r="H17" s="15">
        <v>41.383162617037698</v>
      </c>
      <c r="I17" s="15">
        <v>39.113239687855597</v>
      </c>
      <c r="J17" s="15">
        <v>34.037738989342799</v>
      </c>
      <c r="K17" s="15">
        <v>30.2498602290154</v>
      </c>
      <c r="L17" s="15">
        <v>30.582663031121999</v>
      </c>
      <c r="M17" s="15">
        <v>31.925994131219401</v>
      </c>
      <c r="N17" s="15">
        <v>29.027792413889401</v>
      </c>
      <c r="O17" s="16">
        <v>22.742491813536802</v>
      </c>
      <c r="R17" s="1">
        <f t="shared" si="1"/>
        <v>12.379250800310521</v>
      </c>
      <c r="S17" s="1">
        <f t="shared" si="2"/>
        <v>13.00170144683524</v>
      </c>
      <c r="T17" s="1">
        <f t="shared" si="3"/>
        <v>15.219726878579602</v>
      </c>
      <c r="U17" s="1">
        <f t="shared" si="4"/>
        <v>21.5920393496807</v>
      </c>
      <c r="V17" s="1">
        <f t="shared" si="5"/>
        <v>22.070039628512596</v>
      </c>
      <c r="W17" s="1">
        <f t="shared" si="6"/>
        <v>17.238074989205597</v>
      </c>
      <c r="X17" s="1">
        <f t="shared" si="7"/>
        <v>12.335283329863397</v>
      </c>
      <c r="Y17" s="1">
        <f t="shared" si="8"/>
        <v>9.0925402428898003</v>
      </c>
      <c r="Z17" s="1">
        <f t="shared" si="9"/>
        <v>8.7685787941443003</v>
      </c>
      <c r="AA17" s="1">
        <f t="shared" si="10"/>
        <v>14.364205549788501</v>
      </c>
      <c r="AB17" s="1">
        <f t="shared" si="11"/>
        <v>17.751439491995299</v>
      </c>
      <c r="AC17" s="1">
        <f t="shared" si="12"/>
        <v>15.722822684565561</v>
      </c>
    </row>
    <row r="18" spans="1:29" x14ac:dyDescent="0.3">
      <c r="A18" s="5">
        <v>15</v>
      </c>
      <c r="B18" s="6" t="s">
        <v>30</v>
      </c>
      <c r="C18" s="6" t="s">
        <v>31</v>
      </c>
      <c r="D18" s="7">
        <v>19.728413707796498</v>
      </c>
      <c r="E18" s="7">
        <v>22.8014252565272</v>
      </c>
      <c r="F18" s="7">
        <v>27.9986764001459</v>
      </c>
      <c r="G18" s="7">
        <v>35.396534266786098</v>
      </c>
      <c r="H18" s="7">
        <v>38.142570313137497</v>
      </c>
      <c r="I18" s="7">
        <v>35.128845053172697</v>
      </c>
      <c r="J18" s="7">
        <v>30.430088253588899</v>
      </c>
      <c r="K18" s="7">
        <v>28.852782857960399</v>
      </c>
      <c r="L18" s="7">
        <v>30.2440064895444</v>
      </c>
      <c r="M18" s="7">
        <v>31.151324242399799</v>
      </c>
      <c r="N18" s="7">
        <v>26.933272217371901</v>
      </c>
      <c r="O18" s="8">
        <v>22.254511874502299</v>
      </c>
      <c r="R18" s="1">
        <f t="shared" si="1"/>
        <v>14.171371917133747</v>
      </c>
      <c r="S18" s="1">
        <f t="shared" si="2"/>
        <v>14.080517195560219</v>
      </c>
      <c r="T18" s="1">
        <f t="shared" si="3"/>
        <v>15.819574836650601</v>
      </c>
      <c r="U18" s="1">
        <f t="shared" si="4"/>
        <v>19.385145535905398</v>
      </c>
      <c r="V18" s="1">
        <f t="shared" si="5"/>
        <v>18.947222451687999</v>
      </c>
      <c r="W18" s="1">
        <f t="shared" si="6"/>
        <v>13.822448738285296</v>
      </c>
      <c r="X18" s="1">
        <f t="shared" si="7"/>
        <v>9.7464143250030979</v>
      </c>
      <c r="Y18" s="1">
        <f t="shared" si="8"/>
        <v>8.7414261377965978</v>
      </c>
      <c r="Z18" s="1">
        <f t="shared" si="9"/>
        <v>9.2720542196531994</v>
      </c>
      <c r="AA18" s="1">
        <f t="shared" si="10"/>
        <v>14.1501766326165</v>
      </c>
      <c r="AB18" s="1">
        <f t="shared" si="11"/>
        <v>15.782436927650201</v>
      </c>
      <c r="AC18" s="1">
        <f t="shared" si="12"/>
        <v>15.909535461261719</v>
      </c>
    </row>
    <row r="19" spans="1:29" x14ac:dyDescent="0.3">
      <c r="A19" s="9">
        <v>16</v>
      </c>
      <c r="B19" s="10" t="s">
        <v>32</v>
      </c>
      <c r="C19" s="10" t="s">
        <v>31</v>
      </c>
      <c r="D19" s="11">
        <v>19.739084692938501</v>
      </c>
      <c r="E19" s="11">
        <v>23.107775670913501</v>
      </c>
      <c r="F19" s="11">
        <v>29.0797704103237</v>
      </c>
      <c r="G19" s="11">
        <v>38.737690173328097</v>
      </c>
      <c r="H19" s="11">
        <v>41.421689859558398</v>
      </c>
      <c r="I19" s="11">
        <v>38.536460473618703</v>
      </c>
      <c r="J19" s="11">
        <v>33.356481130735602</v>
      </c>
      <c r="K19" s="11">
        <v>30.511963357570298</v>
      </c>
      <c r="L19" s="11">
        <v>31.315237978470702</v>
      </c>
      <c r="M19" s="11">
        <v>32.8923006774572</v>
      </c>
      <c r="N19" s="11">
        <v>28.936649467092899</v>
      </c>
      <c r="O19" s="12">
        <v>23.5144937017158</v>
      </c>
      <c r="R19" s="1">
        <f t="shared" si="1"/>
        <v>13.090153777076502</v>
      </c>
      <c r="S19" s="1">
        <f t="shared" si="2"/>
        <v>13.4796130768182</v>
      </c>
      <c r="T19" s="1">
        <f t="shared" si="3"/>
        <v>15.765525532835701</v>
      </c>
      <c r="U19" s="1">
        <f t="shared" si="4"/>
        <v>21.156442347635796</v>
      </c>
      <c r="V19" s="1">
        <f t="shared" si="5"/>
        <v>21.0939106255396</v>
      </c>
      <c r="W19" s="1">
        <f t="shared" si="6"/>
        <v>16.289855302613002</v>
      </c>
      <c r="X19" s="1">
        <f t="shared" si="7"/>
        <v>11.713214376933603</v>
      </c>
      <c r="Y19" s="1">
        <f t="shared" si="8"/>
        <v>9.1563894310620988</v>
      </c>
      <c r="Z19" s="1">
        <f t="shared" si="9"/>
        <v>9.3166333134939023</v>
      </c>
      <c r="AA19" s="1">
        <f t="shared" si="10"/>
        <v>14.734099460371102</v>
      </c>
      <c r="AB19" s="1">
        <f t="shared" si="11"/>
        <v>16.666400829745598</v>
      </c>
      <c r="AC19" s="1">
        <f t="shared" si="12"/>
        <v>15.858765782305809</v>
      </c>
    </row>
    <row r="20" spans="1:29" x14ac:dyDescent="0.3">
      <c r="A20" s="9">
        <v>17</v>
      </c>
      <c r="B20" s="10" t="s">
        <v>33</v>
      </c>
      <c r="C20" s="10" t="s">
        <v>31</v>
      </c>
      <c r="D20" s="11">
        <v>19.6751237495371</v>
      </c>
      <c r="E20" s="11">
        <v>23.044819557070198</v>
      </c>
      <c r="F20" s="11">
        <v>28.681375827679499</v>
      </c>
      <c r="G20" s="11">
        <v>36.680260320019698</v>
      </c>
      <c r="H20" s="11">
        <v>38.860808323594298</v>
      </c>
      <c r="I20" s="11">
        <v>35.660934550385797</v>
      </c>
      <c r="J20" s="11">
        <v>30.634044064508299</v>
      </c>
      <c r="K20" s="11">
        <v>29.168269520374899</v>
      </c>
      <c r="L20" s="11">
        <v>30.689752083131498</v>
      </c>
      <c r="M20" s="11">
        <v>32.0066424387444</v>
      </c>
      <c r="N20" s="11">
        <v>27.754437782154099</v>
      </c>
      <c r="O20" s="12">
        <v>22.722668664148099</v>
      </c>
      <c r="R20" s="1">
        <f t="shared" si="1"/>
        <v>13.456949088779711</v>
      </c>
      <c r="S20" s="1">
        <f t="shared" si="2"/>
        <v>13.665802739406118</v>
      </c>
      <c r="T20" s="1">
        <f t="shared" si="3"/>
        <v>15.828495694496199</v>
      </c>
      <c r="U20" s="1">
        <f t="shared" si="4"/>
        <v>19.798220293832699</v>
      </c>
      <c r="V20" s="1">
        <f t="shared" si="5"/>
        <v>18.985289074719997</v>
      </c>
      <c r="W20" s="1">
        <f t="shared" si="6"/>
        <v>14.019764081816497</v>
      </c>
      <c r="X20" s="1">
        <f t="shared" si="7"/>
        <v>9.7449191075111976</v>
      </c>
      <c r="Y20" s="1">
        <f t="shared" si="8"/>
        <v>8.6194490880812005</v>
      </c>
      <c r="Z20" s="1">
        <f t="shared" si="9"/>
        <v>9.3455489516640995</v>
      </c>
      <c r="AA20" s="1">
        <f t="shared" si="10"/>
        <v>14.361917856195401</v>
      </c>
      <c r="AB20" s="1">
        <f t="shared" si="11"/>
        <v>15.861538372313699</v>
      </c>
      <c r="AC20" s="1">
        <f t="shared" si="12"/>
        <v>15.47373431648758</v>
      </c>
    </row>
    <row r="21" spans="1:29" ht="15" thickBot="1" x14ac:dyDescent="0.35">
      <c r="A21" s="13">
        <v>18</v>
      </c>
      <c r="B21" s="14" t="s">
        <v>34</v>
      </c>
      <c r="C21" s="14" t="s">
        <v>31</v>
      </c>
      <c r="D21" s="15">
        <v>19.521986565855599</v>
      </c>
      <c r="E21" s="15">
        <v>23.0588451311651</v>
      </c>
      <c r="F21" s="15">
        <v>28.736233013276301</v>
      </c>
      <c r="G21" s="15">
        <v>35.928954763924303</v>
      </c>
      <c r="H21" s="15">
        <v>37.825340863720797</v>
      </c>
      <c r="I21" s="15">
        <v>34.466049952406202</v>
      </c>
      <c r="J21" s="15">
        <v>29.524096249059099</v>
      </c>
      <c r="K21" s="15">
        <v>28.4808188377893</v>
      </c>
      <c r="L21" s="15">
        <v>29.953888446835698</v>
      </c>
      <c r="M21" s="15">
        <v>31.000174914968401</v>
      </c>
      <c r="N21" s="15">
        <v>26.8571922973704</v>
      </c>
      <c r="O21" s="16">
        <v>22.018781080170001</v>
      </c>
      <c r="R21" s="1">
        <f t="shared" si="1"/>
        <v>13.672207118885428</v>
      </c>
      <c r="S21" s="1">
        <f t="shared" si="2"/>
        <v>14.06949944301393</v>
      </c>
      <c r="T21" s="1">
        <f t="shared" si="3"/>
        <v>16.295086920263699</v>
      </c>
      <c r="U21" s="1">
        <f t="shared" si="4"/>
        <v>19.595262702474802</v>
      </c>
      <c r="V21" s="1">
        <f t="shared" si="5"/>
        <v>18.325278500931695</v>
      </c>
      <c r="W21" s="1">
        <f t="shared" si="6"/>
        <v>13.190424644247301</v>
      </c>
      <c r="X21" s="1">
        <f t="shared" si="7"/>
        <v>9.1453123487646977</v>
      </c>
      <c r="Y21" s="1">
        <f t="shared" si="8"/>
        <v>8.6489585274786016</v>
      </c>
      <c r="Z21" s="1">
        <f t="shared" si="9"/>
        <v>9.039458995196398</v>
      </c>
      <c r="AA21" s="1">
        <f t="shared" si="10"/>
        <v>13.727715906815302</v>
      </c>
      <c r="AB21" s="1">
        <f t="shared" si="11"/>
        <v>15.4550497452969</v>
      </c>
      <c r="AC21" s="1">
        <f t="shared" si="12"/>
        <v>15.17691981560457</v>
      </c>
    </row>
    <row r="22" spans="1:29" x14ac:dyDescent="0.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</row>
    <row r="23" spans="1:29" ht="17.399999999999999" x14ac:dyDescent="0.3">
      <c r="A23" s="18" t="s">
        <v>37</v>
      </c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1:29" ht="15" thickBot="1" x14ac:dyDescent="0.35">
      <c r="A24" s="3" t="s">
        <v>35</v>
      </c>
      <c r="B24" s="4" t="s">
        <v>0</v>
      </c>
      <c r="C24" s="4" t="s">
        <v>1</v>
      </c>
      <c r="D24" s="3" t="s">
        <v>2</v>
      </c>
      <c r="E24" s="3" t="s">
        <v>3</v>
      </c>
      <c r="F24" s="3" t="s">
        <v>4</v>
      </c>
      <c r="G24" s="3" t="s">
        <v>5</v>
      </c>
      <c r="H24" s="3" t="s">
        <v>6</v>
      </c>
      <c r="I24" s="3" t="s">
        <v>7</v>
      </c>
      <c r="J24" s="3" t="s">
        <v>8</v>
      </c>
      <c r="K24" s="3" t="s">
        <v>9</v>
      </c>
      <c r="L24" s="3" t="s">
        <v>10</v>
      </c>
      <c r="M24" s="3" t="s">
        <v>11</v>
      </c>
      <c r="N24" s="3" t="s">
        <v>12</v>
      </c>
      <c r="O24" s="3" t="s">
        <v>13</v>
      </c>
    </row>
    <row r="25" spans="1:29" x14ac:dyDescent="0.3">
      <c r="A25" s="5">
        <v>1</v>
      </c>
      <c r="B25" s="6" t="s">
        <v>14</v>
      </c>
      <c r="C25" s="6" t="s">
        <v>15</v>
      </c>
      <c r="D25" s="19">
        <v>9.2291696953970703</v>
      </c>
      <c r="E25" s="19">
        <v>12.5015786937872</v>
      </c>
      <c r="F25" s="19">
        <v>16.7636844553316</v>
      </c>
      <c r="G25" s="19">
        <v>21.0348403154387</v>
      </c>
      <c r="H25" s="19">
        <v>23.143196911419199</v>
      </c>
      <c r="I25" s="19">
        <v>24.0091008410153</v>
      </c>
      <c r="J25" s="19">
        <v>22.2392055211136</v>
      </c>
      <c r="K25" s="19">
        <v>22.059285691792699</v>
      </c>
      <c r="L25" s="19">
        <v>23.809774995012301</v>
      </c>
      <c r="M25" s="19">
        <v>21.105337802409199</v>
      </c>
      <c r="N25" s="19">
        <v>15.4439426194715</v>
      </c>
      <c r="O25" s="20">
        <v>10.7413853467739</v>
      </c>
    </row>
    <row r="26" spans="1:29" x14ac:dyDescent="0.3">
      <c r="A26" s="9">
        <v>2</v>
      </c>
      <c r="B26" s="10" t="s">
        <v>16</v>
      </c>
      <c r="C26" s="10" t="s">
        <v>15</v>
      </c>
      <c r="D26" s="21">
        <v>8.8764395302278505</v>
      </c>
      <c r="E26" s="21">
        <v>12.4135176114301</v>
      </c>
      <c r="F26" s="21">
        <v>16.9260514971803</v>
      </c>
      <c r="G26" s="21">
        <v>21.5899564667323</v>
      </c>
      <c r="H26" s="21">
        <v>23.470032691693</v>
      </c>
      <c r="I26" s="21">
        <v>24.2952176548728</v>
      </c>
      <c r="J26" s="21">
        <v>22.5505676414855</v>
      </c>
      <c r="K26" s="21">
        <v>21.9588988242133</v>
      </c>
      <c r="L26" s="21">
        <v>23.3449408939235</v>
      </c>
      <c r="M26" s="21">
        <v>20.494634044852098</v>
      </c>
      <c r="N26" s="21">
        <v>15.066475930496299</v>
      </c>
      <c r="O26" s="22">
        <v>10.3853455132799</v>
      </c>
    </row>
    <row r="27" spans="1:29" x14ac:dyDescent="0.3">
      <c r="A27" s="9">
        <v>3</v>
      </c>
      <c r="B27" s="10" t="s">
        <v>17</v>
      </c>
      <c r="C27" s="10" t="s">
        <v>15</v>
      </c>
      <c r="D27" s="21">
        <v>7.0205324682441503</v>
      </c>
      <c r="E27" s="21">
        <v>10.1202159019579</v>
      </c>
      <c r="F27" s="21">
        <v>14.1551278632377</v>
      </c>
      <c r="G27" s="21">
        <v>18.6003527346788</v>
      </c>
      <c r="H27" s="21">
        <v>21.295458279161199</v>
      </c>
      <c r="I27" s="21">
        <v>23.074895816852301</v>
      </c>
      <c r="J27" s="21">
        <v>21.9463073305126</v>
      </c>
      <c r="K27" s="21">
        <v>21.4497006698831</v>
      </c>
      <c r="L27" s="21">
        <v>22.564557491157</v>
      </c>
      <c r="M27" s="21">
        <v>18.932275528982402</v>
      </c>
      <c r="N27" s="21">
        <v>12.9426978519376</v>
      </c>
      <c r="O27" s="22">
        <v>8.30661028500238</v>
      </c>
    </row>
    <row r="28" spans="1:29" x14ac:dyDescent="0.3">
      <c r="A28" s="9">
        <v>4</v>
      </c>
      <c r="B28" s="10" t="s">
        <v>18</v>
      </c>
      <c r="C28" s="10" t="s">
        <v>15</v>
      </c>
      <c r="D28" s="21">
        <v>9.2007572224042296</v>
      </c>
      <c r="E28" s="21">
        <v>12.533654438531199</v>
      </c>
      <c r="F28" s="21">
        <v>16.767513740848202</v>
      </c>
      <c r="G28" s="21">
        <v>21.126273090905698</v>
      </c>
      <c r="H28" s="21">
        <v>23.224766524679701</v>
      </c>
      <c r="I28" s="21">
        <v>24.003877808299801</v>
      </c>
      <c r="J28" s="21">
        <v>22.208783374701301</v>
      </c>
      <c r="K28" s="21">
        <v>22.015947325417599</v>
      </c>
      <c r="L28" s="21">
        <v>23.8767279361237</v>
      </c>
      <c r="M28" s="21">
        <v>21.297196941364799</v>
      </c>
      <c r="N28" s="21">
        <v>15.552063682587001</v>
      </c>
      <c r="O28" s="22">
        <v>10.7862743397662</v>
      </c>
    </row>
    <row r="29" spans="1:29" x14ac:dyDescent="0.3">
      <c r="A29" s="9">
        <v>5</v>
      </c>
      <c r="B29" s="10" t="s">
        <v>19</v>
      </c>
      <c r="C29" s="10" t="s">
        <v>15</v>
      </c>
      <c r="D29" s="21">
        <v>6.87365838260716</v>
      </c>
      <c r="E29" s="21">
        <v>10.224874004842601</v>
      </c>
      <c r="F29" s="21">
        <v>14.458402829273099</v>
      </c>
      <c r="G29" s="21">
        <v>19.0105171573082</v>
      </c>
      <c r="H29" s="21">
        <v>21.577808367506002</v>
      </c>
      <c r="I29" s="21">
        <v>23.348407392999899</v>
      </c>
      <c r="J29" s="21">
        <v>22.284755649303499</v>
      </c>
      <c r="K29" s="21">
        <v>21.646523743858701</v>
      </c>
      <c r="L29" s="21">
        <v>22.577398386903099</v>
      </c>
      <c r="M29" s="21">
        <v>18.872580469796301</v>
      </c>
      <c r="N29" s="21">
        <v>12.996669887698999</v>
      </c>
      <c r="O29" s="22">
        <v>8.3141496134825807</v>
      </c>
    </row>
    <row r="30" spans="1:29" x14ac:dyDescent="0.3">
      <c r="A30" s="9">
        <v>6</v>
      </c>
      <c r="B30" s="10" t="s">
        <v>20</v>
      </c>
      <c r="C30" s="10" t="s">
        <v>15</v>
      </c>
      <c r="D30" s="21">
        <v>9.7725851956382606</v>
      </c>
      <c r="E30" s="21">
        <v>13.279001723927699</v>
      </c>
      <c r="F30" s="21">
        <v>17.687038900212901</v>
      </c>
      <c r="G30" s="21">
        <v>22.083228257207299</v>
      </c>
      <c r="H30" s="21">
        <v>23.8579509540508</v>
      </c>
      <c r="I30" s="21">
        <v>24.4499256279355</v>
      </c>
      <c r="J30" s="21">
        <v>22.596428664121401</v>
      </c>
      <c r="K30" s="21">
        <v>22.2789547174375</v>
      </c>
      <c r="L30" s="21">
        <v>24.143945544473802</v>
      </c>
      <c r="M30" s="21">
        <v>21.797564399294899</v>
      </c>
      <c r="N30" s="21">
        <v>16.229489566744601</v>
      </c>
      <c r="O30" s="22">
        <v>11.439615816954401</v>
      </c>
    </row>
    <row r="31" spans="1:29" x14ac:dyDescent="0.3">
      <c r="A31" s="9">
        <v>7</v>
      </c>
      <c r="B31" s="10" t="s">
        <v>21</v>
      </c>
      <c r="C31" s="10" t="s">
        <v>15</v>
      </c>
      <c r="D31" s="21">
        <v>8.2156899587577694</v>
      </c>
      <c r="E31" s="21">
        <v>11.722108730731</v>
      </c>
      <c r="F31" s="21">
        <v>16.160867121957601</v>
      </c>
      <c r="G31" s="21">
        <v>20.782982447766901</v>
      </c>
      <c r="H31" s="21">
        <v>22.9557378893603</v>
      </c>
      <c r="I31" s="21">
        <v>24.0065036308586</v>
      </c>
      <c r="J31" s="21">
        <v>22.353543451965699</v>
      </c>
      <c r="K31" s="21">
        <v>21.7869307555838</v>
      </c>
      <c r="L31" s="21">
        <v>22.895436029871501</v>
      </c>
      <c r="M31" s="21">
        <v>19.858245748414902</v>
      </c>
      <c r="N31" s="21">
        <v>14.4137432905161</v>
      </c>
      <c r="O31" s="22">
        <v>9.68318332211655</v>
      </c>
    </row>
    <row r="32" spans="1:29" x14ac:dyDescent="0.3">
      <c r="A32" s="9">
        <v>8</v>
      </c>
      <c r="B32" s="10" t="s">
        <v>22</v>
      </c>
      <c r="C32" s="10" t="s">
        <v>15</v>
      </c>
      <c r="D32" s="21">
        <v>10.1485729613469</v>
      </c>
      <c r="E32" s="21">
        <v>13.596819576009199</v>
      </c>
      <c r="F32" s="21">
        <v>18.1803746221265</v>
      </c>
      <c r="G32" s="21">
        <v>22.8360090243639</v>
      </c>
      <c r="H32" s="21">
        <v>24.4930712554252</v>
      </c>
      <c r="I32" s="21">
        <v>24.886388446657602</v>
      </c>
      <c r="J32" s="21">
        <v>22.7823971598594</v>
      </c>
      <c r="K32" s="21">
        <v>22.341005235447302</v>
      </c>
      <c r="L32" s="21">
        <v>24.2088867251747</v>
      </c>
      <c r="M32" s="21">
        <v>22.072525056405699</v>
      </c>
      <c r="N32" s="21">
        <v>16.677844765358099</v>
      </c>
      <c r="O32" s="22">
        <v>11.903584743104499</v>
      </c>
    </row>
    <row r="33" spans="1:15" ht="15" thickBot="1" x14ac:dyDescent="0.35">
      <c r="A33" s="13">
        <v>9</v>
      </c>
      <c r="B33" s="14" t="s">
        <v>23</v>
      </c>
      <c r="C33" s="14" t="s">
        <v>15</v>
      </c>
      <c r="D33" s="23">
        <v>8.69807136578134</v>
      </c>
      <c r="E33" s="23">
        <v>12.039779259787499</v>
      </c>
      <c r="F33" s="23">
        <v>16.494028623517799</v>
      </c>
      <c r="G33" s="23">
        <v>21.091487829968401</v>
      </c>
      <c r="H33" s="23">
        <v>23.109527697987598</v>
      </c>
      <c r="I33" s="23">
        <v>24.204306483450999</v>
      </c>
      <c r="J33" s="23">
        <v>22.673387290522999</v>
      </c>
      <c r="K33" s="23">
        <v>22.206735435485999</v>
      </c>
      <c r="L33" s="23">
        <v>23.730107910952199</v>
      </c>
      <c r="M33" s="23">
        <v>20.8963836146897</v>
      </c>
      <c r="N33" s="23">
        <v>15.065925946034101</v>
      </c>
      <c r="O33" s="24">
        <v>10.2305397326049</v>
      </c>
    </row>
    <row r="34" spans="1:15" x14ac:dyDescent="0.3">
      <c r="A34" s="5">
        <v>10</v>
      </c>
      <c r="B34" s="6" t="s">
        <v>24</v>
      </c>
      <c r="C34" s="6" t="s">
        <v>25</v>
      </c>
      <c r="D34" s="19">
        <v>7.1481533315790902</v>
      </c>
      <c r="E34" s="19">
        <v>10.066027368032101</v>
      </c>
      <c r="F34" s="19">
        <v>13.929136936192499</v>
      </c>
      <c r="G34" s="19">
        <v>18.318642486618401</v>
      </c>
      <c r="H34" s="19">
        <v>20.899481858336699</v>
      </c>
      <c r="I34" s="19">
        <v>22.701975781685</v>
      </c>
      <c r="J34" s="19">
        <v>21.9102491444729</v>
      </c>
      <c r="K34" s="19">
        <v>21.4821841624081</v>
      </c>
      <c r="L34" s="19">
        <v>22.112843832150698</v>
      </c>
      <c r="M34" s="19">
        <v>18.467867353332299</v>
      </c>
      <c r="N34" s="19">
        <v>12.8507572526517</v>
      </c>
      <c r="O34" s="20">
        <v>8.3473538989201295</v>
      </c>
    </row>
    <row r="35" spans="1:15" x14ac:dyDescent="0.3">
      <c r="A35" s="9">
        <v>11</v>
      </c>
      <c r="B35" s="10" t="s">
        <v>26</v>
      </c>
      <c r="C35" s="10" t="s">
        <v>25</v>
      </c>
      <c r="D35" s="21">
        <v>6.0235871202543496</v>
      </c>
      <c r="E35" s="21">
        <v>9.1129359736916005</v>
      </c>
      <c r="F35" s="21">
        <v>13.105465697547</v>
      </c>
      <c r="G35" s="21">
        <v>17.435614558835201</v>
      </c>
      <c r="H35" s="21">
        <v>20.337561342053998</v>
      </c>
      <c r="I35" s="21">
        <v>22.577231688068501</v>
      </c>
      <c r="J35" s="21">
        <v>21.779037299249399</v>
      </c>
      <c r="K35" s="21">
        <v>21.118006413840501</v>
      </c>
      <c r="L35" s="21">
        <v>21.698691105837099</v>
      </c>
      <c r="M35" s="21">
        <v>17.583302099327401</v>
      </c>
      <c r="N35" s="21">
        <v>11.7348958013204</v>
      </c>
      <c r="O35" s="22">
        <v>7.3788021607688599</v>
      </c>
    </row>
    <row r="36" spans="1:15" x14ac:dyDescent="0.3">
      <c r="A36" s="9">
        <v>12</v>
      </c>
      <c r="B36" s="10" t="s">
        <v>27</v>
      </c>
      <c r="C36" s="10" t="s">
        <v>25</v>
      </c>
      <c r="D36" s="21">
        <v>5.6017702017911004</v>
      </c>
      <c r="E36" s="21">
        <v>8.5106958560705692</v>
      </c>
      <c r="F36" s="21">
        <v>12.2719390123628</v>
      </c>
      <c r="G36" s="21">
        <v>16.407271577616601</v>
      </c>
      <c r="H36" s="21">
        <v>19.5637143701166</v>
      </c>
      <c r="I36" s="21">
        <v>22.236422936871701</v>
      </c>
      <c r="J36" s="21">
        <v>21.952770463190799</v>
      </c>
      <c r="K36" s="21">
        <v>21.283045811274398</v>
      </c>
      <c r="L36" s="21">
        <v>21.878772300371601</v>
      </c>
      <c r="M36" s="21">
        <v>17.2018411270538</v>
      </c>
      <c r="N36" s="21">
        <v>11.030351646520099</v>
      </c>
      <c r="O36" s="22">
        <v>6.6960188782327403</v>
      </c>
    </row>
    <row r="37" spans="1:15" x14ac:dyDescent="0.3">
      <c r="A37" s="9">
        <v>13</v>
      </c>
      <c r="B37" s="10" t="s">
        <v>28</v>
      </c>
      <c r="C37" s="10" t="s">
        <v>25</v>
      </c>
      <c r="D37" s="21">
        <v>5.8178595109984199</v>
      </c>
      <c r="E37" s="21">
        <v>8.6550877139067701</v>
      </c>
      <c r="F37" s="21">
        <v>12.2703228966983</v>
      </c>
      <c r="G37" s="21">
        <v>16.364304799012299</v>
      </c>
      <c r="H37" s="21">
        <v>19.3775662531874</v>
      </c>
      <c r="I37" s="21">
        <v>22.030846337829999</v>
      </c>
      <c r="J37" s="21">
        <v>22.043974687942001</v>
      </c>
      <c r="K37" s="21">
        <v>21.464801283665899</v>
      </c>
      <c r="L37" s="21">
        <v>22.0569003895293</v>
      </c>
      <c r="M37" s="21">
        <v>17.5390148593528</v>
      </c>
      <c r="N37" s="21">
        <v>11.323854322630201</v>
      </c>
      <c r="O37" s="22">
        <v>6.7492653608535598</v>
      </c>
    </row>
    <row r="38" spans="1:15" ht="15" thickBot="1" x14ac:dyDescent="0.35">
      <c r="A38" s="13">
        <v>14</v>
      </c>
      <c r="B38" s="14" t="s">
        <v>29</v>
      </c>
      <c r="C38" s="14" t="s">
        <v>25</v>
      </c>
      <c r="D38" s="23">
        <v>5.9991428993299802</v>
      </c>
      <c r="E38" s="23">
        <v>8.6127410292923603</v>
      </c>
      <c r="F38" s="23">
        <v>12.193690185387799</v>
      </c>
      <c r="G38" s="23">
        <v>16.2108031087208</v>
      </c>
      <c r="H38" s="23">
        <v>19.313122988525102</v>
      </c>
      <c r="I38" s="23">
        <v>21.87516469865</v>
      </c>
      <c r="J38" s="23">
        <v>21.702455659479401</v>
      </c>
      <c r="K38" s="23">
        <v>21.1573199861256</v>
      </c>
      <c r="L38" s="23">
        <v>21.814084236977699</v>
      </c>
      <c r="M38" s="23">
        <v>17.5617885814309</v>
      </c>
      <c r="N38" s="23">
        <v>11.2763529218941</v>
      </c>
      <c r="O38" s="24">
        <v>7.0196691289712403</v>
      </c>
    </row>
    <row r="39" spans="1:15" x14ac:dyDescent="0.3">
      <c r="A39" s="5">
        <v>15</v>
      </c>
      <c r="B39" s="6" t="s">
        <v>30</v>
      </c>
      <c r="C39" s="6" t="s">
        <v>31</v>
      </c>
      <c r="D39" s="19">
        <v>5.5570417906627503</v>
      </c>
      <c r="E39" s="19">
        <v>8.7209080609669805</v>
      </c>
      <c r="F39" s="19">
        <v>12.179101563495299</v>
      </c>
      <c r="G39" s="19">
        <v>16.0113887308807</v>
      </c>
      <c r="H39" s="19">
        <v>19.195347861449498</v>
      </c>
      <c r="I39" s="19">
        <v>21.306396314887401</v>
      </c>
      <c r="J39" s="19">
        <v>20.683673928585801</v>
      </c>
      <c r="K39" s="19">
        <v>20.111356720163801</v>
      </c>
      <c r="L39" s="19">
        <v>20.971952269891201</v>
      </c>
      <c r="M39" s="19">
        <v>17.001147609783299</v>
      </c>
      <c r="N39" s="19">
        <v>11.1508352897217</v>
      </c>
      <c r="O39" s="20">
        <v>6.3449764132405804</v>
      </c>
    </row>
    <row r="40" spans="1:15" x14ac:dyDescent="0.3">
      <c r="A40" s="9">
        <v>16</v>
      </c>
      <c r="B40" s="10" t="s">
        <v>32</v>
      </c>
      <c r="C40" s="10" t="s">
        <v>31</v>
      </c>
      <c r="D40" s="21">
        <v>6.6489309158619996</v>
      </c>
      <c r="E40" s="21">
        <v>9.6281625940953006</v>
      </c>
      <c r="F40" s="21">
        <v>13.314244877487999</v>
      </c>
      <c r="G40" s="21">
        <v>17.581247825692301</v>
      </c>
      <c r="H40" s="21">
        <v>20.327779234018799</v>
      </c>
      <c r="I40" s="21">
        <v>22.246605171005701</v>
      </c>
      <c r="J40" s="21">
        <v>21.643266753801999</v>
      </c>
      <c r="K40" s="21">
        <v>21.3555739265082</v>
      </c>
      <c r="L40" s="21">
        <v>21.998604664976799</v>
      </c>
      <c r="M40" s="21">
        <v>18.158201217086098</v>
      </c>
      <c r="N40" s="21">
        <v>12.270248637347301</v>
      </c>
      <c r="O40" s="22">
        <v>7.6557279194099896</v>
      </c>
    </row>
    <row r="41" spans="1:15" x14ac:dyDescent="0.3">
      <c r="A41" s="9">
        <v>17</v>
      </c>
      <c r="B41" s="10" t="s">
        <v>33</v>
      </c>
      <c r="C41" s="10" t="s">
        <v>31</v>
      </c>
      <c r="D41" s="21">
        <v>6.2181746607573896</v>
      </c>
      <c r="E41" s="21">
        <v>9.3790168176640805</v>
      </c>
      <c r="F41" s="21">
        <v>12.8528801331833</v>
      </c>
      <c r="G41" s="21">
        <v>16.882040026186999</v>
      </c>
      <c r="H41" s="21">
        <v>19.875519248874301</v>
      </c>
      <c r="I41" s="21">
        <v>21.6411704685693</v>
      </c>
      <c r="J41" s="21">
        <v>20.889124956997101</v>
      </c>
      <c r="K41" s="21">
        <v>20.548820432293699</v>
      </c>
      <c r="L41" s="21">
        <v>21.344203131467399</v>
      </c>
      <c r="M41" s="21">
        <v>17.644724582548999</v>
      </c>
      <c r="N41" s="21">
        <v>11.8928994098404</v>
      </c>
      <c r="O41" s="22">
        <v>7.2489343476605201</v>
      </c>
    </row>
    <row r="42" spans="1:15" ht="15" thickBot="1" x14ac:dyDescent="0.35">
      <c r="A42" s="13">
        <v>18</v>
      </c>
      <c r="B42" s="14" t="s">
        <v>34</v>
      </c>
      <c r="C42" s="14" t="s">
        <v>31</v>
      </c>
      <c r="D42" s="23">
        <v>5.84977944697017</v>
      </c>
      <c r="E42" s="23">
        <v>8.98934568815117</v>
      </c>
      <c r="F42" s="23">
        <v>12.4411460930126</v>
      </c>
      <c r="G42" s="23">
        <v>16.333692061449501</v>
      </c>
      <c r="H42" s="23">
        <v>19.500062362789102</v>
      </c>
      <c r="I42" s="23">
        <v>21.275625308158901</v>
      </c>
      <c r="J42" s="23">
        <v>20.378783900294401</v>
      </c>
      <c r="K42" s="23">
        <v>19.831860310310699</v>
      </c>
      <c r="L42" s="23">
        <v>20.9144294516393</v>
      </c>
      <c r="M42" s="23">
        <v>17.272459008153099</v>
      </c>
      <c r="N42" s="23">
        <v>11.402142552073499</v>
      </c>
      <c r="O42" s="24">
        <v>6.8418612645654298</v>
      </c>
    </row>
  </sheetData>
  <mergeCells count="2">
    <mergeCell ref="A23:O23"/>
    <mergeCell ref="A2:O2"/>
  </mergeCells>
  <conditionalFormatting sqref="D4:O2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5:O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4:AC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Mukesh</dc:creator>
  <cp:lastModifiedBy>Mukesh</cp:lastModifiedBy>
  <dcterms:created xsi:type="dcterms:W3CDTF">2022-02-11T09:55:32Z</dcterms:created>
  <dcterms:modified xsi:type="dcterms:W3CDTF">2022-02-11T10:20:36Z</dcterms:modified>
</cp:coreProperties>
</file>