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ynamharris/Github/BehavEphyRNAseq/NSB_orders/"/>
    </mc:Choice>
  </mc:AlternateContent>
  <bookViews>
    <workbookView xWindow="440" yWindow="3760" windowWidth="24400" windowHeight="11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<sst xmlns="http://schemas.openxmlformats.org/spreadsheetml/2006/main" count="51" uniqueCount="40">
  <si>
    <t>Faculty Name/Orderer</t>
  </si>
  <si>
    <t>Vendor</t>
  </si>
  <si>
    <t>Catalog #</t>
  </si>
  <si>
    <t>Item Description</t>
  </si>
  <si>
    <t>Unit (ie. ea, pkg, case)</t>
  </si>
  <si>
    <t>Price per unit</t>
  </si>
  <si>
    <t>Quantity</t>
  </si>
  <si>
    <t>Total Price</t>
  </si>
  <si>
    <t>Date Needed</t>
  </si>
  <si>
    <t>Notes</t>
  </si>
  <si>
    <t>Cost Center</t>
  </si>
  <si>
    <t>Date Ordered</t>
  </si>
  <si>
    <t>PO#</t>
  </si>
  <si>
    <t>Vendor Order #</t>
  </si>
  <si>
    <t>Date Rec'd</t>
  </si>
  <si>
    <t>Rayna Harris / Dave Shulz / Juan Marcos Alarcon</t>
  </si>
  <si>
    <t>Thermo Fischer Scientific</t>
  </si>
  <si>
    <t>MicroAmp® Fast Optical 96-Well Reaction Plate, 0.1 mL</t>
  </si>
  <si>
    <t>10 pack</t>
  </si>
  <si>
    <t>https://www.thermofisher.com/us/en/home/life-science/pcr/pcr-plastics/real-time-pcr-plastics/steponeplus-plastics.html</t>
  </si>
  <si>
    <t>MicroAmp® Optical Adhesive Film</t>
  </si>
  <si>
    <t>100 covers</t>
  </si>
  <si>
    <t>https://www.thermofisher.com/order/catalog/product/4311971</t>
  </si>
  <si>
    <t>VWR</t>
  </si>
  <si>
    <t>Pack of 960</t>
  </si>
  <si>
    <t>89174-522</t>
  </si>
  <si>
    <t>Extended Length Low-Retention Aerosol Filter Tips, 10 uL</t>
  </si>
  <si>
    <t>https://us.vwr.com/store/catalog/product.jsp?catalog_number=89174-522</t>
  </si>
  <si>
    <t>Low-Retention Aerosol Filter Tips, 1000 µL, 96/Rack, 576/Pack, 8 Packs/Case</t>
  </si>
  <si>
    <t>89174-530</t>
  </si>
  <si>
    <t>Pack of 576</t>
  </si>
  <si>
    <t>80077-230</t>
  </si>
  <si>
    <t>Pack of 250</t>
  </si>
  <si>
    <t>DNA/RNA LoBind Tubes, 1.5 ml</t>
  </si>
  <si>
    <t>DNA/RNA LoBind Tubes, 0.5 ml</t>
  </si>
  <si>
    <t>pack 100</t>
  </si>
  <si>
    <t>80077-236</t>
  </si>
  <si>
    <t>2" Mechanical Cryogenic box, no drain slots, no grids</t>
  </si>
  <si>
    <t>82007-142</t>
  </si>
  <si>
    <t>case of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</si>
</sst>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&quot;$&quot;#,##0.00_);[Red]\(&quot;$&quot;#,##0.00\)"/>
    <numFmt numFmtId="165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3" fillId="0" borderId="2" xfId="1" applyBorder="1"/>
    <xf numFmtId="0" fontId="3" fillId="0" borderId="2" xfId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64" fontId="1" fillId="0" borderId="2" xfId="0" applyNumberFormat="1" applyFont="1" applyBorder="1" applyAlignment="1">
      <alignment horizontal="right"/>
    </xf>
    <xf numFmtId="8" fontId="1" fillId="0" borderId="2" xfId="0" applyNumberFormat="1" applyFont="1" applyBorder="1" applyAlignment="1">
      <alignment horizontal="right"/>
    </xf>
    <xf numFmtId="0" fontId="1" fillId="0" borderId="5" xfId="0" applyFont="1" applyBorder="1" applyAlignment="1"/>
    <xf numFmtId="0" fontId="4" fillId="0" borderId="0" xfId="0" applyFont="1"/>
    <xf numFmtId="8" fontId="4" fillId="0" borderId="0" xfId="0" applyNumberFormat="1" applyFont="1"/>
    <xf numFmtId="165" fontId="1" fillId="0" borderId="2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rmofisher.com/us/en/home/life-science/pcr/pcr-plastics/real-time-pcr-plastics/steponeplus-plastics.html" TargetMode="External"/><Relationship Id="rId4" Type="http://schemas.openxmlformats.org/officeDocument/2006/relationships/hyperlink" Target="https://www.thermofisher.com/order/catalog/product/4311971" TargetMode="External"/><Relationship Id="rId5" Type="http://schemas.openxmlformats.org/officeDocument/2006/relationships/hyperlink" Target="https://us.vwr.com/store/catalog/product.jsp?catalog_number=89174-522" TargetMode="External"/><Relationship Id="rId1" Type="http://schemas.openxmlformats.org/officeDocument/2006/relationships/hyperlink" Target="https://www.thermofisher.com/order/catalog/product/4346907" TargetMode="External"/><Relationship Id="rId2" Type="http://schemas.openxmlformats.org/officeDocument/2006/relationships/hyperlink" Target="https://www.thermofisher.com/order/catalog/product/4346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F8" sqref="F8"/>
    </sheetView>
  </sheetViews>
  <sheetFormatPr baseColWidth="10" defaultRowHeight="16" x14ac:dyDescent="0.2"/>
  <cols>
    <col min="1" max="1" width="16.33203125" customWidth="1"/>
    <col min="3" max="3" width="13.6640625" customWidth="1"/>
    <col min="4" max="4" width="47.5" bestFit="1" customWidth="1"/>
  </cols>
  <sheetData>
    <row r="1" spans="1:78" ht="17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spans="1:78" ht="17" thickBot="1" x14ac:dyDescent="0.25">
      <c r="A2" s="4" t="s">
        <v>15</v>
      </c>
      <c r="B2" s="4" t="s">
        <v>23</v>
      </c>
      <c r="C2" s="5" t="s">
        <v>25</v>
      </c>
      <c r="D2" s="4" t="s">
        <v>26</v>
      </c>
      <c r="E2" s="4" t="s">
        <v>24</v>
      </c>
      <c r="F2" s="12">
        <v>125.9</v>
      </c>
      <c r="G2" s="6">
        <v>1</v>
      </c>
      <c r="H2" s="17">
        <f>F2*G2</f>
        <v>125.9</v>
      </c>
      <c r="I2" s="7"/>
      <c r="J2" s="8" t="s">
        <v>27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ht="18" thickBot="1" x14ac:dyDescent="0.25">
      <c r="A3" s="4" t="s">
        <v>15</v>
      </c>
      <c r="B3" s="4" t="s">
        <v>23</v>
      </c>
      <c r="C3" s="15" t="s">
        <v>29</v>
      </c>
      <c r="D3" s="15" t="s">
        <v>28</v>
      </c>
      <c r="E3" s="16" t="s">
        <v>30</v>
      </c>
      <c r="F3" s="6">
        <v>108</v>
      </c>
      <c r="G3" s="6">
        <v>2</v>
      </c>
      <c r="H3" s="17">
        <f t="shared" ref="H3:H8" si="0">F3*G3</f>
        <v>216</v>
      </c>
      <c r="I3" s="7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7" thickBot="1" x14ac:dyDescent="0.25">
      <c r="A4" s="4" t="s">
        <v>15</v>
      </c>
      <c r="B4" s="4" t="s">
        <v>16</v>
      </c>
      <c r="C4" s="9">
        <v>4346907</v>
      </c>
      <c r="D4" s="8" t="s">
        <v>17</v>
      </c>
      <c r="E4" s="4" t="s">
        <v>18</v>
      </c>
      <c r="F4" s="6">
        <v>39</v>
      </c>
      <c r="G4" s="6">
        <v>6</v>
      </c>
      <c r="H4" s="17">
        <f t="shared" si="0"/>
        <v>234</v>
      </c>
      <c r="I4" s="7"/>
      <c r="J4" s="8" t="s">
        <v>19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spans="1:78" ht="17" thickBot="1" x14ac:dyDescent="0.25">
      <c r="A5" s="4" t="s">
        <v>15</v>
      </c>
      <c r="B5" s="4" t="s">
        <v>16</v>
      </c>
      <c r="C5" s="5">
        <v>4311971</v>
      </c>
      <c r="D5" s="10" t="s">
        <v>20</v>
      </c>
      <c r="E5" s="11" t="s">
        <v>21</v>
      </c>
      <c r="F5" s="6">
        <v>231</v>
      </c>
      <c r="G5" s="6">
        <v>1</v>
      </c>
      <c r="H5" s="17">
        <f t="shared" si="0"/>
        <v>231</v>
      </c>
      <c r="I5" s="8" t="s">
        <v>22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ht="18" thickBot="1" x14ac:dyDescent="0.25">
      <c r="A6" s="4" t="s">
        <v>15</v>
      </c>
      <c r="B6" s="4" t="s">
        <v>23</v>
      </c>
      <c r="C6" s="15" t="s">
        <v>31</v>
      </c>
      <c r="D6" s="15" t="s">
        <v>33</v>
      </c>
      <c r="E6" s="15" t="s">
        <v>32</v>
      </c>
      <c r="F6" s="13">
        <v>42</v>
      </c>
      <c r="G6" s="6">
        <v>3</v>
      </c>
      <c r="H6" s="17">
        <f t="shared" si="0"/>
        <v>126</v>
      </c>
      <c r="I6" s="7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ht="18" thickBot="1" x14ac:dyDescent="0.25">
      <c r="A7" s="4" t="s">
        <v>15</v>
      </c>
      <c r="B7" s="4" t="s">
        <v>23</v>
      </c>
      <c r="C7" s="15" t="s">
        <v>36</v>
      </c>
      <c r="D7" s="15" t="s">
        <v>34</v>
      </c>
      <c r="E7" s="14" t="s">
        <v>35</v>
      </c>
      <c r="F7" s="13">
        <v>42</v>
      </c>
      <c r="G7" s="6">
        <v>2</v>
      </c>
      <c r="H7" s="17">
        <f t="shared" si="0"/>
        <v>84</v>
      </c>
      <c r="I7" s="7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ht="18" thickBot="1" x14ac:dyDescent="0.25">
      <c r="A8" s="4" t="s">
        <v>15</v>
      </c>
      <c r="B8" s="4" t="s">
        <v>23</v>
      </c>
      <c r="C8" s="15" t="s">
        <v>38</v>
      </c>
      <c r="D8" s="15" t="s">
        <v>37</v>
      </c>
      <c r="E8" s="4" t="s">
        <v>39</v>
      </c>
      <c r="F8" s="6">
        <v>388</v>
      </c>
      <c r="G8" s="6">
        <v>1</v>
      </c>
      <c r="H8" s="13">
        <f t="shared" si="0"/>
        <v>388</v>
      </c>
      <c r="I8" s="7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</sheetData>
  <hyperlinks>
    <hyperlink ref="C4" r:id="rId1" display="https://www.thermofisher.com/order/catalog/product/4346907"/>
    <hyperlink ref="D4" r:id="rId2" display="https://www.thermofisher.com/order/catalog/product/4346907"/>
    <hyperlink ref="J4" r:id="rId3"/>
    <hyperlink ref="I5" r:id="rId4"/>
    <hyperlink ref="J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 Harris</dc:creator>
  <cp:lastModifiedBy>Rayna Harris</cp:lastModifiedBy>
  <dcterms:created xsi:type="dcterms:W3CDTF">2016-06-12T22:23:10Z</dcterms:created>
  <dcterms:modified xsi:type="dcterms:W3CDTF">2016-07-15T14:31:07Z</dcterms:modified>
</cp:coreProperties>
</file>