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v100\Downloads\"/>
    </mc:Choice>
  </mc:AlternateContent>
  <xr:revisionPtr revIDLastSave="0" documentId="13_ncr:1_{26738053-A42A-4B46-B37C-F60EF6A71662}" xr6:coauthVersionLast="47" xr6:coauthVersionMax="47" xr10:uidLastSave="{00000000-0000-0000-0000-000000000000}"/>
  <bookViews>
    <workbookView xWindow="-108" yWindow="-108" windowWidth="23256" windowHeight="13176" tabRatio="955" activeTab="1" xr2:uid="{00000000-000D-0000-FFFF-FFFF00000000}"/>
  </bookViews>
  <sheets>
    <sheet name="Sistemas 14" sheetId="10" r:id="rId1"/>
    <sheet name="Planificación" sheetId="18" r:id="rId2"/>
  </sheets>
  <definedNames>
    <definedName name="_xlnm.Print_Titles" localSheetId="0">'Sistemas 14'!#REF!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2" i="18" l="1"/>
  <c r="R11" i="18"/>
  <c r="R10" i="18"/>
  <c r="R9" i="18"/>
  <c r="R8" i="18"/>
  <c r="R7" i="18"/>
  <c r="R6" i="18"/>
  <c r="R5" i="18"/>
  <c r="O12" i="18"/>
  <c r="O11" i="18"/>
  <c r="O10" i="18"/>
  <c r="O9" i="18"/>
  <c r="O8" i="18"/>
  <c r="O7" i="18"/>
  <c r="O6" i="18"/>
  <c r="O5" i="18"/>
  <c r="L12" i="18"/>
  <c r="L11" i="18"/>
  <c r="L10" i="18"/>
  <c r="L9" i="18"/>
  <c r="L8" i="18"/>
  <c r="L7" i="18"/>
  <c r="L6" i="18"/>
  <c r="L5" i="18"/>
  <c r="I12" i="18"/>
  <c r="I11" i="18"/>
  <c r="I10" i="18"/>
  <c r="I9" i="18"/>
  <c r="I8" i="18"/>
  <c r="I7" i="18"/>
  <c r="I6" i="18"/>
  <c r="I5" i="18"/>
  <c r="F12" i="18"/>
  <c r="F11" i="18"/>
  <c r="F10" i="18"/>
  <c r="F9" i="18"/>
  <c r="F8" i="18"/>
  <c r="F7" i="18"/>
  <c r="F6" i="18"/>
  <c r="F5" i="18"/>
  <c r="C12" i="18"/>
  <c r="C11" i="18"/>
  <c r="C10" i="18"/>
  <c r="C9" i="18"/>
  <c r="C8" i="18"/>
  <c r="C7" i="18"/>
  <c r="C6" i="18"/>
  <c r="C5" i="18"/>
  <c r="D54" i="10"/>
  <c r="R13" i="18"/>
  <c r="O13" i="18"/>
  <c r="L13" i="18"/>
  <c r="I13" i="18"/>
  <c r="F13" i="18"/>
  <c r="C13" i="18"/>
  <c r="C54" i="10"/>
  <c r="K16" i="18"/>
  <c r="Q17" i="18"/>
  <c r="B13" i="18"/>
  <c r="E13" i="18"/>
  <c r="H13" i="18"/>
  <c r="K13" i="18"/>
  <c r="N13" i="18"/>
  <c r="Q13" i="18"/>
  <c r="Q16" i="18"/>
  <c r="K17" i="18"/>
</calcChain>
</file>

<file path=xl/sharedStrings.xml><?xml version="1.0" encoding="utf-8"?>
<sst xmlns="http://schemas.openxmlformats.org/spreadsheetml/2006/main" count="151" uniqueCount="132">
  <si>
    <t>NMON</t>
  </si>
  <si>
    <t>CA</t>
  </si>
  <si>
    <t>Precálculo</t>
  </si>
  <si>
    <t>PREM</t>
  </si>
  <si>
    <t>Análisis Geométrico</t>
  </si>
  <si>
    <t>AGEO</t>
  </si>
  <si>
    <t>Cálculo Diferencial</t>
  </si>
  <si>
    <t>CALD</t>
  </si>
  <si>
    <t>Álgebra Lineal</t>
  </si>
  <si>
    <t>ALLI</t>
  </si>
  <si>
    <t>Cálculo Integral</t>
  </si>
  <si>
    <t>CALI</t>
  </si>
  <si>
    <t>Probabilidad y Estadística</t>
  </si>
  <si>
    <t>PRYE</t>
  </si>
  <si>
    <t>Fundamentos de la Comunicación 1</t>
  </si>
  <si>
    <t>FCO1</t>
  </si>
  <si>
    <t>Fundamentos de la Comunicación 2</t>
  </si>
  <si>
    <t>FCO2</t>
  </si>
  <si>
    <t>Idioma 1</t>
  </si>
  <si>
    <t>IDI1</t>
  </si>
  <si>
    <t>Idioma 2</t>
  </si>
  <si>
    <t>IDI2</t>
  </si>
  <si>
    <t>Idioma 3</t>
  </si>
  <si>
    <t>IDI3</t>
  </si>
  <si>
    <t>Idioma 4</t>
  </si>
  <si>
    <t>IDI4</t>
  </si>
  <si>
    <t>Historia y Geografía de Colombia</t>
  </si>
  <si>
    <t>HGCL</t>
  </si>
  <si>
    <t>Colombia: Realidad, Instituciones Políticas y Paz</t>
  </si>
  <si>
    <t>CIPP</t>
  </si>
  <si>
    <t>Electiva Humanística 1</t>
  </si>
  <si>
    <t>ELH1</t>
  </si>
  <si>
    <t>Electiva Humanística 2</t>
  </si>
  <si>
    <t>ELH2</t>
  </si>
  <si>
    <t>Fundamentos Contables y Financieros</t>
  </si>
  <si>
    <t>FCFI</t>
  </si>
  <si>
    <t>FDGP</t>
  </si>
  <si>
    <t>Electiva de Bienestar Universitario</t>
  </si>
  <si>
    <t>Algoritmos y Programación</t>
  </si>
  <si>
    <t>AYPR</t>
  </si>
  <si>
    <t>Cálculo Vectorial</t>
  </si>
  <si>
    <t>CALV</t>
  </si>
  <si>
    <t>Ecuaciones Diferenciales</t>
  </si>
  <si>
    <t>ECDI</t>
  </si>
  <si>
    <t>Física del Electromagnetismo</t>
  </si>
  <si>
    <t>FIEM</t>
  </si>
  <si>
    <t>EGR1</t>
  </si>
  <si>
    <t>NÚCLEO DE FORMACIÓN BÁSICO PROFESIONAL</t>
  </si>
  <si>
    <t>NÚCLEO DE FORMACIÓN PROFESIONAL ESPECÍFICO</t>
  </si>
  <si>
    <t>Electiva Técnica 1</t>
  </si>
  <si>
    <t>Electiva Técnica 2</t>
  </si>
  <si>
    <t>Electiva Técnica 3</t>
  </si>
  <si>
    <t>Opción de Grado 1</t>
  </si>
  <si>
    <t>FUEC</t>
  </si>
  <si>
    <t>ELBA</t>
  </si>
  <si>
    <t>FIME</t>
  </si>
  <si>
    <t>FUME</t>
  </si>
  <si>
    <t>Fundamentos Económicos</t>
  </si>
  <si>
    <t>Fundamentos de Mecánica</t>
  </si>
  <si>
    <t>Física Mecánica</t>
  </si>
  <si>
    <t>Expresión Gráfica</t>
  </si>
  <si>
    <t>INSI</t>
  </si>
  <si>
    <t>OGR1</t>
  </si>
  <si>
    <t>OGR2</t>
  </si>
  <si>
    <t>IETI</t>
  </si>
  <si>
    <t>ETO1</t>
  </si>
  <si>
    <t>ETO2</t>
  </si>
  <si>
    <t>ETO3</t>
  </si>
  <si>
    <t>Opción de Grado 2</t>
  </si>
  <si>
    <t>Núcleo</t>
  </si>
  <si>
    <r>
      <t xml:space="preserve">   </t>
    </r>
    <r>
      <rPr>
        <b/>
        <sz val="10"/>
        <rFont val="Arial"/>
        <family val="2"/>
      </rPr>
      <t>Asignatura en Programa de Ingeniería de Sistemas Plan de estudios 14</t>
    </r>
  </si>
  <si>
    <t>NÚCLEO DE FORMACIÓN COMÚN INSTITUCIONAL</t>
  </si>
  <si>
    <t>Fundamentos de Desarrollo y Gerencia de Proyectos</t>
  </si>
  <si>
    <t>NÚCLEO DE FORMACIÓN COMÚN POR CAMPO DE CONOCIMIENTO</t>
  </si>
  <si>
    <t>Ciencias Naturales y Tecnología</t>
  </si>
  <si>
    <t>CNYT</t>
  </si>
  <si>
    <t>Modelos Matemáticos para Informática</t>
  </si>
  <si>
    <t>MMIN</t>
  </si>
  <si>
    <t>Lógica Calculatoria</t>
  </si>
  <si>
    <t>LCAT</t>
  </si>
  <si>
    <t>Matemáticas Discretas</t>
  </si>
  <si>
    <t>MATD</t>
  </si>
  <si>
    <t xml:space="preserve">Teoría de la Programación </t>
  </si>
  <si>
    <t>TPRO</t>
  </si>
  <si>
    <t>Algoritmos y Estructuras de Datos</t>
  </si>
  <si>
    <t>AYED</t>
  </si>
  <si>
    <t>Modelos y Bases de Datos</t>
  </si>
  <si>
    <t>MBDA</t>
  </si>
  <si>
    <t>Programación Orientada a Objetos</t>
  </si>
  <si>
    <t>POOB</t>
  </si>
  <si>
    <t>Arquitectura Computacional y Sistemas Operativos</t>
  </si>
  <si>
    <t>ACSO</t>
  </si>
  <si>
    <t>Redes de Computadores</t>
  </si>
  <si>
    <t>RECO</t>
  </si>
  <si>
    <t>Teoría de Sistemas y Organizaciones</t>
  </si>
  <si>
    <t>TSOR</t>
  </si>
  <si>
    <t>Introducción a la Ingeniería de Sistemas</t>
  </si>
  <si>
    <t>Ciclos de Vida del Desarrollo de Software</t>
  </si>
  <si>
    <t>CVDS</t>
  </si>
  <si>
    <t>Automatización de Procesos de Negocio</t>
  </si>
  <si>
    <t>AUPN</t>
  </si>
  <si>
    <t>Seguridad y Privacidad de TI</t>
  </si>
  <si>
    <t>SPTI</t>
  </si>
  <si>
    <t>Arquitecturas de Software</t>
  </si>
  <si>
    <t>ARSW</t>
  </si>
  <si>
    <t>Seminario de Inserción Laboral</t>
  </si>
  <si>
    <t>SIML</t>
  </si>
  <si>
    <t>Innovación y Emprendimiento con TI</t>
  </si>
  <si>
    <t>Arquitecturas Empresariales</t>
  </si>
  <si>
    <t>AREP</t>
  </si>
  <si>
    <t>Créditos</t>
  </si>
  <si>
    <t>Mnemónico</t>
  </si>
  <si>
    <t>Materias aprobadas</t>
  </si>
  <si>
    <t>Materias pendientes</t>
  </si>
  <si>
    <t>¿Qué opción de grado seleccionó?</t>
  </si>
  <si>
    <t>¿Por qué seleccionó esta opción de grado?</t>
  </si>
  <si>
    <t>Periodo 3</t>
  </si>
  <si>
    <t>Periodo 4</t>
  </si>
  <si>
    <t>Periodo 5</t>
  </si>
  <si>
    <t>Periodo 6</t>
  </si>
  <si>
    <t>Diligencie los espacios de color verde</t>
  </si>
  <si>
    <t>Créditos aprobados</t>
  </si>
  <si>
    <t>Créditos pendientes</t>
  </si>
  <si>
    <t>Materias semestres siguientes</t>
  </si>
  <si>
    <t>Créditos semestres siguientes</t>
  </si>
  <si>
    <t>Trabajo Dirigido Sistemas</t>
  </si>
  <si>
    <t>TDS1</t>
  </si>
  <si>
    <t>Opcional</t>
  </si>
  <si>
    <t>2023-2</t>
  </si>
  <si>
    <t>2024-1</t>
  </si>
  <si>
    <t>Práctica Profesional</t>
  </si>
  <si>
    <t>Me dará la posibilidad de aplicar el conocimiento teórico al mundo laboral, permitiendo así adquirir un conocimiento y destresas de forma integral.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</si>
</sst>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0" fontId="0" fillId="4" borderId="5" xfId="0" applyFill="1" applyBorder="1" applyAlignment="1" applyProtection="1">
      <alignment horizontal="center" vertical="center"/>
      <protection locked="0"/>
    </xf>
    <xf numFmtId="0" fontId="0" fillId="4" borderId="6" xfId="0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4" borderId="20" xfId="0" applyFill="1" applyBorder="1" applyAlignment="1" applyProtection="1">
      <alignment horizontal="center" vertical="center"/>
      <protection locked="0"/>
    </xf>
    <xf numFmtId="0" fontId="0" fillId="0" borderId="0" xfId="0" applyProtection="1"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3" fillId="2" borderId="21" xfId="0" applyFont="1" applyFill="1" applyBorder="1" applyAlignment="1" applyProtection="1">
      <alignment horizontal="center" vertical="center"/>
      <protection hidden="1"/>
    </xf>
    <xf numFmtId="0" fontId="11" fillId="2" borderId="13" xfId="0" applyFont="1" applyFill="1" applyBorder="1" applyAlignment="1" applyProtection="1">
      <alignment horizontal="center" vertical="center" wrapText="1"/>
      <protection hidden="1"/>
    </xf>
    <xf numFmtId="0" fontId="3" fillId="2" borderId="22" xfId="0" applyFont="1" applyFill="1" applyBorder="1" applyAlignment="1" applyProtection="1">
      <alignment horizontal="center" vertical="center"/>
      <protection hidden="1"/>
    </xf>
    <xf numFmtId="0" fontId="3" fillId="2" borderId="14" xfId="0" applyFont="1" applyFill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left" vertical="center" wrapText="1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9" fillId="0" borderId="6" xfId="0" applyFont="1" applyBorder="1" applyAlignment="1" applyProtection="1">
      <alignment horizontal="left" vertical="center" wrapText="1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9" fillId="0" borderId="18" xfId="0" applyFont="1" applyBorder="1" applyAlignment="1" applyProtection="1">
      <alignment horizontal="left" vertical="center" wrapText="1"/>
      <protection hidden="1"/>
    </xf>
    <xf numFmtId="0" fontId="2" fillId="3" borderId="19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Alignment="1" applyProtection="1">
      <alignment horizontal="center" vertical="center"/>
      <protection hidden="1"/>
    </xf>
    <xf numFmtId="0" fontId="9" fillId="0" borderId="3" xfId="0" applyFont="1" applyBorder="1" applyAlignment="1" applyProtection="1">
      <alignment horizontal="left" vertical="center" wrapText="1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0" fontId="2" fillId="3" borderId="4" xfId="0" applyFont="1" applyFill="1" applyBorder="1" applyAlignment="1" applyProtection="1">
      <alignment horizontal="center" vertical="center"/>
      <protection hidden="1"/>
    </xf>
    <xf numFmtId="0" fontId="1" fillId="3" borderId="3" xfId="0" applyFont="1" applyFill="1" applyBorder="1" applyAlignment="1" applyProtection="1">
      <alignment horizontal="left" vertical="center"/>
      <protection hidden="1"/>
    </xf>
    <xf numFmtId="0" fontId="1" fillId="3" borderId="6" xfId="0" applyFont="1" applyFill="1" applyBorder="1" applyAlignment="1" applyProtection="1">
      <alignment horizontal="left"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7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left" vertical="center" wrapText="1"/>
      <protection hidden="1"/>
    </xf>
    <xf numFmtId="0" fontId="1" fillId="3" borderId="18" xfId="0" applyFont="1" applyFill="1" applyBorder="1" applyAlignment="1" applyProtection="1">
      <alignment horizontal="left" vertical="center" wrapText="1"/>
      <protection hidden="1"/>
    </xf>
    <xf numFmtId="0" fontId="1" fillId="3" borderId="19" xfId="0" applyFont="1" applyFill="1" applyBorder="1" applyAlignment="1" applyProtection="1">
      <alignment horizontal="center" vertical="center"/>
      <protection hidden="1"/>
    </xf>
    <xf numFmtId="0" fontId="1" fillId="3" borderId="20" xfId="0" applyFont="1" applyFill="1" applyBorder="1" applyAlignment="1" applyProtection="1">
      <alignment horizontal="center" vertical="center"/>
      <protection hidden="1"/>
    </xf>
    <xf numFmtId="0" fontId="1" fillId="3" borderId="3" xfId="0" applyFont="1" applyFill="1" applyBorder="1" applyAlignment="1" applyProtection="1">
      <alignment horizontal="left" vertical="center" wrapText="1"/>
      <protection hidden="1"/>
    </xf>
    <xf numFmtId="0" fontId="1" fillId="3" borderId="17" xfId="0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1" fillId="3" borderId="10" xfId="0" applyFont="1" applyFill="1" applyBorder="1" applyAlignment="1" applyProtection="1">
      <alignment horizontal="left" vertical="center"/>
      <protection hidden="1"/>
    </xf>
    <xf numFmtId="0" fontId="2" fillId="3" borderId="27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2" fillId="3" borderId="22" xfId="0" applyFont="1" applyFill="1" applyBorder="1" applyAlignment="1" applyProtection="1">
      <alignment horizontal="center" vertical="center"/>
      <protection hidden="1"/>
    </xf>
    <xf numFmtId="0" fontId="1" fillId="3" borderId="26" xfId="0" applyFont="1" applyFill="1" applyBorder="1" applyAlignment="1" applyProtection="1">
      <alignment horizontal="left" vertical="center"/>
      <protection hidden="1"/>
    </xf>
    <xf numFmtId="0" fontId="4" fillId="0" borderId="24" xfId="0" applyFont="1" applyBorder="1" applyAlignment="1" applyProtection="1">
      <alignment horizontal="center" vertical="center" textRotation="255" wrapText="1"/>
      <protection hidden="1"/>
    </xf>
    <xf numFmtId="0" fontId="5" fillId="5" borderId="11" xfId="0" applyFont="1" applyFill="1" applyBorder="1" applyAlignment="1" applyProtection="1">
      <alignment horizontal="center" vertical="center" textRotation="255" wrapText="1"/>
      <protection hidden="1"/>
    </xf>
    <xf numFmtId="0" fontId="10" fillId="5" borderId="11" xfId="0" applyFont="1" applyFill="1" applyBorder="1" applyAlignment="1" applyProtection="1">
      <alignment horizontal="center" vertical="center" textRotation="255" wrapText="1"/>
      <protection hidden="1"/>
    </xf>
    <xf numFmtId="0" fontId="10" fillId="5" borderId="16" xfId="0" applyFont="1" applyFill="1" applyBorder="1" applyAlignment="1" applyProtection="1">
      <alignment horizontal="center" vertical="center" textRotation="255" wrapText="1"/>
      <protection hidden="1"/>
    </xf>
    <xf numFmtId="0" fontId="5" fillId="4" borderId="15" xfId="0" applyFont="1" applyFill="1" applyBorder="1" applyAlignment="1" applyProtection="1">
      <alignment horizontal="center" vertical="center" textRotation="255" wrapText="1"/>
      <protection hidden="1"/>
    </xf>
    <xf numFmtId="0" fontId="5" fillId="4" borderId="11" xfId="0" applyFont="1" applyFill="1" applyBorder="1" applyAlignment="1" applyProtection="1">
      <alignment horizontal="center" vertical="center" textRotation="255" wrapText="1"/>
      <protection hidden="1"/>
    </xf>
    <xf numFmtId="0" fontId="5" fillId="4" borderId="16" xfId="0" applyFont="1" applyFill="1" applyBorder="1" applyAlignment="1" applyProtection="1">
      <alignment horizontal="center" vertical="center" textRotation="255" wrapText="1"/>
      <protection hidden="1"/>
    </xf>
    <xf numFmtId="0" fontId="4" fillId="6" borderId="15" xfId="0" applyFont="1" applyFill="1" applyBorder="1" applyAlignment="1" applyProtection="1">
      <alignment horizontal="center" vertical="center" textRotation="255" wrapText="1"/>
      <protection hidden="1"/>
    </xf>
    <xf numFmtId="0" fontId="4" fillId="6" borderId="11" xfId="0" applyFont="1" applyFill="1" applyBorder="1" applyAlignment="1" applyProtection="1">
      <alignment horizontal="center" vertical="center" textRotation="255" wrapText="1"/>
      <protection hidden="1"/>
    </xf>
    <xf numFmtId="0" fontId="4" fillId="6" borderId="16" xfId="0" applyFont="1" applyFill="1" applyBorder="1" applyAlignment="1" applyProtection="1">
      <alignment horizontal="center" vertical="center" textRotation="255" wrapText="1"/>
      <protection hidden="1"/>
    </xf>
    <xf numFmtId="0" fontId="4" fillId="7" borderId="15" xfId="0" applyFont="1" applyFill="1" applyBorder="1" applyAlignment="1" applyProtection="1">
      <alignment horizontal="center" vertical="center" textRotation="255" wrapText="1"/>
      <protection hidden="1"/>
    </xf>
    <xf numFmtId="0" fontId="4" fillId="7" borderId="11" xfId="0" applyFont="1" applyFill="1" applyBorder="1" applyAlignment="1" applyProtection="1">
      <alignment horizontal="center" vertical="center" textRotation="255" wrapText="1"/>
      <protection hidden="1"/>
    </xf>
    <xf numFmtId="0" fontId="0" fillId="4" borderId="21" xfId="0" applyFill="1" applyBorder="1" applyAlignment="1" applyProtection="1">
      <alignment horizontal="center" vertical="center"/>
      <protection locked="0"/>
    </xf>
    <xf numFmtId="0" fontId="0" fillId="4" borderId="12" xfId="0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left" vertical="center"/>
      <protection locked="0"/>
    </xf>
    <xf numFmtId="0" fontId="0" fillId="4" borderId="4" xfId="0" applyFill="1" applyBorder="1" applyAlignment="1" applyProtection="1">
      <alignment horizontal="left" vertical="center"/>
      <protection locked="0"/>
    </xf>
    <xf numFmtId="0" fontId="0" fillId="4" borderId="19" xfId="0" applyFill="1" applyBorder="1" applyAlignment="1" applyProtection="1">
      <alignment horizontal="left" vertical="center"/>
      <protection locked="0"/>
    </xf>
    <xf numFmtId="0" fontId="0" fillId="4" borderId="20" xfId="0" applyFill="1" applyBorder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right" vertical="center"/>
      <protection hidden="1"/>
    </xf>
    <xf numFmtId="0" fontId="0" fillId="0" borderId="17" xfId="0" applyBorder="1" applyAlignment="1" applyProtection="1">
      <alignment horizontal="right" vertical="center"/>
      <protection hidden="1"/>
    </xf>
    <xf numFmtId="0" fontId="0" fillId="0" borderId="18" xfId="0" applyBorder="1" applyAlignment="1" applyProtection="1">
      <alignment horizontal="right" vertical="center"/>
      <protection hidden="1"/>
    </xf>
    <xf numFmtId="0" fontId="0" fillId="0" borderId="19" xfId="0" applyBorder="1" applyAlignment="1" applyProtection="1">
      <alignment horizontal="right" vertical="center"/>
      <protection hidden="1"/>
    </xf>
  </cellXfs>
  <cellStyles count="8">
    <cellStyle name="Hipervínculo" xfId="6" builtinId="8" hidden="1"/>
    <cellStyle name="Hipervínculo" xfId="3" builtinId="8" hidden="1"/>
    <cellStyle name="Hipervínculo visitado" xfId="7" builtinId="9" hidden="1"/>
    <cellStyle name="Hipervínculo visitado" xfId="4" builtinId="9" hidden="1"/>
    <cellStyle name="Normal" xfId="0" builtinId="0"/>
    <cellStyle name="Normal 2" xfId="1" xr:uid="{00000000-0005-0000-0000-000005000000}"/>
    <cellStyle name="Normal 3" xfId="2" xr:uid="{00000000-0005-0000-0000-000006000000}"/>
    <cellStyle name="Normal 3 2" xfId="5" xr:uid="{00000000-0005-0000-0000-000007000000}"/>
  </cellStyles>
  <dxfs count="0"/>
  <tableStyles count="0" defaultTableStyle="TableStyleMedium9" defaultPivotStyle="PivotStyleLight16"/>
  <colors>
    <mruColors>
      <color rgb="FF0000FF"/>
      <color rgb="FFFF0066"/>
      <color rgb="FFFF33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U54"/>
  <sheetViews>
    <sheetView workbookViewId="0"/>
  </sheetViews>
  <sheetFormatPr baseColWidth="10" defaultColWidth="11.44140625" defaultRowHeight="14.4" x14ac:dyDescent="0.3"/>
  <cols>
    <col min="1" max="1" width="18" style="7" customWidth="1"/>
    <col min="2" max="2" width="33.44140625" style="7" customWidth="1"/>
    <col min="3" max="3" width="8.21875" style="7" customWidth="1"/>
    <col min="4" max="4" width="7.77734375" style="7" customWidth="1"/>
    <col min="5" max="236" width="10.77734375" style="7"/>
    <col min="237" max="237" width="8.77734375" style="7" customWidth="1"/>
    <col min="238" max="238" width="39.21875" style="7" bestFit="1" customWidth="1"/>
    <col min="239" max="239" width="14" style="7" bestFit="1" customWidth="1"/>
    <col min="240" max="240" width="15" style="7" customWidth="1"/>
    <col min="241" max="241" width="14.21875" style="7" customWidth="1"/>
    <col min="242" max="242" width="11.21875" style="7" customWidth="1"/>
    <col min="243" max="243" width="14.21875" style="7" customWidth="1"/>
    <col min="244" max="244" width="11.21875" style="7" customWidth="1"/>
    <col min="245" max="245" width="14.21875" style="7" customWidth="1"/>
    <col min="246" max="246" width="11.21875" style="7" customWidth="1"/>
    <col min="247" max="247" width="14.21875" style="7" customWidth="1"/>
    <col min="248" max="248" width="11.21875" style="7" customWidth="1"/>
    <col min="249" max="249" width="14.21875" style="7" customWidth="1"/>
    <col min="250" max="250" width="11.21875" style="7" customWidth="1"/>
    <col min="251" max="251" width="15.21875" style="7" customWidth="1"/>
    <col min="252" max="252" width="11.21875" style="7" customWidth="1"/>
    <col min="253" max="253" width="14.21875" style="7" customWidth="1"/>
    <col min="254" max="254" width="11.21875" style="7" customWidth="1"/>
    <col min="255" max="255" width="18.44140625" style="7" customWidth="1"/>
    <col min="256" max="256" width="11.44140625" style="7" customWidth="1"/>
    <col min="257" max="257" width="13.77734375" style="7" customWidth="1"/>
    <col min="258" max="492" width="10.77734375" style="7"/>
    <col min="493" max="493" width="8.77734375" style="7" customWidth="1"/>
    <col min="494" max="494" width="39.21875" style="7" bestFit="1" customWidth="1"/>
    <col min="495" max="495" width="14" style="7" bestFit="1" customWidth="1"/>
    <col min="496" max="496" width="15" style="7" customWidth="1"/>
    <col min="497" max="497" width="14.21875" style="7" customWidth="1"/>
    <col min="498" max="498" width="11.21875" style="7" customWidth="1"/>
    <col min="499" max="499" width="14.21875" style="7" customWidth="1"/>
    <col min="500" max="500" width="11.21875" style="7" customWidth="1"/>
    <col min="501" max="501" width="14.21875" style="7" customWidth="1"/>
    <col min="502" max="502" width="11.21875" style="7" customWidth="1"/>
    <col min="503" max="503" width="14.21875" style="7" customWidth="1"/>
    <col min="504" max="504" width="11.21875" style="7" customWidth="1"/>
    <col min="505" max="505" width="14.21875" style="7" customWidth="1"/>
    <col min="506" max="506" width="11.21875" style="7" customWidth="1"/>
    <col min="507" max="507" width="15.21875" style="7" customWidth="1"/>
    <col min="508" max="508" width="11.21875" style="7" customWidth="1"/>
    <col min="509" max="509" width="14.21875" style="7" customWidth="1"/>
    <col min="510" max="510" width="11.21875" style="7" customWidth="1"/>
    <col min="511" max="511" width="18.44140625" style="7" customWidth="1"/>
    <col min="512" max="512" width="11.44140625" style="7" customWidth="1"/>
    <col min="513" max="513" width="13.77734375" style="7" customWidth="1"/>
    <col min="514" max="748" width="10.77734375" style="7"/>
    <col min="749" max="749" width="8.77734375" style="7" customWidth="1"/>
    <col min="750" max="750" width="39.21875" style="7" bestFit="1" customWidth="1"/>
    <col min="751" max="751" width="14" style="7" bestFit="1" customWidth="1"/>
    <col min="752" max="752" width="15" style="7" customWidth="1"/>
    <col min="753" max="753" width="14.21875" style="7" customWidth="1"/>
    <col min="754" max="754" width="11.21875" style="7" customWidth="1"/>
    <col min="755" max="755" width="14.21875" style="7" customWidth="1"/>
    <col min="756" max="756" width="11.21875" style="7" customWidth="1"/>
    <col min="757" max="757" width="14.21875" style="7" customWidth="1"/>
    <col min="758" max="758" width="11.21875" style="7" customWidth="1"/>
    <col min="759" max="759" width="14.21875" style="7" customWidth="1"/>
    <col min="760" max="760" width="11.21875" style="7" customWidth="1"/>
    <col min="761" max="761" width="14.21875" style="7" customWidth="1"/>
    <col min="762" max="762" width="11.21875" style="7" customWidth="1"/>
    <col min="763" max="763" width="15.21875" style="7" customWidth="1"/>
    <col min="764" max="764" width="11.21875" style="7" customWidth="1"/>
    <col min="765" max="765" width="14.21875" style="7" customWidth="1"/>
    <col min="766" max="766" width="11.21875" style="7" customWidth="1"/>
    <col min="767" max="767" width="18.44140625" style="7" customWidth="1"/>
    <col min="768" max="768" width="11.44140625" style="7" customWidth="1"/>
    <col min="769" max="769" width="13.77734375" style="7" customWidth="1"/>
    <col min="770" max="1004" width="10.77734375" style="7"/>
    <col min="1005" max="1005" width="8.77734375" style="7" customWidth="1"/>
    <col min="1006" max="1006" width="39.21875" style="7" bestFit="1" customWidth="1"/>
    <col min="1007" max="1007" width="14" style="7" bestFit="1" customWidth="1"/>
    <col min="1008" max="1008" width="15" style="7" customWidth="1"/>
    <col min="1009" max="1009" width="14.21875" style="7" customWidth="1"/>
    <col min="1010" max="1010" width="11.21875" style="7" customWidth="1"/>
    <col min="1011" max="1011" width="14.21875" style="7" customWidth="1"/>
    <col min="1012" max="1012" width="11.21875" style="7" customWidth="1"/>
    <col min="1013" max="1013" width="14.21875" style="7" customWidth="1"/>
    <col min="1014" max="1014" width="11.21875" style="7" customWidth="1"/>
    <col min="1015" max="1015" width="14.21875" style="7" customWidth="1"/>
    <col min="1016" max="1016" width="11.21875" style="7" customWidth="1"/>
    <col min="1017" max="1017" width="14.21875" style="7" customWidth="1"/>
    <col min="1018" max="1018" width="11.21875" style="7" customWidth="1"/>
    <col min="1019" max="1019" width="15.21875" style="7" customWidth="1"/>
    <col min="1020" max="1020" width="11.21875" style="7" customWidth="1"/>
    <col min="1021" max="1021" width="14.21875" style="7" customWidth="1"/>
    <col min="1022" max="1022" width="11.21875" style="7" customWidth="1"/>
    <col min="1023" max="1023" width="18.44140625" style="7" customWidth="1"/>
    <col min="1024" max="1024" width="11.44140625" style="7" customWidth="1"/>
    <col min="1025" max="1025" width="13.77734375" style="7" customWidth="1"/>
    <col min="1026" max="1260" width="10.77734375" style="7"/>
    <col min="1261" max="1261" width="8.77734375" style="7" customWidth="1"/>
    <col min="1262" max="1262" width="39.21875" style="7" bestFit="1" customWidth="1"/>
    <col min="1263" max="1263" width="14" style="7" bestFit="1" customWidth="1"/>
    <col min="1264" max="1264" width="15" style="7" customWidth="1"/>
    <col min="1265" max="1265" width="14.21875" style="7" customWidth="1"/>
    <col min="1266" max="1266" width="11.21875" style="7" customWidth="1"/>
    <col min="1267" max="1267" width="14.21875" style="7" customWidth="1"/>
    <col min="1268" max="1268" width="11.21875" style="7" customWidth="1"/>
    <col min="1269" max="1269" width="14.21875" style="7" customWidth="1"/>
    <col min="1270" max="1270" width="11.21875" style="7" customWidth="1"/>
    <col min="1271" max="1271" width="14.21875" style="7" customWidth="1"/>
    <col min="1272" max="1272" width="11.21875" style="7" customWidth="1"/>
    <col min="1273" max="1273" width="14.21875" style="7" customWidth="1"/>
    <col min="1274" max="1274" width="11.21875" style="7" customWidth="1"/>
    <col min="1275" max="1275" width="15.21875" style="7" customWidth="1"/>
    <col min="1276" max="1276" width="11.21875" style="7" customWidth="1"/>
    <col min="1277" max="1277" width="14.21875" style="7" customWidth="1"/>
    <col min="1278" max="1278" width="11.21875" style="7" customWidth="1"/>
    <col min="1279" max="1279" width="18.44140625" style="7" customWidth="1"/>
    <col min="1280" max="1280" width="11.44140625" style="7" customWidth="1"/>
    <col min="1281" max="1281" width="13.77734375" style="7" customWidth="1"/>
    <col min="1282" max="1516" width="10.77734375" style="7"/>
    <col min="1517" max="1517" width="8.77734375" style="7" customWidth="1"/>
    <col min="1518" max="1518" width="39.21875" style="7" bestFit="1" customWidth="1"/>
    <col min="1519" max="1519" width="14" style="7" bestFit="1" customWidth="1"/>
    <col min="1520" max="1520" width="15" style="7" customWidth="1"/>
    <col min="1521" max="1521" width="14.21875" style="7" customWidth="1"/>
    <col min="1522" max="1522" width="11.21875" style="7" customWidth="1"/>
    <col min="1523" max="1523" width="14.21875" style="7" customWidth="1"/>
    <col min="1524" max="1524" width="11.21875" style="7" customWidth="1"/>
    <col min="1525" max="1525" width="14.21875" style="7" customWidth="1"/>
    <col min="1526" max="1526" width="11.21875" style="7" customWidth="1"/>
    <col min="1527" max="1527" width="14.21875" style="7" customWidth="1"/>
    <col min="1528" max="1528" width="11.21875" style="7" customWidth="1"/>
    <col min="1529" max="1529" width="14.21875" style="7" customWidth="1"/>
    <col min="1530" max="1530" width="11.21875" style="7" customWidth="1"/>
    <col min="1531" max="1531" width="15.21875" style="7" customWidth="1"/>
    <col min="1532" max="1532" width="11.21875" style="7" customWidth="1"/>
    <col min="1533" max="1533" width="14.21875" style="7" customWidth="1"/>
    <col min="1534" max="1534" width="11.21875" style="7" customWidth="1"/>
    <col min="1535" max="1535" width="18.44140625" style="7" customWidth="1"/>
    <col min="1536" max="1536" width="11.44140625" style="7" customWidth="1"/>
    <col min="1537" max="1537" width="13.77734375" style="7" customWidth="1"/>
    <col min="1538" max="1772" width="10.77734375" style="7"/>
    <col min="1773" max="1773" width="8.77734375" style="7" customWidth="1"/>
    <col min="1774" max="1774" width="39.21875" style="7" bestFit="1" customWidth="1"/>
    <col min="1775" max="1775" width="14" style="7" bestFit="1" customWidth="1"/>
    <col min="1776" max="1776" width="15" style="7" customWidth="1"/>
    <col min="1777" max="1777" width="14.21875" style="7" customWidth="1"/>
    <col min="1778" max="1778" width="11.21875" style="7" customWidth="1"/>
    <col min="1779" max="1779" width="14.21875" style="7" customWidth="1"/>
    <col min="1780" max="1780" width="11.21875" style="7" customWidth="1"/>
    <col min="1781" max="1781" width="14.21875" style="7" customWidth="1"/>
    <col min="1782" max="1782" width="11.21875" style="7" customWidth="1"/>
    <col min="1783" max="1783" width="14.21875" style="7" customWidth="1"/>
    <col min="1784" max="1784" width="11.21875" style="7" customWidth="1"/>
    <col min="1785" max="1785" width="14.21875" style="7" customWidth="1"/>
    <col min="1786" max="1786" width="11.21875" style="7" customWidth="1"/>
    <col min="1787" max="1787" width="15.21875" style="7" customWidth="1"/>
    <col min="1788" max="1788" width="11.21875" style="7" customWidth="1"/>
    <col min="1789" max="1789" width="14.21875" style="7" customWidth="1"/>
    <col min="1790" max="1790" width="11.21875" style="7" customWidth="1"/>
    <col min="1791" max="1791" width="18.44140625" style="7" customWidth="1"/>
    <col min="1792" max="1792" width="11.44140625" style="7" customWidth="1"/>
    <col min="1793" max="1793" width="13.77734375" style="7" customWidth="1"/>
    <col min="1794" max="2028" width="10.77734375" style="7"/>
    <col min="2029" max="2029" width="8.77734375" style="7" customWidth="1"/>
    <col min="2030" max="2030" width="39.21875" style="7" bestFit="1" customWidth="1"/>
    <col min="2031" max="2031" width="14" style="7" bestFit="1" customWidth="1"/>
    <col min="2032" max="2032" width="15" style="7" customWidth="1"/>
    <col min="2033" max="2033" width="14.21875" style="7" customWidth="1"/>
    <col min="2034" max="2034" width="11.21875" style="7" customWidth="1"/>
    <col min="2035" max="2035" width="14.21875" style="7" customWidth="1"/>
    <col min="2036" max="2036" width="11.21875" style="7" customWidth="1"/>
    <col min="2037" max="2037" width="14.21875" style="7" customWidth="1"/>
    <col min="2038" max="2038" width="11.21875" style="7" customWidth="1"/>
    <col min="2039" max="2039" width="14.21875" style="7" customWidth="1"/>
    <col min="2040" max="2040" width="11.21875" style="7" customWidth="1"/>
    <col min="2041" max="2041" width="14.21875" style="7" customWidth="1"/>
    <col min="2042" max="2042" width="11.21875" style="7" customWidth="1"/>
    <col min="2043" max="2043" width="15.21875" style="7" customWidth="1"/>
    <col min="2044" max="2044" width="11.21875" style="7" customWidth="1"/>
    <col min="2045" max="2045" width="14.21875" style="7" customWidth="1"/>
    <col min="2046" max="2046" width="11.21875" style="7" customWidth="1"/>
    <col min="2047" max="2047" width="18.44140625" style="7" customWidth="1"/>
    <col min="2048" max="2048" width="11.44140625" style="7" customWidth="1"/>
    <col min="2049" max="2049" width="13.77734375" style="7" customWidth="1"/>
    <col min="2050" max="2284" width="10.77734375" style="7"/>
    <col min="2285" max="2285" width="8.77734375" style="7" customWidth="1"/>
    <col min="2286" max="2286" width="39.21875" style="7" bestFit="1" customWidth="1"/>
    <col min="2287" max="2287" width="14" style="7" bestFit="1" customWidth="1"/>
    <col min="2288" max="2288" width="15" style="7" customWidth="1"/>
    <col min="2289" max="2289" width="14.21875" style="7" customWidth="1"/>
    <col min="2290" max="2290" width="11.21875" style="7" customWidth="1"/>
    <col min="2291" max="2291" width="14.21875" style="7" customWidth="1"/>
    <col min="2292" max="2292" width="11.21875" style="7" customWidth="1"/>
    <col min="2293" max="2293" width="14.21875" style="7" customWidth="1"/>
    <col min="2294" max="2294" width="11.21875" style="7" customWidth="1"/>
    <col min="2295" max="2295" width="14.21875" style="7" customWidth="1"/>
    <col min="2296" max="2296" width="11.21875" style="7" customWidth="1"/>
    <col min="2297" max="2297" width="14.21875" style="7" customWidth="1"/>
    <col min="2298" max="2298" width="11.21875" style="7" customWidth="1"/>
    <col min="2299" max="2299" width="15.21875" style="7" customWidth="1"/>
    <col min="2300" max="2300" width="11.21875" style="7" customWidth="1"/>
    <col min="2301" max="2301" width="14.21875" style="7" customWidth="1"/>
    <col min="2302" max="2302" width="11.21875" style="7" customWidth="1"/>
    <col min="2303" max="2303" width="18.44140625" style="7" customWidth="1"/>
    <col min="2304" max="2304" width="11.44140625" style="7" customWidth="1"/>
    <col min="2305" max="2305" width="13.77734375" style="7" customWidth="1"/>
    <col min="2306" max="2540" width="10.77734375" style="7"/>
    <col min="2541" max="2541" width="8.77734375" style="7" customWidth="1"/>
    <col min="2542" max="2542" width="39.21875" style="7" bestFit="1" customWidth="1"/>
    <col min="2543" max="2543" width="14" style="7" bestFit="1" customWidth="1"/>
    <col min="2544" max="2544" width="15" style="7" customWidth="1"/>
    <col min="2545" max="2545" width="14.21875" style="7" customWidth="1"/>
    <col min="2546" max="2546" width="11.21875" style="7" customWidth="1"/>
    <col min="2547" max="2547" width="14.21875" style="7" customWidth="1"/>
    <col min="2548" max="2548" width="11.21875" style="7" customWidth="1"/>
    <col min="2549" max="2549" width="14.21875" style="7" customWidth="1"/>
    <col min="2550" max="2550" width="11.21875" style="7" customWidth="1"/>
    <col min="2551" max="2551" width="14.21875" style="7" customWidth="1"/>
    <col min="2552" max="2552" width="11.21875" style="7" customWidth="1"/>
    <col min="2553" max="2553" width="14.21875" style="7" customWidth="1"/>
    <col min="2554" max="2554" width="11.21875" style="7" customWidth="1"/>
    <col min="2555" max="2555" width="15.21875" style="7" customWidth="1"/>
    <col min="2556" max="2556" width="11.21875" style="7" customWidth="1"/>
    <col min="2557" max="2557" width="14.21875" style="7" customWidth="1"/>
    <col min="2558" max="2558" width="11.21875" style="7" customWidth="1"/>
    <col min="2559" max="2559" width="18.44140625" style="7" customWidth="1"/>
    <col min="2560" max="2560" width="11.44140625" style="7" customWidth="1"/>
    <col min="2561" max="2561" width="13.77734375" style="7" customWidth="1"/>
    <col min="2562" max="2796" width="10.77734375" style="7"/>
    <col min="2797" max="2797" width="8.77734375" style="7" customWidth="1"/>
    <col min="2798" max="2798" width="39.21875" style="7" bestFit="1" customWidth="1"/>
    <col min="2799" max="2799" width="14" style="7" bestFit="1" customWidth="1"/>
    <col min="2800" max="2800" width="15" style="7" customWidth="1"/>
    <col min="2801" max="2801" width="14.21875" style="7" customWidth="1"/>
    <col min="2802" max="2802" width="11.21875" style="7" customWidth="1"/>
    <col min="2803" max="2803" width="14.21875" style="7" customWidth="1"/>
    <col min="2804" max="2804" width="11.21875" style="7" customWidth="1"/>
    <col min="2805" max="2805" width="14.21875" style="7" customWidth="1"/>
    <col min="2806" max="2806" width="11.21875" style="7" customWidth="1"/>
    <col min="2807" max="2807" width="14.21875" style="7" customWidth="1"/>
    <col min="2808" max="2808" width="11.21875" style="7" customWidth="1"/>
    <col min="2809" max="2809" width="14.21875" style="7" customWidth="1"/>
    <col min="2810" max="2810" width="11.21875" style="7" customWidth="1"/>
    <col min="2811" max="2811" width="15.21875" style="7" customWidth="1"/>
    <col min="2812" max="2812" width="11.21875" style="7" customWidth="1"/>
    <col min="2813" max="2813" width="14.21875" style="7" customWidth="1"/>
    <col min="2814" max="2814" width="11.21875" style="7" customWidth="1"/>
    <col min="2815" max="2815" width="18.44140625" style="7" customWidth="1"/>
    <col min="2816" max="2816" width="11.44140625" style="7" customWidth="1"/>
    <col min="2817" max="2817" width="13.77734375" style="7" customWidth="1"/>
    <col min="2818" max="3052" width="10.77734375" style="7"/>
    <col min="3053" max="3053" width="8.77734375" style="7" customWidth="1"/>
    <col min="3054" max="3054" width="39.21875" style="7" bestFit="1" customWidth="1"/>
    <col min="3055" max="3055" width="14" style="7" bestFit="1" customWidth="1"/>
    <col min="3056" max="3056" width="15" style="7" customWidth="1"/>
    <col min="3057" max="3057" width="14.21875" style="7" customWidth="1"/>
    <col min="3058" max="3058" width="11.21875" style="7" customWidth="1"/>
    <col min="3059" max="3059" width="14.21875" style="7" customWidth="1"/>
    <col min="3060" max="3060" width="11.21875" style="7" customWidth="1"/>
    <col min="3061" max="3061" width="14.21875" style="7" customWidth="1"/>
    <col min="3062" max="3062" width="11.21875" style="7" customWidth="1"/>
    <col min="3063" max="3063" width="14.21875" style="7" customWidth="1"/>
    <col min="3064" max="3064" width="11.21875" style="7" customWidth="1"/>
    <col min="3065" max="3065" width="14.21875" style="7" customWidth="1"/>
    <col min="3066" max="3066" width="11.21875" style="7" customWidth="1"/>
    <col min="3067" max="3067" width="15.21875" style="7" customWidth="1"/>
    <col min="3068" max="3068" width="11.21875" style="7" customWidth="1"/>
    <col min="3069" max="3069" width="14.21875" style="7" customWidth="1"/>
    <col min="3070" max="3070" width="11.21875" style="7" customWidth="1"/>
    <col min="3071" max="3071" width="18.44140625" style="7" customWidth="1"/>
    <col min="3072" max="3072" width="11.44140625" style="7" customWidth="1"/>
    <col min="3073" max="3073" width="13.77734375" style="7" customWidth="1"/>
    <col min="3074" max="3308" width="10.77734375" style="7"/>
    <col min="3309" max="3309" width="8.77734375" style="7" customWidth="1"/>
    <col min="3310" max="3310" width="39.21875" style="7" bestFit="1" customWidth="1"/>
    <col min="3311" max="3311" width="14" style="7" bestFit="1" customWidth="1"/>
    <col min="3312" max="3312" width="15" style="7" customWidth="1"/>
    <col min="3313" max="3313" width="14.21875" style="7" customWidth="1"/>
    <col min="3314" max="3314" width="11.21875" style="7" customWidth="1"/>
    <col min="3315" max="3315" width="14.21875" style="7" customWidth="1"/>
    <col min="3316" max="3316" width="11.21875" style="7" customWidth="1"/>
    <col min="3317" max="3317" width="14.21875" style="7" customWidth="1"/>
    <col min="3318" max="3318" width="11.21875" style="7" customWidth="1"/>
    <col min="3319" max="3319" width="14.21875" style="7" customWidth="1"/>
    <col min="3320" max="3320" width="11.21875" style="7" customWidth="1"/>
    <col min="3321" max="3321" width="14.21875" style="7" customWidth="1"/>
    <col min="3322" max="3322" width="11.21875" style="7" customWidth="1"/>
    <col min="3323" max="3323" width="15.21875" style="7" customWidth="1"/>
    <col min="3324" max="3324" width="11.21875" style="7" customWidth="1"/>
    <col min="3325" max="3325" width="14.21875" style="7" customWidth="1"/>
    <col min="3326" max="3326" width="11.21875" style="7" customWidth="1"/>
    <col min="3327" max="3327" width="18.44140625" style="7" customWidth="1"/>
    <col min="3328" max="3328" width="11.44140625" style="7" customWidth="1"/>
    <col min="3329" max="3329" width="13.77734375" style="7" customWidth="1"/>
    <col min="3330" max="3564" width="10.77734375" style="7"/>
    <col min="3565" max="3565" width="8.77734375" style="7" customWidth="1"/>
    <col min="3566" max="3566" width="39.21875" style="7" bestFit="1" customWidth="1"/>
    <col min="3567" max="3567" width="14" style="7" bestFit="1" customWidth="1"/>
    <col min="3568" max="3568" width="15" style="7" customWidth="1"/>
    <col min="3569" max="3569" width="14.21875" style="7" customWidth="1"/>
    <col min="3570" max="3570" width="11.21875" style="7" customWidth="1"/>
    <col min="3571" max="3571" width="14.21875" style="7" customWidth="1"/>
    <col min="3572" max="3572" width="11.21875" style="7" customWidth="1"/>
    <col min="3573" max="3573" width="14.21875" style="7" customWidth="1"/>
    <col min="3574" max="3574" width="11.21875" style="7" customWidth="1"/>
    <col min="3575" max="3575" width="14.21875" style="7" customWidth="1"/>
    <col min="3576" max="3576" width="11.21875" style="7" customWidth="1"/>
    <col min="3577" max="3577" width="14.21875" style="7" customWidth="1"/>
    <col min="3578" max="3578" width="11.21875" style="7" customWidth="1"/>
    <col min="3579" max="3579" width="15.21875" style="7" customWidth="1"/>
    <col min="3580" max="3580" width="11.21875" style="7" customWidth="1"/>
    <col min="3581" max="3581" width="14.21875" style="7" customWidth="1"/>
    <col min="3582" max="3582" width="11.21875" style="7" customWidth="1"/>
    <col min="3583" max="3583" width="18.44140625" style="7" customWidth="1"/>
    <col min="3584" max="3584" width="11.44140625" style="7" customWidth="1"/>
    <col min="3585" max="3585" width="13.77734375" style="7" customWidth="1"/>
    <col min="3586" max="3820" width="10.77734375" style="7"/>
    <col min="3821" max="3821" width="8.77734375" style="7" customWidth="1"/>
    <col min="3822" max="3822" width="39.21875" style="7" bestFit="1" customWidth="1"/>
    <col min="3823" max="3823" width="14" style="7" bestFit="1" customWidth="1"/>
    <col min="3824" max="3824" width="15" style="7" customWidth="1"/>
    <col min="3825" max="3825" width="14.21875" style="7" customWidth="1"/>
    <col min="3826" max="3826" width="11.21875" style="7" customWidth="1"/>
    <col min="3827" max="3827" width="14.21875" style="7" customWidth="1"/>
    <col min="3828" max="3828" width="11.21875" style="7" customWidth="1"/>
    <col min="3829" max="3829" width="14.21875" style="7" customWidth="1"/>
    <col min="3830" max="3830" width="11.21875" style="7" customWidth="1"/>
    <col min="3831" max="3831" width="14.21875" style="7" customWidth="1"/>
    <col min="3832" max="3832" width="11.21875" style="7" customWidth="1"/>
    <col min="3833" max="3833" width="14.21875" style="7" customWidth="1"/>
    <col min="3834" max="3834" width="11.21875" style="7" customWidth="1"/>
    <col min="3835" max="3835" width="15.21875" style="7" customWidth="1"/>
    <col min="3836" max="3836" width="11.21875" style="7" customWidth="1"/>
    <col min="3837" max="3837" width="14.21875" style="7" customWidth="1"/>
    <col min="3838" max="3838" width="11.21875" style="7" customWidth="1"/>
    <col min="3839" max="3839" width="18.44140625" style="7" customWidth="1"/>
    <col min="3840" max="3840" width="11.44140625" style="7" customWidth="1"/>
    <col min="3841" max="3841" width="13.77734375" style="7" customWidth="1"/>
    <col min="3842" max="4076" width="10.77734375" style="7"/>
    <col min="4077" max="4077" width="8.77734375" style="7" customWidth="1"/>
    <col min="4078" max="4078" width="39.21875" style="7" bestFit="1" customWidth="1"/>
    <col min="4079" max="4079" width="14" style="7" bestFit="1" customWidth="1"/>
    <col min="4080" max="4080" width="15" style="7" customWidth="1"/>
    <col min="4081" max="4081" width="14.21875" style="7" customWidth="1"/>
    <col min="4082" max="4082" width="11.21875" style="7" customWidth="1"/>
    <col min="4083" max="4083" width="14.21875" style="7" customWidth="1"/>
    <col min="4084" max="4084" width="11.21875" style="7" customWidth="1"/>
    <col min="4085" max="4085" width="14.21875" style="7" customWidth="1"/>
    <col min="4086" max="4086" width="11.21875" style="7" customWidth="1"/>
    <col min="4087" max="4087" width="14.21875" style="7" customWidth="1"/>
    <col min="4088" max="4088" width="11.21875" style="7" customWidth="1"/>
    <col min="4089" max="4089" width="14.21875" style="7" customWidth="1"/>
    <col min="4090" max="4090" width="11.21875" style="7" customWidth="1"/>
    <col min="4091" max="4091" width="15.21875" style="7" customWidth="1"/>
    <col min="4092" max="4092" width="11.21875" style="7" customWidth="1"/>
    <col min="4093" max="4093" width="14.21875" style="7" customWidth="1"/>
    <col min="4094" max="4094" width="11.21875" style="7" customWidth="1"/>
    <col min="4095" max="4095" width="18.44140625" style="7" customWidth="1"/>
    <col min="4096" max="4096" width="11.44140625" style="7" customWidth="1"/>
    <col min="4097" max="4097" width="13.77734375" style="7" customWidth="1"/>
    <col min="4098" max="4332" width="10.77734375" style="7"/>
    <col min="4333" max="4333" width="8.77734375" style="7" customWidth="1"/>
    <col min="4334" max="4334" width="39.21875" style="7" bestFit="1" customWidth="1"/>
    <col min="4335" max="4335" width="14" style="7" bestFit="1" customWidth="1"/>
    <col min="4336" max="4336" width="15" style="7" customWidth="1"/>
    <col min="4337" max="4337" width="14.21875" style="7" customWidth="1"/>
    <col min="4338" max="4338" width="11.21875" style="7" customWidth="1"/>
    <col min="4339" max="4339" width="14.21875" style="7" customWidth="1"/>
    <col min="4340" max="4340" width="11.21875" style="7" customWidth="1"/>
    <col min="4341" max="4341" width="14.21875" style="7" customWidth="1"/>
    <col min="4342" max="4342" width="11.21875" style="7" customWidth="1"/>
    <col min="4343" max="4343" width="14.21875" style="7" customWidth="1"/>
    <col min="4344" max="4344" width="11.21875" style="7" customWidth="1"/>
    <col min="4345" max="4345" width="14.21875" style="7" customWidth="1"/>
    <col min="4346" max="4346" width="11.21875" style="7" customWidth="1"/>
    <col min="4347" max="4347" width="15.21875" style="7" customWidth="1"/>
    <col min="4348" max="4348" width="11.21875" style="7" customWidth="1"/>
    <col min="4349" max="4349" width="14.21875" style="7" customWidth="1"/>
    <col min="4350" max="4350" width="11.21875" style="7" customWidth="1"/>
    <col min="4351" max="4351" width="18.44140625" style="7" customWidth="1"/>
    <col min="4352" max="4352" width="11.44140625" style="7" customWidth="1"/>
    <col min="4353" max="4353" width="13.77734375" style="7" customWidth="1"/>
    <col min="4354" max="4588" width="10.77734375" style="7"/>
    <col min="4589" max="4589" width="8.77734375" style="7" customWidth="1"/>
    <col min="4590" max="4590" width="39.21875" style="7" bestFit="1" customWidth="1"/>
    <col min="4591" max="4591" width="14" style="7" bestFit="1" customWidth="1"/>
    <col min="4592" max="4592" width="15" style="7" customWidth="1"/>
    <col min="4593" max="4593" width="14.21875" style="7" customWidth="1"/>
    <col min="4594" max="4594" width="11.21875" style="7" customWidth="1"/>
    <col min="4595" max="4595" width="14.21875" style="7" customWidth="1"/>
    <col min="4596" max="4596" width="11.21875" style="7" customWidth="1"/>
    <col min="4597" max="4597" width="14.21875" style="7" customWidth="1"/>
    <col min="4598" max="4598" width="11.21875" style="7" customWidth="1"/>
    <col min="4599" max="4599" width="14.21875" style="7" customWidth="1"/>
    <col min="4600" max="4600" width="11.21875" style="7" customWidth="1"/>
    <col min="4601" max="4601" width="14.21875" style="7" customWidth="1"/>
    <col min="4602" max="4602" width="11.21875" style="7" customWidth="1"/>
    <col min="4603" max="4603" width="15.21875" style="7" customWidth="1"/>
    <col min="4604" max="4604" width="11.21875" style="7" customWidth="1"/>
    <col min="4605" max="4605" width="14.21875" style="7" customWidth="1"/>
    <col min="4606" max="4606" width="11.21875" style="7" customWidth="1"/>
    <col min="4607" max="4607" width="18.44140625" style="7" customWidth="1"/>
    <col min="4608" max="4608" width="11.44140625" style="7" customWidth="1"/>
    <col min="4609" max="4609" width="13.77734375" style="7" customWidth="1"/>
    <col min="4610" max="4844" width="10.77734375" style="7"/>
    <col min="4845" max="4845" width="8.77734375" style="7" customWidth="1"/>
    <col min="4846" max="4846" width="39.21875" style="7" bestFit="1" customWidth="1"/>
    <col min="4847" max="4847" width="14" style="7" bestFit="1" customWidth="1"/>
    <col min="4848" max="4848" width="15" style="7" customWidth="1"/>
    <col min="4849" max="4849" width="14.21875" style="7" customWidth="1"/>
    <col min="4850" max="4850" width="11.21875" style="7" customWidth="1"/>
    <col min="4851" max="4851" width="14.21875" style="7" customWidth="1"/>
    <col min="4852" max="4852" width="11.21875" style="7" customWidth="1"/>
    <col min="4853" max="4853" width="14.21875" style="7" customWidth="1"/>
    <col min="4854" max="4854" width="11.21875" style="7" customWidth="1"/>
    <col min="4855" max="4855" width="14.21875" style="7" customWidth="1"/>
    <col min="4856" max="4856" width="11.21875" style="7" customWidth="1"/>
    <col min="4857" max="4857" width="14.21875" style="7" customWidth="1"/>
    <col min="4858" max="4858" width="11.21875" style="7" customWidth="1"/>
    <col min="4859" max="4859" width="15.21875" style="7" customWidth="1"/>
    <col min="4860" max="4860" width="11.21875" style="7" customWidth="1"/>
    <col min="4861" max="4861" width="14.21875" style="7" customWidth="1"/>
    <col min="4862" max="4862" width="11.21875" style="7" customWidth="1"/>
    <col min="4863" max="4863" width="18.44140625" style="7" customWidth="1"/>
    <col min="4864" max="4864" width="11.44140625" style="7" customWidth="1"/>
    <col min="4865" max="4865" width="13.77734375" style="7" customWidth="1"/>
    <col min="4866" max="5100" width="10.77734375" style="7"/>
    <col min="5101" max="5101" width="8.77734375" style="7" customWidth="1"/>
    <col min="5102" max="5102" width="39.21875" style="7" bestFit="1" customWidth="1"/>
    <col min="5103" max="5103" width="14" style="7" bestFit="1" customWidth="1"/>
    <col min="5104" max="5104" width="15" style="7" customWidth="1"/>
    <col min="5105" max="5105" width="14.21875" style="7" customWidth="1"/>
    <col min="5106" max="5106" width="11.21875" style="7" customWidth="1"/>
    <col min="5107" max="5107" width="14.21875" style="7" customWidth="1"/>
    <col min="5108" max="5108" width="11.21875" style="7" customWidth="1"/>
    <col min="5109" max="5109" width="14.21875" style="7" customWidth="1"/>
    <col min="5110" max="5110" width="11.21875" style="7" customWidth="1"/>
    <col min="5111" max="5111" width="14.21875" style="7" customWidth="1"/>
    <col min="5112" max="5112" width="11.21875" style="7" customWidth="1"/>
    <col min="5113" max="5113" width="14.21875" style="7" customWidth="1"/>
    <col min="5114" max="5114" width="11.21875" style="7" customWidth="1"/>
    <col min="5115" max="5115" width="15.21875" style="7" customWidth="1"/>
    <col min="5116" max="5116" width="11.21875" style="7" customWidth="1"/>
    <col min="5117" max="5117" width="14.21875" style="7" customWidth="1"/>
    <col min="5118" max="5118" width="11.21875" style="7" customWidth="1"/>
    <col min="5119" max="5119" width="18.44140625" style="7" customWidth="1"/>
    <col min="5120" max="5120" width="11.44140625" style="7" customWidth="1"/>
    <col min="5121" max="5121" width="13.77734375" style="7" customWidth="1"/>
    <col min="5122" max="5356" width="10.77734375" style="7"/>
    <col min="5357" max="5357" width="8.77734375" style="7" customWidth="1"/>
    <col min="5358" max="5358" width="39.21875" style="7" bestFit="1" customWidth="1"/>
    <col min="5359" max="5359" width="14" style="7" bestFit="1" customWidth="1"/>
    <col min="5360" max="5360" width="15" style="7" customWidth="1"/>
    <col min="5361" max="5361" width="14.21875" style="7" customWidth="1"/>
    <col min="5362" max="5362" width="11.21875" style="7" customWidth="1"/>
    <col min="5363" max="5363" width="14.21875" style="7" customWidth="1"/>
    <col min="5364" max="5364" width="11.21875" style="7" customWidth="1"/>
    <col min="5365" max="5365" width="14.21875" style="7" customWidth="1"/>
    <col min="5366" max="5366" width="11.21875" style="7" customWidth="1"/>
    <col min="5367" max="5367" width="14.21875" style="7" customWidth="1"/>
    <col min="5368" max="5368" width="11.21875" style="7" customWidth="1"/>
    <col min="5369" max="5369" width="14.21875" style="7" customWidth="1"/>
    <col min="5370" max="5370" width="11.21875" style="7" customWidth="1"/>
    <col min="5371" max="5371" width="15.21875" style="7" customWidth="1"/>
    <col min="5372" max="5372" width="11.21875" style="7" customWidth="1"/>
    <col min="5373" max="5373" width="14.21875" style="7" customWidth="1"/>
    <col min="5374" max="5374" width="11.21875" style="7" customWidth="1"/>
    <col min="5375" max="5375" width="18.44140625" style="7" customWidth="1"/>
    <col min="5376" max="5376" width="11.44140625" style="7" customWidth="1"/>
    <col min="5377" max="5377" width="13.77734375" style="7" customWidth="1"/>
    <col min="5378" max="5612" width="10.77734375" style="7"/>
    <col min="5613" max="5613" width="8.77734375" style="7" customWidth="1"/>
    <col min="5614" max="5614" width="39.21875" style="7" bestFit="1" customWidth="1"/>
    <col min="5615" max="5615" width="14" style="7" bestFit="1" customWidth="1"/>
    <col min="5616" max="5616" width="15" style="7" customWidth="1"/>
    <col min="5617" max="5617" width="14.21875" style="7" customWidth="1"/>
    <col min="5618" max="5618" width="11.21875" style="7" customWidth="1"/>
    <col min="5619" max="5619" width="14.21875" style="7" customWidth="1"/>
    <col min="5620" max="5620" width="11.21875" style="7" customWidth="1"/>
    <col min="5621" max="5621" width="14.21875" style="7" customWidth="1"/>
    <col min="5622" max="5622" width="11.21875" style="7" customWidth="1"/>
    <col min="5623" max="5623" width="14.21875" style="7" customWidth="1"/>
    <col min="5624" max="5624" width="11.21875" style="7" customWidth="1"/>
    <col min="5625" max="5625" width="14.21875" style="7" customWidth="1"/>
    <col min="5626" max="5626" width="11.21875" style="7" customWidth="1"/>
    <col min="5627" max="5627" width="15.21875" style="7" customWidth="1"/>
    <col min="5628" max="5628" width="11.21875" style="7" customWidth="1"/>
    <col min="5629" max="5629" width="14.21875" style="7" customWidth="1"/>
    <col min="5630" max="5630" width="11.21875" style="7" customWidth="1"/>
    <col min="5631" max="5631" width="18.44140625" style="7" customWidth="1"/>
    <col min="5632" max="5632" width="11.44140625" style="7" customWidth="1"/>
    <col min="5633" max="5633" width="13.77734375" style="7" customWidth="1"/>
    <col min="5634" max="5868" width="10.77734375" style="7"/>
    <col min="5869" max="5869" width="8.77734375" style="7" customWidth="1"/>
    <col min="5870" max="5870" width="39.21875" style="7" bestFit="1" customWidth="1"/>
    <col min="5871" max="5871" width="14" style="7" bestFit="1" customWidth="1"/>
    <col min="5872" max="5872" width="15" style="7" customWidth="1"/>
    <col min="5873" max="5873" width="14.21875" style="7" customWidth="1"/>
    <col min="5874" max="5874" width="11.21875" style="7" customWidth="1"/>
    <col min="5875" max="5875" width="14.21875" style="7" customWidth="1"/>
    <col min="5876" max="5876" width="11.21875" style="7" customWidth="1"/>
    <col min="5877" max="5877" width="14.21875" style="7" customWidth="1"/>
    <col min="5878" max="5878" width="11.21875" style="7" customWidth="1"/>
    <col min="5879" max="5879" width="14.21875" style="7" customWidth="1"/>
    <col min="5880" max="5880" width="11.21875" style="7" customWidth="1"/>
    <col min="5881" max="5881" width="14.21875" style="7" customWidth="1"/>
    <col min="5882" max="5882" width="11.21875" style="7" customWidth="1"/>
    <col min="5883" max="5883" width="15.21875" style="7" customWidth="1"/>
    <col min="5884" max="5884" width="11.21875" style="7" customWidth="1"/>
    <col min="5885" max="5885" width="14.21875" style="7" customWidth="1"/>
    <col min="5886" max="5886" width="11.21875" style="7" customWidth="1"/>
    <col min="5887" max="5887" width="18.44140625" style="7" customWidth="1"/>
    <col min="5888" max="5888" width="11.44140625" style="7" customWidth="1"/>
    <col min="5889" max="5889" width="13.77734375" style="7" customWidth="1"/>
    <col min="5890" max="6124" width="10.77734375" style="7"/>
    <col min="6125" max="6125" width="8.77734375" style="7" customWidth="1"/>
    <col min="6126" max="6126" width="39.21875" style="7" bestFit="1" customWidth="1"/>
    <col min="6127" max="6127" width="14" style="7" bestFit="1" customWidth="1"/>
    <col min="6128" max="6128" width="15" style="7" customWidth="1"/>
    <col min="6129" max="6129" width="14.21875" style="7" customWidth="1"/>
    <col min="6130" max="6130" width="11.21875" style="7" customWidth="1"/>
    <col min="6131" max="6131" width="14.21875" style="7" customWidth="1"/>
    <col min="6132" max="6132" width="11.21875" style="7" customWidth="1"/>
    <col min="6133" max="6133" width="14.21875" style="7" customWidth="1"/>
    <col min="6134" max="6134" width="11.21875" style="7" customWidth="1"/>
    <col min="6135" max="6135" width="14.21875" style="7" customWidth="1"/>
    <col min="6136" max="6136" width="11.21875" style="7" customWidth="1"/>
    <col min="6137" max="6137" width="14.21875" style="7" customWidth="1"/>
    <col min="6138" max="6138" width="11.21875" style="7" customWidth="1"/>
    <col min="6139" max="6139" width="15.21875" style="7" customWidth="1"/>
    <col min="6140" max="6140" width="11.21875" style="7" customWidth="1"/>
    <col min="6141" max="6141" width="14.21875" style="7" customWidth="1"/>
    <col min="6142" max="6142" width="11.21875" style="7" customWidth="1"/>
    <col min="6143" max="6143" width="18.44140625" style="7" customWidth="1"/>
    <col min="6144" max="6144" width="11.44140625" style="7" customWidth="1"/>
    <col min="6145" max="6145" width="13.77734375" style="7" customWidth="1"/>
    <col min="6146" max="6380" width="10.77734375" style="7"/>
    <col min="6381" max="6381" width="8.77734375" style="7" customWidth="1"/>
    <col min="6382" max="6382" width="39.21875" style="7" bestFit="1" customWidth="1"/>
    <col min="6383" max="6383" width="14" style="7" bestFit="1" customWidth="1"/>
    <col min="6384" max="6384" width="15" style="7" customWidth="1"/>
    <col min="6385" max="6385" width="14.21875" style="7" customWidth="1"/>
    <col min="6386" max="6386" width="11.21875" style="7" customWidth="1"/>
    <col min="6387" max="6387" width="14.21875" style="7" customWidth="1"/>
    <col min="6388" max="6388" width="11.21875" style="7" customWidth="1"/>
    <col min="6389" max="6389" width="14.21875" style="7" customWidth="1"/>
    <col min="6390" max="6390" width="11.21875" style="7" customWidth="1"/>
    <col min="6391" max="6391" width="14.21875" style="7" customWidth="1"/>
    <col min="6392" max="6392" width="11.21875" style="7" customWidth="1"/>
    <col min="6393" max="6393" width="14.21875" style="7" customWidth="1"/>
    <col min="6394" max="6394" width="11.21875" style="7" customWidth="1"/>
    <col min="6395" max="6395" width="15.21875" style="7" customWidth="1"/>
    <col min="6396" max="6396" width="11.21875" style="7" customWidth="1"/>
    <col min="6397" max="6397" width="14.21875" style="7" customWidth="1"/>
    <col min="6398" max="6398" width="11.21875" style="7" customWidth="1"/>
    <col min="6399" max="6399" width="18.44140625" style="7" customWidth="1"/>
    <col min="6400" max="6400" width="11.44140625" style="7" customWidth="1"/>
    <col min="6401" max="6401" width="13.77734375" style="7" customWidth="1"/>
    <col min="6402" max="6636" width="10.77734375" style="7"/>
    <col min="6637" max="6637" width="8.77734375" style="7" customWidth="1"/>
    <col min="6638" max="6638" width="39.21875" style="7" bestFit="1" customWidth="1"/>
    <col min="6639" max="6639" width="14" style="7" bestFit="1" customWidth="1"/>
    <col min="6640" max="6640" width="15" style="7" customWidth="1"/>
    <col min="6641" max="6641" width="14.21875" style="7" customWidth="1"/>
    <col min="6642" max="6642" width="11.21875" style="7" customWidth="1"/>
    <col min="6643" max="6643" width="14.21875" style="7" customWidth="1"/>
    <col min="6644" max="6644" width="11.21875" style="7" customWidth="1"/>
    <col min="6645" max="6645" width="14.21875" style="7" customWidth="1"/>
    <col min="6646" max="6646" width="11.21875" style="7" customWidth="1"/>
    <col min="6647" max="6647" width="14.21875" style="7" customWidth="1"/>
    <col min="6648" max="6648" width="11.21875" style="7" customWidth="1"/>
    <col min="6649" max="6649" width="14.21875" style="7" customWidth="1"/>
    <col min="6650" max="6650" width="11.21875" style="7" customWidth="1"/>
    <col min="6651" max="6651" width="15.21875" style="7" customWidth="1"/>
    <col min="6652" max="6652" width="11.21875" style="7" customWidth="1"/>
    <col min="6653" max="6653" width="14.21875" style="7" customWidth="1"/>
    <col min="6654" max="6654" width="11.21875" style="7" customWidth="1"/>
    <col min="6655" max="6655" width="18.44140625" style="7" customWidth="1"/>
    <col min="6656" max="6656" width="11.44140625" style="7" customWidth="1"/>
    <col min="6657" max="6657" width="13.77734375" style="7" customWidth="1"/>
    <col min="6658" max="6892" width="10.77734375" style="7"/>
    <col min="6893" max="6893" width="8.77734375" style="7" customWidth="1"/>
    <col min="6894" max="6894" width="39.21875" style="7" bestFit="1" customWidth="1"/>
    <col min="6895" max="6895" width="14" style="7" bestFit="1" customWidth="1"/>
    <col min="6896" max="6896" width="15" style="7" customWidth="1"/>
    <col min="6897" max="6897" width="14.21875" style="7" customWidth="1"/>
    <col min="6898" max="6898" width="11.21875" style="7" customWidth="1"/>
    <col min="6899" max="6899" width="14.21875" style="7" customWidth="1"/>
    <col min="6900" max="6900" width="11.21875" style="7" customWidth="1"/>
    <col min="6901" max="6901" width="14.21875" style="7" customWidth="1"/>
    <col min="6902" max="6902" width="11.21875" style="7" customWidth="1"/>
    <col min="6903" max="6903" width="14.21875" style="7" customWidth="1"/>
    <col min="6904" max="6904" width="11.21875" style="7" customWidth="1"/>
    <col min="6905" max="6905" width="14.21875" style="7" customWidth="1"/>
    <col min="6906" max="6906" width="11.21875" style="7" customWidth="1"/>
    <col min="6907" max="6907" width="15.21875" style="7" customWidth="1"/>
    <col min="6908" max="6908" width="11.21875" style="7" customWidth="1"/>
    <col min="6909" max="6909" width="14.21875" style="7" customWidth="1"/>
    <col min="6910" max="6910" width="11.21875" style="7" customWidth="1"/>
    <col min="6911" max="6911" width="18.44140625" style="7" customWidth="1"/>
    <col min="6912" max="6912" width="11.44140625" style="7" customWidth="1"/>
    <col min="6913" max="6913" width="13.77734375" style="7" customWidth="1"/>
    <col min="6914" max="7148" width="10.77734375" style="7"/>
    <col min="7149" max="7149" width="8.77734375" style="7" customWidth="1"/>
    <col min="7150" max="7150" width="39.21875" style="7" bestFit="1" customWidth="1"/>
    <col min="7151" max="7151" width="14" style="7" bestFit="1" customWidth="1"/>
    <col min="7152" max="7152" width="15" style="7" customWidth="1"/>
    <col min="7153" max="7153" width="14.21875" style="7" customWidth="1"/>
    <col min="7154" max="7154" width="11.21875" style="7" customWidth="1"/>
    <col min="7155" max="7155" width="14.21875" style="7" customWidth="1"/>
    <col min="7156" max="7156" width="11.21875" style="7" customWidth="1"/>
    <col min="7157" max="7157" width="14.21875" style="7" customWidth="1"/>
    <col min="7158" max="7158" width="11.21875" style="7" customWidth="1"/>
    <col min="7159" max="7159" width="14.21875" style="7" customWidth="1"/>
    <col min="7160" max="7160" width="11.21875" style="7" customWidth="1"/>
    <col min="7161" max="7161" width="14.21875" style="7" customWidth="1"/>
    <col min="7162" max="7162" width="11.21875" style="7" customWidth="1"/>
    <col min="7163" max="7163" width="15.21875" style="7" customWidth="1"/>
    <col min="7164" max="7164" width="11.21875" style="7" customWidth="1"/>
    <col min="7165" max="7165" width="14.21875" style="7" customWidth="1"/>
    <col min="7166" max="7166" width="11.21875" style="7" customWidth="1"/>
    <col min="7167" max="7167" width="18.44140625" style="7" customWidth="1"/>
    <col min="7168" max="7168" width="11.44140625" style="7" customWidth="1"/>
    <col min="7169" max="7169" width="13.77734375" style="7" customWidth="1"/>
    <col min="7170" max="7404" width="10.77734375" style="7"/>
    <col min="7405" max="7405" width="8.77734375" style="7" customWidth="1"/>
    <col min="7406" max="7406" width="39.21875" style="7" bestFit="1" customWidth="1"/>
    <col min="7407" max="7407" width="14" style="7" bestFit="1" customWidth="1"/>
    <col min="7408" max="7408" width="15" style="7" customWidth="1"/>
    <col min="7409" max="7409" width="14.21875" style="7" customWidth="1"/>
    <col min="7410" max="7410" width="11.21875" style="7" customWidth="1"/>
    <col min="7411" max="7411" width="14.21875" style="7" customWidth="1"/>
    <col min="7412" max="7412" width="11.21875" style="7" customWidth="1"/>
    <col min="7413" max="7413" width="14.21875" style="7" customWidth="1"/>
    <col min="7414" max="7414" width="11.21875" style="7" customWidth="1"/>
    <col min="7415" max="7415" width="14.21875" style="7" customWidth="1"/>
    <col min="7416" max="7416" width="11.21875" style="7" customWidth="1"/>
    <col min="7417" max="7417" width="14.21875" style="7" customWidth="1"/>
    <col min="7418" max="7418" width="11.21875" style="7" customWidth="1"/>
    <col min="7419" max="7419" width="15.21875" style="7" customWidth="1"/>
    <col min="7420" max="7420" width="11.21875" style="7" customWidth="1"/>
    <col min="7421" max="7421" width="14.21875" style="7" customWidth="1"/>
    <col min="7422" max="7422" width="11.21875" style="7" customWidth="1"/>
    <col min="7423" max="7423" width="18.44140625" style="7" customWidth="1"/>
    <col min="7424" max="7424" width="11.44140625" style="7" customWidth="1"/>
    <col min="7425" max="7425" width="13.77734375" style="7" customWidth="1"/>
    <col min="7426" max="7660" width="10.77734375" style="7"/>
    <col min="7661" max="7661" width="8.77734375" style="7" customWidth="1"/>
    <col min="7662" max="7662" width="39.21875" style="7" bestFit="1" customWidth="1"/>
    <col min="7663" max="7663" width="14" style="7" bestFit="1" customWidth="1"/>
    <col min="7664" max="7664" width="15" style="7" customWidth="1"/>
    <col min="7665" max="7665" width="14.21875" style="7" customWidth="1"/>
    <col min="7666" max="7666" width="11.21875" style="7" customWidth="1"/>
    <col min="7667" max="7667" width="14.21875" style="7" customWidth="1"/>
    <col min="7668" max="7668" width="11.21875" style="7" customWidth="1"/>
    <col min="7669" max="7669" width="14.21875" style="7" customWidth="1"/>
    <col min="7670" max="7670" width="11.21875" style="7" customWidth="1"/>
    <col min="7671" max="7671" width="14.21875" style="7" customWidth="1"/>
    <col min="7672" max="7672" width="11.21875" style="7" customWidth="1"/>
    <col min="7673" max="7673" width="14.21875" style="7" customWidth="1"/>
    <col min="7674" max="7674" width="11.21875" style="7" customWidth="1"/>
    <col min="7675" max="7675" width="15.21875" style="7" customWidth="1"/>
    <col min="7676" max="7676" width="11.21875" style="7" customWidth="1"/>
    <col min="7677" max="7677" width="14.21875" style="7" customWidth="1"/>
    <col min="7678" max="7678" width="11.21875" style="7" customWidth="1"/>
    <col min="7679" max="7679" width="18.44140625" style="7" customWidth="1"/>
    <col min="7680" max="7680" width="11.44140625" style="7" customWidth="1"/>
    <col min="7681" max="7681" width="13.77734375" style="7" customWidth="1"/>
    <col min="7682" max="7916" width="10.77734375" style="7"/>
    <col min="7917" max="7917" width="8.77734375" style="7" customWidth="1"/>
    <col min="7918" max="7918" width="39.21875" style="7" bestFit="1" customWidth="1"/>
    <col min="7919" max="7919" width="14" style="7" bestFit="1" customWidth="1"/>
    <col min="7920" max="7920" width="15" style="7" customWidth="1"/>
    <col min="7921" max="7921" width="14.21875" style="7" customWidth="1"/>
    <col min="7922" max="7922" width="11.21875" style="7" customWidth="1"/>
    <col min="7923" max="7923" width="14.21875" style="7" customWidth="1"/>
    <col min="7924" max="7924" width="11.21875" style="7" customWidth="1"/>
    <col min="7925" max="7925" width="14.21875" style="7" customWidth="1"/>
    <col min="7926" max="7926" width="11.21875" style="7" customWidth="1"/>
    <col min="7927" max="7927" width="14.21875" style="7" customWidth="1"/>
    <col min="7928" max="7928" width="11.21875" style="7" customWidth="1"/>
    <col min="7929" max="7929" width="14.21875" style="7" customWidth="1"/>
    <col min="7930" max="7930" width="11.21875" style="7" customWidth="1"/>
    <col min="7931" max="7931" width="15.21875" style="7" customWidth="1"/>
    <col min="7932" max="7932" width="11.21875" style="7" customWidth="1"/>
    <col min="7933" max="7933" width="14.21875" style="7" customWidth="1"/>
    <col min="7934" max="7934" width="11.21875" style="7" customWidth="1"/>
    <col min="7935" max="7935" width="18.44140625" style="7" customWidth="1"/>
    <col min="7936" max="7936" width="11.44140625" style="7" customWidth="1"/>
    <col min="7937" max="7937" width="13.77734375" style="7" customWidth="1"/>
    <col min="7938" max="8172" width="10.77734375" style="7"/>
    <col min="8173" max="8173" width="8.77734375" style="7" customWidth="1"/>
    <col min="8174" max="8174" width="39.21875" style="7" bestFit="1" customWidth="1"/>
    <col min="8175" max="8175" width="14" style="7" bestFit="1" customWidth="1"/>
    <col min="8176" max="8176" width="15" style="7" customWidth="1"/>
    <col min="8177" max="8177" width="14.21875" style="7" customWidth="1"/>
    <col min="8178" max="8178" width="11.21875" style="7" customWidth="1"/>
    <col min="8179" max="8179" width="14.21875" style="7" customWidth="1"/>
    <col min="8180" max="8180" width="11.21875" style="7" customWidth="1"/>
    <col min="8181" max="8181" width="14.21875" style="7" customWidth="1"/>
    <col min="8182" max="8182" width="11.21875" style="7" customWidth="1"/>
    <col min="8183" max="8183" width="14.21875" style="7" customWidth="1"/>
    <col min="8184" max="8184" width="11.21875" style="7" customWidth="1"/>
    <col min="8185" max="8185" width="14.21875" style="7" customWidth="1"/>
    <col min="8186" max="8186" width="11.21875" style="7" customWidth="1"/>
    <col min="8187" max="8187" width="15.21875" style="7" customWidth="1"/>
    <col min="8188" max="8188" width="11.21875" style="7" customWidth="1"/>
    <col min="8189" max="8189" width="14.21875" style="7" customWidth="1"/>
    <col min="8190" max="8190" width="11.21875" style="7" customWidth="1"/>
    <col min="8191" max="8191" width="18.44140625" style="7" customWidth="1"/>
    <col min="8192" max="8192" width="11.44140625" style="7" customWidth="1"/>
    <col min="8193" max="8193" width="13.77734375" style="7" customWidth="1"/>
    <col min="8194" max="8428" width="10.77734375" style="7"/>
    <col min="8429" max="8429" width="8.77734375" style="7" customWidth="1"/>
    <col min="8430" max="8430" width="39.21875" style="7" bestFit="1" customWidth="1"/>
    <col min="8431" max="8431" width="14" style="7" bestFit="1" customWidth="1"/>
    <col min="8432" max="8432" width="15" style="7" customWidth="1"/>
    <col min="8433" max="8433" width="14.21875" style="7" customWidth="1"/>
    <col min="8434" max="8434" width="11.21875" style="7" customWidth="1"/>
    <col min="8435" max="8435" width="14.21875" style="7" customWidth="1"/>
    <col min="8436" max="8436" width="11.21875" style="7" customWidth="1"/>
    <col min="8437" max="8437" width="14.21875" style="7" customWidth="1"/>
    <col min="8438" max="8438" width="11.21875" style="7" customWidth="1"/>
    <col min="8439" max="8439" width="14.21875" style="7" customWidth="1"/>
    <col min="8440" max="8440" width="11.21875" style="7" customWidth="1"/>
    <col min="8441" max="8441" width="14.21875" style="7" customWidth="1"/>
    <col min="8442" max="8442" width="11.21875" style="7" customWidth="1"/>
    <col min="8443" max="8443" width="15.21875" style="7" customWidth="1"/>
    <col min="8444" max="8444" width="11.21875" style="7" customWidth="1"/>
    <col min="8445" max="8445" width="14.21875" style="7" customWidth="1"/>
    <col min="8446" max="8446" width="11.21875" style="7" customWidth="1"/>
    <col min="8447" max="8447" width="18.44140625" style="7" customWidth="1"/>
    <col min="8448" max="8448" width="11.44140625" style="7" customWidth="1"/>
    <col min="8449" max="8449" width="13.77734375" style="7" customWidth="1"/>
    <col min="8450" max="8684" width="10.77734375" style="7"/>
    <col min="8685" max="8685" width="8.77734375" style="7" customWidth="1"/>
    <col min="8686" max="8686" width="39.21875" style="7" bestFit="1" customWidth="1"/>
    <col min="8687" max="8687" width="14" style="7" bestFit="1" customWidth="1"/>
    <col min="8688" max="8688" width="15" style="7" customWidth="1"/>
    <col min="8689" max="8689" width="14.21875" style="7" customWidth="1"/>
    <col min="8690" max="8690" width="11.21875" style="7" customWidth="1"/>
    <col min="8691" max="8691" width="14.21875" style="7" customWidth="1"/>
    <col min="8692" max="8692" width="11.21875" style="7" customWidth="1"/>
    <col min="8693" max="8693" width="14.21875" style="7" customWidth="1"/>
    <col min="8694" max="8694" width="11.21875" style="7" customWidth="1"/>
    <col min="8695" max="8695" width="14.21875" style="7" customWidth="1"/>
    <col min="8696" max="8696" width="11.21875" style="7" customWidth="1"/>
    <col min="8697" max="8697" width="14.21875" style="7" customWidth="1"/>
    <col min="8698" max="8698" width="11.21875" style="7" customWidth="1"/>
    <col min="8699" max="8699" width="15.21875" style="7" customWidth="1"/>
    <col min="8700" max="8700" width="11.21875" style="7" customWidth="1"/>
    <col min="8701" max="8701" width="14.21875" style="7" customWidth="1"/>
    <col min="8702" max="8702" width="11.21875" style="7" customWidth="1"/>
    <col min="8703" max="8703" width="18.44140625" style="7" customWidth="1"/>
    <col min="8704" max="8704" width="11.44140625" style="7" customWidth="1"/>
    <col min="8705" max="8705" width="13.77734375" style="7" customWidth="1"/>
    <col min="8706" max="8940" width="10.77734375" style="7"/>
    <col min="8941" max="8941" width="8.77734375" style="7" customWidth="1"/>
    <col min="8942" max="8942" width="39.21875" style="7" bestFit="1" customWidth="1"/>
    <col min="8943" max="8943" width="14" style="7" bestFit="1" customWidth="1"/>
    <col min="8944" max="8944" width="15" style="7" customWidth="1"/>
    <col min="8945" max="8945" width="14.21875" style="7" customWidth="1"/>
    <col min="8946" max="8946" width="11.21875" style="7" customWidth="1"/>
    <col min="8947" max="8947" width="14.21875" style="7" customWidth="1"/>
    <col min="8948" max="8948" width="11.21875" style="7" customWidth="1"/>
    <col min="8949" max="8949" width="14.21875" style="7" customWidth="1"/>
    <col min="8950" max="8950" width="11.21875" style="7" customWidth="1"/>
    <col min="8951" max="8951" width="14.21875" style="7" customWidth="1"/>
    <col min="8952" max="8952" width="11.21875" style="7" customWidth="1"/>
    <col min="8953" max="8953" width="14.21875" style="7" customWidth="1"/>
    <col min="8954" max="8954" width="11.21875" style="7" customWidth="1"/>
    <col min="8955" max="8955" width="15.21875" style="7" customWidth="1"/>
    <col min="8956" max="8956" width="11.21875" style="7" customWidth="1"/>
    <col min="8957" max="8957" width="14.21875" style="7" customWidth="1"/>
    <col min="8958" max="8958" width="11.21875" style="7" customWidth="1"/>
    <col min="8959" max="8959" width="18.44140625" style="7" customWidth="1"/>
    <col min="8960" max="8960" width="11.44140625" style="7" customWidth="1"/>
    <col min="8961" max="8961" width="13.77734375" style="7" customWidth="1"/>
    <col min="8962" max="9196" width="10.77734375" style="7"/>
    <col min="9197" max="9197" width="8.77734375" style="7" customWidth="1"/>
    <col min="9198" max="9198" width="39.21875" style="7" bestFit="1" customWidth="1"/>
    <col min="9199" max="9199" width="14" style="7" bestFit="1" customWidth="1"/>
    <col min="9200" max="9200" width="15" style="7" customWidth="1"/>
    <col min="9201" max="9201" width="14.21875" style="7" customWidth="1"/>
    <col min="9202" max="9202" width="11.21875" style="7" customWidth="1"/>
    <col min="9203" max="9203" width="14.21875" style="7" customWidth="1"/>
    <col min="9204" max="9204" width="11.21875" style="7" customWidth="1"/>
    <col min="9205" max="9205" width="14.21875" style="7" customWidth="1"/>
    <col min="9206" max="9206" width="11.21875" style="7" customWidth="1"/>
    <col min="9207" max="9207" width="14.21875" style="7" customWidth="1"/>
    <col min="9208" max="9208" width="11.21875" style="7" customWidth="1"/>
    <col min="9209" max="9209" width="14.21875" style="7" customWidth="1"/>
    <col min="9210" max="9210" width="11.21875" style="7" customWidth="1"/>
    <col min="9211" max="9211" width="15.21875" style="7" customWidth="1"/>
    <col min="9212" max="9212" width="11.21875" style="7" customWidth="1"/>
    <col min="9213" max="9213" width="14.21875" style="7" customWidth="1"/>
    <col min="9214" max="9214" width="11.21875" style="7" customWidth="1"/>
    <col min="9215" max="9215" width="18.44140625" style="7" customWidth="1"/>
    <col min="9216" max="9216" width="11.44140625" style="7" customWidth="1"/>
    <col min="9217" max="9217" width="13.77734375" style="7" customWidth="1"/>
    <col min="9218" max="9452" width="10.77734375" style="7"/>
    <col min="9453" max="9453" width="8.77734375" style="7" customWidth="1"/>
    <col min="9454" max="9454" width="39.21875" style="7" bestFit="1" customWidth="1"/>
    <col min="9455" max="9455" width="14" style="7" bestFit="1" customWidth="1"/>
    <col min="9456" max="9456" width="15" style="7" customWidth="1"/>
    <col min="9457" max="9457" width="14.21875" style="7" customWidth="1"/>
    <col min="9458" max="9458" width="11.21875" style="7" customWidth="1"/>
    <col min="9459" max="9459" width="14.21875" style="7" customWidth="1"/>
    <col min="9460" max="9460" width="11.21875" style="7" customWidth="1"/>
    <col min="9461" max="9461" width="14.21875" style="7" customWidth="1"/>
    <col min="9462" max="9462" width="11.21875" style="7" customWidth="1"/>
    <col min="9463" max="9463" width="14.21875" style="7" customWidth="1"/>
    <col min="9464" max="9464" width="11.21875" style="7" customWidth="1"/>
    <col min="9465" max="9465" width="14.21875" style="7" customWidth="1"/>
    <col min="9466" max="9466" width="11.21875" style="7" customWidth="1"/>
    <col min="9467" max="9467" width="15.21875" style="7" customWidth="1"/>
    <col min="9468" max="9468" width="11.21875" style="7" customWidth="1"/>
    <col min="9469" max="9469" width="14.21875" style="7" customWidth="1"/>
    <col min="9470" max="9470" width="11.21875" style="7" customWidth="1"/>
    <col min="9471" max="9471" width="18.44140625" style="7" customWidth="1"/>
    <col min="9472" max="9472" width="11.44140625" style="7" customWidth="1"/>
    <col min="9473" max="9473" width="13.77734375" style="7" customWidth="1"/>
    <col min="9474" max="9708" width="10.77734375" style="7"/>
    <col min="9709" max="9709" width="8.77734375" style="7" customWidth="1"/>
    <col min="9710" max="9710" width="39.21875" style="7" bestFit="1" customWidth="1"/>
    <col min="9711" max="9711" width="14" style="7" bestFit="1" customWidth="1"/>
    <col min="9712" max="9712" width="15" style="7" customWidth="1"/>
    <col min="9713" max="9713" width="14.21875" style="7" customWidth="1"/>
    <col min="9714" max="9714" width="11.21875" style="7" customWidth="1"/>
    <col min="9715" max="9715" width="14.21875" style="7" customWidth="1"/>
    <col min="9716" max="9716" width="11.21875" style="7" customWidth="1"/>
    <col min="9717" max="9717" width="14.21875" style="7" customWidth="1"/>
    <col min="9718" max="9718" width="11.21875" style="7" customWidth="1"/>
    <col min="9719" max="9719" width="14.21875" style="7" customWidth="1"/>
    <col min="9720" max="9720" width="11.21875" style="7" customWidth="1"/>
    <col min="9721" max="9721" width="14.21875" style="7" customWidth="1"/>
    <col min="9722" max="9722" width="11.21875" style="7" customWidth="1"/>
    <col min="9723" max="9723" width="15.21875" style="7" customWidth="1"/>
    <col min="9724" max="9724" width="11.21875" style="7" customWidth="1"/>
    <col min="9725" max="9725" width="14.21875" style="7" customWidth="1"/>
    <col min="9726" max="9726" width="11.21875" style="7" customWidth="1"/>
    <col min="9727" max="9727" width="18.44140625" style="7" customWidth="1"/>
    <col min="9728" max="9728" width="11.44140625" style="7" customWidth="1"/>
    <col min="9729" max="9729" width="13.77734375" style="7" customWidth="1"/>
    <col min="9730" max="9964" width="10.77734375" style="7"/>
    <col min="9965" max="9965" width="8.77734375" style="7" customWidth="1"/>
    <col min="9966" max="9966" width="39.21875" style="7" bestFit="1" customWidth="1"/>
    <col min="9967" max="9967" width="14" style="7" bestFit="1" customWidth="1"/>
    <col min="9968" max="9968" width="15" style="7" customWidth="1"/>
    <col min="9969" max="9969" width="14.21875" style="7" customWidth="1"/>
    <col min="9970" max="9970" width="11.21875" style="7" customWidth="1"/>
    <col min="9971" max="9971" width="14.21875" style="7" customWidth="1"/>
    <col min="9972" max="9972" width="11.21875" style="7" customWidth="1"/>
    <col min="9973" max="9973" width="14.21875" style="7" customWidth="1"/>
    <col min="9974" max="9974" width="11.21875" style="7" customWidth="1"/>
    <col min="9975" max="9975" width="14.21875" style="7" customWidth="1"/>
    <col min="9976" max="9976" width="11.21875" style="7" customWidth="1"/>
    <col min="9977" max="9977" width="14.21875" style="7" customWidth="1"/>
    <col min="9978" max="9978" width="11.21875" style="7" customWidth="1"/>
    <col min="9979" max="9979" width="15.21875" style="7" customWidth="1"/>
    <col min="9980" max="9980" width="11.21875" style="7" customWidth="1"/>
    <col min="9981" max="9981" width="14.21875" style="7" customWidth="1"/>
    <col min="9982" max="9982" width="11.21875" style="7" customWidth="1"/>
    <col min="9983" max="9983" width="18.44140625" style="7" customWidth="1"/>
    <col min="9984" max="9984" width="11.44140625" style="7" customWidth="1"/>
    <col min="9985" max="9985" width="13.77734375" style="7" customWidth="1"/>
    <col min="9986" max="10220" width="10.77734375" style="7"/>
    <col min="10221" max="10221" width="8.77734375" style="7" customWidth="1"/>
    <col min="10222" max="10222" width="39.21875" style="7" bestFit="1" customWidth="1"/>
    <col min="10223" max="10223" width="14" style="7" bestFit="1" customWidth="1"/>
    <col min="10224" max="10224" width="15" style="7" customWidth="1"/>
    <col min="10225" max="10225" width="14.21875" style="7" customWidth="1"/>
    <col min="10226" max="10226" width="11.21875" style="7" customWidth="1"/>
    <col min="10227" max="10227" width="14.21875" style="7" customWidth="1"/>
    <col min="10228" max="10228" width="11.21875" style="7" customWidth="1"/>
    <col min="10229" max="10229" width="14.21875" style="7" customWidth="1"/>
    <col min="10230" max="10230" width="11.21875" style="7" customWidth="1"/>
    <col min="10231" max="10231" width="14.21875" style="7" customWidth="1"/>
    <col min="10232" max="10232" width="11.21875" style="7" customWidth="1"/>
    <col min="10233" max="10233" width="14.21875" style="7" customWidth="1"/>
    <col min="10234" max="10234" width="11.21875" style="7" customWidth="1"/>
    <col min="10235" max="10235" width="15.21875" style="7" customWidth="1"/>
    <col min="10236" max="10236" width="11.21875" style="7" customWidth="1"/>
    <col min="10237" max="10237" width="14.21875" style="7" customWidth="1"/>
    <col min="10238" max="10238" width="11.21875" style="7" customWidth="1"/>
    <col min="10239" max="10239" width="18.44140625" style="7" customWidth="1"/>
    <col min="10240" max="10240" width="11.44140625" style="7" customWidth="1"/>
    <col min="10241" max="10241" width="13.77734375" style="7" customWidth="1"/>
    <col min="10242" max="10476" width="10.77734375" style="7"/>
    <col min="10477" max="10477" width="8.77734375" style="7" customWidth="1"/>
    <col min="10478" max="10478" width="39.21875" style="7" bestFit="1" customWidth="1"/>
    <col min="10479" max="10479" width="14" style="7" bestFit="1" customWidth="1"/>
    <col min="10480" max="10480" width="15" style="7" customWidth="1"/>
    <col min="10481" max="10481" width="14.21875" style="7" customWidth="1"/>
    <col min="10482" max="10482" width="11.21875" style="7" customWidth="1"/>
    <col min="10483" max="10483" width="14.21875" style="7" customWidth="1"/>
    <col min="10484" max="10484" width="11.21875" style="7" customWidth="1"/>
    <col min="10485" max="10485" width="14.21875" style="7" customWidth="1"/>
    <col min="10486" max="10486" width="11.21875" style="7" customWidth="1"/>
    <col min="10487" max="10487" width="14.21875" style="7" customWidth="1"/>
    <col min="10488" max="10488" width="11.21875" style="7" customWidth="1"/>
    <col min="10489" max="10489" width="14.21875" style="7" customWidth="1"/>
    <col min="10490" max="10490" width="11.21875" style="7" customWidth="1"/>
    <col min="10491" max="10491" width="15.21875" style="7" customWidth="1"/>
    <col min="10492" max="10492" width="11.21875" style="7" customWidth="1"/>
    <col min="10493" max="10493" width="14.21875" style="7" customWidth="1"/>
    <col min="10494" max="10494" width="11.21875" style="7" customWidth="1"/>
    <col min="10495" max="10495" width="18.44140625" style="7" customWidth="1"/>
    <col min="10496" max="10496" width="11.44140625" style="7" customWidth="1"/>
    <col min="10497" max="10497" width="13.77734375" style="7" customWidth="1"/>
    <col min="10498" max="10732" width="10.77734375" style="7"/>
    <col min="10733" max="10733" width="8.77734375" style="7" customWidth="1"/>
    <col min="10734" max="10734" width="39.21875" style="7" bestFit="1" customWidth="1"/>
    <col min="10735" max="10735" width="14" style="7" bestFit="1" customWidth="1"/>
    <col min="10736" max="10736" width="15" style="7" customWidth="1"/>
    <col min="10737" max="10737" width="14.21875" style="7" customWidth="1"/>
    <col min="10738" max="10738" width="11.21875" style="7" customWidth="1"/>
    <col min="10739" max="10739" width="14.21875" style="7" customWidth="1"/>
    <col min="10740" max="10740" width="11.21875" style="7" customWidth="1"/>
    <col min="10741" max="10741" width="14.21875" style="7" customWidth="1"/>
    <col min="10742" max="10742" width="11.21875" style="7" customWidth="1"/>
    <col min="10743" max="10743" width="14.21875" style="7" customWidth="1"/>
    <col min="10744" max="10744" width="11.21875" style="7" customWidth="1"/>
    <col min="10745" max="10745" width="14.21875" style="7" customWidth="1"/>
    <col min="10746" max="10746" width="11.21875" style="7" customWidth="1"/>
    <col min="10747" max="10747" width="15.21875" style="7" customWidth="1"/>
    <col min="10748" max="10748" width="11.21875" style="7" customWidth="1"/>
    <col min="10749" max="10749" width="14.21875" style="7" customWidth="1"/>
    <col min="10750" max="10750" width="11.21875" style="7" customWidth="1"/>
    <col min="10751" max="10751" width="18.44140625" style="7" customWidth="1"/>
    <col min="10752" max="10752" width="11.44140625" style="7" customWidth="1"/>
    <col min="10753" max="10753" width="13.77734375" style="7" customWidth="1"/>
    <col min="10754" max="10988" width="10.77734375" style="7"/>
    <col min="10989" max="10989" width="8.77734375" style="7" customWidth="1"/>
    <col min="10990" max="10990" width="39.21875" style="7" bestFit="1" customWidth="1"/>
    <col min="10991" max="10991" width="14" style="7" bestFit="1" customWidth="1"/>
    <col min="10992" max="10992" width="15" style="7" customWidth="1"/>
    <col min="10993" max="10993" width="14.21875" style="7" customWidth="1"/>
    <col min="10994" max="10994" width="11.21875" style="7" customWidth="1"/>
    <col min="10995" max="10995" width="14.21875" style="7" customWidth="1"/>
    <col min="10996" max="10996" width="11.21875" style="7" customWidth="1"/>
    <col min="10997" max="10997" width="14.21875" style="7" customWidth="1"/>
    <col min="10998" max="10998" width="11.21875" style="7" customWidth="1"/>
    <col min="10999" max="10999" width="14.21875" style="7" customWidth="1"/>
    <col min="11000" max="11000" width="11.21875" style="7" customWidth="1"/>
    <col min="11001" max="11001" width="14.21875" style="7" customWidth="1"/>
    <col min="11002" max="11002" width="11.21875" style="7" customWidth="1"/>
    <col min="11003" max="11003" width="15.21875" style="7" customWidth="1"/>
    <col min="11004" max="11004" width="11.21875" style="7" customWidth="1"/>
    <col min="11005" max="11005" width="14.21875" style="7" customWidth="1"/>
    <col min="11006" max="11006" width="11.21875" style="7" customWidth="1"/>
    <col min="11007" max="11007" width="18.44140625" style="7" customWidth="1"/>
    <col min="11008" max="11008" width="11.44140625" style="7" customWidth="1"/>
    <col min="11009" max="11009" width="13.77734375" style="7" customWidth="1"/>
    <col min="11010" max="11244" width="10.77734375" style="7"/>
    <col min="11245" max="11245" width="8.77734375" style="7" customWidth="1"/>
    <col min="11246" max="11246" width="39.21875" style="7" bestFit="1" customWidth="1"/>
    <col min="11247" max="11247" width="14" style="7" bestFit="1" customWidth="1"/>
    <col min="11248" max="11248" width="15" style="7" customWidth="1"/>
    <col min="11249" max="11249" width="14.21875" style="7" customWidth="1"/>
    <col min="11250" max="11250" width="11.21875" style="7" customWidth="1"/>
    <col min="11251" max="11251" width="14.21875" style="7" customWidth="1"/>
    <col min="11252" max="11252" width="11.21875" style="7" customWidth="1"/>
    <col min="11253" max="11253" width="14.21875" style="7" customWidth="1"/>
    <col min="11254" max="11254" width="11.21875" style="7" customWidth="1"/>
    <col min="11255" max="11255" width="14.21875" style="7" customWidth="1"/>
    <col min="11256" max="11256" width="11.21875" style="7" customWidth="1"/>
    <col min="11257" max="11257" width="14.21875" style="7" customWidth="1"/>
    <col min="11258" max="11258" width="11.21875" style="7" customWidth="1"/>
    <col min="11259" max="11259" width="15.21875" style="7" customWidth="1"/>
    <col min="11260" max="11260" width="11.21875" style="7" customWidth="1"/>
    <col min="11261" max="11261" width="14.21875" style="7" customWidth="1"/>
    <col min="11262" max="11262" width="11.21875" style="7" customWidth="1"/>
    <col min="11263" max="11263" width="18.44140625" style="7" customWidth="1"/>
    <col min="11264" max="11264" width="11.44140625" style="7" customWidth="1"/>
    <col min="11265" max="11265" width="13.77734375" style="7" customWidth="1"/>
    <col min="11266" max="11500" width="10.77734375" style="7"/>
    <col min="11501" max="11501" width="8.77734375" style="7" customWidth="1"/>
    <col min="11502" max="11502" width="39.21875" style="7" bestFit="1" customWidth="1"/>
    <col min="11503" max="11503" width="14" style="7" bestFit="1" customWidth="1"/>
    <col min="11504" max="11504" width="15" style="7" customWidth="1"/>
    <col min="11505" max="11505" width="14.21875" style="7" customWidth="1"/>
    <col min="11506" max="11506" width="11.21875" style="7" customWidth="1"/>
    <col min="11507" max="11507" width="14.21875" style="7" customWidth="1"/>
    <col min="11508" max="11508" width="11.21875" style="7" customWidth="1"/>
    <col min="11509" max="11509" width="14.21875" style="7" customWidth="1"/>
    <col min="11510" max="11510" width="11.21875" style="7" customWidth="1"/>
    <col min="11511" max="11511" width="14.21875" style="7" customWidth="1"/>
    <col min="11512" max="11512" width="11.21875" style="7" customWidth="1"/>
    <col min="11513" max="11513" width="14.21875" style="7" customWidth="1"/>
    <col min="11514" max="11514" width="11.21875" style="7" customWidth="1"/>
    <col min="11515" max="11515" width="15.21875" style="7" customWidth="1"/>
    <col min="11516" max="11516" width="11.21875" style="7" customWidth="1"/>
    <col min="11517" max="11517" width="14.21875" style="7" customWidth="1"/>
    <col min="11518" max="11518" width="11.21875" style="7" customWidth="1"/>
    <col min="11519" max="11519" width="18.44140625" style="7" customWidth="1"/>
    <col min="11520" max="11520" width="11.44140625" style="7" customWidth="1"/>
    <col min="11521" max="11521" width="13.77734375" style="7" customWidth="1"/>
    <col min="11522" max="11756" width="10.77734375" style="7"/>
    <col min="11757" max="11757" width="8.77734375" style="7" customWidth="1"/>
    <col min="11758" max="11758" width="39.21875" style="7" bestFit="1" customWidth="1"/>
    <col min="11759" max="11759" width="14" style="7" bestFit="1" customWidth="1"/>
    <col min="11760" max="11760" width="15" style="7" customWidth="1"/>
    <col min="11761" max="11761" width="14.21875" style="7" customWidth="1"/>
    <col min="11762" max="11762" width="11.21875" style="7" customWidth="1"/>
    <col min="11763" max="11763" width="14.21875" style="7" customWidth="1"/>
    <col min="11764" max="11764" width="11.21875" style="7" customWidth="1"/>
    <col min="11765" max="11765" width="14.21875" style="7" customWidth="1"/>
    <col min="11766" max="11766" width="11.21875" style="7" customWidth="1"/>
    <col min="11767" max="11767" width="14.21875" style="7" customWidth="1"/>
    <col min="11768" max="11768" width="11.21875" style="7" customWidth="1"/>
    <col min="11769" max="11769" width="14.21875" style="7" customWidth="1"/>
    <col min="11770" max="11770" width="11.21875" style="7" customWidth="1"/>
    <col min="11771" max="11771" width="15.21875" style="7" customWidth="1"/>
    <col min="11772" max="11772" width="11.21875" style="7" customWidth="1"/>
    <col min="11773" max="11773" width="14.21875" style="7" customWidth="1"/>
    <col min="11774" max="11774" width="11.21875" style="7" customWidth="1"/>
    <col min="11775" max="11775" width="18.44140625" style="7" customWidth="1"/>
    <col min="11776" max="11776" width="11.44140625" style="7" customWidth="1"/>
    <col min="11777" max="11777" width="13.77734375" style="7" customWidth="1"/>
    <col min="11778" max="12012" width="10.77734375" style="7"/>
    <col min="12013" max="12013" width="8.77734375" style="7" customWidth="1"/>
    <col min="12014" max="12014" width="39.21875" style="7" bestFit="1" customWidth="1"/>
    <col min="12015" max="12015" width="14" style="7" bestFit="1" customWidth="1"/>
    <col min="12016" max="12016" width="15" style="7" customWidth="1"/>
    <col min="12017" max="12017" width="14.21875" style="7" customWidth="1"/>
    <col min="12018" max="12018" width="11.21875" style="7" customWidth="1"/>
    <col min="12019" max="12019" width="14.21875" style="7" customWidth="1"/>
    <col min="12020" max="12020" width="11.21875" style="7" customWidth="1"/>
    <col min="12021" max="12021" width="14.21875" style="7" customWidth="1"/>
    <col min="12022" max="12022" width="11.21875" style="7" customWidth="1"/>
    <col min="12023" max="12023" width="14.21875" style="7" customWidth="1"/>
    <col min="12024" max="12024" width="11.21875" style="7" customWidth="1"/>
    <col min="12025" max="12025" width="14.21875" style="7" customWidth="1"/>
    <col min="12026" max="12026" width="11.21875" style="7" customWidth="1"/>
    <col min="12027" max="12027" width="15.21875" style="7" customWidth="1"/>
    <col min="12028" max="12028" width="11.21875" style="7" customWidth="1"/>
    <col min="12029" max="12029" width="14.21875" style="7" customWidth="1"/>
    <col min="12030" max="12030" width="11.21875" style="7" customWidth="1"/>
    <col min="12031" max="12031" width="18.44140625" style="7" customWidth="1"/>
    <col min="12032" max="12032" width="11.44140625" style="7" customWidth="1"/>
    <col min="12033" max="12033" width="13.77734375" style="7" customWidth="1"/>
    <col min="12034" max="12268" width="10.77734375" style="7"/>
    <col min="12269" max="12269" width="8.77734375" style="7" customWidth="1"/>
    <col min="12270" max="12270" width="39.21875" style="7" bestFit="1" customWidth="1"/>
    <col min="12271" max="12271" width="14" style="7" bestFit="1" customWidth="1"/>
    <col min="12272" max="12272" width="15" style="7" customWidth="1"/>
    <col min="12273" max="12273" width="14.21875" style="7" customWidth="1"/>
    <col min="12274" max="12274" width="11.21875" style="7" customWidth="1"/>
    <col min="12275" max="12275" width="14.21875" style="7" customWidth="1"/>
    <col min="12276" max="12276" width="11.21875" style="7" customWidth="1"/>
    <col min="12277" max="12277" width="14.21875" style="7" customWidth="1"/>
    <col min="12278" max="12278" width="11.21875" style="7" customWidth="1"/>
    <col min="12279" max="12279" width="14.21875" style="7" customWidth="1"/>
    <col min="12280" max="12280" width="11.21875" style="7" customWidth="1"/>
    <col min="12281" max="12281" width="14.21875" style="7" customWidth="1"/>
    <col min="12282" max="12282" width="11.21875" style="7" customWidth="1"/>
    <col min="12283" max="12283" width="15.21875" style="7" customWidth="1"/>
    <col min="12284" max="12284" width="11.21875" style="7" customWidth="1"/>
    <col min="12285" max="12285" width="14.21875" style="7" customWidth="1"/>
    <col min="12286" max="12286" width="11.21875" style="7" customWidth="1"/>
    <col min="12287" max="12287" width="18.44140625" style="7" customWidth="1"/>
    <col min="12288" max="12288" width="11.44140625" style="7" customWidth="1"/>
    <col min="12289" max="12289" width="13.77734375" style="7" customWidth="1"/>
    <col min="12290" max="12524" width="10.77734375" style="7"/>
    <col min="12525" max="12525" width="8.77734375" style="7" customWidth="1"/>
    <col min="12526" max="12526" width="39.21875" style="7" bestFit="1" customWidth="1"/>
    <col min="12527" max="12527" width="14" style="7" bestFit="1" customWidth="1"/>
    <col min="12528" max="12528" width="15" style="7" customWidth="1"/>
    <col min="12529" max="12529" width="14.21875" style="7" customWidth="1"/>
    <col min="12530" max="12530" width="11.21875" style="7" customWidth="1"/>
    <col min="12531" max="12531" width="14.21875" style="7" customWidth="1"/>
    <col min="12532" max="12532" width="11.21875" style="7" customWidth="1"/>
    <col min="12533" max="12533" width="14.21875" style="7" customWidth="1"/>
    <col min="12534" max="12534" width="11.21875" style="7" customWidth="1"/>
    <col min="12535" max="12535" width="14.21875" style="7" customWidth="1"/>
    <col min="12536" max="12536" width="11.21875" style="7" customWidth="1"/>
    <col min="12537" max="12537" width="14.21875" style="7" customWidth="1"/>
    <col min="12538" max="12538" width="11.21875" style="7" customWidth="1"/>
    <col min="12539" max="12539" width="15.21875" style="7" customWidth="1"/>
    <col min="12540" max="12540" width="11.21875" style="7" customWidth="1"/>
    <col min="12541" max="12541" width="14.21875" style="7" customWidth="1"/>
    <col min="12542" max="12542" width="11.21875" style="7" customWidth="1"/>
    <col min="12543" max="12543" width="18.44140625" style="7" customWidth="1"/>
    <col min="12544" max="12544" width="11.44140625" style="7" customWidth="1"/>
    <col min="12545" max="12545" width="13.77734375" style="7" customWidth="1"/>
    <col min="12546" max="12780" width="10.77734375" style="7"/>
    <col min="12781" max="12781" width="8.77734375" style="7" customWidth="1"/>
    <col min="12782" max="12782" width="39.21875" style="7" bestFit="1" customWidth="1"/>
    <col min="12783" max="12783" width="14" style="7" bestFit="1" customWidth="1"/>
    <col min="12784" max="12784" width="15" style="7" customWidth="1"/>
    <col min="12785" max="12785" width="14.21875" style="7" customWidth="1"/>
    <col min="12786" max="12786" width="11.21875" style="7" customWidth="1"/>
    <col min="12787" max="12787" width="14.21875" style="7" customWidth="1"/>
    <col min="12788" max="12788" width="11.21875" style="7" customWidth="1"/>
    <col min="12789" max="12789" width="14.21875" style="7" customWidth="1"/>
    <col min="12790" max="12790" width="11.21875" style="7" customWidth="1"/>
    <col min="12791" max="12791" width="14.21875" style="7" customWidth="1"/>
    <col min="12792" max="12792" width="11.21875" style="7" customWidth="1"/>
    <col min="12793" max="12793" width="14.21875" style="7" customWidth="1"/>
    <col min="12794" max="12794" width="11.21875" style="7" customWidth="1"/>
    <col min="12795" max="12795" width="15.21875" style="7" customWidth="1"/>
    <col min="12796" max="12796" width="11.21875" style="7" customWidth="1"/>
    <col min="12797" max="12797" width="14.21875" style="7" customWidth="1"/>
    <col min="12798" max="12798" width="11.21875" style="7" customWidth="1"/>
    <col min="12799" max="12799" width="18.44140625" style="7" customWidth="1"/>
    <col min="12800" max="12800" width="11.44140625" style="7" customWidth="1"/>
    <col min="12801" max="12801" width="13.77734375" style="7" customWidth="1"/>
    <col min="12802" max="13036" width="10.77734375" style="7"/>
    <col min="13037" max="13037" width="8.77734375" style="7" customWidth="1"/>
    <col min="13038" max="13038" width="39.21875" style="7" bestFit="1" customWidth="1"/>
    <col min="13039" max="13039" width="14" style="7" bestFit="1" customWidth="1"/>
    <col min="13040" max="13040" width="15" style="7" customWidth="1"/>
    <col min="13041" max="13041" width="14.21875" style="7" customWidth="1"/>
    <col min="13042" max="13042" width="11.21875" style="7" customWidth="1"/>
    <col min="13043" max="13043" width="14.21875" style="7" customWidth="1"/>
    <col min="13044" max="13044" width="11.21875" style="7" customWidth="1"/>
    <col min="13045" max="13045" width="14.21875" style="7" customWidth="1"/>
    <col min="13046" max="13046" width="11.21875" style="7" customWidth="1"/>
    <col min="13047" max="13047" width="14.21875" style="7" customWidth="1"/>
    <col min="13048" max="13048" width="11.21875" style="7" customWidth="1"/>
    <col min="13049" max="13049" width="14.21875" style="7" customWidth="1"/>
    <col min="13050" max="13050" width="11.21875" style="7" customWidth="1"/>
    <col min="13051" max="13051" width="15.21875" style="7" customWidth="1"/>
    <col min="13052" max="13052" width="11.21875" style="7" customWidth="1"/>
    <col min="13053" max="13053" width="14.21875" style="7" customWidth="1"/>
    <col min="13054" max="13054" width="11.21875" style="7" customWidth="1"/>
    <col min="13055" max="13055" width="18.44140625" style="7" customWidth="1"/>
    <col min="13056" max="13056" width="11.44140625" style="7" customWidth="1"/>
    <col min="13057" max="13057" width="13.77734375" style="7" customWidth="1"/>
    <col min="13058" max="13292" width="10.77734375" style="7"/>
    <col min="13293" max="13293" width="8.77734375" style="7" customWidth="1"/>
    <col min="13294" max="13294" width="39.21875" style="7" bestFit="1" customWidth="1"/>
    <col min="13295" max="13295" width="14" style="7" bestFit="1" customWidth="1"/>
    <col min="13296" max="13296" width="15" style="7" customWidth="1"/>
    <col min="13297" max="13297" width="14.21875" style="7" customWidth="1"/>
    <col min="13298" max="13298" width="11.21875" style="7" customWidth="1"/>
    <col min="13299" max="13299" width="14.21875" style="7" customWidth="1"/>
    <col min="13300" max="13300" width="11.21875" style="7" customWidth="1"/>
    <col min="13301" max="13301" width="14.21875" style="7" customWidth="1"/>
    <col min="13302" max="13302" width="11.21875" style="7" customWidth="1"/>
    <col min="13303" max="13303" width="14.21875" style="7" customWidth="1"/>
    <col min="13304" max="13304" width="11.21875" style="7" customWidth="1"/>
    <col min="13305" max="13305" width="14.21875" style="7" customWidth="1"/>
    <col min="13306" max="13306" width="11.21875" style="7" customWidth="1"/>
    <col min="13307" max="13307" width="15.21875" style="7" customWidth="1"/>
    <col min="13308" max="13308" width="11.21875" style="7" customWidth="1"/>
    <col min="13309" max="13309" width="14.21875" style="7" customWidth="1"/>
    <col min="13310" max="13310" width="11.21875" style="7" customWidth="1"/>
    <col min="13311" max="13311" width="18.44140625" style="7" customWidth="1"/>
    <col min="13312" max="13312" width="11.44140625" style="7" customWidth="1"/>
    <col min="13313" max="13313" width="13.77734375" style="7" customWidth="1"/>
    <col min="13314" max="13548" width="10.77734375" style="7"/>
    <col min="13549" max="13549" width="8.77734375" style="7" customWidth="1"/>
    <col min="13550" max="13550" width="39.21875" style="7" bestFit="1" customWidth="1"/>
    <col min="13551" max="13551" width="14" style="7" bestFit="1" customWidth="1"/>
    <col min="13552" max="13552" width="15" style="7" customWidth="1"/>
    <col min="13553" max="13553" width="14.21875" style="7" customWidth="1"/>
    <col min="13554" max="13554" width="11.21875" style="7" customWidth="1"/>
    <col min="13555" max="13555" width="14.21875" style="7" customWidth="1"/>
    <col min="13556" max="13556" width="11.21875" style="7" customWidth="1"/>
    <col min="13557" max="13557" width="14.21875" style="7" customWidth="1"/>
    <col min="13558" max="13558" width="11.21875" style="7" customWidth="1"/>
    <col min="13559" max="13559" width="14.21875" style="7" customWidth="1"/>
    <col min="13560" max="13560" width="11.21875" style="7" customWidth="1"/>
    <col min="13561" max="13561" width="14.21875" style="7" customWidth="1"/>
    <col min="13562" max="13562" width="11.21875" style="7" customWidth="1"/>
    <col min="13563" max="13563" width="15.21875" style="7" customWidth="1"/>
    <col min="13564" max="13564" width="11.21875" style="7" customWidth="1"/>
    <col min="13565" max="13565" width="14.21875" style="7" customWidth="1"/>
    <col min="13566" max="13566" width="11.21875" style="7" customWidth="1"/>
    <col min="13567" max="13567" width="18.44140625" style="7" customWidth="1"/>
    <col min="13568" max="13568" width="11.44140625" style="7" customWidth="1"/>
    <col min="13569" max="13569" width="13.77734375" style="7" customWidth="1"/>
    <col min="13570" max="13804" width="10.77734375" style="7"/>
    <col min="13805" max="13805" width="8.77734375" style="7" customWidth="1"/>
    <col min="13806" max="13806" width="39.21875" style="7" bestFit="1" customWidth="1"/>
    <col min="13807" max="13807" width="14" style="7" bestFit="1" customWidth="1"/>
    <col min="13808" max="13808" width="15" style="7" customWidth="1"/>
    <col min="13809" max="13809" width="14.21875" style="7" customWidth="1"/>
    <col min="13810" max="13810" width="11.21875" style="7" customWidth="1"/>
    <col min="13811" max="13811" width="14.21875" style="7" customWidth="1"/>
    <col min="13812" max="13812" width="11.21875" style="7" customWidth="1"/>
    <col min="13813" max="13813" width="14.21875" style="7" customWidth="1"/>
    <col min="13814" max="13814" width="11.21875" style="7" customWidth="1"/>
    <col min="13815" max="13815" width="14.21875" style="7" customWidth="1"/>
    <col min="13816" max="13816" width="11.21875" style="7" customWidth="1"/>
    <col min="13817" max="13817" width="14.21875" style="7" customWidth="1"/>
    <col min="13818" max="13818" width="11.21875" style="7" customWidth="1"/>
    <col min="13819" max="13819" width="15.21875" style="7" customWidth="1"/>
    <col min="13820" max="13820" width="11.21875" style="7" customWidth="1"/>
    <col min="13821" max="13821" width="14.21875" style="7" customWidth="1"/>
    <col min="13822" max="13822" width="11.21875" style="7" customWidth="1"/>
    <col min="13823" max="13823" width="18.44140625" style="7" customWidth="1"/>
    <col min="13824" max="13824" width="11.44140625" style="7" customWidth="1"/>
    <col min="13825" max="13825" width="13.77734375" style="7" customWidth="1"/>
    <col min="13826" max="14060" width="10.77734375" style="7"/>
    <col min="14061" max="14061" width="8.77734375" style="7" customWidth="1"/>
    <col min="14062" max="14062" width="39.21875" style="7" bestFit="1" customWidth="1"/>
    <col min="14063" max="14063" width="14" style="7" bestFit="1" customWidth="1"/>
    <col min="14064" max="14064" width="15" style="7" customWidth="1"/>
    <col min="14065" max="14065" width="14.21875" style="7" customWidth="1"/>
    <col min="14066" max="14066" width="11.21875" style="7" customWidth="1"/>
    <col min="14067" max="14067" width="14.21875" style="7" customWidth="1"/>
    <col min="14068" max="14068" width="11.21875" style="7" customWidth="1"/>
    <col min="14069" max="14069" width="14.21875" style="7" customWidth="1"/>
    <col min="14070" max="14070" width="11.21875" style="7" customWidth="1"/>
    <col min="14071" max="14071" width="14.21875" style="7" customWidth="1"/>
    <col min="14072" max="14072" width="11.21875" style="7" customWidth="1"/>
    <col min="14073" max="14073" width="14.21875" style="7" customWidth="1"/>
    <col min="14074" max="14074" width="11.21875" style="7" customWidth="1"/>
    <col min="14075" max="14075" width="15.21875" style="7" customWidth="1"/>
    <col min="14076" max="14076" width="11.21875" style="7" customWidth="1"/>
    <col min="14077" max="14077" width="14.21875" style="7" customWidth="1"/>
    <col min="14078" max="14078" width="11.21875" style="7" customWidth="1"/>
    <col min="14079" max="14079" width="18.44140625" style="7" customWidth="1"/>
    <col min="14080" max="14080" width="11.44140625" style="7" customWidth="1"/>
    <col min="14081" max="14081" width="13.77734375" style="7" customWidth="1"/>
    <col min="14082" max="14316" width="10.77734375" style="7"/>
    <col min="14317" max="14317" width="8.77734375" style="7" customWidth="1"/>
    <col min="14318" max="14318" width="39.21875" style="7" bestFit="1" customWidth="1"/>
    <col min="14319" max="14319" width="14" style="7" bestFit="1" customWidth="1"/>
    <col min="14320" max="14320" width="15" style="7" customWidth="1"/>
    <col min="14321" max="14321" width="14.21875" style="7" customWidth="1"/>
    <col min="14322" max="14322" width="11.21875" style="7" customWidth="1"/>
    <col min="14323" max="14323" width="14.21875" style="7" customWidth="1"/>
    <col min="14324" max="14324" width="11.21875" style="7" customWidth="1"/>
    <col min="14325" max="14325" width="14.21875" style="7" customWidth="1"/>
    <col min="14326" max="14326" width="11.21875" style="7" customWidth="1"/>
    <col min="14327" max="14327" width="14.21875" style="7" customWidth="1"/>
    <col min="14328" max="14328" width="11.21875" style="7" customWidth="1"/>
    <col min="14329" max="14329" width="14.21875" style="7" customWidth="1"/>
    <col min="14330" max="14330" width="11.21875" style="7" customWidth="1"/>
    <col min="14331" max="14331" width="15.21875" style="7" customWidth="1"/>
    <col min="14332" max="14332" width="11.21875" style="7" customWidth="1"/>
    <col min="14333" max="14333" width="14.21875" style="7" customWidth="1"/>
    <col min="14334" max="14334" width="11.21875" style="7" customWidth="1"/>
    <col min="14335" max="14335" width="18.44140625" style="7" customWidth="1"/>
    <col min="14336" max="14336" width="11.44140625" style="7" customWidth="1"/>
    <col min="14337" max="14337" width="13.77734375" style="7" customWidth="1"/>
    <col min="14338" max="14572" width="10.77734375" style="7"/>
    <col min="14573" max="14573" width="8.77734375" style="7" customWidth="1"/>
    <col min="14574" max="14574" width="39.21875" style="7" bestFit="1" customWidth="1"/>
    <col min="14575" max="14575" width="14" style="7" bestFit="1" customWidth="1"/>
    <col min="14576" max="14576" width="15" style="7" customWidth="1"/>
    <col min="14577" max="14577" width="14.21875" style="7" customWidth="1"/>
    <col min="14578" max="14578" width="11.21875" style="7" customWidth="1"/>
    <col min="14579" max="14579" width="14.21875" style="7" customWidth="1"/>
    <col min="14580" max="14580" width="11.21875" style="7" customWidth="1"/>
    <col min="14581" max="14581" width="14.21875" style="7" customWidth="1"/>
    <col min="14582" max="14582" width="11.21875" style="7" customWidth="1"/>
    <col min="14583" max="14583" width="14.21875" style="7" customWidth="1"/>
    <col min="14584" max="14584" width="11.21875" style="7" customWidth="1"/>
    <col min="14585" max="14585" width="14.21875" style="7" customWidth="1"/>
    <col min="14586" max="14586" width="11.21875" style="7" customWidth="1"/>
    <col min="14587" max="14587" width="15.21875" style="7" customWidth="1"/>
    <col min="14588" max="14588" width="11.21875" style="7" customWidth="1"/>
    <col min="14589" max="14589" width="14.21875" style="7" customWidth="1"/>
    <col min="14590" max="14590" width="11.21875" style="7" customWidth="1"/>
    <col min="14591" max="14591" width="18.44140625" style="7" customWidth="1"/>
    <col min="14592" max="14592" width="11.44140625" style="7" customWidth="1"/>
    <col min="14593" max="14593" width="13.77734375" style="7" customWidth="1"/>
    <col min="14594" max="14828" width="10.77734375" style="7"/>
    <col min="14829" max="14829" width="8.77734375" style="7" customWidth="1"/>
    <col min="14830" max="14830" width="39.21875" style="7" bestFit="1" customWidth="1"/>
    <col min="14831" max="14831" width="14" style="7" bestFit="1" customWidth="1"/>
    <col min="14832" max="14832" width="15" style="7" customWidth="1"/>
    <col min="14833" max="14833" width="14.21875" style="7" customWidth="1"/>
    <col min="14834" max="14834" width="11.21875" style="7" customWidth="1"/>
    <col min="14835" max="14835" width="14.21875" style="7" customWidth="1"/>
    <col min="14836" max="14836" width="11.21875" style="7" customWidth="1"/>
    <col min="14837" max="14837" width="14.21875" style="7" customWidth="1"/>
    <col min="14838" max="14838" width="11.21875" style="7" customWidth="1"/>
    <col min="14839" max="14839" width="14.21875" style="7" customWidth="1"/>
    <col min="14840" max="14840" width="11.21875" style="7" customWidth="1"/>
    <col min="14841" max="14841" width="14.21875" style="7" customWidth="1"/>
    <col min="14842" max="14842" width="11.21875" style="7" customWidth="1"/>
    <col min="14843" max="14843" width="15.21875" style="7" customWidth="1"/>
    <col min="14844" max="14844" width="11.21875" style="7" customWidth="1"/>
    <col min="14845" max="14845" width="14.21875" style="7" customWidth="1"/>
    <col min="14846" max="14846" width="11.21875" style="7" customWidth="1"/>
    <col min="14847" max="14847" width="18.44140625" style="7" customWidth="1"/>
    <col min="14848" max="14848" width="11.44140625" style="7" customWidth="1"/>
    <col min="14849" max="14849" width="13.77734375" style="7" customWidth="1"/>
    <col min="14850" max="15084" width="10.77734375" style="7"/>
    <col min="15085" max="15085" width="8.77734375" style="7" customWidth="1"/>
    <col min="15086" max="15086" width="39.21875" style="7" bestFit="1" customWidth="1"/>
    <col min="15087" max="15087" width="14" style="7" bestFit="1" customWidth="1"/>
    <col min="15088" max="15088" width="15" style="7" customWidth="1"/>
    <col min="15089" max="15089" width="14.21875" style="7" customWidth="1"/>
    <col min="15090" max="15090" width="11.21875" style="7" customWidth="1"/>
    <col min="15091" max="15091" width="14.21875" style="7" customWidth="1"/>
    <col min="15092" max="15092" width="11.21875" style="7" customWidth="1"/>
    <col min="15093" max="15093" width="14.21875" style="7" customWidth="1"/>
    <col min="15094" max="15094" width="11.21875" style="7" customWidth="1"/>
    <col min="15095" max="15095" width="14.21875" style="7" customWidth="1"/>
    <col min="15096" max="15096" width="11.21875" style="7" customWidth="1"/>
    <col min="15097" max="15097" width="14.21875" style="7" customWidth="1"/>
    <col min="15098" max="15098" width="11.21875" style="7" customWidth="1"/>
    <col min="15099" max="15099" width="15.21875" style="7" customWidth="1"/>
    <col min="15100" max="15100" width="11.21875" style="7" customWidth="1"/>
    <col min="15101" max="15101" width="14.21875" style="7" customWidth="1"/>
    <col min="15102" max="15102" width="11.21875" style="7" customWidth="1"/>
    <col min="15103" max="15103" width="18.44140625" style="7" customWidth="1"/>
    <col min="15104" max="15104" width="11.44140625" style="7" customWidth="1"/>
    <col min="15105" max="15105" width="13.77734375" style="7" customWidth="1"/>
    <col min="15106" max="15340" width="10.77734375" style="7"/>
    <col min="15341" max="15341" width="8.77734375" style="7" customWidth="1"/>
    <col min="15342" max="15342" width="39.21875" style="7" bestFit="1" customWidth="1"/>
    <col min="15343" max="15343" width="14" style="7" bestFit="1" customWidth="1"/>
    <col min="15344" max="15344" width="15" style="7" customWidth="1"/>
    <col min="15345" max="15345" width="14.21875" style="7" customWidth="1"/>
    <col min="15346" max="15346" width="11.21875" style="7" customWidth="1"/>
    <col min="15347" max="15347" width="14.21875" style="7" customWidth="1"/>
    <col min="15348" max="15348" width="11.21875" style="7" customWidth="1"/>
    <col min="15349" max="15349" width="14.21875" style="7" customWidth="1"/>
    <col min="15350" max="15350" width="11.21875" style="7" customWidth="1"/>
    <col min="15351" max="15351" width="14.21875" style="7" customWidth="1"/>
    <col min="15352" max="15352" width="11.21875" style="7" customWidth="1"/>
    <col min="15353" max="15353" width="14.21875" style="7" customWidth="1"/>
    <col min="15354" max="15354" width="11.21875" style="7" customWidth="1"/>
    <col min="15355" max="15355" width="15.21875" style="7" customWidth="1"/>
    <col min="15356" max="15356" width="11.21875" style="7" customWidth="1"/>
    <col min="15357" max="15357" width="14.21875" style="7" customWidth="1"/>
    <col min="15358" max="15358" width="11.21875" style="7" customWidth="1"/>
    <col min="15359" max="15359" width="18.44140625" style="7" customWidth="1"/>
    <col min="15360" max="15360" width="11.44140625" style="7" customWidth="1"/>
    <col min="15361" max="15361" width="13.77734375" style="7" customWidth="1"/>
    <col min="15362" max="15596" width="10.77734375" style="7"/>
    <col min="15597" max="15597" width="8.77734375" style="7" customWidth="1"/>
    <col min="15598" max="15598" width="39.21875" style="7" bestFit="1" customWidth="1"/>
    <col min="15599" max="15599" width="14" style="7" bestFit="1" customWidth="1"/>
    <col min="15600" max="15600" width="15" style="7" customWidth="1"/>
    <col min="15601" max="15601" width="14.21875" style="7" customWidth="1"/>
    <col min="15602" max="15602" width="11.21875" style="7" customWidth="1"/>
    <col min="15603" max="15603" width="14.21875" style="7" customWidth="1"/>
    <col min="15604" max="15604" width="11.21875" style="7" customWidth="1"/>
    <col min="15605" max="15605" width="14.21875" style="7" customWidth="1"/>
    <col min="15606" max="15606" width="11.21875" style="7" customWidth="1"/>
    <col min="15607" max="15607" width="14.21875" style="7" customWidth="1"/>
    <col min="15608" max="15608" width="11.21875" style="7" customWidth="1"/>
    <col min="15609" max="15609" width="14.21875" style="7" customWidth="1"/>
    <col min="15610" max="15610" width="11.21875" style="7" customWidth="1"/>
    <col min="15611" max="15611" width="15.21875" style="7" customWidth="1"/>
    <col min="15612" max="15612" width="11.21875" style="7" customWidth="1"/>
    <col min="15613" max="15613" width="14.21875" style="7" customWidth="1"/>
    <col min="15614" max="15614" width="11.21875" style="7" customWidth="1"/>
    <col min="15615" max="15615" width="18.44140625" style="7" customWidth="1"/>
    <col min="15616" max="15616" width="11.44140625" style="7" customWidth="1"/>
    <col min="15617" max="15617" width="13.77734375" style="7" customWidth="1"/>
    <col min="15618" max="15852" width="10.77734375" style="7"/>
    <col min="15853" max="15853" width="8.77734375" style="7" customWidth="1"/>
    <col min="15854" max="15854" width="39.21875" style="7" bestFit="1" customWidth="1"/>
    <col min="15855" max="15855" width="14" style="7" bestFit="1" customWidth="1"/>
    <col min="15856" max="15856" width="15" style="7" customWidth="1"/>
    <col min="15857" max="15857" width="14.21875" style="7" customWidth="1"/>
    <col min="15858" max="15858" width="11.21875" style="7" customWidth="1"/>
    <col min="15859" max="15859" width="14.21875" style="7" customWidth="1"/>
    <col min="15860" max="15860" width="11.21875" style="7" customWidth="1"/>
    <col min="15861" max="15861" width="14.21875" style="7" customWidth="1"/>
    <col min="15862" max="15862" width="11.21875" style="7" customWidth="1"/>
    <col min="15863" max="15863" width="14.21875" style="7" customWidth="1"/>
    <col min="15864" max="15864" width="11.21875" style="7" customWidth="1"/>
    <col min="15865" max="15865" width="14.21875" style="7" customWidth="1"/>
    <col min="15866" max="15866" width="11.21875" style="7" customWidth="1"/>
    <col min="15867" max="15867" width="15.21875" style="7" customWidth="1"/>
    <col min="15868" max="15868" width="11.21875" style="7" customWidth="1"/>
    <col min="15869" max="15869" width="14.21875" style="7" customWidth="1"/>
    <col min="15870" max="15870" width="11.21875" style="7" customWidth="1"/>
    <col min="15871" max="15871" width="18.44140625" style="7" customWidth="1"/>
    <col min="15872" max="15872" width="11.44140625" style="7" customWidth="1"/>
    <col min="15873" max="15873" width="13.77734375" style="7" customWidth="1"/>
    <col min="15874" max="16108" width="10.77734375" style="7"/>
    <col min="16109" max="16109" width="8.77734375" style="7" customWidth="1"/>
    <col min="16110" max="16110" width="39.21875" style="7" bestFit="1" customWidth="1"/>
    <col min="16111" max="16111" width="14" style="7" bestFit="1" customWidth="1"/>
    <col min="16112" max="16112" width="15" style="7" customWidth="1"/>
    <col min="16113" max="16113" width="14.21875" style="7" customWidth="1"/>
    <col min="16114" max="16114" width="11.21875" style="7" customWidth="1"/>
    <col min="16115" max="16115" width="14.21875" style="7" customWidth="1"/>
    <col min="16116" max="16116" width="11.21875" style="7" customWidth="1"/>
    <col min="16117" max="16117" width="14.21875" style="7" customWidth="1"/>
    <col min="16118" max="16118" width="11.21875" style="7" customWidth="1"/>
    <col min="16119" max="16119" width="14.21875" style="7" customWidth="1"/>
    <col min="16120" max="16120" width="11.21875" style="7" customWidth="1"/>
    <col min="16121" max="16121" width="14.21875" style="7" customWidth="1"/>
    <col min="16122" max="16122" width="11.21875" style="7" customWidth="1"/>
    <col min="16123" max="16123" width="15.21875" style="7" customWidth="1"/>
    <col min="16124" max="16124" width="11.21875" style="7" customWidth="1"/>
    <col min="16125" max="16125" width="14.21875" style="7" customWidth="1"/>
    <col min="16126" max="16126" width="11.21875" style="7" customWidth="1"/>
    <col min="16127" max="16127" width="18.44140625" style="7" customWidth="1"/>
    <col min="16128" max="16128" width="11.44140625" style="7" customWidth="1"/>
    <col min="16129" max="16129" width="13.77734375" style="7" customWidth="1"/>
    <col min="16130" max="16363" width="10.77734375" style="7"/>
    <col min="16364" max="16384" width="10.77734375" style="7" customWidth="1"/>
  </cols>
  <sheetData>
    <row r="1" spans="1:4" ht="40.200000000000003" thickBot="1" x14ac:dyDescent="0.35">
      <c r="A1" s="15" t="s">
        <v>69</v>
      </c>
      <c r="B1" s="16" t="s">
        <v>70</v>
      </c>
      <c r="C1" s="17" t="s">
        <v>0</v>
      </c>
      <c r="D1" s="18" t="s">
        <v>1</v>
      </c>
    </row>
    <row r="2" spans="1:4" ht="15" customHeight="1" x14ac:dyDescent="0.3">
      <c r="A2" s="52" t="s">
        <v>71</v>
      </c>
      <c r="B2" s="19" t="s">
        <v>2</v>
      </c>
      <c r="C2" s="20" t="s">
        <v>3</v>
      </c>
      <c r="D2" s="21">
        <v>4</v>
      </c>
    </row>
    <row r="3" spans="1:4" ht="15" customHeight="1" x14ac:dyDescent="0.3">
      <c r="A3" s="53"/>
      <c r="B3" s="22" t="s">
        <v>4</v>
      </c>
      <c r="C3" s="23" t="s">
        <v>5</v>
      </c>
      <c r="D3" s="24">
        <v>4</v>
      </c>
    </row>
    <row r="4" spans="1:4" ht="15" customHeight="1" x14ac:dyDescent="0.3">
      <c r="A4" s="53"/>
      <c r="B4" s="22" t="s">
        <v>6</v>
      </c>
      <c r="C4" s="23" t="s">
        <v>7</v>
      </c>
      <c r="D4" s="24">
        <v>4</v>
      </c>
    </row>
    <row r="5" spans="1:4" ht="15" customHeight="1" x14ac:dyDescent="0.3">
      <c r="A5" s="53"/>
      <c r="B5" s="22" t="s">
        <v>8</v>
      </c>
      <c r="C5" s="23" t="s">
        <v>9</v>
      </c>
      <c r="D5" s="24">
        <v>3</v>
      </c>
    </row>
    <row r="6" spans="1:4" ht="15" customHeight="1" x14ac:dyDescent="0.3">
      <c r="A6" s="53"/>
      <c r="B6" s="22" t="s">
        <v>10</v>
      </c>
      <c r="C6" s="23" t="s">
        <v>11</v>
      </c>
      <c r="D6" s="24">
        <v>4</v>
      </c>
    </row>
    <row r="7" spans="1:4" ht="15" customHeight="1" x14ac:dyDescent="0.3">
      <c r="A7" s="53"/>
      <c r="B7" s="22" t="s">
        <v>12</v>
      </c>
      <c r="C7" s="23" t="s">
        <v>13</v>
      </c>
      <c r="D7" s="24">
        <v>4</v>
      </c>
    </row>
    <row r="8" spans="1:4" ht="15" customHeight="1" x14ac:dyDescent="0.3">
      <c r="A8" s="53"/>
      <c r="B8" s="22" t="s">
        <v>14</v>
      </c>
      <c r="C8" s="23" t="s">
        <v>15</v>
      </c>
      <c r="D8" s="24">
        <v>2</v>
      </c>
    </row>
    <row r="9" spans="1:4" ht="15" customHeight="1" x14ac:dyDescent="0.3">
      <c r="A9" s="53"/>
      <c r="B9" s="22" t="s">
        <v>16</v>
      </c>
      <c r="C9" s="23" t="s">
        <v>17</v>
      </c>
      <c r="D9" s="24">
        <v>2</v>
      </c>
    </row>
    <row r="10" spans="1:4" ht="15" customHeight="1" x14ac:dyDescent="0.3">
      <c r="A10" s="53"/>
      <c r="B10" s="22" t="s">
        <v>18</v>
      </c>
      <c r="C10" s="23" t="s">
        <v>19</v>
      </c>
      <c r="D10" s="24">
        <v>2</v>
      </c>
    </row>
    <row r="11" spans="1:4" ht="15" customHeight="1" x14ac:dyDescent="0.3">
      <c r="A11" s="53"/>
      <c r="B11" s="22" t="s">
        <v>20</v>
      </c>
      <c r="C11" s="23" t="s">
        <v>21</v>
      </c>
      <c r="D11" s="24">
        <v>2</v>
      </c>
    </row>
    <row r="12" spans="1:4" ht="15" customHeight="1" x14ac:dyDescent="0.3">
      <c r="A12" s="53"/>
      <c r="B12" s="22" t="s">
        <v>22</v>
      </c>
      <c r="C12" s="23" t="s">
        <v>23</v>
      </c>
      <c r="D12" s="24">
        <v>2</v>
      </c>
    </row>
    <row r="13" spans="1:4" ht="15" customHeight="1" x14ac:dyDescent="0.3">
      <c r="A13" s="53"/>
      <c r="B13" s="22" t="s">
        <v>24</v>
      </c>
      <c r="C13" s="23" t="s">
        <v>25</v>
      </c>
      <c r="D13" s="24">
        <v>2</v>
      </c>
    </row>
    <row r="14" spans="1:4" ht="15" customHeight="1" x14ac:dyDescent="0.3">
      <c r="A14" s="53"/>
      <c r="B14" s="22" t="s">
        <v>26</v>
      </c>
      <c r="C14" s="23" t="s">
        <v>27</v>
      </c>
      <c r="D14" s="24">
        <v>2</v>
      </c>
    </row>
    <row r="15" spans="1:4" ht="24" customHeight="1" x14ac:dyDescent="0.3">
      <c r="A15" s="53"/>
      <c r="B15" s="22" t="s">
        <v>28</v>
      </c>
      <c r="C15" s="23" t="s">
        <v>29</v>
      </c>
      <c r="D15" s="24">
        <v>2</v>
      </c>
    </row>
    <row r="16" spans="1:4" ht="15" customHeight="1" x14ac:dyDescent="0.3">
      <c r="A16" s="53"/>
      <c r="B16" s="22" t="s">
        <v>30</v>
      </c>
      <c r="C16" s="23" t="s">
        <v>31</v>
      </c>
      <c r="D16" s="24">
        <v>2</v>
      </c>
    </row>
    <row r="17" spans="1:4" ht="15" customHeight="1" x14ac:dyDescent="0.3">
      <c r="A17" s="53"/>
      <c r="B17" s="22" t="s">
        <v>32</v>
      </c>
      <c r="C17" s="23" t="s">
        <v>33</v>
      </c>
      <c r="D17" s="24">
        <v>2</v>
      </c>
    </row>
    <row r="18" spans="1:4" ht="15" customHeight="1" x14ac:dyDescent="0.3">
      <c r="A18" s="53"/>
      <c r="B18" s="22" t="s">
        <v>57</v>
      </c>
      <c r="C18" s="23" t="s">
        <v>53</v>
      </c>
      <c r="D18" s="24">
        <v>3</v>
      </c>
    </row>
    <row r="19" spans="1:4" ht="15" customHeight="1" x14ac:dyDescent="0.3">
      <c r="A19" s="53"/>
      <c r="B19" s="22" t="s">
        <v>34</v>
      </c>
      <c r="C19" s="23" t="s">
        <v>35</v>
      </c>
      <c r="D19" s="24">
        <v>3</v>
      </c>
    </row>
    <row r="20" spans="1:4" ht="30" customHeight="1" x14ac:dyDescent="0.3">
      <c r="A20" s="53"/>
      <c r="B20" s="22" t="s">
        <v>72</v>
      </c>
      <c r="C20" s="23" t="s">
        <v>36</v>
      </c>
      <c r="D20" s="24">
        <v>3</v>
      </c>
    </row>
    <row r="21" spans="1:4" ht="15" customHeight="1" thickBot="1" x14ac:dyDescent="0.35">
      <c r="A21" s="54"/>
      <c r="B21" s="25" t="s">
        <v>37</v>
      </c>
      <c r="C21" s="26" t="s">
        <v>54</v>
      </c>
      <c r="D21" s="27">
        <v>1</v>
      </c>
    </row>
    <row r="22" spans="1:4" x14ac:dyDescent="0.3">
      <c r="A22" s="55" t="s">
        <v>73</v>
      </c>
      <c r="B22" s="28" t="s">
        <v>58</v>
      </c>
      <c r="C22" s="29" t="s">
        <v>56</v>
      </c>
      <c r="D22" s="30">
        <v>3</v>
      </c>
    </row>
    <row r="23" spans="1:4" x14ac:dyDescent="0.3">
      <c r="A23" s="56"/>
      <c r="B23" s="22" t="s">
        <v>59</v>
      </c>
      <c r="C23" s="23" t="s">
        <v>55</v>
      </c>
      <c r="D23" s="24">
        <v>4</v>
      </c>
    </row>
    <row r="24" spans="1:4" x14ac:dyDescent="0.3">
      <c r="A24" s="56"/>
      <c r="B24" s="22" t="s">
        <v>44</v>
      </c>
      <c r="C24" s="23" t="s">
        <v>45</v>
      </c>
      <c r="D24" s="24">
        <v>4</v>
      </c>
    </row>
    <row r="25" spans="1:4" x14ac:dyDescent="0.3">
      <c r="A25" s="56"/>
      <c r="B25" s="22" t="s">
        <v>74</v>
      </c>
      <c r="C25" s="23" t="s">
        <v>75</v>
      </c>
      <c r="D25" s="24">
        <v>3</v>
      </c>
    </row>
    <row r="26" spans="1:4" x14ac:dyDescent="0.3">
      <c r="A26" s="56"/>
      <c r="B26" s="22" t="s">
        <v>60</v>
      </c>
      <c r="C26" s="23" t="s">
        <v>46</v>
      </c>
      <c r="D26" s="24">
        <v>3</v>
      </c>
    </row>
    <row r="27" spans="1:4" x14ac:dyDescent="0.3">
      <c r="A27" s="56"/>
      <c r="B27" s="22" t="s">
        <v>38</v>
      </c>
      <c r="C27" s="23" t="s">
        <v>39</v>
      </c>
      <c r="D27" s="24">
        <v>3</v>
      </c>
    </row>
    <row r="28" spans="1:4" x14ac:dyDescent="0.3">
      <c r="A28" s="56"/>
      <c r="B28" s="22" t="s">
        <v>40</v>
      </c>
      <c r="C28" s="23" t="s">
        <v>41</v>
      </c>
      <c r="D28" s="24">
        <v>4</v>
      </c>
    </row>
    <row r="29" spans="1:4" ht="15" thickBot="1" x14ac:dyDescent="0.35">
      <c r="A29" s="57"/>
      <c r="B29" s="25" t="s">
        <v>42</v>
      </c>
      <c r="C29" s="26" t="s">
        <v>43</v>
      </c>
      <c r="D29" s="27">
        <v>3</v>
      </c>
    </row>
    <row r="30" spans="1:4" ht="15" customHeight="1" x14ac:dyDescent="0.3">
      <c r="A30" s="58" t="s">
        <v>47</v>
      </c>
      <c r="B30" s="31" t="s">
        <v>76</v>
      </c>
      <c r="C30" s="29" t="s">
        <v>77</v>
      </c>
      <c r="D30" s="30">
        <v>3</v>
      </c>
    </row>
    <row r="31" spans="1:4" ht="15" customHeight="1" x14ac:dyDescent="0.3">
      <c r="A31" s="59"/>
      <c r="B31" s="32" t="s">
        <v>78</v>
      </c>
      <c r="C31" s="33" t="s">
        <v>79</v>
      </c>
      <c r="D31" s="34">
        <v>4</v>
      </c>
    </row>
    <row r="32" spans="1:4" ht="15" customHeight="1" x14ac:dyDescent="0.3">
      <c r="A32" s="59"/>
      <c r="B32" s="32" t="s">
        <v>80</v>
      </c>
      <c r="C32" s="33" t="s">
        <v>81</v>
      </c>
      <c r="D32" s="34">
        <v>4</v>
      </c>
    </row>
    <row r="33" spans="1:110" ht="15" customHeight="1" x14ac:dyDescent="0.3">
      <c r="A33" s="59"/>
      <c r="B33" s="32" t="s">
        <v>82</v>
      </c>
      <c r="C33" s="33" t="s">
        <v>83</v>
      </c>
      <c r="D33" s="34">
        <v>3</v>
      </c>
    </row>
    <row r="34" spans="1:110" ht="15" customHeight="1" x14ac:dyDescent="0.3">
      <c r="A34" s="59"/>
      <c r="B34" s="32" t="s">
        <v>84</v>
      </c>
      <c r="C34" s="33" t="s">
        <v>85</v>
      </c>
      <c r="D34" s="34">
        <v>4</v>
      </c>
    </row>
    <row r="35" spans="1:110" ht="15" customHeight="1" x14ac:dyDescent="0.3">
      <c r="A35" s="59"/>
      <c r="B35" s="32" t="s">
        <v>86</v>
      </c>
      <c r="C35" s="33" t="s">
        <v>87</v>
      </c>
      <c r="D35" s="34">
        <v>4</v>
      </c>
    </row>
    <row r="36" spans="1:110" ht="15" customHeight="1" x14ac:dyDescent="0.3">
      <c r="A36" s="59"/>
      <c r="B36" s="32" t="s">
        <v>88</v>
      </c>
      <c r="C36" s="33" t="s">
        <v>89</v>
      </c>
      <c r="D36" s="34">
        <v>4</v>
      </c>
    </row>
    <row r="37" spans="1:110" ht="30" customHeight="1" x14ac:dyDescent="0.3">
      <c r="A37" s="59"/>
      <c r="B37" s="35" t="s">
        <v>90</v>
      </c>
      <c r="C37" s="23" t="s">
        <v>91</v>
      </c>
      <c r="D37" s="24">
        <v>4</v>
      </c>
    </row>
    <row r="38" spans="1:110" ht="15" customHeight="1" x14ac:dyDescent="0.3">
      <c r="A38" s="59"/>
      <c r="B38" s="32" t="s">
        <v>92</v>
      </c>
      <c r="C38" s="33" t="s">
        <v>93</v>
      </c>
      <c r="D38" s="34">
        <v>4</v>
      </c>
    </row>
    <row r="39" spans="1:110" ht="15" customHeight="1" x14ac:dyDescent="0.3">
      <c r="A39" s="59"/>
      <c r="B39" s="32" t="s">
        <v>94</v>
      </c>
      <c r="C39" s="33" t="s">
        <v>95</v>
      </c>
      <c r="D39" s="34">
        <v>3</v>
      </c>
    </row>
    <row r="40" spans="1:110" ht="30" customHeight="1" thickBot="1" x14ac:dyDescent="0.35">
      <c r="A40" s="60"/>
      <c r="B40" s="36" t="s">
        <v>96</v>
      </c>
      <c r="C40" s="37" t="s">
        <v>61</v>
      </c>
      <c r="D40" s="38">
        <v>1</v>
      </c>
    </row>
    <row r="41" spans="1:110" ht="30" customHeight="1" x14ac:dyDescent="0.3">
      <c r="A41" s="61" t="s">
        <v>48</v>
      </c>
      <c r="B41" s="39" t="s">
        <v>97</v>
      </c>
      <c r="C41" s="40" t="s">
        <v>98</v>
      </c>
      <c r="D41" s="41">
        <v>4</v>
      </c>
    </row>
    <row r="42" spans="1:110" ht="30" customHeight="1" x14ac:dyDescent="0.3">
      <c r="A42" s="62"/>
      <c r="B42" s="35" t="s">
        <v>99</v>
      </c>
      <c r="C42" s="33" t="s">
        <v>100</v>
      </c>
      <c r="D42" s="34">
        <v>4</v>
      </c>
    </row>
    <row r="43" spans="1:110" ht="15" customHeight="1" x14ac:dyDescent="0.3">
      <c r="A43" s="62"/>
      <c r="B43" s="32" t="s">
        <v>101</v>
      </c>
      <c r="C43" s="23" t="s">
        <v>102</v>
      </c>
      <c r="D43" s="24">
        <v>4</v>
      </c>
    </row>
    <row r="44" spans="1:110" ht="15" customHeight="1" x14ac:dyDescent="0.3">
      <c r="A44" s="62"/>
      <c r="B44" s="32" t="s">
        <v>103</v>
      </c>
      <c r="C44" s="33" t="s">
        <v>104</v>
      </c>
      <c r="D44" s="34">
        <v>4</v>
      </c>
    </row>
    <row r="45" spans="1:110" ht="15" customHeight="1" x14ac:dyDescent="0.3">
      <c r="A45" s="62"/>
      <c r="B45" s="32" t="s">
        <v>105</v>
      </c>
      <c r="C45" s="33" t="s">
        <v>106</v>
      </c>
      <c r="D45" s="34">
        <v>1</v>
      </c>
    </row>
    <row r="46" spans="1:110" ht="15" customHeight="1" x14ac:dyDescent="0.3">
      <c r="A46" s="62"/>
      <c r="B46" s="32" t="s">
        <v>107</v>
      </c>
      <c r="C46" s="23" t="s">
        <v>64</v>
      </c>
      <c r="D46" s="24">
        <v>4</v>
      </c>
    </row>
    <row r="47" spans="1:110" ht="15" customHeight="1" x14ac:dyDescent="0.3">
      <c r="A47" s="62"/>
      <c r="B47" s="32" t="s">
        <v>108</v>
      </c>
      <c r="C47" s="33" t="s">
        <v>109</v>
      </c>
      <c r="D47" s="34">
        <v>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</row>
    <row r="48" spans="1:110" ht="15" customHeight="1" x14ac:dyDescent="0.3">
      <c r="A48" s="62"/>
      <c r="B48" s="32" t="s">
        <v>52</v>
      </c>
      <c r="C48" s="23" t="s">
        <v>62</v>
      </c>
      <c r="D48" s="24">
        <v>3</v>
      </c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</row>
    <row r="49" spans="1:1321" ht="15" customHeight="1" x14ac:dyDescent="0.3">
      <c r="A49" s="62"/>
      <c r="B49" s="32" t="s">
        <v>68</v>
      </c>
      <c r="C49" s="23" t="s">
        <v>63</v>
      </c>
      <c r="D49" s="24">
        <v>3</v>
      </c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  <c r="CC49" s="42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42"/>
      <c r="DF49" s="42"/>
    </row>
    <row r="50" spans="1:1321" ht="15" customHeight="1" x14ac:dyDescent="0.3">
      <c r="A50" s="62"/>
      <c r="B50" s="32" t="s">
        <v>49</v>
      </c>
      <c r="C50" s="23" t="s">
        <v>65</v>
      </c>
      <c r="D50" s="24">
        <v>3</v>
      </c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42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  <c r="EA50" s="42"/>
      <c r="EB50" s="42"/>
      <c r="EC50" s="42"/>
      <c r="ED50" s="42"/>
      <c r="EE50" s="42"/>
      <c r="EF50" s="42"/>
      <c r="EG50" s="42"/>
      <c r="EH50" s="42"/>
      <c r="EI50" s="42"/>
      <c r="EJ50" s="42"/>
      <c r="EK50" s="42"/>
      <c r="EL50" s="42"/>
      <c r="EM50" s="42"/>
      <c r="EN50" s="42"/>
      <c r="EO50" s="42"/>
      <c r="EP50" s="42"/>
      <c r="EQ50" s="42"/>
      <c r="ER50" s="42"/>
      <c r="ES50" s="42"/>
      <c r="ET50" s="42"/>
      <c r="EU50" s="42"/>
      <c r="EV50" s="42"/>
      <c r="EW50" s="42"/>
      <c r="EX50" s="42"/>
      <c r="EY50" s="42"/>
      <c r="EZ50" s="42"/>
      <c r="FA50" s="42"/>
      <c r="FB50" s="42"/>
      <c r="FC50" s="42"/>
      <c r="FD50" s="42"/>
      <c r="FE50" s="42"/>
      <c r="FF50" s="42"/>
      <c r="FG50" s="42"/>
      <c r="FH50" s="42"/>
      <c r="FI50" s="42"/>
      <c r="FJ50" s="42"/>
      <c r="FK50" s="42"/>
      <c r="FL50" s="42"/>
      <c r="FM50" s="42"/>
      <c r="FN50" s="42"/>
      <c r="FO50" s="42"/>
      <c r="FP50" s="42"/>
      <c r="FQ50" s="42"/>
      <c r="FR50" s="42"/>
      <c r="FS50" s="42"/>
      <c r="FT50" s="42"/>
      <c r="FU50" s="42"/>
      <c r="FV50" s="42"/>
      <c r="FW50" s="42"/>
      <c r="FX50" s="42"/>
      <c r="FY50" s="42"/>
      <c r="FZ50" s="42"/>
      <c r="GA50" s="42"/>
      <c r="GB50" s="42"/>
      <c r="GC50" s="42"/>
      <c r="GD50" s="42"/>
      <c r="GE50" s="42"/>
      <c r="GF50" s="42"/>
      <c r="GG50" s="42"/>
      <c r="GH50" s="42"/>
      <c r="GI50" s="42"/>
      <c r="GJ50" s="42"/>
      <c r="GK50" s="42"/>
      <c r="GL50" s="42"/>
      <c r="GM50" s="42"/>
      <c r="GN50" s="42"/>
      <c r="GO50" s="42"/>
      <c r="GP50" s="42"/>
      <c r="GQ50" s="42"/>
      <c r="GR50" s="42"/>
      <c r="GS50" s="42"/>
      <c r="GT50" s="42"/>
      <c r="GU50" s="42"/>
      <c r="GV50" s="42"/>
      <c r="GW50" s="42"/>
      <c r="GX50" s="42"/>
      <c r="GY50" s="42"/>
      <c r="GZ50" s="42"/>
      <c r="HA50" s="42"/>
      <c r="HB50" s="42"/>
      <c r="HC50" s="42"/>
      <c r="HD50" s="42"/>
      <c r="HE50" s="42"/>
      <c r="HF50" s="42"/>
      <c r="HG50" s="42"/>
      <c r="HH50" s="42"/>
      <c r="HI50" s="42"/>
      <c r="HJ50" s="42"/>
      <c r="HK50" s="42"/>
      <c r="HL50" s="42"/>
      <c r="HM50" s="42"/>
      <c r="HN50" s="42"/>
      <c r="HO50" s="42"/>
      <c r="HP50" s="42"/>
      <c r="HQ50" s="42"/>
      <c r="HR50" s="42"/>
      <c r="HS50" s="42"/>
      <c r="HT50" s="42"/>
      <c r="HU50" s="42"/>
      <c r="HV50" s="42"/>
      <c r="HW50" s="42"/>
      <c r="HX50" s="42"/>
      <c r="HY50" s="42"/>
      <c r="HZ50" s="42"/>
      <c r="IA50" s="42"/>
      <c r="IB50" s="42"/>
      <c r="IC50" s="42"/>
      <c r="ID50" s="42"/>
      <c r="IE50" s="42"/>
      <c r="IF50" s="42"/>
      <c r="IG50" s="42"/>
      <c r="IH50" s="42"/>
      <c r="II50" s="42"/>
      <c r="IJ50" s="42"/>
      <c r="IK50" s="42"/>
      <c r="IL50" s="42"/>
      <c r="IM50" s="42"/>
      <c r="IN50" s="42"/>
      <c r="IO50" s="42"/>
      <c r="IP50" s="42"/>
      <c r="IQ50" s="42"/>
      <c r="IR50" s="42"/>
      <c r="IS50" s="42"/>
      <c r="IT50" s="42"/>
      <c r="IU50" s="42"/>
      <c r="IV50" s="42"/>
      <c r="IW50" s="42"/>
      <c r="IX50" s="42"/>
      <c r="IY50" s="42"/>
      <c r="IZ50" s="42"/>
      <c r="JA50" s="42"/>
      <c r="JB50" s="42"/>
      <c r="JC50" s="42"/>
      <c r="JD50" s="42"/>
      <c r="JE50" s="42"/>
      <c r="JF50" s="42"/>
      <c r="JG50" s="42"/>
      <c r="JH50" s="42"/>
      <c r="JI50" s="42"/>
      <c r="JJ50" s="42"/>
      <c r="JK50" s="42"/>
      <c r="JL50" s="42"/>
      <c r="JM50" s="42"/>
      <c r="JN50" s="42"/>
      <c r="JO50" s="42"/>
      <c r="JP50" s="42"/>
      <c r="JQ50" s="42"/>
      <c r="JR50" s="42"/>
      <c r="JS50" s="42"/>
      <c r="JT50" s="42"/>
      <c r="JU50" s="42"/>
      <c r="JV50" s="42"/>
      <c r="JW50" s="42"/>
      <c r="JX50" s="42"/>
      <c r="JY50" s="42"/>
      <c r="JZ50" s="42"/>
      <c r="KA50" s="42"/>
      <c r="KB50" s="42"/>
      <c r="KC50" s="42"/>
      <c r="KD50" s="42"/>
      <c r="KE50" s="42"/>
      <c r="KF50" s="42"/>
      <c r="KG50" s="42"/>
      <c r="KH50" s="42"/>
      <c r="KI50" s="42"/>
      <c r="KJ50" s="42"/>
      <c r="KK50" s="42"/>
      <c r="KL50" s="42"/>
      <c r="KM50" s="42"/>
      <c r="KN50" s="42"/>
      <c r="KO50" s="42"/>
      <c r="KP50" s="42"/>
      <c r="KQ50" s="42"/>
      <c r="KR50" s="42"/>
      <c r="KS50" s="42"/>
      <c r="KT50" s="42"/>
      <c r="KU50" s="42"/>
      <c r="KV50" s="42"/>
      <c r="KW50" s="42"/>
      <c r="KX50" s="42"/>
      <c r="KY50" s="42"/>
      <c r="KZ50" s="42"/>
      <c r="LA50" s="42"/>
      <c r="LB50" s="42"/>
      <c r="LC50" s="42"/>
      <c r="LD50" s="42"/>
      <c r="LE50" s="42"/>
      <c r="LF50" s="42"/>
      <c r="LG50" s="42"/>
      <c r="LH50" s="42"/>
      <c r="LI50" s="42"/>
      <c r="LJ50" s="42"/>
      <c r="LK50" s="42"/>
      <c r="LL50" s="42"/>
      <c r="LM50" s="42"/>
      <c r="LN50" s="42"/>
      <c r="LO50" s="42"/>
      <c r="LP50" s="42"/>
      <c r="LQ50" s="42"/>
      <c r="LR50" s="42"/>
      <c r="LS50" s="42"/>
      <c r="LT50" s="42"/>
      <c r="LU50" s="42"/>
      <c r="LV50" s="42"/>
      <c r="LW50" s="42"/>
      <c r="LX50" s="42"/>
      <c r="LY50" s="42"/>
      <c r="LZ50" s="42"/>
      <c r="MA50" s="42"/>
      <c r="MB50" s="42"/>
      <c r="MC50" s="42"/>
      <c r="MD50" s="42"/>
      <c r="ME50" s="42"/>
      <c r="MF50" s="42"/>
      <c r="MG50" s="42"/>
      <c r="MH50" s="42"/>
      <c r="MI50" s="42"/>
      <c r="MJ50" s="42"/>
      <c r="MK50" s="42"/>
      <c r="ML50" s="42"/>
      <c r="MM50" s="42"/>
      <c r="MN50" s="42"/>
      <c r="MO50" s="42"/>
      <c r="MP50" s="42"/>
      <c r="MQ50" s="42"/>
      <c r="MR50" s="42"/>
      <c r="MS50" s="42"/>
      <c r="MT50" s="42"/>
      <c r="MU50" s="42"/>
      <c r="MV50" s="42"/>
      <c r="MW50" s="42"/>
      <c r="MX50" s="42"/>
      <c r="MY50" s="42"/>
      <c r="MZ50" s="42"/>
      <c r="NA50" s="42"/>
      <c r="NB50" s="42"/>
      <c r="NC50" s="42"/>
      <c r="ND50" s="42"/>
      <c r="NE50" s="42"/>
      <c r="NF50" s="42"/>
      <c r="NG50" s="42"/>
      <c r="NH50" s="42"/>
      <c r="NI50" s="42"/>
      <c r="NJ50" s="42"/>
      <c r="NK50" s="42"/>
      <c r="NL50" s="42"/>
      <c r="NM50" s="42"/>
      <c r="NN50" s="42"/>
      <c r="NO50" s="42"/>
      <c r="NP50" s="42"/>
      <c r="NQ50" s="42"/>
      <c r="NR50" s="42"/>
      <c r="NS50" s="42"/>
      <c r="NT50" s="42"/>
      <c r="NU50" s="42"/>
      <c r="NV50" s="42"/>
      <c r="NW50" s="42"/>
      <c r="NX50" s="42"/>
      <c r="NY50" s="42"/>
      <c r="NZ50" s="42"/>
      <c r="OA50" s="42"/>
      <c r="OB50" s="42"/>
      <c r="OC50" s="42"/>
      <c r="OD50" s="42"/>
      <c r="OE50" s="42"/>
      <c r="OF50" s="42"/>
      <c r="OG50" s="42"/>
      <c r="OH50" s="42"/>
      <c r="OI50" s="42"/>
      <c r="OJ50" s="42"/>
      <c r="OK50" s="42"/>
      <c r="OL50" s="42"/>
      <c r="OM50" s="42"/>
      <c r="ON50" s="42"/>
      <c r="OO50" s="42"/>
      <c r="OP50" s="42"/>
      <c r="OQ50" s="42"/>
      <c r="OR50" s="42"/>
      <c r="OS50" s="42"/>
      <c r="OT50" s="42"/>
      <c r="OU50" s="42"/>
      <c r="OV50" s="42"/>
      <c r="OW50" s="42"/>
      <c r="OX50" s="42"/>
      <c r="OY50" s="42"/>
      <c r="OZ50" s="42"/>
      <c r="PA50" s="42"/>
      <c r="PB50" s="42"/>
      <c r="PC50" s="42"/>
      <c r="PD50" s="42"/>
      <c r="PE50" s="42"/>
      <c r="PF50" s="42"/>
      <c r="PG50" s="42"/>
      <c r="PH50" s="42"/>
      <c r="PI50" s="42"/>
      <c r="PJ50" s="42"/>
      <c r="PK50" s="42"/>
      <c r="PL50" s="42"/>
      <c r="PM50" s="42"/>
      <c r="PN50" s="42"/>
      <c r="PO50" s="42"/>
      <c r="PP50" s="42"/>
      <c r="PQ50" s="42"/>
      <c r="PR50" s="42"/>
      <c r="PS50" s="42"/>
      <c r="PT50" s="42"/>
      <c r="PU50" s="42"/>
      <c r="PV50" s="42"/>
      <c r="PW50" s="42"/>
      <c r="PX50" s="42"/>
      <c r="PY50" s="42"/>
      <c r="PZ50" s="42"/>
      <c r="QA50" s="42"/>
      <c r="QB50" s="42"/>
      <c r="QC50" s="42"/>
      <c r="QD50" s="42"/>
      <c r="QE50" s="42"/>
      <c r="QF50" s="42"/>
      <c r="QG50" s="42"/>
      <c r="QH50" s="42"/>
      <c r="QI50" s="42"/>
      <c r="QJ50" s="42"/>
      <c r="QK50" s="42"/>
      <c r="QL50" s="42"/>
      <c r="QM50" s="42"/>
      <c r="QN50" s="42"/>
      <c r="QO50" s="42"/>
      <c r="QP50" s="42"/>
      <c r="QQ50" s="42"/>
      <c r="QR50" s="42"/>
      <c r="QS50" s="42"/>
      <c r="QT50" s="42"/>
      <c r="QU50" s="42"/>
      <c r="QV50" s="42"/>
      <c r="QW50" s="42"/>
      <c r="QX50" s="42"/>
      <c r="QY50" s="42"/>
      <c r="QZ50" s="42"/>
      <c r="RA50" s="42"/>
      <c r="RB50" s="42"/>
      <c r="RC50" s="42"/>
      <c r="RD50" s="42"/>
      <c r="RE50" s="42"/>
      <c r="RF50" s="42"/>
      <c r="RG50" s="42"/>
      <c r="RH50" s="42"/>
      <c r="RI50" s="42"/>
      <c r="RJ50" s="42"/>
      <c r="RK50" s="42"/>
      <c r="RL50" s="42"/>
      <c r="RM50" s="42"/>
      <c r="RN50" s="42"/>
      <c r="RO50" s="42"/>
      <c r="RP50" s="42"/>
      <c r="RQ50" s="42"/>
      <c r="RR50" s="42"/>
      <c r="RS50" s="42"/>
      <c r="RT50" s="42"/>
      <c r="RU50" s="42"/>
      <c r="RV50" s="42"/>
      <c r="RW50" s="42"/>
      <c r="RX50" s="42"/>
      <c r="RY50" s="42"/>
      <c r="RZ50" s="42"/>
      <c r="SA50" s="42"/>
      <c r="SB50" s="42"/>
      <c r="SC50" s="42"/>
      <c r="SD50" s="42"/>
      <c r="SE50" s="42"/>
      <c r="SF50" s="42"/>
      <c r="SG50" s="42"/>
      <c r="SH50" s="42"/>
      <c r="SI50" s="42"/>
      <c r="SJ50" s="42"/>
      <c r="SK50" s="42"/>
      <c r="SL50" s="42"/>
      <c r="SM50" s="42"/>
      <c r="SN50" s="42"/>
      <c r="SO50" s="42"/>
      <c r="SP50" s="42"/>
      <c r="SQ50" s="42"/>
      <c r="SR50" s="42"/>
      <c r="SS50" s="42"/>
      <c r="ST50" s="42"/>
      <c r="SU50" s="42"/>
      <c r="SV50" s="42"/>
      <c r="SW50" s="42"/>
      <c r="SX50" s="42"/>
      <c r="SY50" s="42"/>
      <c r="SZ50" s="42"/>
      <c r="TA50" s="42"/>
      <c r="TB50" s="42"/>
      <c r="TC50" s="42"/>
      <c r="TD50" s="42"/>
      <c r="TE50" s="42"/>
      <c r="TF50" s="42"/>
      <c r="TG50" s="42"/>
      <c r="TH50" s="42"/>
      <c r="TI50" s="42"/>
      <c r="TJ50" s="42"/>
      <c r="TK50" s="42"/>
      <c r="TL50" s="42"/>
      <c r="TM50" s="42"/>
      <c r="TN50" s="42"/>
      <c r="TO50" s="42"/>
      <c r="TP50" s="42"/>
      <c r="TQ50" s="42"/>
      <c r="TR50" s="42"/>
      <c r="TS50" s="42"/>
      <c r="TT50" s="42"/>
      <c r="TU50" s="42"/>
      <c r="TV50" s="42"/>
      <c r="TW50" s="42"/>
      <c r="TX50" s="42"/>
      <c r="TY50" s="42"/>
      <c r="TZ50" s="42"/>
      <c r="UA50" s="42"/>
      <c r="UB50" s="42"/>
      <c r="UC50" s="42"/>
      <c r="UD50" s="42"/>
      <c r="UE50" s="42"/>
      <c r="UF50" s="42"/>
      <c r="UG50" s="42"/>
      <c r="UH50" s="42"/>
      <c r="UI50" s="42"/>
      <c r="UJ50" s="42"/>
      <c r="UK50" s="42"/>
      <c r="UL50" s="42"/>
      <c r="UM50" s="42"/>
      <c r="UN50" s="42"/>
      <c r="UO50" s="42"/>
      <c r="UP50" s="42"/>
      <c r="UQ50" s="42"/>
      <c r="UR50" s="42"/>
      <c r="US50" s="42"/>
      <c r="UT50" s="42"/>
      <c r="UU50" s="42"/>
      <c r="UV50" s="42"/>
      <c r="UW50" s="42"/>
      <c r="UX50" s="42"/>
      <c r="UY50" s="42"/>
      <c r="UZ50" s="42"/>
      <c r="VA50" s="42"/>
      <c r="VB50" s="42"/>
      <c r="VC50" s="42"/>
      <c r="VD50" s="42"/>
      <c r="VE50" s="42"/>
      <c r="VF50" s="42"/>
      <c r="VG50" s="42"/>
      <c r="VH50" s="42"/>
      <c r="VI50" s="42"/>
      <c r="VJ50" s="42"/>
      <c r="VK50" s="42"/>
      <c r="VL50" s="42"/>
      <c r="VM50" s="42"/>
      <c r="VN50" s="42"/>
      <c r="VO50" s="42"/>
      <c r="VP50" s="42"/>
      <c r="VQ50" s="42"/>
      <c r="VR50" s="42"/>
      <c r="VS50" s="42"/>
      <c r="VT50" s="42"/>
      <c r="VU50" s="42"/>
      <c r="VV50" s="42"/>
      <c r="VW50" s="42"/>
      <c r="VX50" s="42"/>
      <c r="VY50" s="42"/>
      <c r="VZ50" s="42"/>
      <c r="WA50" s="42"/>
      <c r="WB50" s="42"/>
      <c r="WC50" s="42"/>
      <c r="WD50" s="42"/>
      <c r="WE50" s="42"/>
      <c r="WF50" s="42"/>
      <c r="WG50" s="42"/>
      <c r="WH50" s="42"/>
      <c r="WI50" s="42"/>
      <c r="WJ50" s="42"/>
      <c r="WK50" s="42"/>
      <c r="WL50" s="42"/>
      <c r="WM50" s="42"/>
      <c r="WN50" s="42"/>
      <c r="WO50" s="42"/>
      <c r="WP50" s="42"/>
      <c r="WQ50" s="42"/>
      <c r="WR50" s="42"/>
      <c r="WS50" s="42"/>
      <c r="WT50" s="42"/>
      <c r="WU50" s="42"/>
      <c r="WV50" s="42"/>
      <c r="WW50" s="42"/>
      <c r="WX50" s="42"/>
      <c r="WY50" s="42"/>
      <c r="WZ50" s="42"/>
      <c r="XA50" s="42"/>
      <c r="XB50" s="42"/>
      <c r="XC50" s="42"/>
      <c r="XD50" s="42"/>
      <c r="XE50" s="42"/>
      <c r="XF50" s="42"/>
      <c r="XG50" s="42"/>
      <c r="XH50" s="42"/>
      <c r="XI50" s="42"/>
      <c r="XJ50" s="42"/>
      <c r="XK50" s="42"/>
      <c r="XL50" s="42"/>
      <c r="XM50" s="42"/>
      <c r="XN50" s="42"/>
      <c r="XO50" s="42"/>
      <c r="XP50" s="42"/>
      <c r="XQ50" s="42"/>
      <c r="XR50" s="42"/>
      <c r="XS50" s="42"/>
      <c r="XT50" s="42"/>
      <c r="XU50" s="42"/>
      <c r="XV50" s="42"/>
      <c r="XW50" s="42"/>
      <c r="XX50" s="42"/>
      <c r="XY50" s="42"/>
      <c r="XZ50" s="42"/>
      <c r="YA50" s="42"/>
      <c r="YB50" s="42"/>
      <c r="YC50" s="42"/>
      <c r="YD50" s="42"/>
      <c r="YE50" s="42"/>
      <c r="YF50" s="42"/>
      <c r="YG50" s="42"/>
      <c r="YH50" s="42"/>
      <c r="YI50" s="42"/>
      <c r="YJ50" s="42"/>
      <c r="YK50" s="42"/>
      <c r="YL50" s="42"/>
      <c r="YM50" s="42"/>
      <c r="YN50" s="42"/>
      <c r="YO50" s="42"/>
      <c r="YP50" s="42"/>
      <c r="YQ50" s="42"/>
      <c r="YR50" s="42"/>
      <c r="YS50" s="42"/>
      <c r="YT50" s="42"/>
      <c r="YU50" s="42"/>
      <c r="YV50" s="42"/>
      <c r="YW50" s="42"/>
      <c r="YX50" s="42"/>
      <c r="YY50" s="42"/>
      <c r="YZ50" s="42"/>
      <c r="ZA50" s="42"/>
      <c r="ZB50" s="42"/>
      <c r="ZC50" s="42"/>
      <c r="ZD50" s="42"/>
      <c r="ZE50" s="42"/>
      <c r="ZF50" s="42"/>
      <c r="ZG50" s="42"/>
      <c r="ZH50" s="42"/>
      <c r="ZI50" s="42"/>
      <c r="ZJ50" s="42"/>
      <c r="ZK50" s="42"/>
      <c r="ZL50" s="42"/>
      <c r="ZM50" s="42"/>
      <c r="ZN50" s="42"/>
      <c r="ZO50" s="42"/>
      <c r="ZP50" s="42"/>
      <c r="ZQ50" s="42"/>
      <c r="ZR50" s="42"/>
      <c r="ZS50" s="42"/>
      <c r="ZT50" s="42"/>
      <c r="ZU50" s="42"/>
      <c r="ZV50" s="42"/>
      <c r="ZW50" s="42"/>
      <c r="ZX50" s="42"/>
      <c r="ZY50" s="42"/>
      <c r="ZZ50" s="42"/>
      <c r="AAA50" s="42"/>
      <c r="AAB50" s="42"/>
      <c r="AAC50" s="42"/>
      <c r="AAD50" s="42"/>
      <c r="AAE50" s="42"/>
      <c r="AAF50" s="42"/>
      <c r="AAG50" s="42"/>
      <c r="AAH50" s="42"/>
      <c r="AAI50" s="42"/>
      <c r="AAJ50" s="42"/>
      <c r="AAK50" s="42"/>
      <c r="AAL50" s="42"/>
      <c r="AAM50" s="42"/>
      <c r="AAN50" s="42"/>
      <c r="AAO50" s="42"/>
      <c r="AAP50" s="42"/>
      <c r="AAQ50" s="42"/>
      <c r="AAR50" s="42"/>
      <c r="AAS50" s="42"/>
      <c r="AAT50" s="42"/>
      <c r="AAU50" s="42"/>
      <c r="AAV50" s="42"/>
      <c r="AAW50" s="42"/>
      <c r="AAX50" s="42"/>
      <c r="AAY50" s="42"/>
      <c r="AAZ50" s="42"/>
      <c r="ABA50" s="42"/>
      <c r="ABB50" s="42"/>
      <c r="ABC50" s="42"/>
      <c r="ABD50" s="42"/>
      <c r="ABE50" s="42"/>
      <c r="ABF50" s="42"/>
      <c r="ABG50" s="42"/>
      <c r="ABH50" s="42"/>
      <c r="ABI50" s="42"/>
      <c r="ABJ50" s="42"/>
      <c r="ABK50" s="42"/>
      <c r="ABL50" s="42"/>
      <c r="ABM50" s="42"/>
      <c r="ABN50" s="42"/>
      <c r="ABO50" s="42"/>
      <c r="ABP50" s="42"/>
      <c r="ABQ50" s="42"/>
      <c r="ABR50" s="42"/>
      <c r="ABS50" s="42"/>
      <c r="ABT50" s="42"/>
      <c r="ABU50" s="42"/>
      <c r="ABV50" s="42"/>
      <c r="ABW50" s="42"/>
      <c r="ABX50" s="42"/>
      <c r="ABY50" s="42"/>
      <c r="ABZ50" s="42"/>
      <c r="ACA50" s="42"/>
      <c r="ACB50" s="42"/>
      <c r="ACC50" s="42"/>
      <c r="ACD50" s="42"/>
      <c r="ACE50" s="42"/>
      <c r="ACF50" s="42"/>
      <c r="ACG50" s="42"/>
      <c r="ACH50" s="42"/>
      <c r="ACI50" s="42"/>
      <c r="ACJ50" s="42"/>
      <c r="ACK50" s="42"/>
      <c r="ACL50" s="42"/>
      <c r="ACM50" s="42"/>
      <c r="ACN50" s="42"/>
      <c r="ACO50" s="42"/>
      <c r="ACP50" s="42"/>
      <c r="ACQ50" s="42"/>
      <c r="ACR50" s="42"/>
      <c r="ACS50" s="42"/>
      <c r="ACT50" s="42"/>
      <c r="ACU50" s="42"/>
      <c r="ACV50" s="42"/>
      <c r="ACW50" s="42"/>
      <c r="ACX50" s="42"/>
      <c r="ACY50" s="42"/>
      <c r="ACZ50" s="42"/>
      <c r="ADA50" s="42"/>
      <c r="ADB50" s="42"/>
      <c r="ADC50" s="42"/>
      <c r="ADD50" s="42"/>
      <c r="ADE50" s="42"/>
      <c r="ADF50" s="42"/>
      <c r="ADG50" s="42"/>
      <c r="ADH50" s="42"/>
      <c r="ADI50" s="42"/>
      <c r="ADJ50" s="42"/>
      <c r="ADK50" s="42"/>
      <c r="ADL50" s="42"/>
      <c r="ADM50" s="42"/>
      <c r="ADN50" s="42"/>
      <c r="ADO50" s="42"/>
      <c r="ADP50" s="42"/>
      <c r="ADQ50" s="42"/>
      <c r="ADR50" s="42"/>
      <c r="ADS50" s="42"/>
      <c r="ADT50" s="42"/>
      <c r="ADU50" s="42"/>
      <c r="ADV50" s="42"/>
      <c r="ADW50" s="42"/>
      <c r="ADX50" s="42"/>
      <c r="ADY50" s="42"/>
      <c r="ADZ50" s="42"/>
      <c r="AEA50" s="42"/>
      <c r="AEB50" s="42"/>
      <c r="AEC50" s="42"/>
      <c r="AED50" s="42"/>
      <c r="AEE50" s="42"/>
      <c r="AEF50" s="42"/>
      <c r="AEG50" s="42"/>
      <c r="AEH50" s="42"/>
      <c r="AEI50" s="42"/>
      <c r="AEJ50" s="42"/>
      <c r="AEK50" s="42"/>
      <c r="AEL50" s="42"/>
      <c r="AEM50" s="42"/>
      <c r="AEN50" s="42"/>
      <c r="AEO50" s="42"/>
      <c r="AEP50" s="42"/>
      <c r="AEQ50" s="42"/>
      <c r="AER50" s="42"/>
      <c r="AES50" s="42"/>
      <c r="AET50" s="42"/>
      <c r="AEU50" s="42"/>
      <c r="AEV50" s="42"/>
      <c r="AEW50" s="42"/>
      <c r="AEX50" s="42"/>
      <c r="AEY50" s="42"/>
      <c r="AEZ50" s="42"/>
      <c r="AFA50" s="42"/>
      <c r="AFB50" s="42"/>
      <c r="AFC50" s="42"/>
      <c r="AFD50" s="42"/>
      <c r="AFE50" s="42"/>
      <c r="AFF50" s="42"/>
      <c r="AFG50" s="42"/>
      <c r="AFH50" s="42"/>
      <c r="AFI50" s="42"/>
      <c r="AFJ50" s="42"/>
      <c r="AFK50" s="42"/>
      <c r="AFL50" s="42"/>
      <c r="AFM50" s="42"/>
      <c r="AFN50" s="42"/>
      <c r="AFO50" s="42"/>
      <c r="AFP50" s="42"/>
      <c r="AFQ50" s="42"/>
      <c r="AFR50" s="42"/>
      <c r="AFS50" s="42"/>
      <c r="AFT50" s="42"/>
      <c r="AFU50" s="42"/>
      <c r="AFV50" s="42"/>
      <c r="AFW50" s="42"/>
      <c r="AFX50" s="42"/>
      <c r="AFY50" s="42"/>
      <c r="AFZ50" s="42"/>
      <c r="AGA50" s="42"/>
      <c r="AGB50" s="42"/>
      <c r="AGC50" s="42"/>
      <c r="AGD50" s="42"/>
      <c r="AGE50" s="42"/>
      <c r="AGF50" s="42"/>
      <c r="AGG50" s="42"/>
      <c r="AGH50" s="42"/>
      <c r="AGI50" s="42"/>
      <c r="AGJ50" s="42"/>
      <c r="AGK50" s="42"/>
      <c r="AGL50" s="42"/>
      <c r="AGM50" s="42"/>
      <c r="AGN50" s="42"/>
      <c r="AGO50" s="42"/>
      <c r="AGP50" s="42"/>
      <c r="AGQ50" s="42"/>
      <c r="AGR50" s="42"/>
      <c r="AGS50" s="42"/>
      <c r="AGT50" s="42"/>
      <c r="AGU50" s="42"/>
      <c r="AGV50" s="42"/>
      <c r="AGW50" s="42"/>
      <c r="AGX50" s="42"/>
      <c r="AGY50" s="42"/>
      <c r="AGZ50" s="42"/>
      <c r="AHA50" s="42"/>
      <c r="AHB50" s="42"/>
      <c r="AHC50" s="42"/>
      <c r="AHD50" s="42"/>
      <c r="AHE50" s="42"/>
      <c r="AHF50" s="42"/>
      <c r="AHG50" s="42"/>
      <c r="AHH50" s="42"/>
      <c r="AHI50" s="42"/>
      <c r="AHJ50" s="42"/>
      <c r="AHK50" s="42"/>
      <c r="AHL50" s="42"/>
      <c r="AHM50" s="42"/>
      <c r="AHN50" s="42"/>
      <c r="AHO50" s="42"/>
      <c r="AHP50" s="42"/>
      <c r="AHQ50" s="42"/>
      <c r="AHR50" s="42"/>
      <c r="AHS50" s="42"/>
      <c r="AHT50" s="42"/>
      <c r="AHU50" s="42"/>
      <c r="AHV50" s="42"/>
      <c r="AHW50" s="42"/>
      <c r="AHX50" s="42"/>
      <c r="AHY50" s="42"/>
      <c r="AHZ50" s="42"/>
      <c r="AIA50" s="42"/>
      <c r="AIB50" s="42"/>
      <c r="AIC50" s="42"/>
      <c r="AID50" s="42"/>
      <c r="AIE50" s="42"/>
      <c r="AIF50" s="42"/>
      <c r="AIG50" s="42"/>
      <c r="AIH50" s="42"/>
      <c r="AII50" s="42"/>
      <c r="AIJ50" s="42"/>
      <c r="AIK50" s="42"/>
      <c r="AIL50" s="42"/>
      <c r="AIM50" s="42"/>
      <c r="AIN50" s="42"/>
      <c r="AIO50" s="42"/>
      <c r="AIP50" s="42"/>
      <c r="AIQ50" s="42"/>
      <c r="AIR50" s="42"/>
      <c r="AIS50" s="42"/>
      <c r="AIT50" s="42"/>
      <c r="AIU50" s="42"/>
      <c r="AIV50" s="42"/>
      <c r="AIW50" s="42"/>
      <c r="AIX50" s="42"/>
      <c r="AIY50" s="42"/>
      <c r="AIZ50" s="42"/>
      <c r="AJA50" s="42"/>
      <c r="AJB50" s="42"/>
      <c r="AJC50" s="42"/>
      <c r="AJD50" s="42"/>
      <c r="AJE50" s="42"/>
      <c r="AJF50" s="42"/>
      <c r="AJG50" s="42"/>
      <c r="AJH50" s="42"/>
      <c r="AJI50" s="42"/>
      <c r="AJJ50" s="42"/>
      <c r="AJK50" s="42"/>
      <c r="AJL50" s="42"/>
      <c r="AJM50" s="42"/>
      <c r="AJN50" s="42"/>
      <c r="AJO50" s="42"/>
      <c r="AJP50" s="42"/>
      <c r="AJQ50" s="42"/>
      <c r="AJR50" s="42"/>
      <c r="AJS50" s="42"/>
      <c r="AJT50" s="42"/>
      <c r="AJU50" s="42"/>
      <c r="AJV50" s="42"/>
      <c r="AJW50" s="42"/>
      <c r="AJX50" s="42"/>
      <c r="AJY50" s="42"/>
      <c r="AJZ50" s="42"/>
      <c r="AKA50" s="42"/>
      <c r="AKB50" s="42"/>
      <c r="AKC50" s="42"/>
      <c r="AKD50" s="42"/>
      <c r="AKE50" s="42"/>
      <c r="AKF50" s="42"/>
      <c r="AKG50" s="42"/>
      <c r="AKH50" s="42"/>
      <c r="AKI50" s="42"/>
      <c r="AKJ50" s="42"/>
      <c r="AKK50" s="42"/>
      <c r="AKL50" s="42"/>
      <c r="AKM50" s="42"/>
      <c r="AKN50" s="42"/>
      <c r="AKO50" s="42"/>
      <c r="AKP50" s="42"/>
      <c r="AKQ50" s="42"/>
      <c r="AKR50" s="42"/>
      <c r="AKS50" s="42"/>
      <c r="AKT50" s="42"/>
      <c r="AKU50" s="42"/>
      <c r="AKV50" s="42"/>
      <c r="AKW50" s="42"/>
      <c r="AKX50" s="42"/>
      <c r="AKY50" s="42"/>
      <c r="AKZ50" s="42"/>
      <c r="ALA50" s="42"/>
      <c r="ALB50" s="42"/>
      <c r="ALC50" s="42"/>
      <c r="ALD50" s="42"/>
      <c r="ALE50" s="42"/>
      <c r="ALF50" s="42"/>
      <c r="ALG50" s="42"/>
      <c r="ALH50" s="42"/>
      <c r="ALI50" s="42"/>
      <c r="ALJ50" s="42"/>
      <c r="ALK50" s="42"/>
      <c r="ALL50" s="42"/>
      <c r="ALM50" s="42"/>
      <c r="ALN50" s="42"/>
      <c r="ALO50" s="42"/>
      <c r="ALP50" s="42"/>
      <c r="ALQ50" s="42"/>
      <c r="ALR50" s="42"/>
      <c r="ALS50" s="42"/>
      <c r="ALT50" s="42"/>
      <c r="ALU50" s="42"/>
      <c r="ALV50" s="42"/>
      <c r="ALW50" s="42"/>
      <c r="ALX50" s="42"/>
      <c r="ALY50" s="42"/>
      <c r="ALZ50" s="42"/>
      <c r="AMA50" s="42"/>
      <c r="AMB50" s="42"/>
      <c r="AMC50" s="42"/>
      <c r="AMD50" s="42"/>
      <c r="AME50" s="42"/>
      <c r="AMF50" s="42"/>
      <c r="AMG50" s="42"/>
      <c r="AMH50" s="42"/>
      <c r="AMI50" s="42"/>
      <c r="AMJ50" s="42"/>
      <c r="AMK50" s="42"/>
      <c r="AML50" s="42"/>
      <c r="AMM50" s="42"/>
      <c r="AMN50" s="42"/>
      <c r="AMO50" s="42"/>
      <c r="AMP50" s="42"/>
      <c r="AMQ50" s="42"/>
      <c r="AMR50" s="42"/>
      <c r="AMS50" s="42"/>
      <c r="AMT50" s="42"/>
      <c r="AMU50" s="42"/>
      <c r="AMV50" s="42"/>
      <c r="AMW50" s="42"/>
      <c r="AMX50" s="42"/>
      <c r="AMY50" s="42"/>
      <c r="AMZ50" s="42"/>
      <c r="ANA50" s="42"/>
      <c r="ANB50" s="42"/>
      <c r="ANC50" s="42"/>
      <c r="AND50" s="42"/>
      <c r="ANE50" s="42"/>
      <c r="ANF50" s="42"/>
      <c r="ANG50" s="42"/>
      <c r="ANH50" s="42"/>
      <c r="ANI50" s="42"/>
      <c r="ANJ50" s="42"/>
      <c r="ANK50" s="42"/>
      <c r="ANL50" s="42"/>
      <c r="ANM50" s="42"/>
      <c r="ANN50" s="42"/>
      <c r="ANO50" s="42"/>
      <c r="ANP50" s="42"/>
      <c r="ANQ50" s="42"/>
      <c r="ANR50" s="42"/>
      <c r="ANS50" s="42"/>
      <c r="ANT50" s="42"/>
      <c r="ANU50" s="42"/>
      <c r="ANV50" s="42"/>
      <c r="ANW50" s="42"/>
      <c r="ANX50" s="42"/>
      <c r="ANY50" s="42"/>
      <c r="ANZ50" s="42"/>
      <c r="AOA50" s="42"/>
      <c r="AOB50" s="42"/>
      <c r="AOC50" s="42"/>
      <c r="AOD50" s="42"/>
      <c r="AOE50" s="42"/>
      <c r="AOF50" s="42"/>
      <c r="AOG50" s="42"/>
      <c r="AOH50" s="42"/>
      <c r="AOI50" s="42"/>
      <c r="AOJ50" s="42"/>
      <c r="AOK50" s="42"/>
      <c r="AOL50" s="42"/>
      <c r="AOM50" s="42"/>
      <c r="AON50" s="42"/>
      <c r="AOO50" s="42"/>
      <c r="AOP50" s="42"/>
      <c r="AOQ50" s="42"/>
      <c r="AOR50" s="42"/>
      <c r="AOS50" s="42"/>
      <c r="AOT50" s="42"/>
      <c r="AOU50" s="42"/>
      <c r="AOV50" s="42"/>
      <c r="AOW50" s="42"/>
      <c r="AOX50" s="42"/>
      <c r="AOY50" s="42"/>
      <c r="AOZ50" s="42"/>
      <c r="APA50" s="42"/>
      <c r="APB50" s="42"/>
      <c r="APC50" s="42"/>
      <c r="APD50" s="42"/>
      <c r="APE50" s="42"/>
      <c r="APF50" s="42"/>
      <c r="APG50" s="42"/>
      <c r="APH50" s="42"/>
      <c r="API50" s="42"/>
      <c r="APJ50" s="42"/>
      <c r="APK50" s="42"/>
      <c r="APL50" s="42"/>
      <c r="APM50" s="42"/>
      <c r="APN50" s="42"/>
      <c r="APO50" s="42"/>
      <c r="APP50" s="42"/>
      <c r="APQ50" s="42"/>
      <c r="APR50" s="42"/>
      <c r="APS50" s="42"/>
      <c r="APT50" s="42"/>
      <c r="APU50" s="42"/>
      <c r="APV50" s="42"/>
      <c r="APW50" s="42"/>
      <c r="APX50" s="42"/>
      <c r="APY50" s="42"/>
      <c r="APZ50" s="42"/>
      <c r="AQA50" s="42"/>
      <c r="AQB50" s="42"/>
      <c r="AQC50" s="42"/>
      <c r="AQD50" s="42"/>
      <c r="AQE50" s="42"/>
      <c r="AQF50" s="42"/>
      <c r="AQG50" s="42"/>
      <c r="AQH50" s="42"/>
      <c r="AQI50" s="42"/>
      <c r="AQJ50" s="42"/>
      <c r="AQK50" s="42"/>
      <c r="AQL50" s="42"/>
      <c r="AQM50" s="42"/>
      <c r="AQN50" s="42"/>
      <c r="AQO50" s="42"/>
      <c r="AQP50" s="42"/>
      <c r="AQQ50" s="42"/>
      <c r="AQR50" s="42"/>
      <c r="AQS50" s="42"/>
      <c r="AQT50" s="42"/>
      <c r="AQU50" s="42"/>
      <c r="AQV50" s="42"/>
      <c r="AQW50" s="42"/>
      <c r="AQX50" s="42"/>
      <c r="AQY50" s="42"/>
      <c r="AQZ50" s="42"/>
      <c r="ARA50" s="42"/>
      <c r="ARB50" s="42"/>
      <c r="ARC50" s="42"/>
      <c r="ARD50" s="42"/>
      <c r="ARE50" s="42"/>
      <c r="ARF50" s="42"/>
      <c r="ARG50" s="42"/>
      <c r="ARH50" s="42"/>
      <c r="ARI50" s="42"/>
      <c r="ARJ50" s="42"/>
      <c r="ARK50" s="42"/>
      <c r="ARL50" s="42"/>
      <c r="ARM50" s="42"/>
      <c r="ARN50" s="42"/>
      <c r="ARO50" s="42"/>
      <c r="ARP50" s="42"/>
      <c r="ARQ50" s="42"/>
      <c r="ARR50" s="42"/>
      <c r="ARS50" s="42"/>
      <c r="ART50" s="42"/>
      <c r="ARU50" s="42"/>
      <c r="ARV50" s="42"/>
      <c r="ARW50" s="42"/>
      <c r="ARX50" s="42"/>
      <c r="ARY50" s="42"/>
      <c r="ARZ50" s="42"/>
      <c r="ASA50" s="42"/>
      <c r="ASB50" s="42"/>
      <c r="ASC50" s="42"/>
      <c r="ASD50" s="42"/>
      <c r="ASE50" s="42"/>
      <c r="ASF50" s="42"/>
      <c r="ASG50" s="42"/>
      <c r="ASH50" s="42"/>
      <c r="ASI50" s="42"/>
      <c r="ASJ50" s="42"/>
      <c r="ASK50" s="42"/>
      <c r="ASL50" s="42"/>
      <c r="ASM50" s="42"/>
      <c r="ASN50" s="42"/>
      <c r="ASO50" s="42"/>
      <c r="ASP50" s="42"/>
      <c r="ASQ50" s="42"/>
      <c r="ASR50" s="42"/>
      <c r="ASS50" s="42"/>
      <c r="AST50" s="42"/>
      <c r="ASU50" s="42"/>
      <c r="ASV50" s="42"/>
      <c r="ASW50" s="42"/>
      <c r="ASX50" s="42"/>
      <c r="ASY50" s="42"/>
      <c r="ASZ50" s="42"/>
      <c r="ATA50" s="42"/>
      <c r="ATB50" s="42"/>
      <c r="ATC50" s="42"/>
      <c r="ATD50" s="42"/>
      <c r="ATE50" s="42"/>
      <c r="ATF50" s="42"/>
      <c r="ATG50" s="42"/>
      <c r="ATH50" s="42"/>
      <c r="ATI50" s="42"/>
      <c r="ATJ50" s="42"/>
      <c r="ATK50" s="42"/>
      <c r="ATL50" s="42"/>
      <c r="ATM50" s="42"/>
      <c r="ATN50" s="42"/>
      <c r="ATO50" s="42"/>
      <c r="ATP50" s="42"/>
      <c r="ATQ50" s="42"/>
      <c r="ATR50" s="42"/>
      <c r="ATS50" s="42"/>
      <c r="ATT50" s="42"/>
      <c r="ATU50" s="42"/>
      <c r="ATV50" s="42"/>
      <c r="ATW50" s="42"/>
      <c r="ATX50" s="42"/>
      <c r="ATY50" s="42"/>
      <c r="ATZ50" s="42"/>
      <c r="AUA50" s="42"/>
      <c r="AUB50" s="42"/>
      <c r="AUC50" s="42"/>
      <c r="AUD50" s="42"/>
      <c r="AUE50" s="42"/>
      <c r="AUF50" s="42"/>
      <c r="AUG50" s="42"/>
      <c r="AUH50" s="42"/>
      <c r="AUI50" s="42"/>
      <c r="AUJ50" s="42"/>
      <c r="AUK50" s="42"/>
      <c r="AUL50" s="42"/>
      <c r="AUM50" s="42"/>
      <c r="AUN50" s="42"/>
      <c r="AUO50" s="42"/>
      <c r="AUP50" s="42"/>
      <c r="AUQ50" s="42"/>
      <c r="AUR50" s="42"/>
      <c r="AUS50" s="42"/>
      <c r="AUT50" s="42"/>
      <c r="AUU50" s="42"/>
      <c r="AUV50" s="42"/>
      <c r="AUW50" s="42"/>
      <c r="AUX50" s="42"/>
      <c r="AUY50" s="42"/>
      <c r="AUZ50" s="42"/>
      <c r="AVA50" s="42"/>
      <c r="AVB50" s="42"/>
      <c r="AVC50" s="42"/>
      <c r="AVD50" s="42"/>
      <c r="AVE50" s="42"/>
      <c r="AVF50" s="42"/>
      <c r="AVG50" s="42"/>
      <c r="AVH50" s="42"/>
      <c r="AVI50" s="42"/>
      <c r="AVJ50" s="42"/>
      <c r="AVK50" s="42"/>
      <c r="AVL50" s="42"/>
      <c r="AVM50" s="42"/>
      <c r="AVN50" s="42"/>
      <c r="AVO50" s="42"/>
      <c r="AVP50" s="42"/>
      <c r="AVQ50" s="42"/>
      <c r="AVR50" s="42"/>
      <c r="AVS50" s="42"/>
      <c r="AVT50" s="42"/>
      <c r="AVU50" s="42"/>
      <c r="AVV50" s="42"/>
      <c r="AVW50" s="42"/>
      <c r="AVX50" s="42"/>
      <c r="AVY50" s="42"/>
      <c r="AVZ50" s="42"/>
      <c r="AWA50" s="42"/>
      <c r="AWB50" s="42"/>
      <c r="AWC50" s="42"/>
      <c r="AWD50" s="42"/>
      <c r="AWE50" s="42"/>
      <c r="AWF50" s="42"/>
      <c r="AWG50" s="42"/>
      <c r="AWH50" s="42"/>
      <c r="AWI50" s="42"/>
      <c r="AWJ50" s="42"/>
      <c r="AWK50" s="42"/>
      <c r="AWL50" s="42"/>
      <c r="AWM50" s="42"/>
      <c r="AWN50" s="42"/>
      <c r="AWO50" s="42"/>
      <c r="AWP50" s="42"/>
      <c r="AWQ50" s="42"/>
      <c r="AWR50" s="42"/>
      <c r="AWS50" s="42"/>
      <c r="AWT50" s="42"/>
      <c r="AWU50" s="42"/>
      <c r="AWV50" s="42"/>
      <c r="AWW50" s="42"/>
      <c r="AWX50" s="42"/>
      <c r="AWY50" s="42"/>
      <c r="AWZ50" s="42"/>
      <c r="AXA50" s="42"/>
      <c r="AXB50" s="42"/>
      <c r="AXC50" s="42"/>
      <c r="AXD50" s="42"/>
      <c r="AXE50" s="42"/>
      <c r="AXF50" s="42"/>
      <c r="AXG50" s="42"/>
      <c r="AXH50" s="42"/>
      <c r="AXI50" s="42"/>
      <c r="AXJ50" s="42"/>
      <c r="AXK50" s="42"/>
      <c r="AXL50" s="42"/>
      <c r="AXM50" s="42"/>
      <c r="AXN50" s="42"/>
      <c r="AXO50" s="42"/>
      <c r="AXP50" s="42"/>
      <c r="AXQ50" s="42"/>
      <c r="AXR50" s="42"/>
      <c r="AXS50" s="42"/>
      <c r="AXT50" s="42"/>
      <c r="AXU50" s="42"/>
    </row>
    <row r="51" spans="1:1321" ht="15" customHeight="1" x14ac:dyDescent="0.3">
      <c r="A51" s="62"/>
      <c r="B51" s="32" t="s">
        <v>50</v>
      </c>
      <c r="C51" s="23" t="s">
        <v>66</v>
      </c>
      <c r="D51" s="24">
        <v>3</v>
      </c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2"/>
      <c r="EH51" s="42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42"/>
      <c r="ET51" s="42"/>
      <c r="EU51" s="42"/>
      <c r="EV51" s="42"/>
      <c r="EW51" s="42"/>
      <c r="EX51" s="42"/>
      <c r="EY51" s="42"/>
      <c r="EZ51" s="42"/>
      <c r="FA51" s="42"/>
      <c r="FB51" s="42"/>
      <c r="FC51" s="42"/>
      <c r="FD51" s="42"/>
      <c r="FE51" s="42"/>
      <c r="FF51" s="42"/>
      <c r="FG51" s="42"/>
      <c r="FH51" s="42"/>
      <c r="FI51" s="42"/>
      <c r="FJ51" s="42"/>
      <c r="FK51" s="42"/>
      <c r="FL51" s="42"/>
      <c r="FM51" s="42"/>
      <c r="FN51" s="42"/>
      <c r="FO51" s="42"/>
      <c r="FP51" s="42"/>
      <c r="FQ51" s="42"/>
      <c r="FR51" s="42"/>
      <c r="FS51" s="42"/>
      <c r="FT51" s="42"/>
      <c r="FU51" s="42"/>
      <c r="FV51" s="42"/>
      <c r="FW51" s="42"/>
      <c r="FX51" s="42"/>
      <c r="FY51" s="42"/>
      <c r="FZ51" s="42"/>
      <c r="GA51" s="42"/>
      <c r="GB51" s="42"/>
      <c r="GC51" s="42"/>
      <c r="GD51" s="42"/>
      <c r="GE51" s="42"/>
      <c r="GF51" s="42"/>
      <c r="GG51" s="42"/>
      <c r="GH51" s="42"/>
      <c r="GI51" s="42"/>
      <c r="GJ51" s="42"/>
      <c r="GK51" s="42"/>
      <c r="GL51" s="42"/>
      <c r="GM51" s="42"/>
      <c r="GN51" s="42"/>
      <c r="GO51" s="42"/>
      <c r="GP51" s="42"/>
      <c r="GQ51" s="42"/>
      <c r="GR51" s="42"/>
      <c r="GS51" s="42"/>
      <c r="GT51" s="42"/>
      <c r="GU51" s="42"/>
      <c r="GV51" s="42"/>
      <c r="GW51" s="42"/>
      <c r="GX51" s="42"/>
      <c r="GY51" s="42"/>
      <c r="GZ51" s="42"/>
      <c r="HA51" s="42"/>
      <c r="HB51" s="42"/>
      <c r="HC51" s="42"/>
      <c r="HD51" s="42"/>
      <c r="HE51" s="42"/>
      <c r="HF51" s="42"/>
      <c r="HG51" s="42"/>
      <c r="HH51" s="42"/>
      <c r="HI51" s="42"/>
      <c r="HJ51" s="42"/>
      <c r="HK51" s="42"/>
      <c r="HL51" s="42"/>
      <c r="HM51" s="42"/>
      <c r="HN51" s="42"/>
      <c r="HO51" s="42"/>
      <c r="HP51" s="42"/>
      <c r="HQ51" s="42"/>
      <c r="HR51" s="42"/>
      <c r="HS51" s="42"/>
      <c r="HT51" s="42"/>
      <c r="HU51" s="42"/>
      <c r="HV51" s="42"/>
      <c r="HW51" s="42"/>
      <c r="HX51" s="42"/>
      <c r="HY51" s="42"/>
      <c r="HZ51" s="42"/>
      <c r="IA51" s="42"/>
      <c r="IB51" s="42"/>
      <c r="IC51" s="42"/>
      <c r="ID51" s="42"/>
      <c r="IE51" s="42"/>
      <c r="IF51" s="42"/>
      <c r="IG51" s="42"/>
      <c r="IH51" s="42"/>
      <c r="II51" s="42"/>
      <c r="IJ51" s="42"/>
      <c r="IK51" s="42"/>
      <c r="IL51" s="42"/>
      <c r="IM51" s="42"/>
      <c r="IN51" s="42"/>
      <c r="IO51" s="42"/>
      <c r="IP51" s="42"/>
      <c r="IQ51" s="42"/>
      <c r="IR51" s="42"/>
      <c r="IS51" s="42"/>
      <c r="IT51" s="42"/>
      <c r="IU51" s="42"/>
      <c r="IV51" s="42"/>
      <c r="IW51" s="42"/>
      <c r="IX51" s="42"/>
      <c r="IY51" s="42"/>
      <c r="IZ51" s="42"/>
      <c r="JA51" s="42"/>
      <c r="JB51" s="42"/>
      <c r="JC51" s="42"/>
      <c r="JD51" s="42"/>
      <c r="JE51" s="42"/>
      <c r="JF51" s="42"/>
      <c r="JG51" s="42"/>
      <c r="JH51" s="42"/>
      <c r="JI51" s="42"/>
      <c r="JJ51" s="42"/>
      <c r="JK51" s="42"/>
      <c r="JL51" s="42"/>
      <c r="JM51" s="42"/>
      <c r="JN51" s="42"/>
      <c r="JO51" s="42"/>
      <c r="JP51" s="42"/>
      <c r="JQ51" s="42"/>
      <c r="JR51" s="42"/>
      <c r="JS51" s="42"/>
      <c r="JT51" s="42"/>
      <c r="JU51" s="42"/>
      <c r="JV51" s="42"/>
      <c r="JW51" s="42"/>
      <c r="JX51" s="42"/>
      <c r="JY51" s="42"/>
      <c r="JZ51" s="42"/>
      <c r="KA51" s="42"/>
      <c r="KB51" s="42"/>
      <c r="KC51" s="42"/>
      <c r="KD51" s="42"/>
      <c r="KE51" s="42"/>
      <c r="KF51" s="42"/>
      <c r="KG51" s="42"/>
      <c r="KH51" s="42"/>
      <c r="KI51" s="42"/>
      <c r="KJ51" s="42"/>
      <c r="KK51" s="42"/>
      <c r="KL51" s="42"/>
      <c r="KM51" s="42"/>
      <c r="KN51" s="42"/>
      <c r="KO51" s="42"/>
      <c r="KP51" s="42"/>
      <c r="KQ51" s="42"/>
      <c r="KR51" s="42"/>
      <c r="KS51" s="42"/>
      <c r="KT51" s="42"/>
      <c r="KU51" s="42"/>
      <c r="KV51" s="42"/>
      <c r="KW51" s="42"/>
      <c r="KX51" s="42"/>
      <c r="KY51" s="42"/>
      <c r="KZ51" s="42"/>
      <c r="LA51" s="42"/>
      <c r="LB51" s="42"/>
      <c r="LC51" s="42"/>
      <c r="LD51" s="42"/>
      <c r="LE51" s="42"/>
      <c r="LF51" s="42"/>
      <c r="LG51" s="42"/>
      <c r="LH51" s="42"/>
      <c r="LI51" s="42"/>
      <c r="LJ51" s="42"/>
      <c r="LK51" s="42"/>
      <c r="LL51" s="42"/>
      <c r="LM51" s="42"/>
      <c r="LN51" s="42"/>
      <c r="LO51" s="42"/>
      <c r="LP51" s="42"/>
      <c r="LQ51" s="42"/>
      <c r="LR51" s="42"/>
      <c r="LS51" s="42"/>
      <c r="LT51" s="42"/>
      <c r="LU51" s="42"/>
      <c r="LV51" s="42"/>
      <c r="LW51" s="42"/>
      <c r="LX51" s="42"/>
      <c r="LY51" s="42"/>
      <c r="LZ51" s="42"/>
      <c r="MA51" s="42"/>
      <c r="MB51" s="42"/>
      <c r="MC51" s="42"/>
      <c r="MD51" s="42"/>
      <c r="ME51" s="42"/>
      <c r="MF51" s="42"/>
      <c r="MG51" s="42"/>
      <c r="MH51" s="42"/>
      <c r="MI51" s="42"/>
      <c r="MJ51" s="42"/>
      <c r="MK51" s="42"/>
      <c r="ML51" s="42"/>
      <c r="MM51" s="42"/>
      <c r="MN51" s="42"/>
      <c r="MO51" s="42"/>
      <c r="MP51" s="42"/>
      <c r="MQ51" s="42"/>
      <c r="MR51" s="42"/>
      <c r="MS51" s="42"/>
      <c r="MT51" s="42"/>
      <c r="MU51" s="42"/>
      <c r="MV51" s="42"/>
      <c r="MW51" s="42"/>
      <c r="MX51" s="42"/>
      <c r="MY51" s="42"/>
      <c r="MZ51" s="42"/>
      <c r="NA51" s="42"/>
      <c r="NB51" s="42"/>
      <c r="NC51" s="42"/>
      <c r="ND51" s="42"/>
      <c r="NE51" s="42"/>
      <c r="NF51" s="42"/>
      <c r="NG51" s="42"/>
      <c r="NH51" s="42"/>
      <c r="NI51" s="42"/>
      <c r="NJ51" s="42"/>
      <c r="NK51" s="42"/>
      <c r="NL51" s="42"/>
      <c r="NM51" s="42"/>
      <c r="NN51" s="42"/>
      <c r="NO51" s="42"/>
      <c r="NP51" s="42"/>
      <c r="NQ51" s="42"/>
      <c r="NR51" s="42"/>
      <c r="NS51" s="42"/>
      <c r="NT51" s="42"/>
      <c r="NU51" s="42"/>
      <c r="NV51" s="42"/>
      <c r="NW51" s="42"/>
      <c r="NX51" s="42"/>
      <c r="NY51" s="42"/>
      <c r="NZ51" s="42"/>
      <c r="OA51" s="42"/>
      <c r="OB51" s="42"/>
      <c r="OC51" s="42"/>
      <c r="OD51" s="42"/>
      <c r="OE51" s="42"/>
      <c r="OF51" s="42"/>
      <c r="OG51" s="42"/>
      <c r="OH51" s="42"/>
      <c r="OI51" s="42"/>
      <c r="OJ51" s="42"/>
      <c r="OK51" s="42"/>
      <c r="OL51" s="42"/>
      <c r="OM51" s="42"/>
      <c r="ON51" s="42"/>
      <c r="OO51" s="42"/>
      <c r="OP51" s="42"/>
      <c r="OQ51" s="42"/>
      <c r="OR51" s="42"/>
      <c r="OS51" s="42"/>
      <c r="OT51" s="42"/>
      <c r="OU51" s="42"/>
      <c r="OV51" s="42"/>
      <c r="OW51" s="42"/>
      <c r="OX51" s="42"/>
      <c r="OY51" s="42"/>
      <c r="OZ51" s="42"/>
      <c r="PA51" s="42"/>
      <c r="PB51" s="42"/>
      <c r="PC51" s="42"/>
      <c r="PD51" s="42"/>
      <c r="PE51" s="42"/>
      <c r="PF51" s="42"/>
      <c r="PG51" s="42"/>
      <c r="PH51" s="42"/>
      <c r="PI51" s="42"/>
      <c r="PJ51" s="42"/>
      <c r="PK51" s="42"/>
      <c r="PL51" s="42"/>
      <c r="PM51" s="42"/>
      <c r="PN51" s="42"/>
      <c r="PO51" s="42"/>
      <c r="PP51" s="42"/>
      <c r="PQ51" s="42"/>
      <c r="PR51" s="42"/>
      <c r="PS51" s="42"/>
      <c r="PT51" s="42"/>
      <c r="PU51" s="42"/>
      <c r="PV51" s="42"/>
      <c r="PW51" s="42"/>
      <c r="PX51" s="42"/>
      <c r="PY51" s="42"/>
      <c r="PZ51" s="42"/>
      <c r="QA51" s="42"/>
      <c r="QB51" s="42"/>
      <c r="QC51" s="42"/>
      <c r="QD51" s="42"/>
      <c r="QE51" s="42"/>
      <c r="QF51" s="42"/>
      <c r="QG51" s="42"/>
      <c r="QH51" s="42"/>
      <c r="QI51" s="42"/>
      <c r="QJ51" s="42"/>
      <c r="QK51" s="42"/>
      <c r="QL51" s="42"/>
      <c r="QM51" s="42"/>
      <c r="QN51" s="42"/>
      <c r="QO51" s="42"/>
      <c r="QP51" s="42"/>
      <c r="QQ51" s="42"/>
      <c r="QR51" s="42"/>
      <c r="QS51" s="42"/>
      <c r="QT51" s="42"/>
      <c r="QU51" s="42"/>
      <c r="QV51" s="42"/>
      <c r="QW51" s="42"/>
      <c r="QX51" s="42"/>
      <c r="QY51" s="42"/>
      <c r="QZ51" s="42"/>
      <c r="RA51" s="42"/>
      <c r="RB51" s="42"/>
      <c r="RC51" s="42"/>
      <c r="RD51" s="42"/>
      <c r="RE51" s="42"/>
      <c r="RF51" s="42"/>
      <c r="RG51" s="42"/>
      <c r="RH51" s="42"/>
      <c r="RI51" s="42"/>
      <c r="RJ51" s="42"/>
      <c r="RK51" s="42"/>
      <c r="RL51" s="42"/>
      <c r="RM51" s="42"/>
      <c r="RN51" s="42"/>
      <c r="RO51" s="42"/>
      <c r="RP51" s="42"/>
      <c r="RQ51" s="42"/>
      <c r="RR51" s="42"/>
      <c r="RS51" s="42"/>
      <c r="RT51" s="42"/>
      <c r="RU51" s="42"/>
      <c r="RV51" s="42"/>
      <c r="RW51" s="42"/>
      <c r="RX51" s="42"/>
      <c r="RY51" s="42"/>
      <c r="RZ51" s="42"/>
      <c r="SA51" s="42"/>
      <c r="SB51" s="42"/>
      <c r="SC51" s="42"/>
      <c r="SD51" s="42"/>
      <c r="SE51" s="42"/>
      <c r="SF51" s="42"/>
      <c r="SG51" s="42"/>
      <c r="SH51" s="42"/>
      <c r="SI51" s="42"/>
      <c r="SJ51" s="42"/>
      <c r="SK51" s="42"/>
      <c r="SL51" s="42"/>
      <c r="SM51" s="42"/>
      <c r="SN51" s="42"/>
      <c r="SO51" s="42"/>
      <c r="SP51" s="42"/>
      <c r="SQ51" s="42"/>
      <c r="SR51" s="42"/>
      <c r="SS51" s="42"/>
      <c r="ST51" s="42"/>
      <c r="SU51" s="42"/>
      <c r="SV51" s="42"/>
      <c r="SW51" s="42"/>
      <c r="SX51" s="42"/>
      <c r="SY51" s="42"/>
      <c r="SZ51" s="42"/>
      <c r="TA51" s="42"/>
      <c r="TB51" s="42"/>
      <c r="TC51" s="42"/>
      <c r="TD51" s="42"/>
      <c r="TE51" s="42"/>
      <c r="TF51" s="42"/>
      <c r="TG51" s="42"/>
      <c r="TH51" s="42"/>
      <c r="TI51" s="42"/>
      <c r="TJ51" s="42"/>
      <c r="TK51" s="42"/>
      <c r="TL51" s="42"/>
      <c r="TM51" s="42"/>
      <c r="TN51" s="42"/>
      <c r="TO51" s="42"/>
      <c r="TP51" s="42"/>
      <c r="TQ51" s="42"/>
      <c r="TR51" s="42"/>
      <c r="TS51" s="42"/>
      <c r="TT51" s="42"/>
      <c r="TU51" s="42"/>
      <c r="TV51" s="42"/>
      <c r="TW51" s="42"/>
      <c r="TX51" s="42"/>
      <c r="TY51" s="42"/>
      <c r="TZ51" s="42"/>
      <c r="UA51" s="42"/>
      <c r="UB51" s="42"/>
      <c r="UC51" s="42"/>
      <c r="UD51" s="42"/>
      <c r="UE51" s="42"/>
      <c r="UF51" s="42"/>
      <c r="UG51" s="42"/>
      <c r="UH51" s="42"/>
      <c r="UI51" s="42"/>
      <c r="UJ51" s="42"/>
      <c r="UK51" s="42"/>
      <c r="UL51" s="42"/>
      <c r="UM51" s="42"/>
      <c r="UN51" s="42"/>
      <c r="UO51" s="42"/>
      <c r="UP51" s="42"/>
      <c r="UQ51" s="42"/>
      <c r="UR51" s="42"/>
      <c r="US51" s="42"/>
      <c r="UT51" s="42"/>
      <c r="UU51" s="42"/>
      <c r="UV51" s="42"/>
      <c r="UW51" s="42"/>
      <c r="UX51" s="42"/>
      <c r="UY51" s="42"/>
      <c r="UZ51" s="42"/>
      <c r="VA51" s="42"/>
      <c r="VB51" s="42"/>
      <c r="VC51" s="42"/>
      <c r="VD51" s="42"/>
      <c r="VE51" s="42"/>
      <c r="VF51" s="42"/>
      <c r="VG51" s="42"/>
      <c r="VH51" s="42"/>
      <c r="VI51" s="42"/>
      <c r="VJ51" s="42"/>
      <c r="VK51" s="42"/>
      <c r="VL51" s="42"/>
      <c r="VM51" s="42"/>
      <c r="VN51" s="42"/>
      <c r="VO51" s="42"/>
      <c r="VP51" s="42"/>
      <c r="VQ51" s="42"/>
      <c r="VR51" s="42"/>
      <c r="VS51" s="42"/>
      <c r="VT51" s="42"/>
      <c r="VU51" s="42"/>
      <c r="VV51" s="42"/>
      <c r="VW51" s="42"/>
      <c r="VX51" s="42"/>
      <c r="VY51" s="42"/>
      <c r="VZ51" s="42"/>
      <c r="WA51" s="42"/>
      <c r="WB51" s="42"/>
      <c r="WC51" s="42"/>
      <c r="WD51" s="42"/>
      <c r="WE51" s="42"/>
      <c r="WF51" s="42"/>
      <c r="WG51" s="42"/>
      <c r="WH51" s="42"/>
      <c r="WI51" s="42"/>
      <c r="WJ51" s="42"/>
      <c r="WK51" s="42"/>
      <c r="WL51" s="42"/>
      <c r="WM51" s="42"/>
      <c r="WN51" s="42"/>
      <c r="WO51" s="42"/>
      <c r="WP51" s="42"/>
      <c r="WQ51" s="42"/>
      <c r="WR51" s="42"/>
      <c r="WS51" s="42"/>
      <c r="WT51" s="42"/>
      <c r="WU51" s="42"/>
      <c r="WV51" s="42"/>
      <c r="WW51" s="42"/>
      <c r="WX51" s="42"/>
      <c r="WY51" s="42"/>
      <c r="WZ51" s="42"/>
      <c r="XA51" s="42"/>
      <c r="XB51" s="42"/>
      <c r="XC51" s="42"/>
      <c r="XD51" s="42"/>
      <c r="XE51" s="42"/>
      <c r="XF51" s="42"/>
      <c r="XG51" s="42"/>
      <c r="XH51" s="42"/>
      <c r="XI51" s="42"/>
      <c r="XJ51" s="42"/>
      <c r="XK51" s="42"/>
      <c r="XL51" s="42"/>
      <c r="XM51" s="42"/>
      <c r="XN51" s="42"/>
      <c r="XO51" s="42"/>
      <c r="XP51" s="42"/>
      <c r="XQ51" s="42"/>
      <c r="XR51" s="42"/>
      <c r="XS51" s="42"/>
      <c r="XT51" s="42"/>
      <c r="XU51" s="42"/>
      <c r="XV51" s="42"/>
      <c r="XW51" s="42"/>
      <c r="XX51" s="42"/>
      <c r="XY51" s="42"/>
      <c r="XZ51" s="42"/>
      <c r="YA51" s="42"/>
      <c r="YB51" s="42"/>
      <c r="YC51" s="42"/>
      <c r="YD51" s="42"/>
      <c r="YE51" s="42"/>
      <c r="YF51" s="42"/>
      <c r="YG51" s="42"/>
      <c r="YH51" s="42"/>
      <c r="YI51" s="42"/>
      <c r="YJ51" s="42"/>
      <c r="YK51" s="42"/>
      <c r="YL51" s="42"/>
      <c r="YM51" s="42"/>
      <c r="YN51" s="42"/>
      <c r="YO51" s="42"/>
      <c r="YP51" s="42"/>
      <c r="YQ51" s="42"/>
      <c r="YR51" s="42"/>
      <c r="YS51" s="42"/>
      <c r="YT51" s="42"/>
      <c r="YU51" s="42"/>
      <c r="YV51" s="42"/>
      <c r="YW51" s="42"/>
      <c r="YX51" s="42"/>
      <c r="YY51" s="42"/>
      <c r="YZ51" s="42"/>
      <c r="ZA51" s="42"/>
      <c r="ZB51" s="42"/>
      <c r="ZC51" s="42"/>
      <c r="ZD51" s="42"/>
      <c r="ZE51" s="42"/>
      <c r="ZF51" s="42"/>
      <c r="ZG51" s="42"/>
      <c r="ZH51" s="42"/>
      <c r="ZI51" s="42"/>
      <c r="ZJ51" s="42"/>
      <c r="ZK51" s="42"/>
      <c r="ZL51" s="42"/>
      <c r="ZM51" s="42"/>
      <c r="ZN51" s="42"/>
      <c r="ZO51" s="42"/>
      <c r="ZP51" s="42"/>
      <c r="ZQ51" s="42"/>
      <c r="ZR51" s="42"/>
      <c r="ZS51" s="42"/>
      <c r="ZT51" s="42"/>
      <c r="ZU51" s="42"/>
      <c r="ZV51" s="42"/>
      <c r="ZW51" s="42"/>
      <c r="ZX51" s="42"/>
      <c r="ZY51" s="42"/>
      <c r="ZZ51" s="42"/>
      <c r="AAA51" s="42"/>
      <c r="AAB51" s="42"/>
      <c r="AAC51" s="42"/>
      <c r="AAD51" s="42"/>
      <c r="AAE51" s="42"/>
      <c r="AAF51" s="42"/>
      <c r="AAG51" s="42"/>
      <c r="AAH51" s="42"/>
      <c r="AAI51" s="42"/>
      <c r="AAJ51" s="42"/>
      <c r="AAK51" s="42"/>
      <c r="AAL51" s="42"/>
      <c r="AAM51" s="42"/>
      <c r="AAN51" s="42"/>
      <c r="AAO51" s="42"/>
      <c r="AAP51" s="42"/>
      <c r="AAQ51" s="42"/>
      <c r="AAR51" s="42"/>
      <c r="AAS51" s="42"/>
      <c r="AAT51" s="42"/>
      <c r="AAU51" s="42"/>
      <c r="AAV51" s="42"/>
      <c r="AAW51" s="42"/>
      <c r="AAX51" s="42"/>
      <c r="AAY51" s="42"/>
      <c r="AAZ51" s="42"/>
      <c r="ABA51" s="42"/>
      <c r="ABB51" s="42"/>
      <c r="ABC51" s="42"/>
      <c r="ABD51" s="42"/>
      <c r="ABE51" s="42"/>
      <c r="ABF51" s="42"/>
      <c r="ABG51" s="42"/>
      <c r="ABH51" s="42"/>
      <c r="ABI51" s="42"/>
      <c r="ABJ51" s="42"/>
      <c r="ABK51" s="42"/>
      <c r="ABL51" s="42"/>
      <c r="ABM51" s="42"/>
      <c r="ABN51" s="42"/>
      <c r="ABO51" s="42"/>
      <c r="ABP51" s="42"/>
      <c r="ABQ51" s="42"/>
      <c r="ABR51" s="42"/>
      <c r="ABS51" s="42"/>
      <c r="ABT51" s="42"/>
      <c r="ABU51" s="42"/>
      <c r="ABV51" s="42"/>
      <c r="ABW51" s="42"/>
      <c r="ABX51" s="42"/>
      <c r="ABY51" s="42"/>
      <c r="ABZ51" s="42"/>
      <c r="ACA51" s="42"/>
      <c r="ACB51" s="42"/>
      <c r="ACC51" s="42"/>
      <c r="ACD51" s="42"/>
      <c r="ACE51" s="42"/>
      <c r="ACF51" s="42"/>
      <c r="ACG51" s="42"/>
      <c r="ACH51" s="42"/>
      <c r="ACI51" s="42"/>
      <c r="ACJ51" s="42"/>
      <c r="ACK51" s="42"/>
      <c r="ACL51" s="42"/>
      <c r="ACM51" s="42"/>
      <c r="ACN51" s="42"/>
      <c r="ACO51" s="42"/>
      <c r="ACP51" s="42"/>
      <c r="ACQ51" s="42"/>
      <c r="ACR51" s="42"/>
      <c r="ACS51" s="42"/>
      <c r="ACT51" s="42"/>
      <c r="ACU51" s="42"/>
      <c r="ACV51" s="42"/>
      <c r="ACW51" s="42"/>
      <c r="ACX51" s="42"/>
      <c r="ACY51" s="42"/>
      <c r="ACZ51" s="42"/>
      <c r="ADA51" s="42"/>
      <c r="ADB51" s="42"/>
      <c r="ADC51" s="42"/>
      <c r="ADD51" s="42"/>
      <c r="ADE51" s="42"/>
      <c r="ADF51" s="42"/>
      <c r="ADG51" s="42"/>
      <c r="ADH51" s="42"/>
      <c r="ADI51" s="42"/>
      <c r="ADJ51" s="42"/>
      <c r="ADK51" s="42"/>
      <c r="ADL51" s="42"/>
      <c r="ADM51" s="42"/>
      <c r="ADN51" s="42"/>
      <c r="ADO51" s="42"/>
      <c r="ADP51" s="42"/>
      <c r="ADQ51" s="42"/>
      <c r="ADR51" s="42"/>
      <c r="ADS51" s="42"/>
      <c r="ADT51" s="42"/>
      <c r="ADU51" s="42"/>
      <c r="ADV51" s="42"/>
      <c r="ADW51" s="42"/>
      <c r="ADX51" s="42"/>
      <c r="ADY51" s="42"/>
      <c r="ADZ51" s="42"/>
      <c r="AEA51" s="42"/>
      <c r="AEB51" s="42"/>
      <c r="AEC51" s="42"/>
      <c r="AED51" s="42"/>
      <c r="AEE51" s="42"/>
      <c r="AEF51" s="42"/>
      <c r="AEG51" s="42"/>
      <c r="AEH51" s="42"/>
      <c r="AEI51" s="42"/>
      <c r="AEJ51" s="42"/>
      <c r="AEK51" s="42"/>
      <c r="AEL51" s="42"/>
      <c r="AEM51" s="42"/>
      <c r="AEN51" s="42"/>
      <c r="AEO51" s="42"/>
      <c r="AEP51" s="42"/>
      <c r="AEQ51" s="42"/>
      <c r="AER51" s="42"/>
      <c r="AES51" s="42"/>
      <c r="AET51" s="42"/>
      <c r="AEU51" s="42"/>
      <c r="AEV51" s="42"/>
      <c r="AEW51" s="42"/>
      <c r="AEX51" s="42"/>
      <c r="AEY51" s="42"/>
      <c r="AEZ51" s="42"/>
      <c r="AFA51" s="42"/>
      <c r="AFB51" s="42"/>
      <c r="AFC51" s="42"/>
      <c r="AFD51" s="42"/>
      <c r="AFE51" s="42"/>
      <c r="AFF51" s="42"/>
      <c r="AFG51" s="42"/>
      <c r="AFH51" s="42"/>
      <c r="AFI51" s="42"/>
      <c r="AFJ51" s="42"/>
      <c r="AFK51" s="42"/>
      <c r="AFL51" s="42"/>
      <c r="AFM51" s="42"/>
      <c r="AFN51" s="42"/>
      <c r="AFO51" s="42"/>
      <c r="AFP51" s="42"/>
      <c r="AFQ51" s="42"/>
      <c r="AFR51" s="42"/>
      <c r="AFS51" s="42"/>
      <c r="AFT51" s="42"/>
      <c r="AFU51" s="42"/>
      <c r="AFV51" s="42"/>
      <c r="AFW51" s="42"/>
      <c r="AFX51" s="42"/>
      <c r="AFY51" s="42"/>
      <c r="AFZ51" s="42"/>
      <c r="AGA51" s="42"/>
      <c r="AGB51" s="42"/>
      <c r="AGC51" s="42"/>
      <c r="AGD51" s="42"/>
      <c r="AGE51" s="42"/>
      <c r="AGF51" s="42"/>
      <c r="AGG51" s="42"/>
      <c r="AGH51" s="42"/>
      <c r="AGI51" s="42"/>
      <c r="AGJ51" s="42"/>
      <c r="AGK51" s="42"/>
      <c r="AGL51" s="42"/>
      <c r="AGM51" s="42"/>
      <c r="AGN51" s="42"/>
      <c r="AGO51" s="42"/>
      <c r="AGP51" s="42"/>
      <c r="AGQ51" s="42"/>
      <c r="AGR51" s="42"/>
      <c r="AGS51" s="42"/>
      <c r="AGT51" s="42"/>
      <c r="AGU51" s="42"/>
      <c r="AGV51" s="42"/>
      <c r="AGW51" s="42"/>
      <c r="AGX51" s="42"/>
      <c r="AGY51" s="42"/>
      <c r="AGZ51" s="42"/>
      <c r="AHA51" s="42"/>
      <c r="AHB51" s="42"/>
      <c r="AHC51" s="42"/>
      <c r="AHD51" s="42"/>
      <c r="AHE51" s="42"/>
      <c r="AHF51" s="42"/>
      <c r="AHG51" s="42"/>
      <c r="AHH51" s="42"/>
      <c r="AHI51" s="42"/>
      <c r="AHJ51" s="42"/>
      <c r="AHK51" s="42"/>
      <c r="AHL51" s="42"/>
      <c r="AHM51" s="42"/>
      <c r="AHN51" s="42"/>
      <c r="AHO51" s="42"/>
      <c r="AHP51" s="42"/>
      <c r="AHQ51" s="42"/>
      <c r="AHR51" s="42"/>
      <c r="AHS51" s="42"/>
      <c r="AHT51" s="42"/>
      <c r="AHU51" s="42"/>
      <c r="AHV51" s="42"/>
      <c r="AHW51" s="42"/>
      <c r="AHX51" s="42"/>
      <c r="AHY51" s="42"/>
      <c r="AHZ51" s="42"/>
      <c r="AIA51" s="42"/>
      <c r="AIB51" s="42"/>
      <c r="AIC51" s="42"/>
      <c r="AID51" s="42"/>
      <c r="AIE51" s="42"/>
      <c r="AIF51" s="42"/>
      <c r="AIG51" s="42"/>
      <c r="AIH51" s="42"/>
      <c r="AII51" s="42"/>
      <c r="AIJ51" s="42"/>
      <c r="AIK51" s="42"/>
      <c r="AIL51" s="42"/>
      <c r="AIM51" s="42"/>
      <c r="AIN51" s="42"/>
      <c r="AIO51" s="42"/>
      <c r="AIP51" s="42"/>
      <c r="AIQ51" s="42"/>
      <c r="AIR51" s="42"/>
      <c r="AIS51" s="42"/>
      <c r="AIT51" s="42"/>
      <c r="AIU51" s="42"/>
      <c r="AIV51" s="42"/>
      <c r="AIW51" s="42"/>
      <c r="AIX51" s="42"/>
      <c r="AIY51" s="42"/>
      <c r="AIZ51" s="42"/>
      <c r="AJA51" s="42"/>
      <c r="AJB51" s="42"/>
      <c r="AJC51" s="42"/>
      <c r="AJD51" s="42"/>
      <c r="AJE51" s="42"/>
      <c r="AJF51" s="42"/>
      <c r="AJG51" s="42"/>
      <c r="AJH51" s="42"/>
      <c r="AJI51" s="42"/>
      <c r="AJJ51" s="42"/>
      <c r="AJK51" s="42"/>
      <c r="AJL51" s="42"/>
      <c r="AJM51" s="42"/>
      <c r="AJN51" s="42"/>
      <c r="AJO51" s="42"/>
      <c r="AJP51" s="42"/>
      <c r="AJQ51" s="42"/>
      <c r="AJR51" s="42"/>
      <c r="AJS51" s="42"/>
      <c r="AJT51" s="42"/>
      <c r="AJU51" s="42"/>
      <c r="AJV51" s="42"/>
      <c r="AJW51" s="42"/>
      <c r="AJX51" s="42"/>
      <c r="AJY51" s="42"/>
      <c r="AJZ51" s="42"/>
      <c r="AKA51" s="42"/>
      <c r="AKB51" s="42"/>
      <c r="AKC51" s="42"/>
      <c r="AKD51" s="42"/>
      <c r="AKE51" s="42"/>
      <c r="AKF51" s="42"/>
      <c r="AKG51" s="42"/>
      <c r="AKH51" s="42"/>
      <c r="AKI51" s="42"/>
      <c r="AKJ51" s="42"/>
      <c r="AKK51" s="42"/>
      <c r="AKL51" s="42"/>
      <c r="AKM51" s="42"/>
      <c r="AKN51" s="42"/>
      <c r="AKO51" s="42"/>
      <c r="AKP51" s="42"/>
      <c r="AKQ51" s="42"/>
      <c r="AKR51" s="42"/>
      <c r="AKS51" s="42"/>
      <c r="AKT51" s="42"/>
      <c r="AKU51" s="42"/>
      <c r="AKV51" s="42"/>
      <c r="AKW51" s="42"/>
      <c r="AKX51" s="42"/>
      <c r="AKY51" s="42"/>
      <c r="AKZ51" s="42"/>
      <c r="ALA51" s="42"/>
      <c r="ALB51" s="42"/>
      <c r="ALC51" s="42"/>
      <c r="ALD51" s="42"/>
      <c r="ALE51" s="42"/>
      <c r="ALF51" s="42"/>
      <c r="ALG51" s="42"/>
      <c r="ALH51" s="42"/>
      <c r="ALI51" s="42"/>
      <c r="ALJ51" s="42"/>
      <c r="ALK51" s="42"/>
      <c r="ALL51" s="42"/>
      <c r="ALM51" s="42"/>
      <c r="ALN51" s="42"/>
      <c r="ALO51" s="42"/>
      <c r="ALP51" s="42"/>
      <c r="ALQ51" s="42"/>
      <c r="ALR51" s="42"/>
      <c r="ALS51" s="42"/>
      <c r="ALT51" s="42"/>
      <c r="ALU51" s="42"/>
      <c r="ALV51" s="42"/>
      <c r="ALW51" s="42"/>
      <c r="ALX51" s="42"/>
      <c r="ALY51" s="42"/>
      <c r="ALZ51" s="42"/>
      <c r="AMA51" s="42"/>
      <c r="AMB51" s="42"/>
      <c r="AMC51" s="42"/>
      <c r="AMD51" s="42"/>
      <c r="AME51" s="42"/>
      <c r="AMF51" s="42"/>
      <c r="AMG51" s="42"/>
      <c r="AMH51" s="42"/>
      <c r="AMI51" s="42"/>
      <c r="AMJ51" s="42"/>
      <c r="AMK51" s="42"/>
      <c r="AML51" s="42"/>
      <c r="AMM51" s="42"/>
      <c r="AMN51" s="42"/>
      <c r="AMO51" s="42"/>
      <c r="AMP51" s="42"/>
      <c r="AMQ51" s="42"/>
      <c r="AMR51" s="42"/>
      <c r="AMS51" s="42"/>
      <c r="AMT51" s="42"/>
      <c r="AMU51" s="42"/>
      <c r="AMV51" s="42"/>
      <c r="AMW51" s="42"/>
      <c r="AMX51" s="42"/>
      <c r="AMY51" s="42"/>
      <c r="AMZ51" s="42"/>
      <c r="ANA51" s="42"/>
      <c r="ANB51" s="42"/>
      <c r="ANC51" s="42"/>
      <c r="AND51" s="42"/>
      <c r="ANE51" s="42"/>
      <c r="ANF51" s="42"/>
      <c r="ANG51" s="42"/>
      <c r="ANH51" s="42"/>
      <c r="ANI51" s="42"/>
      <c r="ANJ51" s="42"/>
      <c r="ANK51" s="42"/>
      <c r="ANL51" s="42"/>
      <c r="ANM51" s="42"/>
      <c r="ANN51" s="42"/>
      <c r="ANO51" s="42"/>
      <c r="ANP51" s="42"/>
      <c r="ANQ51" s="42"/>
      <c r="ANR51" s="42"/>
      <c r="ANS51" s="42"/>
      <c r="ANT51" s="42"/>
      <c r="ANU51" s="42"/>
      <c r="ANV51" s="42"/>
      <c r="ANW51" s="42"/>
      <c r="ANX51" s="42"/>
      <c r="ANY51" s="42"/>
      <c r="ANZ51" s="42"/>
      <c r="AOA51" s="42"/>
      <c r="AOB51" s="42"/>
      <c r="AOC51" s="42"/>
      <c r="AOD51" s="42"/>
      <c r="AOE51" s="42"/>
      <c r="AOF51" s="42"/>
      <c r="AOG51" s="42"/>
      <c r="AOH51" s="42"/>
      <c r="AOI51" s="42"/>
      <c r="AOJ51" s="42"/>
      <c r="AOK51" s="42"/>
      <c r="AOL51" s="42"/>
      <c r="AOM51" s="42"/>
      <c r="AON51" s="42"/>
      <c r="AOO51" s="42"/>
      <c r="AOP51" s="42"/>
      <c r="AOQ51" s="42"/>
      <c r="AOR51" s="42"/>
      <c r="AOS51" s="42"/>
      <c r="AOT51" s="42"/>
      <c r="AOU51" s="42"/>
      <c r="AOV51" s="42"/>
      <c r="AOW51" s="42"/>
      <c r="AOX51" s="42"/>
      <c r="AOY51" s="42"/>
      <c r="AOZ51" s="42"/>
      <c r="APA51" s="42"/>
      <c r="APB51" s="42"/>
      <c r="APC51" s="42"/>
      <c r="APD51" s="42"/>
      <c r="APE51" s="42"/>
      <c r="APF51" s="42"/>
      <c r="APG51" s="42"/>
      <c r="APH51" s="42"/>
      <c r="API51" s="42"/>
      <c r="APJ51" s="42"/>
      <c r="APK51" s="42"/>
      <c r="APL51" s="42"/>
      <c r="APM51" s="42"/>
      <c r="APN51" s="42"/>
      <c r="APO51" s="42"/>
      <c r="APP51" s="42"/>
      <c r="APQ51" s="42"/>
      <c r="APR51" s="42"/>
      <c r="APS51" s="42"/>
      <c r="APT51" s="42"/>
      <c r="APU51" s="42"/>
      <c r="APV51" s="42"/>
      <c r="APW51" s="42"/>
      <c r="APX51" s="42"/>
      <c r="APY51" s="42"/>
      <c r="APZ51" s="42"/>
      <c r="AQA51" s="42"/>
      <c r="AQB51" s="42"/>
      <c r="AQC51" s="42"/>
      <c r="AQD51" s="42"/>
      <c r="AQE51" s="42"/>
      <c r="AQF51" s="42"/>
      <c r="AQG51" s="42"/>
      <c r="AQH51" s="42"/>
      <c r="AQI51" s="42"/>
      <c r="AQJ51" s="42"/>
      <c r="AQK51" s="42"/>
      <c r="AQL51" s="42"/>
      <c r="AQM51" s="42"/>
      <c r="AQN51" s="42"/>
      <c r="AQO51" s="42"/>
      <c r="AQP51" s="42"/>
      <c r="AQQ51" s="42"/>
      <c r="AQR51" s="42"/>
      <c r="AQS51" s="42"/>
      <c r="AQT51" s="42"/>
      <c r="AQU51" s="42"/>
      <c r="AQV51" s="42"/>
      <c r="AQW51" s="42"/>
      <c r="AQX51" s="42"/>
      <c r="AQY51" s="42"/>
      <c r="AQZ51" s="42"/>
      <c r="ARA51" s="42"/>
      <c r="ARB51" s="42"/>
      <c r="ARC51" s="42"/>
      <c r="ARD51" s="42"/>
      <c r="ARE51" s="42"/>
      <c r="ARF51" s="42"/>
      <c r="ARG51" s="42"/>
      <c r="ARH51" s="42"/>
      <c r="ARI51" s="42"/>
      <c r="ARJ51" s="42"/>
      <c r="ARK51" s="42"/>
      <c r="ARL51" s="42"/>
      <c r="ARM51" s="42"/>
      <c r="ARN51" s="42"/>
      <c r="ARO51" s="42"/>
      <c r="ARP51" s="42"/>
      <c r="ARQ51" s="42"/>
      <c r="ARR51" s="42"/>
      <c r="ARS51" s="42"/>
      <c r="ART51" s="42"/>
      <c r="ARU51" s="42"/>
      <c r="ARV51" s="42"/>
      <c r="ARW51" s="42"/>
      <c r="ARX51" s="42"/>
      <c r="ARY51" s="42"/>
      <c r="ARZ51" s="42"/>
      <c r="ASA51" s="42"/>
      <c r="ASB51" s="42"/>
      <c r="ASC51" s="42"/>
      <c r="ASD51" s="42"/>
      <c r="ASE51" s="42"/>
      <c r="ASF51" s="42"/>
      <c r="ASG51" s="42"/>
      <c r="ASH51" s="42"/>
      <c r="ASI51" s="42"/>
      <c r="ASJ51" s="42"/>
      <c r="ASK51" s="42"/>
      <c r="ASL51" s="42"/>
      <c r="ASM51" s="42"/>
      <c r="ASN51" s="42"/>
      <c r="ASO51" s="42"/>
      <c r="ASP51" s="42"/>
      <c r="ASQ51" s="42"/>
      <c r="ASR51" s="42"/>
      <c r="ASS51" s="42"/>
      <c r="AST51" s="42"/>
      <c r="ASU51" s="42"/>
      <c r="ASV51" s="42"/>
      <c r="ASW51" s="42"/>
      <c r="ASX51" s="42"/>
      <c r="ASY51" s="42"/>
      <c r="ASZ51" s="42"/>
      <c r="ATA51" s="42"/>
      <c r="ATB51" s="42"/>
      <c r="ATC51" s="42"/>
      <c r="ATD51" s="42"/>
      <c r="ATE51" s="42"/>
      <c r="ATF51" s="42"/>
      <c r="ATG51" s="42"/>
      <c r="ATH51" s="42"/>
      <c r="ATI51" s="42"/>
      <c r="ATJ51" s="42"/>
      <c r="ATK51" s="42"/>
      <c r="ATL51" s="42"/>
      <c r="ATM51" s="42"/>
      <c r="ATN51" s="42"/>
      <c r="ATO51" s="42"/>
      <c r="ATP51" s="42"/>
      <c r="ATQ51" s="42"/>
      <c r="ATR51" s="42"/>
      <c r="ATS51" s="42"/>
      <c r="ATT51" s="42"/>
      <c r="ATU51" s="42"/>
      <c r="ATV51" s="42"/>
      <c r="ATW51" s="42"/>
      <c r="ATX51" s="42"/>
      <c r="ATY51" s="42"/>
      <c r="ATZ51" s="42"/>
      <c r="AUA51" s="42"/>
      <c r="AUB51" s="42"/>
      <c r="AUC51" s="42"/>
      <c r="AUD51" s="42"/>
      <c r="AUE51" s="42"/>
      <c r="AUF51" s="42"/>
      <c r="AUG51" s="42"/>
      <c r="AUH51" s="42"/>
      <c r="AUI51" s="42"/>
      <c r="AUJ51" s="42"/>
      <c r="AUK51" s="42"/>
      <c r="AUL51" s="42"/>
      <c r="AUM51" s="42"/>
      <c r="AUN51" s="42"/>
      <c r="AUO51" s="42"/>
      <c r="AUP51" s="42"/>
      <c r="AUQ51" s="42"/>
      <c r="AUR51" s="42"/>
      <c r="AUS51" s="42"/>
      <c r="AUT51" s="42"/>
      <c r="AUU51" s="42"/>
      <c r="AUV51" s="42"/>
      <c r="AUW51" s="42"/>
      <c r="AUX51" s="42"/>
      <c r="AUY51" s="42"/>
      <c r="AUZ51" s="42"/>
      <c r="AVA51" s="42"/>
      <c r="AVB51" s="42"/>
      <c r="AVC51" s="42"/>
      <c r="AVD51" s="42"/>
      <c r="AVE51" s="42"/>
      <c r="AVF51" s="42"/>
      <c r="AVG51" s="42"/>
      <c r="AVH51" s="42"/>
      <c r="AVI51" s="42"/>
      <c r="AVJ51" s="42"/>
      <c r="AVK51" s="42"/>
      <c r="AVL51" s="42"/>
      <c r="AVM51" s="42"/>
      <c r="AVN51" s="42"/>
      <c r="AVO51" s="42"/>
      <c r="AVP51" s="42"/>
      <c r="AVQ51" s="42"/>
      <c r="AVR51" s="42"/>
      <c r="AVS51" s="42"/>
      <c r="AVT51" s="42"/>
      <c r="AVU51" s="42"/>
      <c r="AVV51" s="42"/>
      <c r="AVW51" s="42"/>
      <c r="AVX51" s="42"/>
      <c r="AVY51" s="42"/>
      <c r="AVZ51" s="42"/>
      <c r="AWA51" s="42"/>
      <c r="AWB51" s="42"/>
      <c r="AWC51" s="42"/>
      <c r="AWD51" s="42"/>
      <c r="AWE51" s="42"/>
      <c r="AWF51" s="42"/>
      <c r="AWG51" s="42"/>
      <c r="AWH51" s="42"/>
      <c r="AWI51" s="42"/>
      <c r="AWJ51" s="42"/>
      <c r="AWK51" s="42"/>
      <c r="AWL51" s="42"/>
      <c r="AWM51" s="42"/>
      <c r="AWN51" s="42"/>
      <c r="AWO51" s="42"/>
      <c r="AWP51" s="42"/>
      <c r="AWQ51" s="42"/>
      <c r="AWR51" s="42"/>
      <c r="AWS51" s="42"/>
      <c r="AWT51" s="42"/>
      <c r="AWU51" s="42"/>
      <c r="AWV51" s="42"/>
      <c r="AWW51" s="42"/>
      <c r="AWX51" s="42"/>
      <c r="AWY51" s="42"/>
      <c r="AWZ51" s="42"/>
      <c r="AXA51" s="42"/>
      <c r="AXB51" s="42"/>
      <c r="AXC51" s="42"/>
      <c r="AXD51" s="42"/>
      <c r="AXE51" s="42"/>
      <c r="AXF51" s="42"/>
      <c r="AXG51" s="42"/>
      <c r="AXH51" s="42"/>
      <c r="AXI51" s="42"/>
      <c r="AXJ51" s="42"/>
      <c r="AXK51" s="42"/>
      <c r="AXL51" s="42"/>
      <c r="AXM51" s="42"/>
      <c r="AXN51" s="42"/>
      <c r="AXO51" s="42"/>
      <c r="AXP51" s="42"/>
      <c r="AXQ51" s="42"/>
      <c r="AXR51" s="42"/>
      <c r="AXS51" s="42"/>
      <c r="AXT51" s="42"/>
      <c r="AXU51" s="42"/>
    </row>
    <row r="52" spans="1:1321" ht="15" customHeight="1" thickBot="1" x14ac:dyDescent="0.35">
      <c r="A52" s="62"/>
      <c r="B52" s="46" t="s">
        <v>51</v>
      </c>
      <c r="C52" s="47" t="s">
        <v>67</v>
      </c>
      <c r="D52" s="48">
        <v>3</v>
      </c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  <c r="EA52" s="42"/>
      <c r="EB52" s="42"/>
      <c r="EC52" s="42"/>
      <c r="ED52" s="42"/>
      <c r="EE52" s="42"/>
      <c r="EF52" s="42"/>
      <c r="EG52" s="42"/>
      <c r="EH52" s="42"/>
      <c r="EI52" s="42"/>
      <c r="EJ52" s="42"/>
      <c r="EK52" s="42"/>
      <c r="EL52" s="42"/>
      <c r="EM52" s="42"/>
      <c r="EN52" s="42"/>
      <c r="EO52" s="42"/>
      <c r="EP52" s="42"/>
      <c r="EQ52" s="42"/>
      <c r="ER52" s="42"/>
      <c r="ES52" s="42"/>
      <c r="ET52" s="42"/>
      <c r="EU52" s="42"/>
      <c r="EV52" s="42"/>
      <c r="EW52" s="42"/>
      <c r="EX52" s="42"/>
      <c r="EY52" s="42"/>
      <c r="EZ52" s="42"/>
      <c r="FA52" s="42"/>
      <c r="FB52" s="42"/>
      <c r="FC52" s="42"/>
      <c r="FD52" s="42"/>
      <c r="FE52" s="42"/>
      <c r="FF52" s="42"/>
      <c r="FG52" s="42"/>
      <c r="FH52" s="42"/>
      <c r="FI52" s="42"/>
      <c r="FJ52" s="42"/>
      <c r="FK52" s="42"/>
      <c r="FL52" s="42"/>
      <c r="FM52" s="42"/>
      <c r="FN52" s="42"/>
      <c r="FO52" s="42"/>
      <c r="FP52" s="42"/>
      <c r="FQ52" s="42"/>
      <c r="FR52" s="42"/>
      <c r="FS52" s="42"/>
      <c r="FT52" s="42"/>
      <c r="FU52" s="42"/>
      <c r="FV52" s="42"/>
      <c r="FW52" s="42"/>
      <c r="FX52" s="42"/>
      <c r="FY52" s="42"/>
      <c r="FZ52" s="42"/>
      <c r="GA52" s="42"/>
      <c r="GB52" s="42"/>
      <c r="GC52" s="42"/>
      <c r="GD52" s="42"/>
      <c r="GE52" s="42"/>
      <c r="GF52" s="42"/>
      <c r="GG52" s="42"/>
      <c r="GH52" s="42"/>
      <c r="GI52" s="42"/>
      <c r="GJ52" s="42"/>
      <c r="GK52" s="42"/>
      <c r="GL52" s="42"/>
      <c r="GM52" s="42"/>
      <c r="GN52" s="42"/>
      <c r="GO52" s="42"/>
      <c r="GP52" s="42"/>
      <c r="GQ52" s="42"/>
      <c r="GR52" s="42"/>
      <c r="GS52" s="42"/>
      <c r="GT52" s="42"/>
      <c r="GU52" s="42"/>
      <c r="GV52" s="42"/>
      <c r="GW52" s="42"/>
      <c r="GX52" s="42"/>
      <c r="GY52" s="42"/>
      <c r="GZ52" s="42"/>
      <c r="HA52" s="42"/>
      <c r="HB52" s="42"/>
      <c r="HC52" s="42"/>
      <c r="HD52" s="42"/>
      <c r="HE52" s="42"/>
      <c r="HF52" s="42"/>
      <c r="HG52" s="42"/>
      <c r="HH52" s="42"/>
      <c r="HI52" s="42"/>
      <c r="HJ52" s="42"/>
      <c r="HK52" s="42"/>
      <c r="HL52" s="42"/>
      <c r="HM52" s="42"/>
      <c r="HN52" s="42"/>
      <c r="HO52" s="42"/>
      <c r="HP52" s="42"/>
      <c r="HQ52" s="42"/>
      <c r="HR52" s="42"/>
      <c r="HS52" s="42"/>
      <c r="HT52" s="42"/>
      <c r="HU52" s="42"/>
      <c r="HV52" s="42"/>
      <c r="HW52" s="42"/>
      <c r="HX52" s="42"/>
      <c r="HY52" s="42"/>
      <c r="HZ52" s="42"/>
      <c r="IA52" s="42"/>
      <c r="IB52" s="42"/>
      <c r="IC52" s="42"/>
      <c r="ID52" s="42"/>
      <c r="IE52" s="42"/>
      <c r="IF52" s="42"/>
      <c r="IG52" s="42"/>
      <c r="IH52" s="42"/>
      <c r="II52" s="42"/>
      <c r="IJ52" s="42"/>
      <c r="IK52" s="42"/>
      <c r="IL52" s="42"/>
      <c r="IM52" s="42"/>
      <c r="IN52" s="42"/>
      <c r="IO52" s="42"/>
      <c r="IP52" s="42"/>
      <c r="IQ52" s="42"/>
      <c r="IR52" s="42"/>
      <c r="IS52" s="42"/>
      <c r="IT52" s="42"/>
      <c r="IU52" s="42"/>
      <c r="IV52" s="42"/>
      <c r="IW52" s="42"/>
      <c r="IX52" s="42"/>
      <c r="IY52" s="42"/>
      <c r="IZ52" s="42"/>
      <c r="JA52" s="42"/>
      <c r="JB52" s="42"/>
      <c r="JC52" s="42"/>
      <c r="JD52" s="42"/>
      <c r="JE52" s="42"/>
      <c r="JF52" s="42"/>
      <c r="JG52" s="42"/>
      <c r="JH52" s="42"/>
      <c r="JI52" s="42"/>
      <c r="JJ52" s="42"/>
      <c r="JK52" s="42"/>
      <c r="JL52" s="42"/>
      <c r="JM52" s="42"/>
      <c r="JN52" s="42"/>
      <c r="JO52" s="42"/>
      <c r="JP52" s="42"/>
      <c r="JQ52" s="42"/>
      <c r="JR52" s="42"/>
      <c r="JS52" s="42"/>
      <c r="JT52" s="42"/>
      <c r="JU52" s="42"/>
      <c r="JV52" s="42"/>
      <c r="JW52" s="42"/>
      <c r="JX52" s="42"/>
      <c r="JY52" s="42"/>
      <c r="JZ52" s="42"/>
      <c r="KA52" s="42"/>
      <c r="KB52" s="42"/>
      <c r="KC52" s="42"/>
      <c r="KD52" s="42"/>
      <c r="KE52" s="42"/>
      <c r="KF52" s="42"/>
      <c r="KG52" s="42"/>
      <c r="KH52" s="42"/>
      <c r="KI52" s="42"/>
      <c r="KJ52" s="42"/>
      <c r="KK52" s="42"/>
      <c r="KL52" s="42"/>
      <c r="KM52" s="42"/>
      <c r="KN52" s="42"/>
      <c r="KO52" s="42"/>
      <c r="KP52" s="42"/>
      <c r="KQ52" s="42"/>
      <c r="KR52" s="42"/>
      <c r="KS52" s="42"/>
      <c r="KT52" s="42"/>
      <c r="KU52" s="42"/>
      <c r="KV52" s="42"/>
      <c r="KW52" s="42"/>
      <c r="KX52" s="42"/>
      <c r="KY52" s="42"/>
      <c r="KZ52" s="42"/>
      <c r="LA52" s="42"/>
      <c r="LB52" s="42"/>
      <c r="LC52" s="42"/>
      <c r="LD52" s="42"/>
      <c r="LE52" s="42"/>
      <c r="LF52" s="42"/>
      <c r="LG52" s="42"/>
      <c r="LH52" s="42"/>
      <c r="LI52" s="42"/>
      <c r="LJ52" s="42"/>
      <c r="LK52" s="42"/>
      <c r="LL52" s="42"/>
      <c r="LM52" s="42"/>
      <c r="LN52" s="42"/>
      <c r="LO52" s="42"/>
      <c r="LP52" s="42"/>
      <c r="LQ52" s="42"/>
      <c r="LR52" s="42"/>
      <c r="LS52" s="42"/>
      <c r="LT52" s="42"/>
      <c r="LU52" s="42"/>
      <c r="LV52" s="42"/>
      <c r="LW52" s="42"/>
      <c r="LX52" s="42"/>
      <c r="LY52" s="42"/>
      <c r="LZ52" s="42"/>
      <c r="MA52" s="42"/>
      <c r="MB52" s="42"/>
      <c r="MC52" s="42"/>
      <c r="MD52" s="42"/>
      <c r="ME52" s="42"/>
      <c r="MF52" s="42"/>
      <c r="MG52" s="42"/>
      <c r="MH52" s="42"/>
      <c r="MI52" s="42"/>
      <c r="MJ52" s="42"/>
      <c r="MK52" s="42"/>
      <c r="ML52" s="42"/>
      <c r="MM52" s="42"/>
      <c r="MN52" s="42"/>
      <c r="MO52" s="42"/>
      <c r="MP52" s="42"/>
      <c r="MQ52" s="42"/>
      <c r="MR52" s="42"/>
      <c r="MS52" s="42"/>
      <c r="MT52" s="42"/>
      <c r="MU52" s="42"/>
      <c r="MV52" s="42"/>
      <c r="MW52" s="42"/>
      <c r="MX52" s="42"/>
      <c r="MY52" s="42"/>
      <c r="MZ52" s="42"/>
      <c r="NA52" s="42"/>
      <c r="NB52" s="42"/>
      <c r="NC52" s="42"/>
      <c r="ND52" s="42"/>
      <c r="NE52" s="42"/>
      <c r="NF52" s="42"/>
      <c r="NG52" s="42"/>
      <c r="NH52" s="42"/>
      <c r="NI52" s="42"/>
      <c r="NJ52" s="42"/>
      <c r="NK52" s="42"/>
      <c r="NL52" s="42"/>
      <c r="NM52" s="42"/>
      <c r="NN52" s="42"/>
      <c r="NO52" s="42"/>
      <c r="NP52" s="42"/>
      <c r="NQ52" s="42"/>
      <c r="NR52" s="42"/>
      <c r="NS52" s="42"/>
      <c r="NT52" s="42"/>
      <c r="NU52" s="42"/>
      <c r="NV52" s="42"/>
      <c r="NW52" s="42"/>
      <c r="NX52" s="42"/>
      <c r="NY52" s="42"/>
      <c r="NZ52" s="42"/>
      <c r="OA52" s="42"/>
      <c r="OB52" s="42"/>
      <c r="OC52" s="42"/>
      <c r="OD52" s="42"/>
      <c r="OE52" s="42"/>
      <c r="OF52" s="42"/>
      <c r="OG52" s="42"/>
      <c r="OH52" s="42"/>
      <c r="OI52" s="42"/>
      <c r="OJ52" s="42"/>
      <c r="OK52" s="42"/>
      <c r="OL52" s="42"/>
      <c r="OM52" s="42"/>
      <c r="ON52" s="42"/>
      <c r="OO52" s="42"/>
      <c r="OP52" s="42"/>
      <c r="OQ52" s="42"/>
      <c r="OR52" s="42"/>
      <c r="OS52" s="42"/>
      <c r="OT52" s="42"/>
      <c r="OU52" s="42"/>
      <c r="OV52" s="42"/>
      <c r="OW52" s="42"/>
      <c r="OX52" s="42"/>
      <c r="OY52" s="42"/>
      <c r="OZ52" s="42"/>
      <c r="PA52" s="42"/>
      <c r="PB52" s="42"/>
      <c r="PC52" s="42"/>
      <c r="PD52" s="42"/>
      <c r="PE52" s="42"/>
      <c r="PF52" s="42"/>
      <c r="PG52" s="42"/>
      <c r="PH52" s="42"/>
      <c r="PI52" s="42"/>
      <c r="PJ52" s="42"/>
      <c r="PK52" s="42"/>
      <c r="PL52" s="42"/>
      <c r="PM52" s="42"/>
      <c r="PN52" s="42"/>
      <c r="PO52" s="42"/>
      <c r="PP52" s="42"/>
      <c r="PQ52" s="42"/>
      <c r="PR52" s="42"/>
      <c r="PS52" s="42"/>
      <c r="PT52" s="42"/>
      <c r="PU52" s="42"/>
      <c r="PV52" s="42"/>
      <c r="PW52" s="42"/>
      <c r="PX52" s="42"/>
      <c r="PY52" s="42"/>
      <c r="PZ52" s="42"/>
      <c r="QA52" s="42"/>
      <c r="QB52" s="42"/>
      <c r="QC52" s="42"/>
      <c r="QD52" s="42"/>
      <c r="QE52" s="42"/>
      <c r="QF52" s="42"/>
      <c r="QG52" s="42"/>
      <c r="QH52" s="42"/>
      <c r="QI52" s="42"/>
      <c r="QJ52" s="42"/>
      <c r="QK52" s="42"/>
      <c r="QL52" s="42"/>
      <c r="QM52" s="42"/>
      <c r="QN52" s="42"/>
      <c r="QO52" s="42"/>
      <c r="QP52" s="42"/>
      <c r="QQ52" s="42"/>
      <c r="QR52" s="42"/>
      <c r="QS52" s="42"/>
      <c r="QT52" s="42"/>
      <c r="QU52" s="42"/>
      <c r="QV52" s="42"/>
      <c r="QW52" s="42"/>
      <c r="QX52" s="42"/>
      <c r="QY52" s="42"/>
      <c r="QZ52" s="42"/>
      <c r="RA52" s="42"/>
      <c r="RB52" s="42"/>
      <c r="RC52" s="42"/>
      <c r="RD52" s="42"/>
      <c r="RE52" s="42"/>
      <c r="RF52" s="42"/>
      <c r="RG52" s="42"/>
      <c r="RH52" s="42"/>
      <c r="RI52" s="42"/>
      <c r="RJ52" s="42"/>
      <c r="RK52" s="42"/>
      <c r="RL52" s="42"/>
      <c r="RM52" s="42"/>
      <c r="RN52" s="42"/>
      <c r="RO52" s="42"/>
      <c r="RP52" s="42"/>
      <c r="RQ52" s="42"/>
      <c r="RR52" s="42"/>
      <c r="RS52" s="42"/>
      <c r="RT52" s="42"/>
      <c r="RU52" s="42"/>
      <c r="RV52" s="42"/>
      <c r="RW52" s="42"/>
      <c r="RX52" s="42"/>
      <c r="RY52" s="42"/>
      <c r="RZ52" s="42"/>
      <c r="SA52" s="42"/>
      <c r="SB52" s="42"/>
      <c r="SC52" s="42"/>
      <c r="SD52" s="42"/>
      <c r="SE52" s="42"/>
      <c r="SF52" s="42"/>
      <c r="SG52" s="42"/>
      <c r="SH52" s="42"/>
      <c r="SI52" s="42"/>
      <c r="SJ52" s="42"/>
      <c r="SK52" s="42"/>
      <c r="SL52" s="42"/>
      <c r="SM52" s="42"/>
      <c r="SN52" s="42"/>
      <c r="SO52" s="42"/>
      <c r="SP52" s="42"/>
      <c r="SQ52" s="42"/>
      <c r="SR52" s="42"/>
      <c r="SS52" s="42"/>
      <c r="ST52" s="42"/>
      <c r="SU52" s="42"/>
      <c r="SV52" s="42"/>
      <c r="SW52" s="42"/>
      <c r="SX52" s="42"/>
      <c r="SY52" s="42"/>
      <c r="SZ52" s="42"/>
      <c r="TA52" s="42"/>
      <c r="TB52" s="42"/>
      <c r="TC52" s="42"/>
      <c r="TD52" s="42"/>
      <c r="TE52" s="42"/>
      <c r="TF52" s="42"/>
      <c r="TG52" s="42"/>
      <c r="TH52" s="42"/>
      <c r="TI52" s="42"/>
      <c r="TJ52" s="42"/>
      <c r="TK52" s="42"/>
      <c r="TL52" s="42"/>
      <c r="TM52" s="42"/>
      <c r="TN52" s="42"/>
      <c r="TO52" s="42"/>
      <c r="TP52" s="42"/>
      <c r="TQ52" s="42"/>
      <c r="TR52" s="42"/>
      <c r="TS52" s="42"/>
      <c r="TT52" s="42"/>
      <c r="TU52" s="42"/>
      <c r="TV52" s="42"/>
      <c r="TW52" s="42"/>
      <c r="TX52" s="42"/>
      <c r="TY52" s="42"/>
      <c r="TZ52" s="42"/>
      <c r="UA52" s="42"/>
      <c r="UB52" s="42"/>
      <c r="UC52" s="42"/>
      <c r="UD52" s="42"/>
      <c r="UE52" s="42"/>
      <c r="UF52" s="42"/>
      <c r="UG52" s="42"/>
      <c r="UH52" s="42"/>
      <c r="UI52" s="42"/>
      <c r="UJ52" s="42"/>
      <c r="UK52" s="42"/>
      <c r="UL52" s="42"/>
      <c r="UM52" s="42"/>
      <c r="UN52" s="42"/>
      <c r="UO52" s="42"/>
      <c r="UP52" s="42"/>
      <c r="UQ52" s="42"/>
      <c r="UR52" s="42"/>
      <c r="US52" s="42"/>
      <c r="UT52" s="42"/>
      <c r="UU52" s="42"/>
      <c r="UV52" s="42"/>
      <c r="UW52" s="42"/>
      <c r="UX52" s="42"/>
      <c r="UY52" s="42"/>
      <c r="UZ52" s="42"/>
      <c r="VA52" s="42"/>
      <c r="VB52" s="42"/>
      <c r="VC52" s="42"/>
      <c r="VD52" s="42"/>
      <c r="VE52" s="42"/>
      <c r="VF52" s="42"/>
      <c r="VG52" s="42"/>
      <c r="VH52" s="42"/>
      <c r="VI52" s="42"/>
      <c r="VJ52" s="42"/>
      <c r="VK52" s="42"/>
      <c r="VL52" s="42"/>
      <c r="VM52" s="42"/>
      <c r="VN52" s="42"/>
      <c r="VO52" s="42"/>
      <c r="VP52" s="42"/>
      <c r="VQ52" s="42"/>
      <c r="VR52" s="42"/>
      <c r="VS52" s="42"/>
      <c r="VT52" s="42"/>
      <c r="VU52" s="42"/>
      <c r="VV52" s="42"/>
      <c r="VW52" s="42"/>
      <c r="VX52" s="42"/>
      <c r="VY52" s="42"/>
      <c r="VZ52" s="42"/>
      <c r="WA52" s="42"/>
      <c r="WB52" s="42"/>
      <c r="WC52" s="42"/>
      <c r="WD52" s="42"/>
      <c r="WE52" s="42"/>
      <c r="WF52" s="42"/>
      <c r="WG52" s="42"/>
      <c r="WH52" s="42"/>
      <c r="WI52" s="42"/>
      <c r="WJ52" s="42"/>
      <c r="WK52" s="42"/>
      <c r="WL52" s="42"/>
      <c r="WM52" s="42"/>
      <c r="WN52" s="42"/>
      <c r="WO52" s="42"/>
      <c r="WP52" s="42"/>
      <c r="WQ52" s="42"/>
      <c r="WR52" s="42"/>
      <c r="WS52" s="42"/>
      <c r="WT52" s="42"/>
      <c r="WU52" s="42"/>
      <c r="WV52" s="42"/>
      <c r="WW52" s="42"/>
      <c r="WX52" s="42"/>
      <c r="WY52" s="42"/>
      <c r="WZ52" s="42"/>
      <c r="XA52" s="42"/>
      <c r="XB52" s="42"/>
      <c r="XC52" s="42"/>
      <c r="XD52" s="42"/>
      <c r="XE52" s="42"/>
      <c r="XF52" s="42"/>
      <c r="XG52" s="42"/>
      <c r="XH52" s="42"/>
      <c r="XI52" s="42"/>
      <c r="XJ52" s="42"/>
      <c r="XK52" s="42"/>
      <c r="XL52" s="42"/>
      <c r="XM52" s="42"/>
      <c r="XN52" s="42"/>
      <c r="XO52" s="42"/>
      <c r="XP52" s="42"/>
      <c r="XQ52" s="42"/>
      <c r="XR52" s="42"/>
      <c r="XS52" s="42"/>
      <c r="XT52" s="42"/>
      <c r="XU52" s="42"/>
      <c r="XV52" s="42"/>
      <c r="XW52" s="42"/>
      <c r="XX52" s="42"/>
      <c r="XY52" s="42"/>
      <c r="XZ52" s="42"/>
      <c r="YA52" s="42"/>
      <c r="YB52" s="42"/>
      <c r="YC52" s="42"/>
      <c r="YD52" s="42"/>
      <c r="YE52" s="42"/>
      <c r="YF52" s="42"/>
      <c r="YG52" s="42"/>
      <c r="YH52" s="42"/>
      <c r="YI52" s="42"/>
      <c r="YJ52" s="42"/>
      <c r="YK52" s="42"/>
      <c r="YL52" s="42"/>
      <c r="YM52" s="42"/>
      <c r="YN52" s="42"/>
      <c r="YO52" s="42"/>
      <c r="YP52" s="42"/>
      <c r="YQ52" s="42"/>
      <c r="YR52" s="42"/>
      <c r="YS52" s="42"/>
      <c r="YT52" s="42"/>
      <c r="YU52" s="42"/>
      <c r="YV52" s="42"/>
      <c r="YW52" s="42"/>
      <c r="YX52" s="42"/>
      <c r="YY52" s="42"/>
      <c r="YZ52" s="42"/>
      <c r="ZA52" s="42"/>
      <c r="ZB52" s="42"/>
      <c r="ZC52" s="42"/>
      <c r="ZD52" s="42"/>
      <c r="ZE52" s="42"/>
      <c r="ZF52" s="42"/>
      <c r="ZG52" s="42"/>
      <c r="ZH52" s="42"/>
      <c r="ZI52" s="42"/>
      <c r="ZJ52" s="42"/>
      <c r="ZK52" s="42"/>
      <c r="ZL52" s="42"/>
      <c r="ZM52" s="42"/>
      <c r="ZN52" s="42"/>
      <c r="ZO52" s="42"/>
      <c r="ZP52" s="42"/>
      <c r="ZQ52" s="42"/>
      <c r="ZR52" s="42"/>
      <c r="ZS52" s="42"/>
      <c r="ZT52" s="42"/>
      <c r="ZU52" s="42"/>
      <c r="ZV52" s="42"/>
      <c r="ZW52" s="42"/>
      <c r="ZX52" s="42"/>
      <c r="ZY52" s="42"/>
      <c r="ZZ52" s="42"/>
      <c r="AAA52" s="42"/>
      <c r="AAB52" s="42"/>
      <c r="AAC52" s="42"/>
      <c r="AAD52" s="42"/>
      <c r="AAE52" s="42"/>
      <c r="AAF52" s="42"/>
      <c r="AAG52" s="42"/>
      <c r="AAH52" s="42"/>
      <c r="AAI52" s="42"/>
      <c r="AAJ52" s="42"/>
      <c r="AAK52" s="42"/>
      <c r="AAL52" s="42"/>
      <c r="AAM52" s="42"/>
      <c r="AAN52" s="42"/>
      <c r="AAO52" s="42"/>
      <c r="AAP52" s="42"/>
      <c r="AAQ52" s="42"/>
      <c r="AAR52" s="42"/>
      <c r="AAS52" s="42"/>
      <c r="AAT52" s="42"/>
      <c r="AAU52" s="42"/>
      <c r="AAV52" s="42"/>
      <c r="AAW52" s="42"/>
      <c r="AAX52" s="42"/>
      <c r="AAY52" s="42"/>
      <c r="AAZ52" s="42"/>
      <c r="ABA52" s="42"/>
      <c r="ABB52" s="42"/>
      <c r="ABC52" s="42"/>
      <c r="ABD52" s="42"/>
      <c r="ABE52" s="42"/>
      <c r="ABF52" s="42"/>
      <c r="ABG52" s="42"/>
      <c r="ABH52" s="42"/>
      <c r="ABI52" s="42"/>
      <c r="ABJ52" s="42"/>
      <c r="ABK52" s="42"/>
      <c r="ABL52" s="42"/>
      <c r="ABM52" s="42"/>
      <c r="ABN52" s="42"/>
      <c r="ABO52" s="42"/>
      <c r="ABP52" s="42"/>
      <c r="ABQ52" s="42"/>
      <c r="ABR52" s="42"/>
      <c r="ABS52" s="42"/>
      <c r="ABT52" s="42"/>
      <c r="ABU52" s="42"/>
      <c r="ABV52" s="42"/>
      <c r="ABW52" s="42"/>
      <c r="ABX52" s="42"/>
      <c r="ABY52" s="42"/>
      <c r="ABZ52" s="42"/>
      <c r="ACA52" s="42"/>
      <c r="ACB52" s="42"/>
      <c r="ACC52" s="42"/>
      <c r="ACD52" s="42"/>
      <c r="ACE52" s="42"/>
      <c r="ACF52" s="42"/>
      <c r="ACG52" s="42"/>
      <c r="ACH52" s="42"/>
      <c r="ACI52" s="42"/>
      <c r="ACJ52" s="42"/>
      <c r="ACK52" s="42"/>
      <c r="ACL52" s="42"/>
      <c r="ACM52" s="42"/>
      <c r="ACN52" s="42"/>
      <c r="ACO52" s="42"/>
      <c r="ACP52" s="42"/>
      <c r="ACQ52" s="42"/>
      <c r="ACR52" s="42"/>
      <c r="ACS52" s="42"/>
      <c r="ACT52" s="42"/>
      <c r="ACU52" s="42"/>
      <c r="ACV52" s="42"/>
      <c r="ACW52" s="42"/>
      <c r="ACX52" s="42"/>
      <c r="ACY52" s="42"/>
      <c r="ACZ52" s="42"/>
      <c r="ADA52" s="42"/>
      <c r="ADB52" s="42"/>
      <c r="ADC52" s="42"/>
      <c r="ADD52" s="42"/>
      <c r="ADE52" s="42"/>
      <c r="ADF52" s="42"/>
      <c r="ADG52" s="42"/>
      <c r="ADH52" s="42"/>
      <c r="ADI52" s="42"/>
      <c r="ADJ52" s="42"/>
      <c r="ADK52" s="42"/>
      <c r="ADL52" s="42"/>
      <c r="ADM52" s="42"/>
      <c r="ADN52" s="42"/>
      <c r="ADO52" s="42"/>
      <c r="ADP52" s="42"/>
      <c r="ADQ52" s="42"/>
      <c r="ADR52" s="42"/>
      <c r="ADS52" s="42"/>
      <c r="ADT52" s="42"/>
      <c r="ADU52" s="42"/>
      <c r="ADV52" s="42"/>
      <c r="ADW52" s="42"/>
      <c r="ADX52" s="42"/>
      <c r="ADY52" s="42"/>
      <c r="ADZ52" s="42"/>
      <c r="AEA52" s="42"/>
      <c r="AEB52" s="42"/>
      <c r="AEC52" s="42"/>
      <c r="AED52" s="42"/>
      <c r="AEE52" s="42"/>
      <c r="AEF52" s="42"/>
      <c r="AEG52" s="42"/>
      <c r="AEH52" s="42"/>
      <c r="AEI52" s="42"/>
      <c r="AEJ52" s="42"/>
      <c r="AEK52" s="42"/>
      <c r="AEL52" s="42"/>
      <c r="AEM52" s="42"/>
      <c r="AEN52" s="42"/>
      <c r="AEO52" s="42"/>
      <c r="AEP52" s="42"/>
      <c r="AEQ52" s="42"/>
      <c r="AER52" s="42"/>
      <c r="AES52" s="42"/>
      <c r="AET52" s="42"/>
      <c r="AEU52" s="42"/>
      <c r="AEV52" s="42"/>
      <c r="AEW52" s="42"/>
      <c r="AEX52" s="42"/>
      <c r="AEY52" s="42"/>
      <c r="AEZ52" s="42"/>
      <c r="AFA52" s="42"/>
      <c r="AFB52" s="42"/>
      <c r="AFC52" s="42"/>
      <c r="AFD52" s="42"/>
      <c r="AFE52" s="42"/>
      <c r="AFF52" s="42"/>
      <c r="AFG52" s="42"/>
      <c r="AFH52" s="42"/>
      <c r="AFI52" s="42"/>
      <c r="AFJ52" s="42"/>
      <c r="AFK52" s="42"/>
      <c r="AFL52" s="42"/>
      <c r="AFM52" s="42"/>
      <c r="AFN52" s="42"/>
      <c r="AFO52" s="42"/>
      <c r="AFP52" s="42"/>
      <c r="AFQ52" s="42"/>
      <c r="AFR52" s="42"/>
      <c r="AFS52" s="42"/>
      <c r="AFT52" s="42"/>
      <c r="AFU52" s="42"/>
      <c r="AFV52" s="42"/>
      <c r="AFW52" s="42"/>
      <c r="AFX52" s="42"/>
      <c r="AFY52" s="42"/>
      <c r="AFZ52" s="42"/>
      <c r="AGA52" s="42"/>
      <c r="AGB52" s="42"/>
      <c r="AGC52" s="42"/>
      <c r="AGD52" s="42"/>
      <c r="AGE52" s="42"/>
      <c r="AGF52" s="42"/>
      <c r="AGG52" s="42"/>
      <c r="AGH52" s="42"/>
      <c r="AGI52" s="42"/>
      <c r="AGJ52" s="42"/>
      <c r="AGK52" s="42"/>
      <c r="AGL52" s="42"/>
      <c r="AGM52" s="42"/>
      <c r="AGN52" s="42"/>
      <c r="AGO52" s="42"/>
      <c r="AGP52" s="42"/>
      <c r="AGQ52" s="42"/>
      <c r="AGR52" s="42"/>
      <c r="AGS52" s="42"/>
      <c r="AGT52" s="42"/>
      <c r="AGU52" s="42"/>
      <c r="AGV52" s="42"/>
      <c r="AGW52" s="42"/>
      <c r="AGX52" s="42"/>
      <c r="AGY52" s="42"/>
      <c r="AGZ52" s="42"/>
      <c r="AHA52" s="42"/>
      <c r="AHB52" s="42"/>
      <c r="AHC52" s="42"/>
      <c r="AHD52" s="42"/>
      <c r="AHE52" s="42"/>
      <c r="AHF52" s="42"/>
      <c r="AHG52" s="42"/>
      <c r="AHH52" s="42"/>
      <c r="AHI52" s="42"/>
      <c r="AHJ52" s="42"/>
      <c r="AHK52" s="42"/>
      <c r="AHL52" s="42"/>
      <c r="AHM52" s="42"/>
      <c r="AHN52" s="42"/>
      <c r="AHO52" s="42"/>
      <c r="AHP52" s="42"/>
      <c r="AHQ52" s="42"/>
      <c r="AHR52" s="42"/>
      <c r="AHS52" s="42"/>
      <c r="AHT52" s="42"/>
      <c r="AHU52" s="42"/>
      <c r="AHV52" s="42"/>
      <c r="AHW52" s="42"/>
      <c r="AHX52" s="42"/>
      <c r="AHY52" s="42"/>
      <c r="AHZ52" s="42"/>
      <c r="AIA52" s="42"/>
      <c r="AIB52" s="42"/>
      <c r="AIC52" s="42"/>
      <c r="AID52" s="42"/>
      <c r="AIE52" s="42"/>
      <c r="AIF52" s="42"/>
      <c r="AIG52" s="42"/>
      <c r="AIH52" s="42"/>
      <c r="AII52" s="42"/>
      <c r="AIJ52" s="42"/>
      <c r="AIK52" s="42"/>
      <c r="AIL52" s="42"/>
      <c r="AIM52" s="42"/>
      <c r="AIN52" s="42"/>
      <c r="AIO52" s="42"/>
      <c r="AIP52" s="42"/>
      <c r="AIQ52" s="42"/>
      <c r="AIR52" s="42"/>
      <c r="AIS52" s="42"/>
      <c r="AIT52" s="42"/>
      <c r="AIU52" s="42"/>
      <c r="AIV52" s="42"/>
      <c r="AIW52" s="42"/>
      <c r="AIX52" s="42"/>
      <c r="AIY52" s="42"/>
      <c r="AIZ52" s="42"/>
      <c r="AJA52" s="42"/>
      <c r="AJB52" s="42"/>
      <c r="AJC52" s="42"/>
      <c r="AJD52" s="42"/>
      <c r="AJE52" s="42"/>
      <c r="AJF52" s="42"/>
      <c r="AJG52" s="42"/>
      <c r="AJH52" s="42"/>
      <c r="AJI52" s="42"/>
      <c r="AJJ52" s="42"/>
      <c r="AJK52" s="42"/>
      <c r="AJL52" s="42"/>
      <c r="AJM52" s="42"/>
      <c r="AJN52" s="42"/>
      <c r="AJO52" s="42"/>
      <c r="AJP52" s="42"/>
      <c r="AJQ52" s="42"/>
      <c r="AJR52" s="42"/>
      <c r="AJS52" s="42"/>
      <c r="AJT52" s="42"/>
      <c r="AJU52" s="42"/>
      <c r="AJV52" s="42"/>
      <c r="AJW52" s="42"/>
      <c r="AJX52" s="42"/>
      <c r="AJY52" s="42"/>
      <c r="AJZ52" s="42"/>
      <c r="AKA52" s="42"/>
      <c r="AKB52" s="42"/>
      <c r="AKC52" s="42"/>
      <c r="AKD52" s="42"/>
      <c r="AKE52" s="42"/>
      <c r="AKF52" s="42"/>
      <c r="AKG52" s="42"/>
      <c r="AKH52" s="42"/>
      <c r="AKI52" s="42"/>
      <c r="AKJ52" s="42"/>
      <c r="AKK52" s="42"/>
      <c r="AKL52" s="42"/>
      <c r="AKM52" s="42"/>
      <c r="AKN52" s="42"/>
      <c r="AKO52" s="42"/>
      <c r="AKP52" s="42"/>
      <c r="AKQ52" s="42"/>
      <c r="AKR52" s="42"/>
      <c r="AKS52" s="42"/>
      <c r="AKT52" s="42"/>
      <c r="AKU52" s="42"/>
      <c r="AKV52" s="42"/>
      <c r="AKW52" s="42"/>
      <c r="AKX52" s="42"/>
      <c r="AKY52" s="42"/>
      <c r="AKZ52" s="42"/>
      <c r="ALA52" s="42"/>
      <c r="ALB52" s="42"/>
      <c r="ALC52" s="42"/>
      <c r="ALD52" s="42"/>
      <c r="ALE52" s="42"/>
      <c r="ALF52" s="42"/>
      <c r="ALG52" s="42"/>
      <c r="ALH52" s="42"/>
      <c r="ALI52" s="42"/>
      <c r="ALJ52" s="42"/>
      <c r="ALK52" s="42"/>
      <c r="ALL52" s="42"/>
      <c r="ALM52" s="42"/>
      <c r="ALN52" s="42"/>
      <c r="ALO52" s="42"/>
      <c r="ALP52" s="42"/>
      <c r="ALQ52" s="42"/>
      <c r="ALR52" s="42"/>
      <c r="ALS52" s="42"/>
      <c r="ALT52" s="42"/>
      <c r="ALU52" s="42"/>
      <c r="ALV52" s="42"/>
      <c r="ALW52" s="42"/>
      <c r="ALX52" s="42"/>
      <c r="ALY52" s="42"/>
      <c r="ALZ52" s="42"/>
      <c r="AMA52" s="42"/>
      <c r="AMB52" s="42"/>
      <c r="AMC52" s="42"/>
      <c r="AMD52" s="42"/>
      <c r="AME52" s="42"/>
      <c r="AMF52" s="42"/>
      <c r="AMG52" s="42"/>
      <c r="AMH52" s="42"/>
      <c r="AMI52" s="42"/>
      <c r="AMJ52" s="42"/>
      <c r="AMK52" s="42"/>
      <c r="AML52" s="42"/>
      <c r="AMM52" s="42"/>
      <c r="AMN52" s="42"/>
      <c r="AMO52" s="42"/>
      <c r="AMP52" s="42"/>
      <c r="AMQ52" s="42"/>
      <c r="AMR52" s="42"/>
      <c r="AMS52" s="42"/>
      <c r="AMT52" s="42"/>
      <c r="AMU52" s="42"/>
      <c r="AMV52" s="42"/>
      <c r="AMW52" s="42"/>
      <c r="AMX52" s="42"/>
      <c r="AMY52" s="42"/>
      <c r="AMZ52" s="42"/>
      <c r="ANA52" s="42"/>
      <c r="ANB52" s="42"/>
      <c r="ANC52" s="42"/>
      <c r="AND52" s="42"/>
      <c r="ANE52" s="42"/>
      <c r="ANF52" s="42"/>
      <c r="ANG52" s="42"/>
      <c r="ANH52" s="42"/>
      <c r="ANI52" s="42"/>
      <c r="ANJ52" s="42"/>
      <c r="ANK52" s="42"/>
      <c r="ANL52" s="42"/>
      <c r="ANM52" s="42"/>
      <c r="ANN52" s="42"/>
      <c r="ANO52" s="42"/>
      <c r="ANP52" s="42"/>
      <c r="ANQ52" s="42"/>
      <c r="ANR52" s="42"/>
      <c r="ANS52" s="42"/>
      <c r="ANT52" s="42"/>
      <c r="ANU52" s="42"/>
      <c r="ANV52" s="42"/>
      <c r="ANW52" s="42"/>
      <c r="ANX52" s="42"/>
      <c r="ANY52" s="42"/>
      <c r="ANZ52" s="42"/>
      <c r="AOA52" s="42"/>
      <c r="AOB52" s="42"/>
      <c r="AOC52" s="42"/>
      <c r="AOD52" s="42"/>
      <c r="AOE52" s="42"/>
      <c r="AOF52" s="42"/>
      <c r="AOG52" s="42"/>
      <c r="AOH52" s="42"/>
      <c r="AOI52" s="42"/>
      <c r="AOJ52" s="42"/>
      <c r="AOK52" s="42"/>
      <c r="AOL52" s="42"/>
      <c r="AOM52" s="42"/>
      <c r="AON52" s="42"/>
      <c r="AOO52" s="42"/>
      <c r="AOP52" s="42"/>
      <c r="AOQ52" s="42"/>
      <c r="AOR52" s="42"/>
      <c r="AOS52" s="42"/>
      <c r="AOT52" s="42"/>
      <c r="AOU52" s="42"/>
      <c r="AOV52" s="42"/>
      <c r="AOW52" s="42"/>
      <c r="AOX52" s="42"/>
      <c r="AOY52" s="42"/>
      <c r="AOZ52" s="42"/>
      <c r="APA52" s="42"/>
      <c r="APB52" s="42"/>
      <c r="APC52" s="42"/>
      <c r="APD52" s="42"/>
      <c r="APE52" s="42"/>
      <c r="APF52" s="42"/>
      <c r="APG52" s="42"/>
      <c r="APH52" s="42"/>
      <c r="API52" s="42"/>
      <c r="APJ52" s="42"/>
      <c r="APK52" s="42"/>
      <c r="APL52" s="42"/>
      <c r="APM52" s="42"/>
      <c r="APN52" s="42"/>
      <c r="APO52" s="42"/>
      <c r="APP52" s="42"/>
      <c r="APQ52" s="42"/>
      <c r="APR52" s="42"/>
      <c r="APS52" s="42"/>
      <c r="APT52" s="42"/>
      <c r="APU52" s="42"/>
      <c r="APV52" s="42"/>
      <c r="APW52" s="42"/>
      <c r="APX52" s="42"/>
      <c r="APY52" s="42"/>
      <c r="APZ52" s="42"/>
      <c r="AQA52" s="42"/>
      <c r="AQB52" s="42"/>
      <c r="AQC52" s="42"/>
      <c r="AQD52" s="42"/>
      <c r="AQE52" s="42"/>
      <c r="AQF52" s="42"/>
      <c r="AQG52" s="42"/>
      <c r="AQH52" s="42"/>
      <c r="AQI52" s="42"/>
      <c r="AQJ52" s="42"/>
      <c r="AQK52" s="42"/>
      <c r="AQL52" s="42"/>
      <c r="AQM52" s="42"/>
      <c r="AQN52" s="42"/>
      <c r="AQO52" s="42"/>
      <c r="AQP52" s="42"/>
      <c r="AQQ52" s="42"/>
      <c r="AQR52" s="42"/>
      <c r="AQS52" s="42"/>
      <c r="AQT52" s="42"/>
      <c r="AQU52" s="42"/>
      <c r="AQV52" s="42"/>
      <c r="AQW52" s="42"/>
      <c r="AQX52" s="42"/>
      <c r="AQY52" s="42"/>
      <c r="AQZ52" s="42"/>
      <c r="ARA52" s="42"/>
      <c r="ARB52" s="42"/>
      <c r="ARC52" s="42"/>
      <c r="ARD52" s="42"/>
      <c r="ARE52" s="42"/>
      <c r="ARF52" s="42"/>
      <c r="ARG52" s="42"/>
      <c r="ARH52" s="42"/>
      <c r="ARI52" s="42"/>
      <c r="ARJ52" s="42"/>
      <c r="ARK52" s="42"/>
      <c r="ARL52" s="42"/>
      <c r="ARM52" s="42"/>
      <c r="ARN52" s="42"/>
      <c r="ARO52" s="42"/>
      <c r="ARP52" s="42"/>
      <c r="ARQ52" s="42"/>
      <c r="ARR52" s="42"/>
      <c r="ARS52" s="42"/>
      <c r="ART52" s="42"/>
      <c r="ARU52" s="42"/>
      <c r="ARV52" s="42"/>
      <c r="ARW52" s="42"/>
      <c r="ARX52" s="42"/>
      <c r="ARY52" s="42"/>
      <c r="ARZ52" s="42"/>
      <c r="ASA52" s="42"/>
      <c r="ASB52" s="42"/>
      <c r="ASC52" s="42"/>
      <c r="ASD52" s="42"/>
      <c r="ASE52" s="42"/>
      <c r="ASF52" s="42"/>
      <c r="ASG52" s="42"/>
      <c r="ASH52" s="42"/>
      <c r="ASI52" s="42"/>
      <c r="ASJ52" s="42"/>
      <c r="ASK52" s="42"/>
      <c r="ASL52" s="42"/>
      <c r="ASM52" s="42"/>
      <c r="ASN52" s="42"/>
      <c r="ASO52" s="42"/>
      <c r="ASP52" s="42"/>
      <c r="ASQ52" s="42"/>
      <c r="ASR52" s="42"/>
      <c r="ASS52" s="42"/>
      <c r="AST52" s="42"/>
      <c r="ASU52" s="42"/>
      <c r="ASV52" s="42"/>
      <c r="ASW52" s="42"/>
      <c r="ASX52" s="42"/>
      <c r="ASY52" s="42"/>
      <c r="ASZ52" s="42"/>
      <c r="ATA52" s="42"/>
      <c r="ATB52" s="42"/>
      <c r="ATC52" s="42"/>
      <c r="ATD52" s="42"/>
      <c r="ATE52" s="42"/>
      <c r="ATF52" s="42"/>
      <c r="ATG52" s="42"/>
      <c r="ATH52" s="42"/>
      <c r="ATI52" s="42"/>
      <c r="ATJ52" s="42"/>
      <c r="ATK52" s="42"/>
      <c r="ATL52" s="42"/>
      <c r="ATM52" s="42"/>
      <c r="ATN52" s="42"/>
      <c r="ATO52" s="42"/>
      <c r="ATP52" s="42"/>
      <c r="ATQ52" s="42"/>
      <c r="ATR52" s="42"/>
      <c r="ATS52" s="42"/>
      <c r="ATT52" s="42"/>
      <c r="ATU52" s="42"/>
      <c r="ATV52" s="42"/>
      <c r="ATW52" s="42"/>
      <c r="ATX52" s="42"/>
      <c r="ATY52" s="42"/>
      <c r="ATZ52" s="42"/>
      <c r="AUA52" s="42"/>
      <c r="AUB52" s="42"/>
      <c r="AUC52" s="42"/>
      <c r="AUD52" s="42"/>
      <c r="AUE52" s="42"/>
      <c r="AUF52" s="42"/>
      <c r="AUG52" s="42"/>
      <c r="AUH52" s="42"/>
      <c r="AUI52" s="42"/>
      <c r="AUJ52" s="42"/>
      <c r="AUK52" s="42"/>
      <c r="AUL52" s="42"/>
      <c r="AUM52" s="42"/>
      <c r="AUN52" s="42"/>
      <c r="AUO52" s="42"/>
      <c r="AUP52" s="42"/>
      <c r="AUQ52" s="42"/>
      <c r="AUR52" s="42"/>
      <c r="AUS52" s="42"/>
      <c r="AUT52" s="42"/>
      <c r="AUU52" s="42"/>
      <c r="AUV52" s="42"/>
      <c r="AUW52" s="42"/>
      <c r="AUX52" s="42"/>
      <c r="AUY52" s="42"/>
      <c r="AUZ52" s="42"/>
      <c r="AVA52" s="42"/>
      <c r="AVB52" s="42"/>
      <c r="AVC52" s="42"/>
      <c r="AVD52" s="42"/>
      <c r="AVE52" s="42"/>
      <c r="AVF52" s="42"/>
      <c r="AVG52" s="42"/>
      <c r="AVH52" s="42"/>
      <c r="AVI52" s="42"/>
      <c r="AVJ52" s="42"/>
      <c r="AVK52" s="42"/>
      <c r="AVL52" s="42"/>
      <c r="AVM52" s="42"/>
      <c r="AVN52" s="42"/>
      <c r="AVO52" s="42"/>
      <c r="AVP52" s="42"/>
      <c r="AVQ52" s="42"/>
      <c r="AVR52" s="42"/>
      <c r="AVS52" s="42"/>
      <c r="AVT52" s="42"/>
      <c r="AVU52" s="42"/>
      <c r="AVV52" s="42"/>
      <c r="AVW52" s="42"/>
      <c r="AVX52" s="42"/>
      <c r="AVY52" s="42"/>
      <c r="AVZ52" s="42"/>
      <c r="AWA52" s="42"/>
      <c r="AWB52" s="42"/>
      <c r="AWC52" s="42"/>
      <c r="AWD52" s="42"/>
      <c r="AWE52" s="42"/>
      <c r="AWF52" s="42"/>
      <c r="AWG52" s="42"/>
      <c r="AWH52" s="42"/>
      <c r="AWI52" s="42"/>
      <c r="AWJ52" s="42"/>
      <c r="AWK52" s="42"/>
      <c r="AWL52" s="42"/>
      <c r="AWM52" s="42"/>
      <c r="AWN52" s="42"/>
      <c r="AWO52" s="42"/>
      <c r="AWP52" s="42"/>
      <c r="AWQ52" s="42"/>
      <c r="AWR52" s="42"/>
      <c r="AWS52" s="42"/>
      <c r="AWT52" s="42"/>
      <c r="AWU52" s="42"/>
      <c r="AWV52" s="42"/>
      <c r="AWW52" s="42"/>
      <c r="AWX52" s="42"/>
      <c r="AWY52" s="42"/>
      <c r="AWZ52" s="42"/>
      <c r="AXA52" s="42"/>
      <c r="AXB52" s="42"/>
      <c r="AXC52" s="42"/>
      <c r="AXD52" s="42"/>
      <c r="AXE52" s="42"/>
      <c r="AXF52" s="42"/>
      <c r="AXG52" s="42"/>
      <c r="AXH52" s="42"/>
      <c r="AXI52" s="42"/>
      <c r="AXJ52" s="42"/>
      <c r="AXK52" s="42"/>
      <c r="AXL52" s="42"/>
      <c r="AXM52" s="42"/>
      <c r="AXN52" s="42"/>
      <c r="AXO52" s="42"/>
      <c r="AXP52" s="42"/>
      <c r="AXQ52" s="42"/>
      <c r="AXR52" s="42"/>
      <c r="AXS52" s="42"/>
      <c r="AXT52" s="42"/>
      <c r="AXU52" s="42"/>
    </row>
    <row r="53" spans="1:1321" ht="15" customHeight="1" thickBot="1" x14ac:dyDescent="0.35">
      <c r="A53" s="51" t="s">
        <v>127</v>
      </c>
      <c r="B53" s="50" t="s">
        <v>125</v>
      </c>
      <c r="C53" s="49" t="s">
        <v>126</v>
      </c>
      <c r="D53" s="45">
        <v>3</v>
      </c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  <c r="EA53" s="42"/>
      <c r="EB53" s="42"/>
      <c r="EC53" s="42"/>
      <c r="ED53" s="42"/>
      <c r="EE53" s="42"/>
      <c r="EF53" s="42"/>
      <c r="EG53" s="42"/>
      <c r="EH53" s="42"/>
      <c r="EI53" s="42"/>
      <c r="EJ53" s="42"/>
      <c r="EK53" s="42"/>
      <c r="EL53" s="42"/>
      <c r="EM53" s="42"/>
      <c r="EN53" s="42"/>
      <c r="EO53" s="42"/>
      <c r="EP53" s="42"/>
      <c r="EQ53" s="42"/>
      <c r="ER53" s="42"/>
      <c r="ES53" s="42"/>
      <c r="ET53" s="42"/>
      <c r="EU53" s="42"/>
      <c r="EV53" s="42"/>
      <c r="EW53" s="42"/>
      <c r="EX53" s="42"/>
      <c r="EY53" s="42"/>
      <c r="EZ53" s="42"/>
      <c r="FA53" s="42"/>
      <c r="FB53" s="42"/>
      <c r="FC53" s="42"/>
      <c r="FD53" s="42"/>
      <c r="FE53" s="42"/>
      <c r="FF53" s="42"/>
      <c r="FG53" s="42"/>
      <c r="FH53" s="42"/>
      <c r="FI53" s="42"/>
      <c r="FJ53" s="42"/>
      <c r="FK53" s="42"/>
      <c r="FL53" s="42"/>
      <c r="FM53" s="42"/>
      <c r="FN53" s="42"/>
      <c r="FO53" s="42"/>
      <c r="FP53" s="42"/>
      <c r="FQ53" s="42"/>
      <c r="FR53" s="42"/>
      <c r="FS53" s="42"/>
      <c r="FT53" s="42"/>
      <c r="FU53" s="42"/>
      <c r="FV53" s="42"/>
      <c r="FW53" s="42"/>
      <c r="FX53" s="42"/>
      <c r="FY53" s="42"/>
      <c r="FZ53" s="42"/>
      <c r="GA53" s="42"/>
      <c r="GB53" s="42"/>
      <c r="GC53" s="42"/>
      <c r="GD53" s="42"/>
      <c r="GE53" s="42"/>
      <c r="GF53" s="42"/>
      <c r="GG53" s="42"/>
      <c r="GH53" s="42"/>
      <c r="GI53" s="42"/>
      <c r="GJ53" s="42"/>
      <c r="GK53" s="42"/>
      <c r="GL53" s="42"/>
      <c r="GM53" s="42"/>
      <c r="GN53" s="42"/>
      <c r="GO53" s="42"/>
      <c r="GP53" s="42"/>
      <c r="GQ53" s="42"/>
      <c r="GR53" s="42"/>
      <c r="GS53" s="42"/>
      <c r="GT53" s="42"/>
      <c r="GU53" s="42"/>
      <c r="GV53" s="42"/>
      <c r="GW53" s="42"/>
      <c r="GX53" s="42"/>
      <c r="GY53" s="42"/>
      <c r="GZ53" s="42"/>
      <c r="HA53" s="42"/>
      <c r="HB53" s="42"/>
      <c r="HC53" s="42"/>
      <c r="HD53" s="42"/>
      <c r="HE53" s="42"/>
      <c r="HF53" s="42"/>
      <c r="HG53" s="42"/>
      <c r="HH53" s="42"/>
      <c r="HI53" s="42"/>
      <c r="HJ53" s="42"/>
      <c r="HK53" s="42"/>
      <c r="HL53" s="42"/>
      <c r="HM53" s="42"/>
      <c r="HN53" s="42"/>
      <c r="HO53" s="42"/>
      <c r="HP53" s="42"/>
      <c r="HQ53" s="42"/>
      <c r="HR53" s="42"/>
      <c r="HS53" s="42"/>
      <c r="HT53" s="42"/>
      <c r="HU53" s="42"/>
      <c r="HV53" s="42"/>
      <c r="HW53" s="42"/>
      <c r="HX53" s="42"/>
      <c r="HY53" s="42"/>
      <c r="HZ53" s="42"/>
      <c r="IA53" s="42"/>
      <c r="IB53" s="42"/>
      <c r="IC53" s="42"/>
      <c r="ID53" s="42"/>
      <c r="IE53" s="42"/>
      <c r="IF53" s="42"/>
      <c r="IG53" s="42"/>
      <c r="IH53" s="42"/>
      <c r="II53" s="42"/>
      <c r="IJ53" s="42"/>
      <c r="IK53" s="42"/>
      <c r="IL53" s="42"/>
      <c r="IM53" s="42"/>
      <c r="IN53" s="42"/>
      <c r="IO53" s="42"/>
      <c r="IP53" s="42"/>
      <c r="IQ53" s="42"/>
      <c r="IR53" s="42"/>
      <c r="IS53" s="42"/>
      <c r="IT53" s="42"/>
      <c r="IU53" s="42"/>
      <c r="IV53" s="42"/>
      <c r="IW53" s="42"/>
      <c r="IX53" s="42"/>
      <c r="IY53" s="42"/>
      <c r="IZ53" s="42"/>
      <c r="JA53" s="42"/>
      <c r="JB53" s="42"/>
      <c r="JC53" s="42"/>
      <c r="JD53" s="42"/>
      <c r="JE53" s="42"/>
      <c r="JF53" s="42"/>
      <c r="JG53" s="42"/>
      <c r="JH53" s="42"/>
      <c r="JI53" s="42"/>
      <c r="JJ53" s="42"/>
      <c r="JK53" s="42"/>
      <c r="JL53" s="42"/>
      <c r="JM53" s="42"/>
      <c r="JN53" s="42"/>
      <c r="JO53" s="42"/>
      <c r="JP53" s="42"/>
      <c r="JQ53" s="42"/>
      <c r="JR53" s="42"/>
      <c r="JS53" s="42"/>
      <c r="JT53" s="42"/>
      <c r="JU53" s="42"/>
      <c r="JV53" s="42"/>
      <c r="JW53" s="42"/>
      <c r="JX53" s="42"/>
      <c r="JY53" s="42"/>
      <c r="JZ53" s="42"/>
      <c r="KA53" s="42"/>
      <c r="KB53" s="42"/>
      <c r="KC53" s="42"/>
      <c r="KD53" s="42"/>
      <c r="KE53" s="42"/>
      <c r="KF53" s="42"/>
      <c r="KG53" s="42"/>
      <c r="KH53" s="42"/>
      <c r="KI53" s="42"/>
      <c r="KJ53" s="42"/>
      <c r="KK53" s="42"/>
      <c r="KL53" s="42"/>
      <c r="KM53" s="42"/>
      <c r="KN53" s="42"/>
      <c r="KO53" s="42"/>
      <c r="KP53" s="42"/>
      <c r="KQ53" s="42"/>
      <c r="KR53" s="42"/>
      <c r="KS53" s="42"/>
      <c r="KT53" s="42"/>
      <c r="KU53" s="42"/>
      <c r="KV53" s="42"/>
      <c r="KW53" s="42"/>
      <c r="KX53" s="42"/>
      <c r="KY53" s="42"/>
      <c r="KZ53" s="42"/>
      <c r="LA53" s="42"/>
      <c r="LB53" s="42"/>
      <c r="LC53" s="42"/>
      <c r="LD53" s="42"/>
      <c r="LE53" s="42"/>
      <c r="LF53" s="42"/>
      <c r="LG53" s="42"/>
      <c r="LH53" s="42"/>
      <c r="LI53" s="42"/>
      <c r="LJ53" s="42"/>
      <c r="LK53" s="42"/>
      <c r="LL53" s="42"/>
      <c r="LM53" s="42"/>
      <c r="LN53" s="42"/>
      <c r="LO53" s="42"/>
      <c r="LP53" s="42"/>
      <c r="LQ53" s="42"/>
      <c r="LR53" s="42"/>
      <c r="LS53" s="42"/>
      <c r="LT53" s="42"/>
      <c r="LU53" s="42"/>
      <c r="LV53" s="42"/>
      <c r="LW53" s="42"/>
      <c r="LX53" s="42"/>
      <c r="LY53" s="42"/>
      <c r="LZ53" s="42"/>
      <c r="MA53" s="42"/>
      <c r="MB53" s="42"/>
      <c r="MC53" s="42"/>
      <c r="MD53" s="42"/>
      <c r="ME53" s="42"/>
      <c r="MF53" s="42"/>
      <c r="MG53" s="42"/>
      <c r="MH53" s="42"/>
      <c r="MI53" s="42"/>
      <c r="MJ53" s="42"/>
      <c r="MK53" s="42"/>
      <c r="ML53" s="42"/>
      <c r="MM53" s="42"/>
      <c r="MN53" s="42"/>
      <c r="MO53" s="42"/>
      <c r="MP53" s="42"/>
      <c r="MQ53" s="42"/>
      <c r="MR53" s="42"/>
      <c r="MS53" s="42"/>
      <c r="MT53" s="42"/>
      <c r="MU53" s="42"/>
      <c r="MV53" s="42"/>
      <c r="MW53" s="42"/>
      <c r="MX53" s="42"/>
      <c r="MY53" s="42"/>
      <c r="MZ53" s="42"/>
      <c r="NA53" s="42"/>
      <c r="NB53" s="42"/>
      <c r="NC53" s="42"/>
      <c r="ND53" s="42"/>
      <c r="NE53" s="42"/>
      <c r="NF53" s="42"/>
      <c r="NG53" s="42"/>
      <c r="NH53" s="42"/>
      <c r="NI53" s="42"/>
      <c r="NJ53" s="42"/>
      <c r="NK53" s="42"/>
      <c r="NL53" s="42"/>
      <c r="NM53" s="42"/>
      <c r="NN53" s="42"/>
      <c r="NO53" s="42"/>
      <c r="NP53" s="42"/>
      <c r="NQ53" s="42"/>
      <c r="NR53" s="42"/>
      <c r="NS53" s="42"/>
      <c r="NT53" s="42"/>
      <c r="NU53" s="42"/>
      <c r="NV53" s="42"/>
      <c r="NW53" s="42"/>
      <c r="NX53" s="42"/>
      <c r="NY53" s="42"/>
      <c r="NZ53" s="42"/>
      <c r="OA53" s="42"/>
      <c r="OB53" s="42"/>
      <c r="OC53" s="42"/>
      <c r="OD53" s="42"/>
      <c r="OE53" s="42"/>
      <c r="OF53" s="42"/>
      <c r="OG53" s="42"/>
      <c r="OH53" s="42"/>
      <c r="OI53" s="42"/>
      <c r="OJ53" s="42"/>
      <c r="OK53" s="42"/>
      <c r="OL53" s="42"/>
      <c r="OM53" s="42"/>
      <c r="ON53" s="42"/>
      <c r="OO53" s="42"/>
      <c r="OP53" s="42"/>
      <c r="OQ53" s="42"/>
      <c r="OR53" s="42"/>
      <c r="OS53" s="42"/>
      <c r="OT53" s="42"/>
      <c r="OU53" s="42"/>
      <c r="OV53" s="42"/>
      <c r="OW53" s="42"/>
      <c r="OX53" s="42"/>
      <c r="OY53" s="42"/>
      <c r="OZ53" s="42"/>
      <c r="PA53" s="42"/>
      <c r="PB53" s="42"/>
      <c r="PC53" s="42"/>
      <c r="PD53" s="42"/>
      <c r="PE53" s="42"/>
      <c r="PF53" s="42"/>
      <c r="PG53" s="42"/>
      <c r="PH53" s="42"/>
      <c r="PI53" s="42"/>
      <c r="PJ53" s="42"/>
      <c r="PK53" s="42"/>
      <c r="PL53" s="42"/>
      <c r="PM53" s="42"/>
      <c r="PN53" s="42"/>
      <c r="PO53" s="42"/>
      <c r="PP53" s="42"/>
      <c r="PQ53" s="42"/>
      <c r="PR53" s="42"/>
      <c r="PS53" s="42"/>
      <c r="PT53" s="42"/>
      <c r="PU53" s="42"/>
      <c r="PV53" s="42"/>
      <c r="PW53" s="42"/>
      <c r="PX53" s="42"/>
      <c r="PY53" s="42"/>
      <c r="PZ53" s="42"/>
      <c r="QA53" s="42"/>
      <c r="QB53" s="42"/>
      <c r="QC53" s="42"/>
      <c r="QD53" s="42"/>
      <c r="QE53" s="42"/>
      <c r="QF53" s="42"/>
      <c r="QG53" s="42"/>
      <c r="QH53" s="42"/>
      <c r="QI53" s="42"/>
      <c r="QJ53" s="42"/>
      <c r="QK53" s="42"/>
      <c r="QL53" s="42"/>
      <c r="QM53" s="42"/>
      <c r="QN53" s="42"/>
      <c r="QO53" s="42"/>
      <c r="QP53" s="42"/>
      <c r="QQ53" s="42"/>
      <c r="QR53" s="42"/>
      <c r="QS53" s="42"/>
      <c r="QT53" s="42"/>
      <c r="QU53" s="42"/>
      <c r="QV53" s="42"/>
      <c r="QW53" s="42"/>
      <c r="QX53" s="42"/>
      <c r="QY53" s="42"/>
      <c r="QZ53" s="42"/>
      <c r="RA53" s="42"/>
      <c r="RB53" s="42"/>
      <c r="RC53" s="42"/>
      <c r="RD53" s="42"/>
      <c r="RE53" s="42"/>
      <c r="RF53" s="42"/>
      <c r="RG53" s="42"/>
      <c r="RH53" s="42"/>
      <c r="RI53" s="42"/>
      <c r="RJ53" s="42"/>
      <c r="RK53" s="42"/>
      <c r="RL53" s="42"/>
      <c r="RM53" s="42"/>
      <c r="RN53" s="42"/>
      <c r="RO53" s="42"/>
      <c r="RP53" s="42"/>
      <c r="RQ53" s="42"/>
      <c r="RR53" s="42"/>
      <c r="RS53" s="42"/>
      <c r="RT53" s="42"/>
      <c r="RU53" s="42"/>
      <c r="RV53" s="42"/>
      <c r="RW53" s="42"/>
      <c r="RX53" s="42"/>
      <c r="RY53" s="42"/>
      <c r="RZ53" s="42"/>
      <c r="SA53" s="42"/>
      <c r="SB53" s="42"/>
      <c r="SC53" s="42"/>
      <c r="SD53" s="42"/>
      <c r="SE53" s="42"/>
      <c r="SF53" s="42"/>
      <c r="SG53" s="42"/>
      <c r="SH53" s="42"/>
      <c r="SI53" s="42"/>
      <c r="SJ53" s="42"/>
      <c r="SK53" s="42"/>
      <c r="SL53" s="42"/>
      <c r="SM53" s="42"/>
      <c r="SN53" s="42"/>
      <c r="SO53" s="42"/>
      <c r="SP53" s="42"/>
      <c r="SQ53" s="42"/>
      <c r="SR53" s="42"/>
      <c r="SS53" s="42"/>
      <c r="ST53" s="42"/>
      <c r="SU53" s="42"/>
      <c r="SV53" s="42"/>
      <c r="SW53" s="42"/>
      <c r="SX53" s="42"/>
      <c r="SY53" s="42"/>
      <c r="SZ53" s="42"/>
      <c r="TA53" s="42"/>
      <c r="TB53" s="42"/>
      <c r="TC53" s="42"/>
      <c r="TD53" s="42"/>
      <c r="TE53" s="42"/>
      <c r="TF53" s="42"/>
      <c r="TG53" s="42"/>
      <c r="TH53" s="42"/>
      <c r="TI53" s="42"/>
      <c r="TJ53" s="42"/>
      <c r="TK53" s="42"/>
      <c r="TL53" s="42"/>
      <c r="TM53" s="42"/>
      <c r="TN53" s="42"/>
      <c r="TO53" s="42"/>
      <c r="TP53" s="42"/>
      <c r="TQ53" s="42"/>
      <c r="TR53" s="42"/>
      <c r="TS53" s="42"/>
      <c r="TT53" s="42"/>
      <c r="TU53" s="42"/>
      <c r="TV53" s="42"/>
      <c r="TW53" s="42"/>
      <c r="TX53" s="42"/>
      <c r="TY53" s="42"/>
      <c r="TZ53" s="42"/>
      <c r="UA53" s="42"/>
      <c r="UB53" s="42"/>
      <c r="UC53" s="42"/>
      <c r="UD53" s="42"/>
      <c r="UE53" s="42"/>
      <c r="UF53" s="42"/>
      <c r="UG53" s="42"/>
      <c r="UH53" s="42"/>
      <c r="UI53" s="42"/>
      <c r="UJ53" s="42"/>
      <c r="UK53" s="42"/>
      <c r="UL53" s="42"/>
      <c r="UM53" s="42"/>
      <c r="UN53" s="42"/>
      <c r="UO53" s="42"/>
      <c r="UP53" s="42"/>
      <c r="UQ53" s="42"/>
      <c r="UR53" s="42"/>
      <c r="US53" s="42"/>
      <c r="UT53" s="42"/>
      <c r="UU53" s="42"/>
      <c r="UV53" s="42"/>
      <c r="UW53" s="42"/>
      <c r="UX53" s="42"/>
      <c r="UY53" s="42"/>
      <c r="UZ53" s="42"/>
      <c r="VA53" s="42"/>
      <c r="VB53" s="42"/>
      <c r="VC53" s="42"/>
      <c r="VD53" s="42"/>
      <c r="VE53" s="42"/>
      <c r="VF53" s="42"/>
      <c r="VG53" s="42"/>
      <c r="VH53" s="42"/>
      <c r="VI53" s="42"/>
      <c r="VJ53" s="42"/>
      <c r="VK53" s="42"/>
      <c r="VL53" s="42"/>
      <c r="VM53" s="42"/>
      <c r="VN53" s="42"/>
      <c r="VO53" s="42"/>
      <c r="VP53" s="42"/>
      <c r="VQ53" s="42"/>
      <c r="VR53" s="42"/>
      <c r="VS53" s="42"/>
      <c r="VT53" s="42"/>
      <c r="VU53" s="42"/>
      <c r="VV53" s="42"/>
      <c r="VW53" s="42"/>
      <c r="VX53" s="42"/>
      <c r="VY53" s="42"/>
      <c r="VZ53" s="42"/>
      <c r="WA53" s="42"/>
      <c r="WB53" s="42"/>
      <c r="WC53" s="42"/>
      <c r="WD53" s="42"/>
      <c r="WE53" s="42"/>
      <c r="WF53" s="42"/>
      <c r="WG53" s="42"/>
      <c r="WH53" s="42"/>
      <c r="WI53" s="42"/>
      <c r="WJ53" s="42"/>
      <c r="WK53" s="42"/>
      <c r="WL53" s="42"/>
      <c r="WM53" s="42"/>
      <c r="WN53" s="42"/>
      <c r="WO53" s="42"/>
      <c r="WP53" s="42"/>
      <c r="WQ53" s="42"/>
      <c r="WR53" s="42"/>
      <c r="WS53" s="42"/>
      <c r="WT53" s="42"/>
      <c r="WU53" s="42"/>
      <c r="WV53" s="42"/>
      <c r="WW53" s="42"/>
      <c r="WX53" s="42"/>
      <c r="WY53" s="42"/>
      <c r="WZ53" s="42"/>
      <c r="XA53" s="42"/>
      <c r="XB53" s="42"/>
      <c r="XC53" s="42"/>
      <c r="XD53" s="42"/>
      <c r="XE53" s="42"/>
      <c r="XF53" s="42"/>
      <c r="XG53" s="42"/>
      <c r="XH53" s="42"/>
      <c r="XI53" s="42"/>
      <c r="XJ53" s="42"/>
      <c r="XK53" s="42"/>
      <c r="XL53" s="42"/>
      <c r="XM53" s="42"/>
      <c r="XN53" s="42"/>
      <c r="XO53" s="42"/>
      <c r="XP53" s="42"/>
      <c r="XQ53" s="42"/>
      <c r="XR53" s="42"/>
      <c r="XS53" s="42"/>
      <c r="XT53" s="42"/>
      <c r="XU53" s="42"/>
      <c r="XV53" s="42"/>
      <c r="XW53" s="42"/>
      <c r="XX53" s="42"/>
      <c r="XY53" s="42"/>
      <c r="XZ53" s="42"/>
      <c r="YA53" s="42"/>
      <c r="YB53" s="42"/>
      <c r="YC53" s="42"/>
      <c r="YD53" s="42"/>
      <c r="YE53" s="42"/>
      <c r="YF53" s="42"/>
      <c r="YG53" s="42"/>
      <c r="YH53" s="42"/>
      <c r="YI53" s="42"/>
      <c r="YJ53" s="42"/>
      <c r="YK53" s="42"/>
      <c r="YL53" s="42"/>
      <c r="YM53" s="42"/>
      <c r="YN53" s="42"/>
      <c r="YO53" s="42"/>
      <c r="YP53" s="42"/>
      <c r="YQ53" s="42"/>
      <c r="YR53" s="42"/>
      <c r="YS53" s="42"/>
      <c r="YT53" s="42"/>
      <c r="YU53" s="42"/>
      <c r="YV53" s="42"/>
      <c r="YW53" s="42"/>
      <c r="YX53" s="42"/>
      <c r="YY53" s="42"/>
      <c r="YZ53" s="42"/>
      <c r="ZA53" s="42"/>
      <c r="ZB53" s="42"/>
      <c r="ZC53" s="42"/>
      <c r="ZD53" s="42"/>
      <c r="ZE53" s="42"/>
      <c r="ZF53" s="42"/>
      <c r="ZG53" s="42"/>
      <c r="ZH53" s="42"/>
      <c r="ZI53" s="42"/>
      <c r="ZJ53" s="42"/>
      <c r="ZK53" s="42"/>
      <c r="ZL53" s="42"/>
      <c r="ZM53" s="42"/>
      <c r="ZN53" s="42"/>
      <c r="ZO53" s="42"/>
      <c r="ZP53" s="42"/>
      <c r="ZQ53" s="42"/>
      <c r="ZR53" s="42"/>
      <c r="ZS53" s="42"/>
      <c r="ZT53" s="42"/>
      <c r="ZU53" s="42"/>
      <c r="ZV53" s="42"/>
      <c r="ZW53" s="42"/>
      <c r="ZX53" s="42"/>
      <c r="ZY53" s="42"/>
      <c r="ZZ53" s="42"/>
      <c r="AAA53" s="42"/>
      <c r="AAB53" s="42"/>
      <c r="AAC53" s="42"/>
      <c r="AAD53" s="42"/>
      <c r="AAE53" s="42"/>
      <c r="AAF53" s="42"/>
      <c r="AAG53" s="42"/>
      <c r="AAH53" s="42"/>
      <c r="AAI53" s="42"/>
      <c r="AAJ53" s="42"/>
      <c r="AAK53" s="42"/>
      <c r="AAL53" s="42"/>
      <c r="AAM53" s="42"/>
      <c r="AAN53" s="42"/>
      <c r="AAO53" s="42"/>
      <c r="AAP53" s="42"/>
      <c r="AAQ53" s="42"/>
      <c r="AAR53" s="42"/>
      <c r="AAS53" s="42"/>
      <c r="AAT53" s="42"/>
      <c r="AAU53" s="42"/>
      <c r="AAV53" s="42"/>
      <c r="AAW53" s="42"/>
      <c r="AAX53" s="42"/>
      <c r="AAY53" s="42"/>
      <c r="AAZ53" s="42"/>
      <c r="ABA53" s="42"/>
      <c r="ABB53" s="42"/>
      <c r="ABC53" s="42"/>
      <c r="ABD53" s="42"/>
      <c r="ABE53" s="42"/>
      <c r="ABF53" s="42"/>
      <c r="ABG53" s="42"/>
      <c r="ABH53" s="42"/>
      <c r="ABI53" s="42"/>
      <c r="ABJ53" s="42"/>
      <c r="ABK53" s="42"/>
      <c r="ABL53" s="42"/>
      <c r="ABM53" s="42"/>
      <c r="ABN53" s="42"/>
      <c r="ABO53" s="42"/>
      <c r="ABP53" s="42"/>
      <c r="ABQ53" s="42"/>
      <c r="ABR53" s="42"/>
      <c r="ABS53" s="42"/>
      <c r="ABT53" s="42"/>
      <c r="ABU53" s="42"/>
      <c r="ABV53" s="42"/>
      <c r="ABW53" s="42"/>
      <c r="ABX53" s="42"/>
      <c r="ABY53" s="42"/>
      <c r="ABZ53" s="42"/>
      <c r="ACA53" s="42"/>
      <c r="ACB53" s="42"/>
      <c r="ACC53" s="42"/>
      <c r="ACD53" s="42"/>
      <c r="ACE53" s="42"/>
      <c r="ACF53" s="42"/>
      <c r="ACG53" s="42"/>
      <c r="ACH53" s="42"/>
      <c r="ACI53" s="42"/>
      <c r="ACJ53" s="42"/>
      <c r="ACK53" s="42"/>
      <c r="ACL53" s="42"/>
      <c r="ACM53" s="42"/>
      <c r="ACN53" s="42"/>
      <c r="ACO53" s="42"/>
      <c r="ACP53" s="42"/>
      <c r="ACQ53" s="42"/>
      <c r="ACR53" s="42"/>
      <c r="ACS53" s="42"/>
      <c r="ACT53" s="42"/>
      <c r="ACU53" s="42"/>
      <c r="ACV53" s="42"/>
      <c r="ACW53" s="42"/>
      <c r="ACX53" s="42"/>
      <c r="ACY53" s="42"/>
      <c r="ACZ53" s="42"/>
      <c r="ADA53" s="42"/>
      <c r="ADB53" s="42"/>
      <c r="ADC53" s="42"/>
      <c r="ADD53" s="42"/>
      <c r="ADE53" s="42"/>
      <c r="ADF53" s="42"/>
      <c r="ADG53" s="42"/>
      <c r="ADH53" s="42"/>
      <c r="ADI53" s="42"/>
      <c r="ADJ53" s="42"/>
      <c r="ADK53" s="42"/>
      <c r="ADL53" s="42"/>
      <c r="ADM53" s="42"/>
      <c r="ADN53" s="42"/>
      <c r="ADO53" s="42"/>
      <c r="ADP53" s="42"/>
      <c r="ADQ53" s="42"/>
      <c r="ADR53" s="42"/>
      <c r="ADS53" s="42"/>
      <c r="ADT53" s="42"/>
      <c r="ADU53" s="42"/>
      <c r="ADV53" s="42"/>
      <c r="ADW53" s="42"/>
      <c r="ADX53" s="42"/>
      <c r="ADY53" s="42"/>
      <c r="ADZ53" s="42"/>
      <c r="AEA53" s="42"/>
      <c r="AEB53" s="42"/>
      <c r="AEC53" s="42"/>
      <c r="AED53" s="42"/>
      <c r="AEE53" s="42"/>
      <c r="AEF53" s="42"/>
      <c r="AEG53" s="42"/>
      <c r="AEH53" s="42"/>
      <c r="AEI53" s="42"/>
      <c r="AEJ53" s="42"/>
      <c r="AEK53" s="42"/>
      <c r="AEL53" s="42"/>
      <c r="AEM53" s="42"/>
      <c r="AEN53" s="42"/>
      <c r="AEO53" s="42"/>
      <c r="AEP53" s="42"/>
      <c r="AEQ53" s="42"/>
      <c r="AER53" s="42"/>
      <c r="AES53" s="42"/>
      <c r="AET53" s="42"/>
      <c r="AEU53" s="42"/>
      <c r="AEV53" s="42"/>
      <c r="AEW53" s="42"/>
      <c r="AEX53" s="42"/>
      <c r="AEY53" s="42"/>
      <c r="AEZ53" s="42"/>
      <c r="AFA53" s="42"/>
      <c r="AFB53" s="42"/>
      <c r="AFC53" s="42"/>
      <c r="AFD53" s="42"/>
      <c r="AFE53" s="42"/>
      <c r="AFF53" s="42"/>
      <c r="AFG53" s="42"/>
      <c r="AFH53" s="42"/>
      <c r="AFI53" s="42"/>
      <c r="AFJ53" s="42"/>
      <c r="AFK53" s="42"/>
      <c r="AFL53" s="42"/>
      <c r="AFM53" s="42"/>
      <c r="AFN53" s="42"/>
      <c r="AFO53" s="42"/>
      <c r="AFP53" s="42"/>
      <c r="AFQ53" s="42"/>
      <c r="AFR53" s="42"/>
      <c r="AFS53" s="42"/>
      <c r="AFT53" s="42"/>
      <c r="AFU53" s="42"/>
      <c r="AFV53" s="42"/>
      <c r="AFW53" s="42"/>
      <c r="AFX53" s="42"/>
      <c r="AFY53" s="42"/>
      <c r="AFZ53" s="42"/>
      <c r="AGA53" s="42"/>
      <c r="AGB53" s="42"/>
      <c r="AGC53" s="42"/>
      <c r="AGD53" s="42"/>
      <c r="AGE53" s="42"/>
      <c r="AGF53" s="42"/>
      <c r="AGG53" s="42"/>
      <c r="AGH53" s="42"/>
      <c r="AGI53" s="42"/>
      <c r="AGJ53" s="42"/>
      <c r="AGK53" s="42"/>
      <c r="AGL53" s="42"/>
      <c r="AGM53" s="42"/>
      <c r="AGN53" s="42"/>
      <c r="AGO53" s="42"/>
      <c r="AGP53" s="42"/>
      <c r="AGQ53" s="42"/>
      <c r="AGR53" s="42"/>
      <c r="AGS53" s="42"/>
      <c r="AGT53" s="42"/>
      <c r="AGU53" s="42"/>
      <c r="AGV53" s="42"/>
      <c r="AGW53" s="42"/>
      <c r="AGX53" s="42"/>
      <c r="AGY53" s="42"/>
      <c r="AGZ53" s="42"/>
      <c r="AHA53" s="42"/>
      <c r="AHB53" s="42"/>
      <c r="AHC53" s="42"/>
      <c r="AHD53" s="42"/>
      <c r="AHE53" s="42"/>
      <c r="AHF53" s="42"/>
      <c r="AHG53" s="42"/>
      <c r="AHH53" s="42"/>
      <c r="AHI53" s="42"/>
      <c r="AHJ53" s="42"/>
      <c r="AHK53" s="42"/>
      <c r="AHL53" s="42"/>
      <c r="AHM53" s="42"/>
      <c r="AHN53" s="42"/>
      <c r="AHO53" s="42"/>
      <c r="AHP53" s="42"/>
      <c r="AHQ53" s="42"/>
      <c r="AHR53" s="42"/>
      <c r="AHS53" s="42"/>
      <c r="AHT53" s="42"/>
      <c r="AHU53" s="42"/>
      <c r="AHV53" s="42"/>
      <c r="AHW53" s="42"/>
      <c r="AHX53" s="42"/>
      <c r="AHY53" s="42"/>
      <c r="AHZ53" s="42"/>
      <c r="AIA53" s="42"/>
      <c r="AIB53" s="42"/>
      <c r="AIC53" s="42"/>
      <c r="AID53" s="42"/>
      <c r="AIE53" s="42"/>
      <c r="AIF53" s="42"/>
      <c r="AIG53" s="42"/>
      <c r="AIH53" s="42"/>
      <c r="AII53" s="42"/>
      <c r="AIJ53" s="42"/>
      <c r="AIK53" s="42"/>
      <c r="AIL53" s="42"/>
      <c r="AIM53" s="42"/>
      <c r="AIN53" s="42"/>
      <c r="AIO53" s="42"/>
      <c r="AIP53" s="42"/>
      <c r="AIQ53" s="42"/>
      <c r="AIR53" s="42"/>
      <c r="AIS53" s="42"/>
      <c r="AIT53" s="42"/>
      <c r="AIU53" s="42"/>
      <c r="AIV53" s="42"/>
      <c r="AIW53" s="42"/>
      <c r="AIX53" s="42"/>
      <c r="AIY53" s="42"/>
      <c r="AIZ53" s="42"/>
      <c r="AJA53" s="42"/>
      <c r="AJB53" s="42"/>
      <c r="AJC53" s="42"/>
      <c r="AJD53" s="42"/>
      <c r="AJE53" s="42"/>
      <c r="AJF53" s="42"/>
      <c r="AJG53" s="42"/>
      <c r="AJH53" s="42"/>
      <c r="AJI53" s="42"/>
      <c r="AJJ53" s="42"/>
      <c r="AJK53" s="42"/>
      <c r="AJL53" s="42"/>
      <c r="AJM53" s="42"/>
      <c r="AJN53" s="42"/>
      <c r="AJO53" s="42"/>
      <c r="AJP53" s="42"/>
      <c r="AJQ53" s="42"/>
      <c r="AJR53" s="42"/>
      <c r="AJS53" s="42"/>
      <c r="AJT53" s="42"/>
      <c r="AJU53" s="42"/>
      <c r="AJV53" s="42"/>
      <c r="AJW53" s="42"/>
      <c r="AJX53" s="42"/>
      <c r="AJY53" s="42"/>
      <c r="AJZ53" s="42"/>
      <c r="AKA53" s="42"/>
      <c r="AKB53" s="42"/>
      <c r="AKC53" s="42"/>
      <c r="AKD53" s="42"/>
      <c r="AKE53" s="42"/>
      <c r="AKF53" s="42"/>
      <c r="AKG53" s="42"/>
      <c r="AKH53" s="42"/>
      <c r="AKI53" s="42"/>
      <c r="AKJ53" s="42"/>
      <c r="AKK53" s="42"/>
      <c r="AKL53" s="42"/>
      <c r="AKM53" s="42"/>
      <c r="AKN53" s="42"/>
      <c r="AKO53" s="42"/>
      <c r="AKP53" s="42"/>
      <c r="AKQ53" s="42"/>
      <c r="AKR53" s="42"/>
      <c r="AKS53" s="42"/>
      <c r="AKT53" s="42"/>
      <c r="AKU53" s="42"/>
      <c r="AKV53" s="42"/>
      <c r="AKW53" s="42"/>
      <c r="AKX53" s="42"/>
      <c r="AKY53" s="42"/>
      <c r="AKZ53" s="42"/>
      <c r="ALA53" s="42"/>
      <c r="ALB53" s="42"/>
      <c r="ALC53" s="42"/>
      <c r="ALD53" s="42"/>
      <c r="ALE53" s="42"/>
      <c r="ALF53" s="42"/>
      <c r="ALG53" s="42"/>
      <c r="ALH53" s="42"/>
      <c r="ALI53" s="42"/>
      <c r="ALJ53" s="42"/>
      <c r="ALK53" s="42"/>
      <c r="ALL53" s="42"/>
      <c r="ALM53" s="42"/>
      <c r="ALN53" s="42"/>
      <c r="ALO53" s="42"/>
      <c r="ALP53" s="42"/>
      <c r="ALQ53" s="42"/>
      <c r="ALR53" s="42"/>
      <c r="ALS53" s="42"/>
      <c r="ALT53" s="42"/>
      <c r="ALU53" s="42"/>
      <c r="ALV53" s="42"/>
      <c r="ALW53" s="42"/>
      <c r="ALX53" s="42"/>
      <c r="ALY53" s="42"/>
      <c r="ALZ53" s="42"/>
      <c r="AMA53" s="42"/>
      <c r="AMB53" s="42"/>
      <c r="AMC53" s="42"/>
      <c r="AMD53" s="42"/>
      <c r="AME53" s="42"/>
      <c r="AMF53" s="42"/>
      <c r="AMG53" s="42"/>
      <c r="AMH53" s="42"/>
      <c r="AMI53" s="42"/>
      <c r="AMJ53" s="42"/>
      <c r="AMK53" s="42"/>
      <c r="AML53" s="42"/>
      <c r="AMM53" s="42"/>
      <c r="AMN53" s="42"/>
      <c r="AMO53" s="42"/>
      <c r="AMP53" s="42"/>
      <c r="AMQ53" s="42"/>
      <c r="AMR53" s="42"/>
      <c r="AMS53" s="42"/>
      <c r="AMT53" s="42"/>
      <c r="AMU53" s="42"/>
      <c r="AMV53" s="42"/>
      <c r="AMW53" s="42"/>
      <c r="AMX53" s="42"/>
      <c r="AMY53" s="42"/>
      <c r="AMZ53" s="42"/>
      <c r="ANA53" s="42"/>
      <c r="ANB53" s="42"/>
      <c r="ANC53" s="42"/>
      <c r="AND53" s="42"/>
      <c r="ANE53" s="42"/>
      <c r="ANF53" s="42"/>
      <c r="ANG53" s="42"/>
      <c r="ANH53" s="42"/>
      <c r="ANI53" s="42"/>
      <c r="ANJ53" s="42"/>
      <c r="ANK53" s="42"/>
      <c r="ANL53" s="42"/>
      <c r="ANM53" s="42"/>
      <c r="ANN53" s="42"/>
      <c r="ANO53" s="42"/>
      <c r="ANP53" s="42"/>
      <c r="ANQ53" s="42"/>
      <c r="ANR53" s="42"/>
      <c r="ANS53" s="42"/>
      <c r="ANT53" s="42"/>
      <c r="ANU53" s="42"/>
      <c r="ANV53" s="42"/>
      <c r="ANW53" s="42"/>
      <c r="ANX53" s="42"/>
      <c r="ANY53" s="42"/>
      <c r="ANZ53" s="42"/>
      <c r="AOA53" s="42"/>
      <c r="AOB53" s="42"/>
      <c r="AOC53" s="42"/>
      <c r="AOD53" s="42"/>
      <c r="AOE53" s="42"/>
      <c r="AOF53" s="42"/>
      <c r="AOG53" s="42"/>
      <c r="AOH53" s="42"/>
      <c r="AOI53" s="42"/>
      <c r="AOJ53" s="42"/>
      <c r="AOK53" s="42"/>
      <c r="AOL53" s="42"/>
      <c r="AOM53" s="42"/>
      <c r="AON53" s="42"/>
      <c r="AOO53" s="42"/>
      <c r="AOP53" s="42"/>
      <c r="AOQ53" s="42"/>
      <c r="AOR53" s="42"/>
      <c r="AOS53" s="42"/>
      <c r="AOT53" s="42"/>
      <c r="AOU53" s="42"/>
      <c r="AOV53" s="42"/>
      <c r="AOW53" s="42"/>
      <c r="AOX53" s="42"/>
      <c r="AOY53" s="42"/>
      <c r="AOZ53" s="42"/>
      <c r="APA53" s="42"/>
      <c r="APB53" s="42"/>
      <c r="APC53" s="42"/>
      <c r="APD53" s="42"/>
      <c r="APE53" s="42"/>
      <c r="APF53" s="42"/>
      <c r="APG53" s="42"/>
      <c r="APH53" s="42"/>
      <c r="API53" s="42"/>
      <c r="APJ53" s="42"/>
      <c r="APK53" s="42"/>
      <c r="APL53" s="42"/>
      <c r="APM53" s="42"/>
      <c r="APN53" s="42"/>
      <c r="APO53" s="42"/>
      <c r="APP53" s="42"/>
      <c r="APQ53" s="42"/>
      <c r="APR53" s="42"/>
      <c r="APS53" s="42"/>
      <c r="APT53" s="42"/>
      <c r="APU53" s="42"/>
      <c r="APV53" s="42"/>
      <c r="APW53" s="42"/>
      <c r="APX53" s="42"/>
      <c r="APY53" s="42"/>
      <c r="APZ53" s="42"/>
      <c r="AQA53" s="42"/>
      <c r="AQB53" s="42"/>
      <c r="AQC53" s="42"/>
      <c r="AQD53" s="42"/>
      <c r="AQE53" s="42"/>
      <c r="AQF53" s="42"/>
      <c r="AQG53" s="42"/>
      <c r="AQH53" s="42"/>
      <c r="AQI53" s="42"/>
      <c r="AQJ53" s="42"/>
      <c r="AQK53" s="42"/>
      <c r="AQL53" s="42"/>
      <c r="AQM53" s="42"/>
      <c r="AQN53" s="42"/>
      <c r="AQO53" s="42"/>
      <c r="AQP53" s="42"/>
      <c r="AQQ53" s="42"/>
      <c r="AQR53" s="42"/>
      <c r="AQS53" s="42"/>
      <c r="AQT53" s="42"/>
      <c r="AQU53" s="42"/>
      <c r="AQV53" s="42"/>
      <c r="AQW53" s="42"/>
      <c r="AQX53" s="42"/>
      <c r="AQY53" s="42"/>
      <c r="AQZ53" s="42"/>
      <c r="ARA53" s="42"/>
      <c r="ARB53" s="42"/>
      <c r="ARC53" s="42"/>
      <c r="ARD53" s="42"/>
      <c r="ARE53" s="42"/>
      <c r="ARF53" s="42"/>
      <c r="ARG53" s="42"/>
      <c r="ARH53" s="42"/>
      <c r="ARI53" s="42"/>
      <c r="ARJ53" s="42"/>
      <c r="ARK53" s="42"/>
      <c r="ARL53" s="42"/>
      <c r="ARM53" s="42"/>
      <c r="ARN53" s="42"/>
      <c r="ARO53" s="42"/>
      <c r="ARP53" s="42"/>
      <c r="ARQ53" s="42"/>
      <c r="ARR53" s="42"/>
      <c r="ARS53" s="42"/>
      <c r="ART53" s="42"/>
      <c r="ARU53" s="42"/>
      <c r="ARV53" s="42"/>
      <c r="ARW53" s="42"/>
      <c r="ARX53" s="42"/>
      <c r="ARY53" s="42"/>
      <c r="ARZ53" s="42"/>
      <c r="ASA53" s="42"/>
      <c r="ASB53" s="42"/>
      <c r="ASC53" s="42"/>
      <c r="ASD53" s="42"/>
      <c r="ASE53" s="42"/>
      <c r="ASF53" s="42"/>
      <c r="ASG53" s="42"/>
      <c r="ASH53" s="42"/>
      <c r="ASI53" s="42"/>
      <c r="ASJ53" s="42"/>
      <c r="ASK53" s="42"/>
      <c r="ASL53" s="42"/>
      <c r="ASM53" s="42"/>
      <c r="ASN53" s="42"/>
      <c r="ASO53" s="42"/>
      <c r="ASP53" s="42"/>
      <c r="ASQ53" s="42"/>
      <c r="ASR53" s="42"/>
      <c r="ASS53" s="42"/>
      <c r="AST53" s="42"/>
      <c r="ASU53" s="42"/>
      <c r="ASV53" s="42"/>
      <c r="ASW53" s="42"/>
      <c r="ASX53" s="42"/>
      <c r="ASY53" s="42"/>
      <c r="ASZ53" s="42"/>
      <c r="ATA53" s="42"/>
      <c r="ATB53" s="42"/>
      <c r="ATC53" s="42"/>
      <c r="ATD53" s="42"/>
      <c r="ATE53" s="42"/>
      <c r="ATF53" s="42"/>
      <c r="ATG53" s="42"/>
      <c r="ATH53" s="42"/>
      <c r="ATI53" s="42"/>
      <c r="ATJ53" s="42"/>
      <c r="ATK53" s="42"/>
      <c r="ATL53" s="42"/>
      <c r="ATM53" s="42"/>
      <c r="ATN53" s="42"/>
      <c r="ATO53" s="42"/>
      <c r="ATP53" s="42"/>
      <c r="ATQ53" s="42"/>
      <c r="ATR53" s="42"/>
      <c r="ATS53" s="42"/>
      <c r="ATT53" s="42"/>
      <c r="ATU53" s="42"/>
      <c r="ATV53" s="42"/>
      <c r="ATW53" s="42"/>
      <c r="ATX53" s="42"/>
      <c r="ATY53" s="42"/>
      <c r="ATZ53" s="42"/>
      <c r="AUA53" s="42"/>
      <c r="AUB53" s="42"/>
      <c r="AUC53" s="42"/>
      <c r="AUD53" s="42"/>
      <c r="AUE53" s="42"/>
      <c r="AUF53" s="42"/>
      <c r="AUG53" s="42"/>
      <c r="AUH53" s="42"/>
      <c r="AUI53" s="42"/>
      <c r="AUJ53" s="42"/>
      <c r="AUK53" s="42"/>
      <c r="AUL53" s="42"/>
      <c r="AUM53" s="42"/>
      <c r="AUN53" s="42"/>
      <c r="AUO53" s="42"/>
      <c r="AUP53" s="42"/>
      <c r="AUQ53" s="42"/>
      <c r="AUR53" s="42"/>
      <c r="AUS53" s="42"/>
      <c r="AUT53" s="42"/>
      <c r="AUU53" s="42"/>
      <c r="AUV53" s="42"/>
      <c r="AUW53" s="42"/>
      <c r="AUX53" s="42"/>
      <c r="AUY53" s="42"/>
      <c r="AUZ53" s="42"/>
      <c r="AVA53" s="42"/>
      <c r="AVB53" s="42"/>
      <c r="AVC53" s="42"/>
      <c r="AVD53" s="42"/>
      <c r="AVE53" s="42"/>
      <c r="AVF53" s="42"/>
      <c r="AVG53" s="42"/>
      <c r="AVH53" s="42"/>
      <c r="AVI53" s="42"/>
      <c r="AVJ53" s="42"/>
      <c r="AVK53" s="42"/>
      <c r="AVL53" s="42"/>
      <c r="AVM53" s="42"/>
      <c r="AVN53" s="42"/>
      <c r="AVO53" s="42"/>
      <c r="AVP53" s="42"/>
      <c r="AVQ53" s="42"/>
      <c r="AVR53" s="42"/>
      <c r="AVS53" s="42"/>
      <c r="AVT53" s="42"/>
      <c r="AVU53" s="42"/>
      <c r="AVV53" s="42"/>
      <c r="AVW53" s="42"/>
      <c r="AVX53" s="42"/>
      <c r="AVY53" s="42"/>
      <c r="AVZ53" s="42"/>
      <c r="AWA53" s="42"/>
      <c r="AWB53" s="42"/>
      <c r="AWC53" s="42"/>
      <c r="AWD53" s="42"/>
      <c r="AWE53" s="42"/>
      <c r="AWF53" s="42"/>
      <c r="AWG53" s="42"/>
      <c r="AWH53" s="42"/>
      <c r="AWI53" s="42"/>
      <c r="AWJ53" s="42"/>
      <c r="AWK53" s="42"/>
      <c r="AWL53" s="42"/>
      <c r="AWM53" s="42"/>
      <c r="AWN53" s="42"/>
      <c r="AWO53" s="42"/>
      <c r="AWP53" s="42"/>
      <c r="AWQ53" s="42"/>
      <c r="AWR53" s="42"/>
      <c r="AWS53" s="42"/>
      <c r="AWT53" s="42"/>
      <c r="AWU53" s="42"/>
      <c r="AWV53" s="42"/>
      <c r="AWW53" s="42"/>
      <c r="AWX53" s="42"/>
      <c r="AWY53" s="42"/>
      <c r="AWZ53" s="42"/>
      <c r="AXA53" s="42"/>
      <c r="AXB53" s="42"/>
      <c r="AXC53" s="42"/>
      <c r="AXD53" s="42"/>
      <c r="AXE53" s="42"/>
      <c r="AXF53" s="42"/>
      <c r="AXG53" s="42"/>
      <c r="AXH53" s="42"/>
      <c r="AXI53" s="42"/>
      <c r="AXJ53" s="42"/>
      <c r="AXK53" s="42"/>
      <c r="AXL53" s="42"/>
      <c r="AXM53" s="42"/>
      <c r="AXN53" s="42"/>
      <c r="AXO53" s="42"/>
      <c r="AXP53" s="42"/>
      <c r="AXQ53" s="42"/>
      <c r="AXR53" s="42"/>
      <c r="AXS53" s="42"/>
      <c r="AXT53" s="42"/>
      <c r="AXU53" s="42"/>
    </row>
    <row r="54" spans="1:1321" ht="15" thickBot="1" x14ac:dyDescent="0.35">
      <c r="C54" s="43">
        <f>COUNTA(C2:C52)</f>
        <v>51</v>
      </c>
      <c r="D54" s="44">
        <f>SUM(D2:D52)</f>
        <v>158</v>
      </c>
    </row>
  </sheetData>
  <sheetProtection algorithmName="SHA-512" hashValue="6DdMdqh9CjwiusbKq2Pl+MPMAvLbkeL0wAhuC4GnJyt1zQ0GDEXbLIm25rTkteDo1Cs7ks2suCs3SP/tgSoHSw==" saltValue="NVWwdPwK77B7LUYuSAofnQ==" spinCount="100000" sheet="1" objects="1" scenarios="1"/>
  <mergeCells count="4">
    <mergeCell ref="A2:A21"/>
    <mergeCell ref="A22:A29"/>
    <mergeCell ref="A30:A40"/>
    <mergeCell ref="A41:A52"/>
  </mergeCells>
  <pageMargins left="0.98425196850393704" right="0.23622047244094491" top="1.1023622047244095" bottom="0.49" header="0.27559055118110237" footer="0"/>
  <pageSetup scale="85" orientation="portrait" horizontalDpi="300" verticalDpi="300" r:id="rId1"/>
  <headerFooter alignWithMargins="0">
    <oddHeader>&amp;C&amp;14ESCUELA COLOMBIANA DE INGENIERÍA
Decanatura de Ingeniería de Sistemas
Asignaturas de Ingeniería de Sistemas 
homologables con las de otros programas académicos (14 de julio de 2010)</oddHeader>
  </headerFooter>
  <ignoredErrors>
    <ignoredError sqref="D54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2"/>
  <sheetViews>
    <sheetView tabSelected="1" workbookViewId="0">
      <selection activeCell="Q22" sqref="Q22"/>
    </sheetView>
  </sheetViews>
  <sheetFormatPr baseColWidth="10" defaultColWidth="10.88671875" defaultRowHeight="14.4" x14ac:dyDescent="0.3"/>
  <cols>
    <col min="1" max="1" width="5.77734375" style="7" customWidth="1"/>
    <col min="2" max="2" width="10.88671875" style="7"/>
    <col min="3" max="3" width="11.21875" style="7" bestFit="1" customWidth="1"/>
    <col min="4" max="4" width="5.77734375" style="7" customWidth="1"/>
    <col min="5" max="6" width="10.88671875" style="7"/>
    <col min="7" max="7" width="5.77734375" style="7" customWidth="1"/>
    <col min="8" max="9" width="10.88671875" style="7"/>
    <col min="10" max="10" width="5.77734375" style="7" customWidth="1"/>
    <col min="11" max="12" width="10.88671875" style="7"/>
    <col min="13" max="13" width="5.77734375" style="7" customWidth="1"/>
    <col min="14" max="15" width="10.88671875" style="7"/>
    <col min="16" max="16" width="5.77734375" style="7" customWidth="1"/>
    <col min="17" max="16384" width="10.88671875" style="7"/>
  </cols>
  <sheetData>
    <row r="1" spans="2:18" ht="15" thickBot="1" x14ac:dyDescent="0.35"/>
    <row r="2" spans="2:18" ht="15" thickBot="1" x14ac:dyDescent="0.35">
      <c r="B2" s="63" t="s">
        <v>128</v>
      </c>
      <c r="C2" s="64"/>
      <c r="E2" s="63" t="s">
        <v>129</v>
      </c>
      <c r="F2" s="64"/>
      <c r="H2" s="63" t="s">
        <v>116</v>
      </c>
      <c r="I2" s="64"/>
      <c r="K2" s="63" t="s">
        <v>117</v>
      </c>
      <c r="L2" s="64"/>
      <c r="N2" s="63" t="s">
        <v>118</v>
      </c>
      <c r="O2" s="64"/>
      <c r="Q2" s="63" t="s">
        <v>119</v>
      </c>
      <c r="R2" s="64"/>
    </row>
    <row r="3" spans="2:18" ht="15" thickBot="1" x14ac:dyDescent="0.35"/>
    <row r="4" spans="2:18" ht="15" thickBot="1" x14ac:dyDescent="0.35">
      <c r="B4" s="10" t="s">
        <v>111</v>
      </c>
      <c r="C4" s="11" t="s">
        <v>110</v>
      </c>
      <c r="E4" s="10" t="s">
        <v>111</v>
      </c>
      <c r="F4" s="11" t="s">
        <v>110</v>
      </c>
      <c r="H4" s="10" t="s">
        <v>111</v>
      </c>
      <c r="I4" s="11" t="s">
        <v>110</v>
      </c>
      <c r="K4" s="10" t="s">
        <v>111</v>
      </c>
      <c r="L4" s="11" t="s">
        <v>110</v>
      </c>
      <c r="N4" s="10" t="s">
        <v>111</v>
      </c>
      <c r="O4" s="11" t="s">
        <v>110</v>
      </c>
      <c r="Q4" s="10" t="s">
        <v>111</v>
      </c>
      <c r="R4" s="11" t="s">
        <v>110</v>
      </c>
    </row>
    <row r="5" spans="2:18" x14ac:dyDescent="0.3">
      <c r="B5" s="1" t="s">
        <v>64</v>
      </c>
      <c r="C5" s="14">
        <f>VLOOKUP(B5,'Sistemas 14'!C2:D53,2,FALSE)</f>
        <v>4</v>
      </c>
      <c r="E5" s="1" t="s">
        <v>62</v>
      </c>
      <c r="F5" s="14">
        <f>VLOOKUP(E5,'Sistemas 14'!C2:D53,2,FALSE)</f>
        <v>3</v>
      </c>
      <c r="H5" s="1"/>
      <c r="I5" s="14" t="e">
        <f>VLOOKUP(H5,'Sistemas 14'!C2:D53,2,FALSE)</f>
        <v>#N/A</v>
      </c>
      <c r="K5" s="1"/>
      <c r="L5" s="14" t="e">
        <f>VLOOKUP(K5,'Sistemas 14'!C2:D53,2,FALSE)</f>
        <v>#N/A</v>
      </c>
      <c r="N5" s="1"/>
      <c r="O5" s="14" t="e">
        <f>VLOOKUP(N5,'Sistemas 14'!C2:D53,2,FALSE)</f>
        <v>#N/A</v>
      </c>
      <c r="Q5" s="1"/>
      <c r="R5" s="14" t="e">
        <f>VLOOKUP(Q5,'Sistemas 14'!C2:D53,2,FALSE)</f>
        <v>#N/A</v>
      </c>
    </row>
    <row r="6" spans="2:18" x14ac:dyDescent="0.3">
      <c r="B6" s="2" t="s">
        <v>65</v>
      </c>
      <c r="C6" s="13">
        <f>VLOOKUP(B6,'Sistemas 14'!C2:D53,2,FALSE)</f>
        <v>3</v>
      </c>
      <c r="E6" s="2" t="s">
        <v>63</v>
      </c>
      <c r="F6" s="13">
        <f>VLOOKUP(E6,'Sistemas 14'!C2:D53,2,FALSE)</f>
        <v>3</v>
      </c>
      <c r="H6" s="2"/>
      <c r="I6" s="13" t="e">
        <f>VLOOKUP(H6,'Sistemas 14'!C2:D53,2,FALSE)</f>
        <v>#N/A</v>
      </c>
      <c r="K6" s="2"/>
      <c r="L6" s="13" t="e">
        <f>VLOOKUP(K6,'Sistemas 14'!C2:D53,2,FALSE)</f>
        <v>#N/A</v>
      </c>
      <c r="N6" s="2"/>
      <c r="O6" s="13" t="e">
        <f>VLOOKUP(N6,'Sistemas 14'!C2:D53,2,FALSE)</f>
        <v>#N/A</v>
      </c>
      <c r="Q6" s="2"/>
      <c r="R6" s="13" t="e">
        <f>VLOOKUP(Q6,'Sistemas 14'!C2:D53,2,FALSE)</f>
        <v>#N/A</v>
      </c>
    </row>
    <row r="7" spans="2:18" x14ac:dyDescent="0.3">
      <c r="B7" s="2" t="s">
        <v>109</v>
      </c>
      <c r="C7" s="13">
        <f>VLOOKUP(B7,'Sistemas 14'!C2:D53,2,FALSE)</f>
        <v>4</v>
      </c>
      <c r="E7" s="2" t="s">
        <v>66</v>
      </c>
      <c r="F7" s="13">
        <f>VLOOKUP(E7,'Sistemas 14'!C2:D53,2,FALSE)</f>
        <v>3</v>
      </c>
      <c r="H7" s="2"/>
      <c r="I7" s="13" t="e">
        <f>VLOOKUP(H7,'Sistemas 14'!C2:D53,2,FALSE)</f>
        <v>#N/A</v>
      </c>
      <c r="K7" s="2"/>
      <c r="L7" s="13" t="e">
        <f>VLOOKUP(K7,'Sistemas 14'!C2:D53,2,FALSE)</f>
        <v>#N/A</v>
      </c>
      <c r="N7" s="2"/>
      <c r="O7" s="13" t="e">
        <f>VLOOKUP(N7,'Sistemas 14'!C2:D53,2,FALSE)</f>
        <v>#N/A</v>
      </c>
      <c r="Q7" s="2"/>
      <c r="R7" s="13" t="e">
        <f>VLOOKUP(Q7,'Sistemas 14'!C2:D53,2,FALSE)</f>
        <v>#N/A</v>
      </c>
    </row>
    <row r="8" spans="2:18" x14ac:dyDescent="0.3">
      <c r="B8" s="2" t="s">
        <v>36</v>
      </c>
      <c r="C8" s="13">
        <f>VLOOKUP(B8,'Sistemas 14'!C2:D53,2,FALSE)</f>
        <v>3</v>
      </c>
      <c r="E8" s="2" t="s">
        <v>67</v>
      </c>
      <c r="F8" s="13">
        <f>VLOOKUP(E8,'Sistemas 14'!C2:D53,2,FALSE)</f>
        <v>3</v>
      </c>
      <c r="H8" s="2"/>
      <c r="I8" s="13" t="e">
        <f>VLOOKUP(H8,'Sistemas 14'!C2:D53,2,FALSE)</f>
        <v>#N/A</v>
      </c>
      <c r="K8" s="2"/>
      <c r="L8" s="13" t="e">
        <f>VLOOKUP(K8,'Sistemas 14'!C2:D53,2,FALSE)</f>
        <v>#N/A</v>
      </c>
      <c r="N8" s="2"/>
      <c r="O8" s="13" t="e">
        <f>VLOOKUP(N8,'Sistemas 14'!C2:D53,2,FALSE)</f>
        <v>#N/A</v>
      </c>
      <c r="Q8" s="2"/>
      <c r="R8" s="13" t="e">
        <f>VLOOKUP(Q8,'Sistemas 14'!C2:D53,2,FALSE)</f>
        <v>#N/A</v>
      </c>
    </row>
    <row r="9" spans="2:18" x14ac:dyDescent="0.3">
      <c r="B9" s="2" t="s">
        <v>33</v>
      </c>
      <c r="C9" s="13">
        <f>VLOOKUP(B9,'Sistemas 14'!C2:D53,2,FALSE)</f>
        <v>2</v>
      </c>
      <c r="E9" s="2"/>
      <c r="F9" s="13" t="e">
        <f>VLOOKUP(E9,'Sistemas 14'!C2:D53,2,FALSE)</f>
        <v>#N/A</v>
      </c>
      <c r="H9" s="2"/>
      <c r="I9" s="13" t="e">
        <f>VLOOKUP(H9,'Sistemas 14'!C2:D53,2,FALSE)</f>
        <v>#N/A</v>
      </c>
      <c r="K9" s="2"/>
      <c r="L9" s="13" t="e">
        <f>VLOOKUP(K9,'Sistemas 14'!C2:D53,2,FALSE)</f>
        <v>#N/A</v>
      </c>
      <c r="N9" s="2"/>
      <c r="O9" s="13" t="e">
        <f>VLOOKUP(N9,'Sistemas 14'!C2:D53,2,FALSE)</f>
        <v>#N/A</v>
      </c>
      <c r="Q9" s="2"/>
      <c r="R9" s="13" t="e">
        <f>VLOOKUP(Q9,'Sistemas 14'!C2:D53,2,FALSE)</f>
        <v>#N/A</v>
      </c>
    </row>
    <row r="10" spans="2:18" x14ac:dyDescent="0.3">
      <c r="B10" s="2"/>
      <c r="C10" s="13" t="e">
        <f>VLOOKUP(B10,'Sistemas 14'!C2:D53,2,FALSE)</f>
        <v>#N/A</v>
      </c>
      <c r="E10" s="2"/>
      <c r="F10" s="13" t="e">
        <f>VLOOKUP(E10,'Sistemas 14'!C2:D53,2,FALSE)</f>
        <v>#N/A</v>
      </c>
      <c r="H10" s="2"/>
      <c r="I10" s="13" t="e">
        <f>VLOOKUP(H10,'Sistemas 14'!C2:D53,2,FALSE)</f>
        <v>#N/A</v>
      </c>
      <c r="K10" s="2"/>
      <c r="L10" s="13" t="e">
        <f>VLOOKUP(K10,'Sistemas 14'!C2:D53,2,FALSE)</f>
        <v>#N/A</v>
      </c>
      <c r="N10" s="2"/>
      <c r="O10" s="13" t="e">
        <f>VLOOKUP(N10,'Sistemas 14'!C2:D53,2,FALSE)</f>
        <v>#N/A</v>
      </c>
      <c r="Q10" s="2"/>
      <c r="R10" s="13" t="e">
        <f>VLOOKUP(Q10,'Sistemas 14'!C2:D53,2,FALSE)</f>
        <v>#N/A</v>
      </c>
    </row>
    <row r="11" spans="2:18" x14ac:dyDescent="0.3">
      <c r="B11" s="2"/>
      <c r="C11" s="13" t="e">
        <f>VLOOKUP(B11,'Sistemas 14'!C2:D53,2,FALSE)</f>
        <v>#N/A</v>
      </c>
      <c r="E11" s="2"/>
      <c r="F11" s="13" t="e">
        <f>VLOOKUP(E11,'Sistemas 14'!C2:D53,2,FALSE)</f>
        <v>#N/A</v>
      </c>
      <c r="H11" s="2"/>
      <c r="I11" s="13" t="e">
        <f>VLOOKUP(H11,'Sistemas 14'!C2:D53,2,FALSE)</f>
        <v>#N/A</v>
      </c>
      <c r="K11" s="2"/>
      <c r="L11" s="13" t="e">
        <f>VLOOKUP(K11,'Sistemas 14'!C2:D53,2,FALSE)</f>
        <v>#N/A</v>
      </c>
      <c r="N11" s="2"/>
      <c r="O11" s="13" t="e">
        <f>VLOOKUP(N11,'Sistemas 14'!C2:D53,2,FALSE)</f>
        <v>#N/A</v>
      </c>
      <c r="Q11" s="2"/>
      <c r="R11" s="13" t="e">
        <f>VLOOKUP(Q11,'Sistemas 14'!C2:D53,2,FALSE)</f>
        <v>#N/A</v>
      </c>
    </row>
    <row r="12" spans="2:18" ht="15" thickBot="1" x14ac:dyDescent="0.35">
      <c r="B12" s="3"/>
      <c r="C12" s="12" t="e">
        <f>VLOOKUP(B12,'Sistemas 14'!C2:D53,2,FALSE)</f>
        <v>#N/A</v>
      </c>
      <c r="E12" s="4"/>
      <c r="F12" s="12" t="e">
        <f>VLOOKUP(E12,'Sistemas 14'!C2:D53,2,FALSE)</f>
        <v>#N/A</v>
      </c>
      <c r="H12" s="4"/>
      <c r="I12" s="12" t="e">
        <f>VLOOKUP(H12,'Sistemas 14'!C2:D53,2,FALSE)</f>
        <v>#N/A</v>
      </c>
      <c r="K12" s="4"/>
      <c r="L12" s="12" t="e">
        <f>VLOOKUP(K12,'Sistemas 14'!C2:D53,2,FALSE)</f>
        <v>#N/A</v>
      </c>
      <c r="N12" s="4"/>
      <c r="O12" s="12" t="e">
        <f>VLOOKUP(N12,'Sistemas 14'!C2:D53,2,FALSE)</f>
        <v>#N/A</v>
      </c>
      <c r="Q12" s="4"/>
      <c r="R12" s="12" t="e">
        <f>VLOOKUP(Q12,'Sistemas 14'!C2:D53,2,FALSE)</f>
        <v>#N/A</v>
      </c>
    </row>
    <row r="13" spans="2:18" ht="15" thickBot="1" x14ac:dyDescent="0.35">
      <c r="B13" s="10">
        <f>COUNTA(B5:B12)</f>
        <v>5</v>
      </c>
      <c r="C13" s="11">
        <f>SUMIF(C5:C12,"&gt;0")</f>
        <v>16</v>
      </c>
      <c r="E13" s="10">
        <f>COUNTA(E5:E12)</f>
        <v>4</v>
      </c>
      <c r="F13" s="11">
        <f>SUMIF(F5:F12,"&gt;0")</f>
        <v>12</v>
      </c>
      <c r="H13" s="10">
        <f>COUNTA(H5:H12)</f>
        <v>0</v>
      </c>
      <c r="I13" s="11">
        <f>SUMIF(I5:I12,"&gt;0")</f>
        <v>0</v>
      </c>
      <c r="K13" s="10">
        <f>COUNTA(K5:K12)</f>
        <v>0</v>
      </c>
      <c r="L13" s="11">
        <f>SUMIF(L5:L12,"&gt;0")</f>
        <v>0</v>
      </c>
      <c r="N13" s="10">
        <f>COUNTA(N5:N12)</f>
        <v>0</v>
      </c>
      <c r="O13" s="11">
        <f>SUMIF(O5:O12,"&gt;0")</f>
        <v>0</v>
      </c>
      <c r="Q13" s="10">
        <f>COUNTA(Q5:Q12)</f>
        <v>0</v>
      </c>
      <c r="R13" s="11">
        <f>SUMIF(R5:R12,"&gt;0")</f>
        <v>0</v>
      </c>
    </row>
    <row r="15" spans="2:18" ht="15" thickBot="1" x14ac:dyDescent="0.35"/>
    <row r="16" spans="2:18" x14ac:dyDescent="0.3">
      <c r="B16" s="69" t="s">
        <v>112</v>
      </c>
      <c r="C16" s="70"/>
      <c r="D16" s="70"/>
      <c r="E16" s="5">
        <v>42</v>
      </c>
      <c r="H16" s="69" t="s">
        <v>113</v>
      </c>
      <c r="I16" s="70"/>
      <c r="J16" s="70"/>
      <c r="K16" s="9">
        <f>'Sistemas 14'!C54-E16</f>
        <v>9</v>
      </c>
      <c r="N16" s="69" t="s">
        <v>123</v>
      </c>
      <c r="O16" s="70"/>
      <c r="P16" s="70"/>
      <c r="Q16" s="9">
        <f>B13+E13+H13+K13+N13+Q13</f>
        <v>9</v>
      </c>
    </row>
    <row r="17" spans="2:18" ht="15" thickBot="1" x14ac:dyDescent="0.35">
      <c r="B17" s="71" t="s">
        <v>121</v>
      </c>
      <c r="C17" s="72"/>
      <c r="D17" s="72"/>
      <c r="E17" s="6">
        <v>130</v>
      </c>
      <c r="H17" s="71" t="s">
        <v>122</v>
      </c>
      <c r="I17" s="72"/>
      <c r="J17" s="72"/>
      <c r="K17" s="8">
        <f>'Sistemas 14'!D54-E17</f>
        <v>28</v>
      </c>
      <c r="N17" s="71" t="s">
        <v>124</v>
      </c>
      <c r="O17" s="72"/>
      <c r="P17" s="72"/>
      <c r="Q17" s="8">
        <f>C13+F13+I13+L13+O13+R13</f>
        <v>28</v>
      </c>
    </row>
    <row r="18" spans="2:18" ht="15" thickBot="1" x14ac:dyDescent="0.35"/>
    <row r="19" spans="2:18" x14ac:dyDescent="0.3">
      <c r="B19" s="69" t="s">
        <v>114</v>
      </c>
      <c r="C19" s="70"/>
      <c r="D19" s="70"/>
      <c r="E19" s="70"/>
      <c r="F19" s="65" t="s">
        <v>130</v>
      </c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6"/>
    </row>
    <row r="20" spans="2:18" ht="15" thickBot="1" x14ac:dyDescent="0.35">
      <c r="B20" s="71" t="s">
        <v>115</v>
      </c>
      <c r="C20" s="72"/>
      <c r="D20" s="72"/>
      <c r="E20" s="72"/>
      <c r="F20" s="67" t="s">
        <v>131</v>
      </c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</row>
    <row r="22" spans="2:18" x14ac:dyDescent="0.3">
      <c r="B22" s="7" t="s">
        <v>120</v>
      </c>
    </row>
  </sheetData>
  <sheetProtection algorithmName="SHA-512" hashValue="316vi0C0LkIzoiMKmcKAVnbdorjZe+WVs+3uQc9lTpvwk81V6ajUDPbtwoXL2GEz/MvHaNOSPVQZGevmA9v30g==" saltValue="NTlxnjMc1abI8v14zg3IFg==" spinCount="100000" sheet="1" objects="1" scenarios="1"/>
  <mergeCells count="16">
    <mergeCell ref="Q2:R2"/>
    <mergeCell ref="F19:R19"/>
    <mergeCell ref="F20:R20"/>
    <mergeCell ref="B19:E19"/>
    <mergeCell ref="B20:E20"/>
    <mergeCell ref="B2:C2"/>
    <mergeCell ref="E2:F2"/>
    <mergeCell ref="H2:I2"/>
    <mergeCell ref="K2:L2"/>
    <mergeCell ref="N2:O2"/>
    <mergeCell ref="B16:D16"/>
    <mergeCell ref="B17:D17"/>
    <mergeCell ref="H16:J16"/>
    <mergeCell ref="H17:J17"/>
    <mergeCell ref="N16:P16"/>
    <mergeCell ref="N17:P1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1F2BF714BABD41B40E7F98254B6DA5" ma:contentTypeVersion="24" ma:contentTypeDescription="Crear nuevo documento." ma:contentTypeScope="" ma:versionID="0c5bd6bfe67d0954c94c4a98c9f241fc">
  <xsd:schema xmlns:xsd="http://www.w3.org/2001/XMLSchema" xmlns:xs="http://www.w3.org/2001/XMLSchema" xmlns:p="http://schemas.microsoft.com/office/2006/metadata/properties" xmlns:ns2="da2b7915-59b0-4801-8f05-f626ac2aeb8b" xmlns:ns3="17abacb8-90c0-4ebb-93fc-40e3f5b1e800" targetNamespace="http://schemas.microsoft.com/office/2006/metadata/properties" ma:root="true" ma:fieldsID="d3a9347f7f74ba619ee65420af570d6a" ns2:_="" ns3:_="">
    <xsd:import namespace="da2b7915-59b0-4801-8f05-f626ac2aeb8b"/>
    <xsd:import namespace="17abacb8-90c0-4ebb-93fc-40e3f5b1e800"/>
    <xsd:element name="properties">
      <xsd:complexType>
        <xsd:sequence>
          <xsd:element name="documentManagement">
            <xsd:complexType>
              <xsd:all>
                <xsd:element ref="ns2:T_x00ed_tulo_x0020_del_x0020_documento" minOccurs="0"/>
                <xsd:element ref="ns2:Elaborado_x0020_por" minOccurs="0"/>
                <xsd:element ref="ns2:Aprobado_x0020_por_x003a_" minOccurs="0"/>
                <xsd:element ref="ns2:Descripci_x00f3_n_x0028_Palabras_x0020_claves_x0020_y_x0020_descripci_x00f2_n_x0020_de_x0020_m_x00e0_ximo_x0020_255_x0020_caracteres_x0029_" minOccurs="0"/>
                <xsd:element ref="ns2:Estado" minOccurs="0"/>
                <xsd:element ref="ns2:Acta_Asistentes" minOccurs="0"/>
                <xsd:element ref="ns2:Acta_Asuntosacad_x00e9_micos" minOccurs="0"/>
                <xsd:element ref="ns2:Acta_Asuntosadministrativos" minOccurs="0"/>
                <xsd:element ref="ns2:Acta_Asuntosdelpresidente" minOccurs="0"/>
                <xsd:element ref="ns2:Acta_Asuntosdelrector" minOccurs="0"/>
                <xsd:element ref="ns2:Acta_Ausentes" minOccurs="0"/>
                <xsd:element ref="ns2:Acta_Caracterreunion" minOccurs="0"/>
                <xsd:element ref="ns2:Acta_Convocatoria" minOccurs="0"/>
                <xsd:element ref="ns2:Acta_Denominacionnumero" minOccurs="0"/>
                <xsd:element ref="ns2:Acta_Fecha" minOccurs="0"/>
                <xsd:element ref="ns2:Acta_Hora" minOccurs="0"/>
                <xsd:element ref="ns2:Acta_Invitados" minOccurs="0"/>
                <xsd:element ref="ns2:Acta_Lugar" minOccurs="0"/>
                <xsd:element ref="ns2:Acta_Otros" minOccurs="0"/>
                <xsd:element ref="ns2:Acta_Tituloreunion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2b7915-59b0-4801-8f05-f626ac2aeb8b" elementFormDefault="qualified">
    <xsd:import namespace="http://schemas.microsoft.com/office/2006/documentManagement/types"/>
    <xsd:import namespace="http://schemas.microsoft.com/office/infopath/2007/PartnerControls"/>
    <xsd:element name="T_x00ed_tulo_x0020_del_x0020_documento" ma:index="8" nillable="true" ma:displayName="Título del documento" ma:description="Título del documento" ma:internalName="T_x00ed_tulo_x0020_del_x0020_documento">
      <xsd:simpleType>
        <xsd:restriction base="dms:Text">
          <xsd:maxLength value="100"/>
        </xsd:restriction>
      </xsd:simpleType>
    </xsd:element>
    <xsd:element name="Elaborado_x0020_por" ma:index="9" nillable="true" ma:displayName="Elaborado por" ma:description="Descripción(Palabras claves y descripciòn de màximo 255 caracteres)" ma:internalName="Elaborado_x0020_por">
      <xsd:simpleType>
        <xsd:restriction base="dms:Note">
          <xsd:maxLength value="255"/>
        </xsd:restriction>
      </xsd:simpleType>
    </xsd:element>
    <xsd:element name="Aprobado_x0020_por_x003a_" ma:index="10" nillable="true" ma:displayName="Aprobado por:" ma:internalName="Aprobado_x0020_por_x003a_">
      <xsd:simpleType>
        <xsd:restriction base="dms:Text">
          <xsd:maxLength value="100"/>
        </xsd:restriction>
      </xsd:simpleType>
    </xsd:element>
    <xsd:element name="Descripci_x00f3_n_x0028_Palabras_x0020_claves_x0020_y_x0020_descripci_x00f2_n_x0020_de_x0020_m_x00e0_ximo_x0020_255_x0020_caracteres_x0029_" ma:index="11" nillable="true" ma:displayName="Descripción(Palabras claves y descripciòn de màximo 255 caracteres)" ma:description="Comentarios acerca del contenido del documento" ma:internalName="Descripci_x00f3_n_x0028_Palabras_x0020_claves_x0020_y_x0020_descripci_x00f2_n_x0020_de_x0020_m_x00e0_ximo_x0020_255_x0020_caracteres_x0029_">
      <xsd:simpleType>
        <xsd:restriction base="dms:Note">
          <xsd:maxLength value="255"/>
        </xsd:restriction>
      </xsd:simpleType>
    </xsd:element>
    <xsd:element name="Estado" ma:index="12" nillable="true" ma:displayName="Estado" ma:description="Seleccione el estado del documento" ma:format="Dropdown" ma:internalName="Estado">
      <xsd:simpleType>
        <xsd:restriction base="dms:Choice">
          <xsd:enumeration value="Documento Final"/>
          <xsd:enumeration value="Documento En Aprobación"/>
          <xsd:enumeration value="Documento En Construcción"/>
        </xsd:restriction>
      </xsd:simpleType>
    </xsd:element>
    <xsd:element name="Acta_Asistentes" ma:index="13" nillable="true" ma:displayName="Acta_Asistentes" ma:description="Asistentes" ma:internalName="Acta_Asistentes">
      <xsd:simpleType>
        <xsd:restriction base="dms:Note">
          <xsd:maxLength value="255"/>
        </xsd:restriction>
      </xsd:simpleType>
    </xsd:element>
    <xsd:element name="Acta_Asuntosacad_x00e9_micos" ma:index="14" nillable="true" ma:displayName="Acta_Asuntosacadémicos" ma:description="Asuntos académicos" ma:internalName="Acta_Asuntosacad_x00e9_micos">
      <xsd:simpleType>
        <xsd:restriction base="dms:Note">
          <xsd:maxLength value="255"/>
        </xsd:restriction>
      </xsd:simpleType>
    </xsd:element>
    <xsd:element name="Acta_Asuntosadministrativos" ma:index="15" nillable="true" ma:displayName="Acta_Asuntosadministrativos" ma:description="Asuntos administrativos" ma:internalName="Acta_Asuntosadministrativos">
      <xsd:simpleType>
        <xsd:restriction base="dms:Note">
          <xsd:maxLength value="255"/>
        </xsd:restriction>
      </xsd:simpleType>
    </xsd:element>
    <xsd:element name="Acta_Asuntosdelpresidente" ma:index="16" nillable="true" ma:displayName="Acta_Asuntosdelpresidente" ma:description="Asuntos del presidente" ma:internalName="Acta_Asuntosdelpresidente">
      <xsd:simpleType>
        <xsd:restriction base="dms:Note">
          <xsd:maxLength value="255"/>
        </xsd:restriction>
      </xsd:simpleType>
    </xsd:element>
    <xsd:element name="Acta_Asuntosdelrector" ma:index="17" nillable="true" ma:displayName="Acta_Asuntosdelrector" ma:description="Asuntos del Rector" ma:internalName="Acta_Asuntosdelrector">
      <xsd:simpleType>
        <xsd:restriction base="dms:Note">
          <xsd:maxLength value="255"/>
        </xsd:restriction>
      </xsd:simpleType>
    </xsd:element>
    <xsd:element name="Acta_Ausentes" ma:index="18" nillable="true" ma:displayName="Acta_Ausentes" ma:description="Ausentes" ma:internalName="Acta_Ausentes">
      <xsd:simpleType>
        <xsd:restriction base="dms:Note">
          <xsd:maxLength value="255"/>
        </xsd:restriction>
      </xsd:simpleType>
    </xsd:element>
    <xsd:element name="Acta_Caracterreunion" ma:index="19" nillable="true" ma:displayName="Acta_Caracterreunion" ma:description="Carácter Reunión" ma:internalName="Acta_Caracterreunion">
      <xsd:simpleType>
        <xsd:restriction base="dms:Note">
          <xsd:maxLength value="255"/>
        </xsd:restriction>
      </xsd:simpleType>
    </xsd:element>
    <xsd:element name="Acta_Convocatoria" ma:index="20" nillable="true" ma:displayName="Acta_Convocatoria" ma:description="Convocatoria" ma:internalName="Acta_Convocatoria">
      <xsd:simpleType>
        <xsd:restriction base="dms:Note">
          <xsd:maxLength value="255"/>
        </xsd:restriction>
      </xsd:simpleType>
    </xsd:element>
    <xsd:element name="Acta_Denominacionnumero" ma:index="21" nillable="true" ma:displayName="Acta_Denominacionnumero" ma:description="Denominación número" ma:internalName="Acta_Denominacionnumero">
      <xsd:simpleType>
        <xsd:restriction base="dms:Note">
          <xsd:maxLength value="255"/>
        </xsd:restriction>
      </xsd:simpleType>
    </xsd:element>
    <xsd:element name="Acta_Fecha" ma:index="22" nillable="true" ma:displayName="Acta_Fecha" ma:description="Fecha" ma:internalName="Acta_Fecha">
      <xsd:simpleType>
        <xsd:restriction base="dms:Note">
          <xsd:maxLength value="255"/>
        </xsd:restriction>
      </xsd:simpleType>
    </xsd:element>
    <xsd:element name="Acta_Hora" ma:index="23" nillable="true" ma:displayName="Acta_Hora" ma:description="Hora" ma:internalName="Acta_Hora">
      <xsd:simpleType>
        <xsd:restriction base="dms:Note">
          <xsd:maxLength value="255"/>
        </xsd:restriction>
      </xsd:simpleType>
    </xsd:element>
    <xsd:element name="Acta_Invitados" ma:index="24" nillable="true" ma:displayName="Acta_Invitados" ma:description="Invitados" ma:internalName="Acta_Invitados">
      <xsd:simpleType>
        <xsd:restriction base="dms:Note">
          <xsd:maxLength value="255"/>
        </xsd:restriction>
      </xsd:simpleType>
    </xsd:element>
    <xsd:element name="Acta_Lugar" ma:index="25" nillable="true" ma:displayName="Acta_Lugar" ma:description="Lugar" ma:internalName="Acta_Lugar">
      <xsd:simpleType>
        <xsd:restriction base="dms:Note">
          <xsd:maxLength value="255"/>
        </xsd:restriction>
      </xsd:simpleType>
    </xsd:element>
    <xsd:element name="Acta_Otros" ma:index="26" nillable="true" ma:displayName="Acta_Otros" ma:description="Otros" ma:internalName="Acta_Otros">
      <xsd:simpleType>
        <xsd:restriction base="dms:Note">
          <xsd:maxLength value="255"/>
        </xsd:restriction>
      </xsd:simpleType>
    </xsd:element>
    <xsd:element name="Acta_Tituloreunion" ma:index="27" nillable="true" ma:displayName="Acta_Tituloreunion" ma:description="Tituloreunion" ma:internalName="Acta_Tituloreun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bacb8-90c0-4ebb-93fc-40e3f5b1e800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Acta_Asuntosacad_x00e9_micos xmlns="da2b7915-59b0-4801-8f05-f626ac2aeb8b" xsi:nil="true"/>
    <Acta_Fecha xmlns="da2b7915-59b0-4801-8f05-f626ac2aeb8b" xsi:nil="true"/>
    <T_x00ed_tulo_x0020_del_x0020_documento xmlns="da2b7915-59b0-4801-8f05-f626ac2aeb8b" xsi:nil="true"/>
    <Descripci_x00f3_n_x0028_Palabras_x0020_claves_x0020_y_x0020_descripci_x00f2_n_x0020_de_x0020_m_x00e0_ximo_x0020_255_x0020_caracteres_x0029_ xmlns="da2b7915-59b0-4801-8f05-f626ac2aeb8b" xsi:nil="true"/>
    <Acta_Asuntosadministrativos xmlns="da2b7915-59b0-4801-8f05-f626ac2aeb8b" xsi:nil="true"/>
    <Aprobado_x0020_por_x003a_ xmlns="da2b7915-59b0-4801-8f05-f626ac2aeb8b" xsi:nil="true"/>
    <Acta_Invitados xmlns="da2b7915-59b0-4801-8f05-f626ac2aeb8b" xsi:nil="true"/>
    <Acta_Lugar xmlns="da2b7915-59b0-4801-8f05-f626ac2aeb8b" xsi:nil="true"/>
    <Acta_Otros xmlns="da2b7915-59b0-4801-8f05-f626ac2aeb8b" xsi:nil="true"/>
    <Acta_Asistentes xmlns="da2b7915-59b0-4801-8f05-f626ac2aeb8b" xsi:nil="true"/>
    <Acta_Asuntosdelrector xmlns="da2b7915-59b0-4801-8f05-f626ac2aeb8b" xsi:nil="true"/>
    <Acta_Asuntosdelpresidente xmlns="da2b7915-59b0-4801-8f05-f626ac2aeb8b" xsi:nil="true"/>
    <Acta_Tituloreunion xmlns="da2b7915-59b0-4801-8f05-f626ac2aeb8b" xsi:nil="true"/>
    <Acta_Denominacionnumero xmlns="da2b7915-59b0-4801-8f05-f626ac2aeb8b" xsi:nil="true"/>
    <Elaborado_x0020_por xmlns="da2b7915-59b0-4801-8f05-f626ac2aeb8b" xsi:nil="true"/>
    <Acta_Convocatoria xmlns="da2b7915-59b0-4801-8f05-f626ac2aeb8b" xsi:nil="true"/>
    <Estado xmlns="da2b7915-59b0-4801-8f05-f626ac2aeb8b" xsi:nil="true"/>
    <Acta_Ausentes xmlns="da2b7915-59b0-4801-8f05-f626ac2aeb8b" xsi:nil="true"/>
    <Acta_Caracterreunion xmlns="da2b7915-59b0-4801-8f05-f626ac2aeb8b" xsi:nil="true"/>
    <Acta_Hora xmlns="da2b7915-59b0-4801-8f05-f626ac2aeb8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B2A2FF-6F80-4C50-9AB8-CDE5D89E0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2b7915-59b0-4801-8f05-f626ac2aeb8b"/>
    <ds:schemaRef ds:uri="17abacb8-90c0-4ebb-93fc-40e3f5b1e8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999200-CA81-4E8D-9819-F1AB2A31CCD1}">
  <ds:schemaRefs>
    <ds:schemaRef ds:uri="http://purl.org/dc/dcmitype/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17abacb8-90c0-4ebb-93fc-40e3f5b1e800"/>
    <ds:schemaRef ds:uri="http://schemas.microsoft.com/office/infopath/2007/PartnerControls"/>
    <ds:schemaRef ds:uri="http://schemas.openxmlformats.org/package/2006/metadata/core-properties"/>
    <ds:schemaRef ds:uri="da2b7915-59b0-4801-8f05-f626ac2aeb8b"/>
  </ds:schemaRefs>
</ds:datastoreItem>
</file>

<file path=customXml/itemProps3.xml><?xml version="1.0" encoding="utf-8"?>
<ds:datastoreItem xmlns:ds="http://schemas.openxmlformats.org/officeDocument/2006/customXml" ds:itemID="{3853FB9B-2746-4E77-A395-BBEC953B82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Sistemas 14</vt:lpstr>
      <vt:lpstr>Planificación</vt:lpstr>
    </vt:vector>
  </TitlesOfParts>
  <Manager/>
  <Company>ESCUELA COL. DE INGENIERIA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ESCUELA COL. DE INGENIERIA</dc:creator>
  <cp:keywords/>
  <dc:description/>
  <cp:lastModifiedBy>Cesar Vásquez</cp:lastModifiedBy>
  <cp:revision/>
  <cp:lastPrinted>2023-02-19T23:45:22Z</cp:lastPrinted>
  <dcterms:created xsi:type="dcterms:W3CDTF">2010-05-28T15:36:54Z</dcterms:created>
  <dcterms:modified xsi:type="dcterms:W3CDTF">2023-02-19T23:47:04Z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0x010100B81F2BF714BABD41B40E7F98254B6DA5</vt:lpwstr>
  </property>
</Properties>
</file>