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Diego\MVCS\PMIB\Reportes\"/>
    </mc:Choice>
  </mc:AlternateContent>
  <xr:revisionPtr revIDLastSave="0" documentId="8_{1270311D-6DFE-41CE-BFD2-23E259D5DF62}" xr6:coauthVersionLast="47" xr6:coauthVersionMax="47" xr10:uidLastSave="{00000000-0000-0000-0000-000000000000}"/>
  <bookViews>
    <workbookView xWindow="-108" yWindow="-108" windowWidth="23256" windowHeight="12576" firstSheet="1" activeTab="1" xr2:uid="{C0F2588B-ED10-4E48-8C84-9A9BEE77DD56}"/>
  </bookViews>
  <sheets>
    <sheet name="TRANSFERENCIAS 2020_db" sheetId="5" state="hidden" r:id="rId1"/>
    <sheet name="TRANSFERENCIAS 2020" sheetId="1" r:id="rId2"/>
  </sheets>
  <definedNames>
    <definedName name="_xlnm._FilterDatabase" localSheetId="1" hidden="1">'TRANSFERENCIAS 2020'!$A$1:$U$526</definedName>
    <definedName name="_xlnm._FilterDatabase" localSheetId="0" hidden="1">'TRANSFERENCIAS 2020_db'!$A$2:$U$639</definedName>
    <definedName name="_xlnm.Print_Area" localSheetId="1">'TRANSFERENCIAS 2020'!$A$1:$U$333</definedName>
    <definedName name="_xlnm.Print_Area" localSheetId="0">'TRANSFERENCIAS 2020_db'!$A$1:$U$639</definedName>
    <definedName name="_xlnm.Print_Titles" localSheetId="1">'TRANSFERENCIAS 2020'!$1:$1</definedName>
    <definedName name="_xlnm.Print_Titles" localSheetId="0">'TRANSFERENCIAS 2020_db'!$1:$2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4" i="5" l="1"/>
  <c r="S173" i="5"/>
  <c r="S172" i="5"/>
  <c r="S171" i="5"/>
  <c r="S170" i="5"/>
  <c r="S169" i="5"/>
  <c r="S168" i="5"/>
  <c r="S167" i="5"/>
  <c r="S166" i="5"/>
  <c r="S165" i="5"/>
  <c r="S164" i="5"/>
  <c r="S163" i="5"/>
  <c r="S162"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Q1" i="5"/>
  <c r="P1" i="5"/>
  <c r="N1" i="5"/>
  <c r="M1" i="5"/>
  <c r="H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Diego Garcia Paredez</author>
    <author>jgarc</author>
  </authors>
  <commentList>
    <comment ref="D151" authorId="0" shapeId="0" xr:uid="{0019F885-0C60-4643-99F7-BFF3C0AEE3B4}">
      <text>
        <r>
          <rPr>
            <b/>
            <sz val="9"/>
            <color indexed="81"/>
            <rFont val="Tahoma"/>
            <family val="2"/>
          </rPr>
          <t>Juan Diego Garcia Paredez:</t>
        </r>
        <r>
          <rPr>
            <sz val="9"/>
            <color indexed="81"/>
            <rFont val="Tahoma"/>
            <family val="2"/>
          </rPr>
          <t xml:space="preserve">
ESTABA CONSENTIDO PERO SE PUBLICO EL DESIERTO DE LA BUENA PRO 18.09.20</t>
        </r>
      </text>
    </comment>
    <comment ref="U210" authorId="0" shapeId="0" xr:uid="{303C9257-C964-41B4-9614-0194514B736C}">
      <text>
        <r>
          <rPr>
            <b/>
            <sz val="9"/>
            <color indexed="81"/>
            <rFont val="Tahoma"/>
            <family val="2"/>
          </rPr>
          <t>Juan Diego Garcia Paredez:</t>
        </r>
        <r>
          <rPr>
            <sz val="9"/>
            <color indexed="81"/>
            <rFont val="Tahoma"/>
            <family val="2"/>
          </rPr>
          <t xml:space="preserve">
se modifico manualmente
</t>
        </r>
      </text>
    </comment>
    <comment ref="D508" authorId="1" shapeId="0" xr:uid="{DABABC9A-0CC2-4D6D-972A-53E23C081744}">
      <text>
        <r>
          <rPr>
            <b/>
            <sz val="9"/>
            <color indexed="81"/>
            <rFont val="Tahoma"/>
            <family val="2"/>
          </rPr>
          <t>jgarc:</t>
        </r>
        <r>
          <rPr>
            <sz val="9"/>
            <color indexed="81"/>
            <rFont val="Tahoma"/>
            <family val="2"/>
          </rPr>
          <t xml:space="preserve">
revisar estado osce, antes apelado, ahora consentido.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jgarc</author>
  </authors>
  <commentList>
    <comment ref="F321" authorId="0" shapeId="0" xr:uid="{3F677E3A-673D-4F53-8AAD-104E445A11E5}">
      <text>
        <r>
          <rPr>
            <b/>
            <sz val="9"/>
            <color indexed="81"/>
            <rFont val="Tahoma"/>
            <family val="2"/>
          </rPr>
          <t>jgarc:</t>
        </r>
        <r>
          <rPr>
            <sz val="9"/>
            <color indexed="81"/>
            <rFont val="Tahoma"/>
            <family val="2"/>
          </rPr>
          <t xml:space="preserve">
revisar estado osce, antes apelado, ahora consentido.</t>
        </r>
      </text>
    </comment>
  </commentList>
</comments>
</file>

<file path=xl/sharedStrings.xml><?xml version="1.0" encoding="utf-8"?>
<sst xmlns="http://schemas.openxmlformats.org/spreadsheetml/2006/main" count="16364" uniqueCount="3181">
  <si>
    <t>AS</t>
  </si>
  <si>
    <t>LP</t>
  </si>
  <si>
    <t>ITEM</t>
  </si>
  <si>
    <t>UBIGEO</t>
  </si>
  <si>
    <t>SNIP</t>
  </si>
  <si>
    <t>CUI</t>
  </si>
  <si>
    <t>REGION</t>
  </si>
  <si>
    <t>PROVINCIA</t>
  </si>
  <si>
    <t>DISTRITO</t>
  </si>
  <si>
    <t>PROYECTO</t>
  </si>
  <si>
    <t>NORMA</t>
  </si>
  <si>
    <t>DISPOSITIVO_2</t>
  </si>
  <si>
    <t>AMBITO</t>
  </si>
  <si>
    <t>UNIDAD EJECUTORA</t>
  </si>
  <si>
    <t>TOTAL EMPLEOS</t>
  </si>
  <si>
    <t>POBLACION BENEFICIARIA</t>
  </si>
  <si>
    <t>TIPOLOGIA</t>
  </si>
  <si>
    <t>MONTO DE INVERSIÓN</t>
  </si>
  <si>
    <t>PLAZO DE EJECUCIÓN</t>
  </si>
  <si>
    <t>TIPO DE PROCESO</t>
  </si>
  <si>
    <t>1501080000</t>
  </si>
  <si>
    <t>2473485</t>
  </si>
  <si>
    <t>LIMA</t>
  </si>
  <si>
    <t>CHORRILLOS</t>
  </si>
  <si>
    <t>CREACION DEL SERVICIO DE ESPACIOS PUBLICOS VERDES EN LA UP. ARIA LAS DELICIAS DE VILLA ZONA I CHORRILLOS DEL DISTRITO DE CHORRILLOS - PROVINCIA DE LIMA - DEPARTAMENTO DE LIMA</t>
  </si>
  <si>
    <t>DU 070_172 PROY</t>
  </si>
  <si>
    <t>DU N° 070-2020</t>
  </si>
  <si>
    <t>URBANO</t>
  </si>
  <si>
    <t>MUNICIPALIDAD DISTRITAL DE CHORRILLOS</t>
  </si>
  <si>
    <t>Espacio Público</t>
  </si>
  <si>
    <t>En Ejecución</t>
  </si>
  <si>
    <t>Adelantada</t>
  </si>
  <si>
    <t>2473768</t>
  </si>
  <si>
    <t>CREACION DEL SERVICIO DE ESPACIOS PÚBLICOS DE RECREACIÓN EN PARQUE INFANTIL EN LA UP. ARIA LAS DELICIAS DE VILLA ZONA I CHORRILLOS DEL DISTRITO DE CHORRILLOS - PROVINCIA DE LIMA - DEPARTAMENTO DE LIMA</t>
  </si>
  <si>
    <t>Actos Previos</t>
  </si>
  <si>
    <t>Proceso de Selección</t>
  </si>
  <si>
    <t>2301100000</t>
  </si>
  <si>
    <t>255630</t>
  </si>
  <si>
    <t>2179810</t>
  </si>
  <si>
    <t>TACNA</t>
  </si>
  <si>
    <t>CORONEL GREGORIO ALBARRACIN LANCHIPA</t>
  </si>
  <si>
    <t>CREACION DE PARQUE RECREATIVO CULTURAL EN LA ASOCIACION DE VIVIENDA CIUDAD DE PAZ, DISTRITO DE CORONEL GREGORIO ALBARRACIN LANCHIPA - TACNA - TACNA</t>
  </si>
  <si>
    <t>MUNICIPALIDAD DISTRITAL DE CORONEL GREGORIO ALBARRACIN LANCHIPA</t>
  </si>
  <si>
    <t>Normal</t>
  </si>
  <si>
    <t>608010000</t>
  </si>
  <si>
    <t>2468975</t>
  </si>
  <si>
    <t>CAJAMARCA</t>
  </si>
  <si>
    <t>JAEN</t>
  </si>
  <si>
    <t>CREACION DEL PARQUE PAKAMUROS EN LA HABILITACIÓN URBANA PAKAMUROS DE LA CIUDAD DE JAÉN  DISTRITO DE JAEN - PROVINCIA DE JAEN - DEPARTAMENTO DE CAJAMARCA</t>
  </si>
  <si>
    <t>MUNICIPALIDAD PROVINCIAL DE JAEN</t>
  </si>
  <si>
    <t>302180000</t>
  </si>
  <si>
    <t>2478572</t>
  </si>
  <si>
    <t>APURIMAC</t>
  </si>
  <si>
    <t>ANDAHUAYLAS</t>
  </si>
  <si>
    <t>TURPO</t>
  </si>
  <si>
    <t>MEJORAMIENTO DEL SERVICIO DE TRANSITABILIDAD PEATONAL CON GRADERIAS EN LAS CALLES DE JR, JOSE MARIA ARGUEDAS, JR. MARIANO MELGAR Y JR. RICARDO PALMA DE LA LOCALIDAD DE TURPO,  DISTRITO DE TURPO - PROVINCIA DE ANDAHUAYLAS - DEPARTAMENTO DE APURIMAC</t>
  </si>
  <si>
    <t>MUNICIPALIDAD DISTRITAL DE TURPO</t>
  </si>
  <si>
    <t>Pista y Vereda</t>
  </si>
  <si>
    <t>Atrasada</t>
  </si>
  <si>
    <t>1903010000</t>
  </si>
  <si>
    <t>2482717</t>
  </si>
  <si>
    <t>PASCO</t>
  </si>
  <si>
    <t>OXAPAMPA</t>
  </si>
  <si>
    <t>CREACION DE ESPACIOS PÚBLICOS RECREATIVOS INFANTILES EN EL JIRÓN LERCHER, DISTRITO DE OXAPAMPA, PROVINCIA DE OXAPAMPA - PASCO</t>
  </si>
  <si>
    <t>MUNICIPALIDAD PROVINCIAL DE OXAPAMPA</t>
  </si>
  <si>
    <t>1901040000</t>
  </si>
  <si>
    <t>2470493</t>
  </si>
  <si>
    <t>HUAYLLAY</t>
  </si>
  <si>
    <t>CREACION DEL PARQUE EN EL JR. MANCO CAPAC ENTRE EL JR. CONDORCANQUI DEL BARRIO 14 DE SETIEMBRE,  DISTRITO DE HUAYLLAY - PROVINCIA DE PASCO - DEPARTAMENTO DE PASCO</t>
  </si>
  <si>
    <t>MUNICIPALIDAD DISTRITAL DE HUAYLLAY</t>
  </si>
  <si>
    <t>Concluido</t>
  </si>
  <si>
    <t>Recepcionada</t>
  </si>
  <si>
    <t>107010000</t>
  </si>
  <si>
    <t>2471724</t>
  </si>
  <si>
    <t>AMAZONAS</t>
  </si>
  <si>
    <t>UTCUBAMBA</t>
  </si>
  <si>
    <t>BAGUA GRANDE</t>
  </si>
  <si>
    <t>CREACION DE PARQUE JARDIN SECTOR SAN LUIS BAJO DEL DISTRITO DE BAGUA GRANDE - PROVINCIA DE UTCUBAMBA - DEPARTAMENTO DE AMAZONAS</t>
  </si>
  <si>
    <t>MUNICIPALIDAD PROVINCIAL DE UTCUBAMBA - BAGUA GRANDE</t>
  </si>
  <si>
    <t>Por recepcionar</t>
  </si>
  <si>
    <t>2107100000</t>
  </si>
  <si>
    <t>2432043</t>
  </si>
  <si>
    <t>PUNO</t>
  </si>
  <si>
    <t>LAMPA</t>
  </si>
  <si>
    <t>VILAVILA</t>
  </si>
  <si>
    <t>CREACION DE LA LOSA DE RECREACIÓN MULTIUSO EN LA LOCALIDAD DE VILAVILA DEL DISTRITO DE VILAVILA - PROVINCIA DE LAMPA - DEPARTAMENTO DE PUNO</t>
  </si>
  <si>
    <t>MUNICIPALIDAD DISTRITAL DE VILAVILA</t>
  </si>
  <si>
    <t>2203010000</t>
  </si>
  <si>
    <t>2483407</t>
  </si>
  <si>
    <t>SAN MARTIN</t>
  </si>
  <si>
    <t>EL DORADO</t>
  </si>
  <si>
    <t>SAN JOSE DE SISA</t>
  </si>
  <si>
    <t>CREACION DEL SERVICIO RECREATIVO DEL PARQUE EL SOL EN EL SECTOR BANDA DE PISHUAYA DEL DISTRITO DE SAN JOSE DE SISA - PROVINCIA DE EL DORADO - DEPARTAMENTO DE SAN MARTIN</t>
  </si>
  <si>
    <t>MUNICIPALIDAD PROVINCIAL DE EL DORADO</t>
  </si>
  <si>
    <t>2101090000</t>
  </si>
  <si>
    <t>2442459</t>
  </si>
  <si>
    <t>MAÑAZO</t>
  </si>
  <si>
    <t>CREACION DE LOSA DE RECREACION MULTIUSO EN EL BARRIO VISTA ALEGRE, DISTRITO DE MAÑAZO - PROVINCIA DE PUNO - DEPARTAMENTO DE PUNO</t>
  </si>
  <si>
    <t>MUNICIPALIDAD DISTRITAL DE MAÑAZO</t>
  </si>
  <si>
    <t>1201160000</t>
  </si>
  <si>
    <t>2442321</t>
  </si>
  <si>
    <t>JUNIN</t>
  </si>
  <si>
    <t>HUANCAYO</t>
  </si>
  <si>
    <t>HUACRAPUQUIO</t>
  </si>
  <si>
    <t>CREACION DE LOSA DEPORTIVA BARRIO LA BREÑA DEL DISTRITO DE HUACRAPUQUIO - PROVINCIA DE HUANCAYO - DEPARTAMENTO DE JUNIN</t>
  </si>
  <si>
    <t>MUNICIPALIDAD DISTRITAL DE HUACRAPUQUIO</t>
  </si>
  <si>
    <t>302160000</t>
  </si>
  <si>
    <t>2458404</t>
  </si>
  <si>
    <t>TALAVERA</t>
  </si>
  <si>
    <t>MEJORAMIENTO DEL COMPLEJO POLIDEPORTIVO DEL BARRIO QALACHAQUIS DE LA LOCALIDAD DE TALAVERA,  DISTRITO DE TALAVERA - PROVINCIA DE ANDAHUAYLAS - DEPARTAMENTO DE APURIMAC</t>
  </si>
  <si>
    <t>MUNICIPALIDAD DISTRITAL DE TALAVERA</t>
  </si>
  <si>
    <t>506040000</t>
  </si>
  <si>
    <t>2417804</t>
  </si>
  <si>
    <t>AYACUCHO</t>
  </si>
  <si>
    <t>LUCANAS</t>
  </si>
  <si>
    <t>CARMEN SALCEDO</t>
  </si>
  <si>
    <t>CREACION DE LA PLAZA DE ARMAS DE LA LOCALIDAD DE ANDAMARCA - ANDAMARCA - DISTRITO DE CARMEN SALCEDO - PROVINCIA DE LUCANAS - DEPARTAMENTO DE AYACUCHO</t>
  </si>
  <si>
    <t>MUNICIPALIDAD DISTRITAL DE CARMEN SALCEDO</t>
  </si>
  <si>
    <t>507040000</t>
  </si>
  <si>
    <t>2408511</t>
  </si>
  <si>
    <t>PARINACOCHAS</t>
  </si>
  <si>
    <t>PACAPAUSA</t>
  </si>
  <si>
    <t>CREACION DE PLAZA EN EL CENTRO POBLADO DE PACAPAUSA ALTA - DISTRITO DE PACAPAUSA - PROVINCIA DE PARINACOCHAS - DEPARTAMENTO DE AYACUCHO</t>
  </si>
  <si>
    <t>MUNICIPALIDAD DISTRITAL DE PACAPAUSA</t>
  </si>
  <si>
    <t>1311010000</t>
  </si>
  <si>
    <t>2476046</t>
  </si>
  <si>
    <t>LA LIBERTAD</t>
  </si>
  <si>
    <t>GRAN CHIMU</t>
  </si>
  <si>
    <t>CASCAS</t>
  </si>
  <si>
    <t>CREACION DEL SERVICIO DE TRANSITABILIDAD VEHICULAR Y PEATONAL DE LAS CALLES DE LOS BARRIOS  SANTA ANITA, EL TRÉBOL Y SOLUCIÓN EN LA LOCALIDAD DE CASCAS DEL DISTRITO DE CASCAS - PROVINCIA DE GRAN CHIMU - DEPARTAMENTO DE LA LIBERTAD</t>
  </si>
  <si>
    <t>MUNICIPALIDAD PROVINCIAL GRAN CHIMU - CASCAS</t>
  </si>
  <si>
    <t>501120000</t>
  </si>
  <si>
    <t>2461417</t>
  </si>
  <si>
    <t>HUAMANGA</t>
  </si>
  <si>
    <t>SOCOS</t>
  </si>
  <si>
    <t>CREACION DE PISTAS Y VEREDAS EN EL JR. ANDRÉS AVELINO CÁCERES, JR. JUAN VELASCO ALVARADO, AV. EDUCACIÓN, JR. SOL Y JR. AREQUIPA EN LA LOCALIDAD DE YANAYACU DEL DISTRITO DE SOCOS - PROVINCIA DE HUAMANGA - DEPARTAMENTO DE AYACUCHO</t>
  </si>
  <si>
    <t>MUNICIPALIDAD DISTRITAL DE SOCOS</t>
  </si>
  <si>
    <t>502040000</t>
  </si>
  <si>
    <t>2479386</t>
  </si>
  <si>
    <t>CANGALLO</t>
  </si>
  <si>
    <t>MARIA PARADO DE BELLIDO</t>
  </si>
  <si>
    <t>CREACION DEL PARQUE PRINCIPAL DE LA LOCALIDAD DE URIHUANA DEL  DISTRITO DE MARIA PARADO DE BELLIDO - PROVINCIA DE CANGALLO - DEPARTAMENTO DE AYACUCHO</t>
  </si>
  <si>
    <t>MUNICIPALIDAD DISTRITAL DE MARIA PARADO DE BELLIDO</t>
  </si>
  <si>
    <t>Recepción observada</t>
  </si>
  <si>
    <t>2102060000</t>
  </si>
  <si>
    <t>2478116</t>
  </si>
  <si>
    <t>AZANGARO</t>
  </si>
  <si>
    <t>CHUPA</t>
  </si>
  <si>
    <t>CREACION DE LOSA DE RECREACIÓN MULTIUSO EN LA CENTRO POBLADO DE CHOCCO  DISTRITO DE CHUPA - PROVINCIA DE AZANGARO - DEPARTAMENTO DE PUNO</t>
  </si>
  <si>
    <t>MUNICIPALIDAD DISTRITAL DE CHUPA</t>
  </si>
  <si>
    <t>501020000</t>
  </si>
  <si>
    <t>2455106</t>
  </si>
  <si>
    <t>ACOCRO</t>
  </si>
  <si>
    <t>CREACION DE PARQUE PRINCIPAL EN EL CENTRO POBLADO DE SECCELAMBRAS DEL DISTRITO DE ACOCRO - PROVINCIA DE HUAMANGA - DEPARTAMENTO DE AYACUCHO</t>
  </si>
  <si>
    <t>MUNICIPALIDAD DISTRITAL DE ACOCRO</t>
  </si>
  <si>
    <t>1903030000</t>
  </si>
  <si>
    <t>2452191</t>
  </si>
  <si>
    <t>HUANCABAMBA</t>
  </si>
  <si>
    <t>CREACION DEL SERVICIO DE PLAZOLETA Y ÁREAS VERDES DE HUANCABAMBA DEL  DISTRITO DE HUANCABAMBA - PROVINCIA DE OXAPAMPA - DEPARTAMENTO DE PASCO</t>
  </si>
  <si>
    <t>MUNICIPALIDAD DISTRITAL DE HUANCABAMBA</t>
  </si>
  <si>
    <t>1204160000</t>
  </si>
  <si>
    <t>2455473</t>
  </si>
  <si>
    <t>JAUJA</t>
  </si>
  <si>
    <t>MASMA</t>
  </si>
  <si>
    <t>CREACION DE LA LOSA DE RECREACIÓN MULTIUSO EN LA LOCALIDAD DE MASMA,  DISTRITO DE MASMA - PROVINCIA DE JAUJA - DEPARTAMENTO DE JUNIN</t>
  </si>
  <si>
    <t>MUNICIPALIDAD DISTRITAL DE MASMA</t>
  </si>
  <si>
    <t>505100000</t>
  </si>
  <si>
    <t>2477367</t>
  </si>
  <si>
    <t>LA MAR</t>
  </si>
  <si>
    <t>ANCHIHUAY</t>
  </si>
  <si>
    <t>CREACION DEL PARQUE  EN LA LOCALIDAD DE VILLA UNION DEL DISTRITO DE ANCHIHUAY - PROVINCIA DE LA MAR - DEPARTAMENTO DE AYACUCHO</t>
  </si>
  <si>
    <t>MUNICIPALIDAD DISTRITAL DE ANCHIHUAY</t>
  </si>
  <si>
    <t>801040000</t>
  </si>
  <si>
    <t>2439266</t>
  </si>
  <si>
    <t>CUSCO</t>
  </si>
  <si>
    <t>SAN JERONIMO</t>
  </si>
  <si>
    <t>MEJORAMIENTO DE LOS SERVICIOS RECREATIVOS  DEL  PARQUE DE LA APV. ALTIVA CANAS DEL DISTRITO DE SAN JERONIMO - PROVINCIA DE CUSCO - DEPARTAMENTO DE CUSCO</t>
  </si>
  <si>
    <t>MUNICIPALIDAD DISTRITAL DE SAN JERONIMO</t>
  </si>
  <si>
    <t>604150000</t>
  </si>
  <si>
    <t>2406888</t>
  </si>
  <si>
    <t>CHOTA</t>
  </si>
  <si>
    <t>QUEROCOTO</t>
  </si>
  <si>
    <t>CREACION Y CONSTRUCCIÓN DEL PARQUE EN C.P. PACOPAMPA - DISTRITO DE QUEROCOTO - PROVINCIA DE CHOTA - DEPARTAMENTO DE CAJAMARCA</t>
  </si>
  <si>
    <t>MUNICIPALIDAD DISTRITAL DE QUEROCOTO</t>
  </si>
  <si>
    <t>901190000</t>
  </si>
  <si>
    <t>2445099</t>
  </si>
  <si>
    <t>HUANCAVELICA</t>
  </si>
  <si>
    <t>HUANDO</t>
  </si>
  <si>
    <t>CREACION DEL PARQUE INFANTIL  EN EL BARRIO PROGRESO,  LOCALIDAD DE HUANDO DEL DISTRITO DE HUANDO - PROVINCIA DE HUANCAVELICA - DEPARTAMENTO DE HUANCAVELICA</t>
  </si>
  <si>
    <t>MUNICIPALIDAD DISTRITAL DE HUANDO</t>
  </si>
  <si>
    <t>306040000</t>
  </si>
  <si>
    <t>2456560</t>
  </si>
  <si>
    <t>CHINCHEROS</t>
  </si>
  <si>
    <t>HUACCANA</t>
  </si>
  <si>
    <t>MEJORAMIENTO DEL SERVICIO DEL ESPACIO PUBLICO RECREACIONAL EN EL SECTOR  DE ROSASPATA DE LA LOCALIDAD DE HUACCANA DEL DISTRITO DE HUACCANA - PROVINCIA DE CHINCHEROS - DEPARTAMENTO DE APURIMAC</t>
  </si>
  <si>
    <t>MUNICIPALIDAD DISTRITAL DE HUACCANA</t>
  </si>
  <si>
    <t>304060000</t>
  </si>
  <si>
    <t>2448772</t>
  </si>
  <si>
    <t>AYMARAES</t>
  </si>
  <si>
    <t>COTARUSE</t>
  </si>
  <si>
    <t>CREACION DEL PARQUE RECREACIONAL INFANTIL EN LA LOCALIDAD DE COTARUSE DEL DISTRITO DE COTARUSE - PROVINCIA DE AYMARAES - DEPARTAMENTO DE APURIMAC</t>
  </si>
  <si>
    <t>MUNICIPALIDAD DISTRITAL DE COTARUSE</t>
  </si>
  <si>
    <t>2108010000</t>
  </si>
  <si>
    <t>2469873</t>
  </si>
  <si>
    <t>MELGAR</t>
  </si>
  <si>
    <t>AYAVIRI</t>
  </si>
  <si>
    <t>CREACION DEL PARQUE RECREACIONAL EN LA URBANIZACION TUPAC AMARU DE LA LOCALIDAD DE AYAVIRI DEL DISTRITO DE AYAVIRI - PROVINCIA DE MELGAR - DEPARTAMENTO DE PUNO</t>
  </si>
  <si>
    <t>MUNICIPALIDAD PROVINCIAL DE MELGAR - AYAVIRI</t>
  </si>
  <si>
    <t>1501190000</t>
  </si>
  <si>
    <t>2478711</t>
  </si>
  <si>
    <t>LURIN</t>
  </si>
  <si>
    <t>CREACION DE LOS SERVICIOS RECREATIVOS Y ESPARCIMIENTO EN LA ASOCIACIÓN PRO VIVIENDA LOS SUSPIROS, ZONA A DEL DISTRITO DE LURIN - PROVINCIA DE LIMA - DEPARTAMENTO DE LIMA</t>
  </si>
  <si>
    <t>MUNICIPALIDAD DISTRITAL DE LURIN</t>
  </si>
  <si>
    <t>1507160000</t>
  </si>
  <si>
    <t>2409828</t>
  </si>
  <si>
    <t>HUAROCHIRI</t>
  </si>
  <si>
    <t>SAN ANTONIO</t>
  </si>
  <si>
    <t>CREACION DE PARQUE INFANTIL DE LA zona 06 del anexo 08 - DISTRITO DE SAN ANTONIO - PROVINCIA DE HUAROCHIRI - DEPARTAMENTO DE LIMA</t>
  </si>
  <si>
    <t>MUNICIPALIDAD DISTRITAL DE SAN ANTONIO</t>
  </si>
  <si>
    <t>1508120000</t>
  </si>
  <si>
    <t>2408136</t>
  </si>
  <si>
    <t>HUAURA</t>
  </si>
  <si>
    <t>VEGUETA</t>
  </si>
  <si>
    <t>CREACION DE PARQUE RECREATIVO EN EL CENTRO POBLADO PRIMAVERA - DISTRITO DE VEGUETA - PROVINCIA DE HUAURA - DEPARTAMENTO DE LIMA</t>
  </si>
  <si>
    <t>MUNICIPALIDAD DISTRITAL DE VEGUETA</t>
  </si>
  <si>
    <t>1101060000</t>
  </si>
  <si>
    <t>2453288</t>
  </si>
  <si>
    <t>ICA</t>
  </si>
  <si>
    <t>PARCONA</t>
  </si>
  <si>
    <t>CREACION DEL SERVICIO DE RECREACION Y ESPARCIMIENTO EN EL PARQUE DEL AA.HH. LOS JAZMINES  DISTRITO DE PARCONA - PROVINCIA DE ICA - DEPARTAMENTO DE ICA</t>
  </si>
  <si>
    <t>MUNICIPALIDAD DISTRITAL DE PARCONA</t>
  </si>
  <si>
    <t>2005050000</t>
  </si>
  <si>
    <t>2428178</t>
  </si>
  <si>
    <t>PIURA</t>
  </si>
  <si>
    <t>PAITA</t>
  </si>
  <si>
    <t>LA HUACA</t>
  </si>
  <si>
    <t>CREACION DE PARQUE RECREATIVO EN LA AV. LUIS F AGURTO, EN LA VILLA SANTA ANA LA HUACA DEL DISTRITO DE LA HUACA - PROVINCIA DE PAITA - DEPARTAMENTO DE PIURA</t>
  </si>
  <si>
    <t>MUNICIPALIDAD DISTRITAL DE LA HUACA</t>
  </si>
  <si>
    <t>2437279</t>
  </si>
  <si>
    <t>MEJORAMIENTO DEL PARQUE Y ZONAS DE ENTRETENIMIENTO EN LA APV. HUAYNA PICOL DEL DISTRITO DE SAN JERONIMO - PROVINCIA DE CUSCO - DEPARTAMENTO DE CUSCO</t>
  </si>
  <si>
    <t>2203030000</t>
  </si>
  <si>
    <t>2321482</t>
  </si>
  <si>
    <t>CREACION DEL PARQUE PRINCIPAL DE LA LOCALIDAD DE NUEVO PUCACACA DEL DISTRITO DE SAN MARTIN - PROVINCIA DE EL DORADO - DEPARTAMENTO DE SAN MARTIN</t>
  </si>
  <si>
    <t>MUNICIPALIDAD DISTRITAL DE SAN MARTIN</t>
  </si>
  <si>
    <t>En Liquidación</t>
  </si>
  <si>
    <t>1501130000</t>
  </si>
  <si>
    <t>2465772</t>
  </si>
  <si>
    <t>JESUS MARIA</t>
  </si>
  <si>
    <t>MEJORAMIENTO DE LOS SERVICIOS DE TRANSITABILIDAD VEHICULAR Y PEATONAL DEL JIRÓN GENERAL JOSÉ DE CANTERAC EN JESUS MARIA DEL DISTRITO DE JESUS MARIA - PROVINCIA DE LIMA - DEPARTAMENTO DE LIMA</t>
  </si>
  <si>
    <t>MUNICIPALIDAD DISTRITAL DE JESUS MARIA</t>
  </si>
  <si>
    <t>1501330000</t>
  </si>
  <si>
    <t>2464086</t>
  </si>
  <si>
    <t>SAN JUAN DE MIRAFLORES</t>
  </si>
  <si>
    <t>CREACION DEL PARQUE INFANTIL VIRGEN DEL BUEN PASO EN EL AA.HH. VIRGEN DEL BUEN PASO, ZONA PAMPLONA ALTA DEL DISTRITO DE SAN JUAN DE MIRAFLORES - PROVINCIA DE LIMA - DEPARTAMENTO DE LIMA</t>
  </si>
  <si>
    <t>MUNICIPALIDAD DISTRITAL DE SAN JUAN DE MIRAFLORES</t>
  </si>
  <si>
    <t>1501030000</t>
  </si>
  <si>
    <t>2434729</t>
  </si>
  <si>
    <t>ATE</t>
  </si>
  <si>
    <t>CREACION DEL SERVICIO DE ESPACIO PÚBLICO EN ÁREA DE JUEGOS RECREATIVOS DE LA UCV 147, ZONA J DEL PROYECTO ESPECIAL HUAYCAN, ZONA 07, DEL DISTRITO DE ATE - PROVINCIA DE LIMA - DEPARTAMENTO DE LIMA</t>
  </si>
  <si>
    <t>MUNICIPALIDAD DISTRITAL DE ATE - VITARTE</t>
  </si>
  <si>
    <t>1304010000</t>
  </si>
  <si>
    <t>2442823</t>
  </si>
  <si>
    <t>CHEPEN</t>
  </si>
  <si>
    <t>CREACION DE LA PLAZUELA LAS TINAJAS TALAMBO DEL DISTRITO DE CHEPEN - PROVINCIA DE CHEPEN - DEPARTAMENTO DE LA LIBERTAD</t>
  </si>
  <si>
    <t>MUNICIPALIDAD PROVINCIAL DE CHEPEN</t>
  </si>
  <si>
    <t>609010000</t>
  </si>
  <si>
    <t>2480056</t>
  </si>
  <si>
    <t>SAN IGNACIO</t>
  </si>
  <si>
    <t>CREACION DEL SERVICIO RECREACIONAL EN EL SECTOR SANTA ROSA  DISTRITO DE SAN IGNACIO - PROVINCIA DE SAN IGNACIO - DEPARTAMENTO DE CAJAMARCA</t>
  </si>
  <si>
    <t>MUNICIPALIDAD PROVINCIAL DE SAN IGNACIO</t>
  </si>
  <si>
    <t>1502010000</t>
  </si>
  <si>
    <t>2408118</t>
  </si>
  <si>
    <t>BARRANCA</t>
  </si>
  <si>
    <t>CREACION DEL PARQUE GUSTAVO TELLO VELARDE EN LA ZONA DE CHOCOY - DISTRITO DE BARRANCA - PROVINCIA DE BARRANCA - DEPARTAMENTO DE LIMA</t>
  </si>
  <si>
    <t>MUNICIPALIDAD PROVINCIAL DE BARRANCA</t>
  </si>
  <si>
    <t>510100000</t>
  </si>
  <si>
    <t>347246</t>
  </si>
  <si>
    <t>2308805</t>
  </si>
  <si>
    <t>VICTOR FAJARDO</t>
  </si>
  <si>
    <t>HUALLA</t>
  </si>
  <si>
    <t>CREACION DE LOSA DEPORTIVA MULTIUSO EN LA LOCALIDAD DE HUALLA, DISTRITO DE HUAYA - VICTOR FAJARDO - AYACUCHO</t>
  </si>
  <si>
    <t>MUNICIPALIDAD DISTRITAL DE HUAYA</t>
  </si>
  <si>
    <t>2406855</t>
  </si>
  <si>
    <t>CREACION Y CONSTRUCCIÓN DE LA PLAZA EN  C.P. PARIAMARCA - DISTRITO DE QUEROCOTO - PROVINCIA DE CHOTA - DEPARTAMENTO DE CAJAMARCA</t>
  </si>
  <si>
    <t>2207020000</t>
  </si>
  <si>
    <t>311529</t>
  </si>
  <si>
    <t>2249703</t>
  </si>
  <si>
    <t>PICOTA</t>
  </si>
  <si>
    <t>BUENOS AIRES</t>
  </si>
  <si>
    <t>CREACION DE LOSA DEPORTIVA MULTIUSOS EN LA LOCALIDAD DE BUENOS AIRES, DISTRITO DE BUENOS AIRES - PICOTA - SAN MARTIN</t>
  </si>
  <si>
    <t>MUNICIPALIDAD DISTRITAL DE BUENOS AIRES</t>
  </si>
  <si>
    <t>505070000</t>
  </si>
  <si>
    <t>2457465</t>
  </si>
  <si>
    <t>SANTA ROSA</t>
  </si>
  <si>
    <t>CREACION DEL PARQUE PRINCIPAL EN EL CENTRO POBLADO DE MARINTARI,  DISTRITO DE SANTA ROSA - PROVINCIA DE LA MAR - DEPARTAMENTO DE AYACUCHO</t>
  </si>
  <si>
    <t>MUNICIPALIDAD DISTRITAL DE SANTA ROSA</t>
  </si>
  <si>
    <t>2205090000</t>
  </si>
  <si>
    <t>2443381</t>
  </si>
  <si>
    <t>LAMAS</t>
  </si>
  <si>
    <t>SHANAO</t>
  </si>
  <si>
    <t>CREACION DE LA LOSA RECREATIVA DE USO MÚLTIPLES EN EL  DISTRITO DE SHANAO - PROVINCIA DE LAMAS - DEPARTAMENTO DE SAN MARTIN</t>
  </si>
  <si>
    <t>MUNICIPALIDAD DISTRITAL DE SHANAO</t>
  </si>
  <si>
    <t>1901130000</t>
  </si>
  <si>
    <t>2455422</t>
  </si>
  <si>
    <t>YANACANCHA</t>
  </si>
  <si>
    <t>CREACION DE  LOSA MULTIUSO  EN EL JR. UCAYALI DEL AA.HH. VÍCTOR RAUL HAYA DE LA TORRE,  DISTRITO DE YANACANCHA - PROVINCIA DE PASCO - DEPARTAMENTO DE PASCO</t>
  </si>
  <si>
    <t>MUNICIPALIDAD DISTRITAL DE YANACANCHA</t>
  </si>
  <si>
    <t>1201070000</t>
  </si>
  <si>
    <t>2452577</t>
  </si>
  <si>
    <t>CHILCA</t>
  </si>
  <si>
    <t>CREACION DE LOSA DE RECREACIÓN MULTIUSOS EN EL SUB SECTOR SC 11  DISTRITO DE CHILCA - PROVINCIA DE HUANCAYO - DEPARTAMENTO DE JUNIN</t>
  </si>
  <si>
    <t>MUNICIPALIDAD DISTRITAL DE CHILCA</t>
  </si>
  <si>
    <t>2451819</t>
  </si>
  <si>
    <t>CREACION DEL PARQUE Y ÁREAS VERDES EN EL CENTRO POBLADO DE JESÚS NAZARENO DE CHONTACA DEL  DISTRITO DE ACOCRO - PROVINCIA DE HUAMANGA - DEPARTAMENTO DE AYACUCHO</t>
  </si>
  <si>
    <t>505010000</t>
  </si>
  <si>
    <t>2427872</t>
  </si>
  <si>
    <t>SAN MIGUEL</t>
  </si>
  <si>
    <t>CREACION DEL SERVICIO DE PARQUES Y JARDINES DE PATIBAMBA DEL DISTRITO DE SAN MIGUEL - PROVINCIA DE LA MAR - DEPARTAMENTO DE AYACUCHO</t>
  </si>
  <si>
    <t>MUNICIPALIDAD PROVINCIAL DE LA MAR - SAN MIGUEL</t>
  </si>
  <si>
    <t>1202110000</t>
  </si>
  <si>
    <t>2445184</t>
  </si>
  <si>
    <t>CONCEPCION</t>
  </si>
  <si>
    <t>MITO</t>
  </si>
  <si>
    <t>CREACION DE LA LOSA DEPORTIVA EN EL BARRIO CULTURAL DE AMANCAES DEL  DISTRITO DE MITO - PROVINCIA DE CONCEPCION - DEPARTAMENTO DE JUNIN</t>
  </si>
  <si>
    <t>MUNICIPALIDAD DISTRITAL DE MITO</t>
  </si>
  <si>
    <t>505090000</t>
  </si>
  <si>
    <t>2415934</t>
  </si>
  <si>
    <t>SAMUGARI</t>
  </si>
  <si>
    <t>CREACION DE LOSA DE RECREACIÓN MULTIUSO EN EL CENTRO POBLADO DE PALMAPAMPA DEL DISTRITO DE SAMUGARI - PROVINCIA DE LA MAR - DEPARTAMENTO DE AYACUCHO</t>
  </si>
  <si>
    <t>MUNICIPALIDAD DISTRITAL DE SAMUGARI</t>
  </si>
  <si>
    <t>2209120000</t>
  </si>
  <si>
    <t>2468022</t>
  </si>
  <si>
    <t>CREACION DE ALAMEDA PEATONAL LA PAZ EN EL  DISTRITO DE SAN ANTONIO - PROVINCIA DE SAN MARTIN - DEPARTAMENTO DE SAN MARTIN</t>
  </si>
  <si>
    <t>1204010000</t>
  </si>
  <si>
    <t>2425984</t>
  </si>
  <si>
    <t>CREACION DEL SERVICIO DE LOSA DE RECREACIÓN MULTIUSO EN EL BARRIO SAN ANTONIO DEL DISTRITO DE JAUJA - PROVINCIA DE JAUJA - DEPARTAMENTO DE JUNIN</t>
  </si>
  <si>
    <t>MUNICIPALIDAD PROVINCIAL DE JAUJA</t>
  </si>
  <si>
    <t>1203030000</t>
  </si>
  <si>
    <t>2295056</t>
  </si>
  <si>
    <t>CHANCHAMAYO</t>
  </si>
  <si>
    <t>PICHANAKI</t>
  </si>
  <si>
    <t>CREACION DEL SERVICIO DE RECREACION DE LA LOSA MULTIUSOS EN EL CENTRO POBLADO JUAN VELASCO ALVARADO, DISTRITO DE PICHANAQUI - CHANCHAMAYO - JUNIN</t>
  </si>
  <si>
    <t>MUNICIPALIDAD DISTRITAL DE PICHANAQUI</t>
  </si>
  <si>
    <t>102040000</t>
  </si>
  <si>
    <t>2429984</t>
  </si>
  <si>
    <t>BAGUA</t>
  </si>
  <si>
    <t>EL PARCO</t>
  </si>
  <si>
    <t>CREACION DE LA LOSA DE RECREACION MULTIUSO EN LA LOCALIDAD DE EL PARCO DEL DISTRITO DE EL PARCO - PROVINCIA DE BAGUA - DEPARTAMENTO DE AMAZONAS</t>
  </si>
  <si>
    <t>MUNICIPALIDAD DISTRITAL DE EL PARCO</t>
  </si>
  <si>
    <t>503040000</t>
  </si>
  <si>
    <t>2437522</t>
  </si>
  <si>
    <t>HUANCA SANCOS</t>
  </si>
  <si>
    <t>SANTIAGO DE LUCANAMARCA</t>
  </si>
  <si>
    <t>CREACION DE PARQUE EN LA COMUNIDAD DE SAN JOSE DE HUARCAYA DEL DISTRITO DE SANTIAGO DE LUCANAMARCA - PROVINCIA DE HUANCA SANCOS - DEPARTAMENTO DE AYACUCHO</t>
  </si>
  <si>
    <t>MUNICIPALIDAD DISTRITAL DE SANTIAGO DE LUCANAMARCA</t>
  </si>
  <si>
    <t>501150000</t>
  </si>
  <si>
    <t>2463835</t>
  </si>
  <si>
    <t>JESUS NAZARENO</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</si>
  <si>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</si>
  <si>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</si>
  <si>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1606010000</t>
  </si>
  <si>
    <t>2455771</t>
  </si>
  <si>
    <t>LORETO</t>
  </si>
  <si>
    <t>UCAYALI</t>
  </si>
  <si>
    <t>CONTAMANA</t>
  </si>
  <si>
    <t>CREACION DE LA LOSA MULTIUSOS DE LA CALLE AMAZONAS EN LA CIUDAD DE CONTAMANA,  DISTRITO DE CONTAMANA - PROVINCIA DE UCAYALI - DEPARTAMENTO DE LORETO</t>
  </si>
  <si>
    <t>MUNICIPALIDAD PROVINCIAL DE UCAYALI - CONTAMANA</t>
  </si>
  <si>
    <t>507060000</t>
  </si>
  <si>
    <t>2480302</t>
  </si>
  <si>
    <t>PUYUSCA</t>
  </si>
  <si>
    <t>CREACION DE LOSA DE RECREACIÓN MULTIUSOS DE LA ZONA I DE LA  LOCALIDAD DE INCUYO DEL DISTRITO DE PUYUSCA - PROVINCIA DE PARINACOCHAS - DEPARTAMENTO DE AYACUCHO</t>
  </si>
  <si>
    <t>MUNICIPALIDAD DISTRITAL DE PUYUSCA</t>
  </si>
  <si>
    <t>364690</t>
  </si>
  <si>
    <t>2328328</t>
  </si>
  <si>
    <t>MEJORAMIENTO DE LA INFRAESTRUCTURA VIAL URBANO DEL JR UNION CUADRA 01, EN LA LOCALIDAD DE SAN JOSE DE SISA,DISTRITO DE SAN JOSE DE SISA, PROVINCIA DE EL DORADO - SAN MARTIN</t>
  </si>
  <si>
    <t>2006020000</t>
  </si>
  <si>
    <t>2326990</t>
  </si>
  <si>
    <t>SULLANA</t>
  </si>
  <si>
    <t>BELLAVISTA</t>
  </si>
  <si>
    <t>CREACION DEL SERVICIO RECREACIONAL DEL PARQUE DEL AA.HH. NUEVO PORVENIR DE LA LOCALIDAD DE BELLAVISTA DEL DISTRITO DE BELLAVISTA - PROVINCIA DE SULLANA - DEPARTAMENTO DE PIURA</t>
  </si>
  <si>
    <t>MUNICIPALIDAD DISTRITAL DE BELLAVISTA</t>
  </si>
  <si>
    <t>306010000</t>
  </si>
  <si>
    <t>2413237</t>
  </si>
  <si>
    <t>ANCO HUALLO</t>
  </si>
  <si>
    <t>MEJORAMIENTO DEL SERVICIO DEL ESPACIO PÚBLICO EN LA PLAZA DE ARMAS DEL CENTRO POBLADO DE CHUPARO,  DISTRITO DE ANCO_HUALLO - PROVINCIA DE CHINCHEROS - DEPARTAMENTO DE APURIMAC</t>
  </si>
  <si>
    <t>MUNICIPALIDAD PROVINCIAL DE CHINCHEROS</t>
  </si>
  <si>
    <t>509010000</t>
  </si>
  <si>
    <t>2456282</t>
  </si>
  <si>
    <t>SUCRE</t>
  </si>
  <si>
    <t>QUEROBAMBA</t>
  </si>
  <si>
    <t>CREACION DEL PARQUE Y ÁREAS VERDES DEL CENTRO POBLADO DE POMA CCOLCCABAMBA DEL DISTRITO DE QUEROBAMBA - PROVINCIA DE SUCRE - DEPARTAMENTO DE AYACUCHO</t>
  </si>
  <si>
    <t>MUNICIPALIDAD PROVINCIAL DE SUCRE - QUEROBAMBA</t>
  </si>
  <si>
    <t>903060000</t>
  </si>
  <si>
    <t>2468108</t>
  </si>
  <si>
    <t>ANGARAES</t>
  </si>
  <si>
    <t>CONGALLA</t>
  </si>
  <si>
    <t>CREACION DEL PARQUE PRINCIPAL DE LA LOCALIDAD DE CHAYNABAMBA DEL DISTRITO DE CONGALLA - PROVINCIA DE ANGARAES - DEPARTAMENTO DE HUANCAVELICA</t>
  </si>
  <si>
    <t>MUNICIPALIDAD DISTRITAL DE CONGALLA</t>
  </si>
  <si>
    <t>2001150000</t>
  </si>
  <si>
    <t>2387577</t>
  </si>
  <si>
    <t>VEINTISEIS DE OCTUBRE</t>
  </si>
  <si>
    <t>CREACION DEL SERVICIO DE RECREACION ACTIVA EN EL SECTOR 6, DEL AH. NUEVA ESPERANZA CENTRO POBLADO DE SAN MART?ìN - DISTRITO DE VEINTISEIS DE OCTUBRE - PROVINCIA DE PIURA - REGIÓN PIURA</t>
  </si>
  <si>
    <t>MUNICIPALIDAD DISTRITAL VEINTISEIS DE OCTUBRE</t>
  </si>
  <si>
    <t>1501350000</t>
  </si>
  <si>
    <t>2461050</t>
  </si>
  <si>
    <t>SAN MARTIN DE PORRES</t>
  </si>
  <si>
    <t>MEJORAMIENTO DE LOS SERVICIOS DE TRANSITABILIDAD VEHICULAR Y PEATONAL DEL PROGRAMA DE VIVIENDA EL TREBOL DE CHUQUITANTA DEL DISTRITO DE SAN MARTIN DE PORRES - PROVINCIA DE LIMA - DEPARTAMENTO DE LIMA</t>
  </si>
  <si>
    <t>MUNICIPALIDAD DISTRITAL DE SAN MARTIN DE PORRES</t>
  </si>
  <si>
    <t>1105040000</t>
  </si>
  <si>
    <t>156114</t>
  </si>
  <si>
    <t>2121359</t>
  </si>
  <si>
    <t>PISCO</t>
  </si>
  <si>
    <t>INDEPENDENCIA</t>
  </si>
  <si>
    <t>CONSTRUCCION DE PISTAS,VEREDAS Y HABILITACION DE AREAS VERDES EN LA ASOCIACION DE VIVIENDA 05 DE OCTUBRE DEL DISTRITO DE INDEPENDENCIA, PROVINCIA DE PISCO - ICA</t>
  </si>
  <si>
    <t>MUNICIPALIDAD DISTRITAL DE INDEPENDENCIA - ICA</t>
  </si>
  <si>
    <t>2102090000</t>
  </si>
  <si>
    <t>2457726</t>
  </si>
  <si>
    <t>POTONI</t>
  </si>
  <si>
    <t>CREACION DE LA PLAZA DE RECREACIÓN PASIVA DEL BARRIO HUAYNA CAPAC DEL CENTRO POBLADO CARLOS GUTIERREZ ALZAMORA DEL DISTRITO DE POTONI - PROVINCIA DE AZANGARO - DEPARTAMENTO DE PUNO</t>
  </si>
  <si>
    <t>MUNICIPALIDAD DISTRITAL DE POTONI</t>
  </si>
  <si>
    <t>1304020000</t>
  </si>
  <si>
    <t>331793</t>
  </si>
  <si>
    <t>2290247</t>
  </si>
  <si>
    <t>PACANGA</t>
  </si>
  <si>
    <t>MEJORAMIENTO DE LOS SERVICIOS DE TRANSITABILIDAD EN LAS CALLES DEL SECTOR OESTE, DE LA LOCALIDAD SAN JUAN DE DIOS, DISTRITO DE PACANGA - CHEPEN - LA LIBERTAD</t>
  </si>
  <si>
    <t>MUNICIPALIDAD DISTRITAL DE PACANGA</t>
  </si>
  <si>
    <t>Obra Reiniciada</t>
  </si>
  <si>
    <t>1003230000</t>
  </si>
  <si>
    <t>259112</t>
  </si>
  <si>
    <t>2180973</t>
  </si>
  <si>
    <t>HUANUCO</t>
  </si>
  <si>
    <t>DOS DE MAYO</t>
  </si>
  <si>
    <t>YANAS</t>
  </si>
  <si>
    <t>MEJORAMIENTO, AMPLIACION DE LA PLAZA PRINCIPAL DE YANAS, DISTRITO DE YANAS - DOS DE MAYO - HUANUCO</t>
  </si>
  <si>
    <t>MUNICIPALIDAD DISTRITAL DE YANAS</t>
  </si>
  <si>
    <t>1501020000</t>
  </si>
  <si>
    <t>2405364</t>
  </si>
  <si>
    <t>ANCON</t>
  </si>
  <si>
    <t>CREACION DE LOS SERVICIOS DE TRANSITABILIDAD VEHICULAR Y PEATONAL EN LA ASOCIACION PRO VIVIENDA SAN PEDRO DE ANCON, DEL DISTRITO DE ANCON - PROVINCIA DE LIMA - DEPARTAMENTO DE LIMA</t>
  </si>
  <si>
    <t>MUNICIPALIDAD DISTRITAL DE ANCON</t>
  </si>
  <si>
    <t>808070000</t>
  </si>
  <si>
    <t>332079</t>
  </si>
  <si>
    <t>2290553</t>
  </si>
  <si>
    <t>ESPINAR</t>
  </si>
  <si>
    <t>SUYCKUTAMBO</t>
  </si>
  <si>
    <t>MEJORAMIENTO DE LA TRANSITABILIDAD PEATONAL Y VEHICULAR  EN LAS CALLES CAYLLOMA, VIRGINNIYOC, INTI TAYTA, PUQUIO Y PROLONGACIONES TUPAC AMARU, AREQUIPA, ARICA, COLON Y ALFONSO UGARTE EN LA LOCALIDAD DE VIRGINNIYOC, DISTRITO DE SUYCKUTAMBO - ESPINAR - CUSCO</t>
  </si>
  <si>
    <t>MUNICIPALIDAD DISTRITAL DE SUYCKUTAMBO</t>
  </si>
  <si>
    <t>Por Iniciar</t>
  </si>
  <si>
    <t>1501060000</t>
  </si>
  <si>
    <t>2432217</t>
  </si>
  <si>
    <t>CARABAYLLO</t>
  </si>
  <si>
    <t>CREACION DEL SERVICIO DE TRANSITABILIDAD VEHICULAR Y PEATONAL EN LA AVENIDA LOS CONSTRUCTORES Y AVENIDA LOS CLAVELES, TRAMO DESDE LA ASOC. ESPERANZA HASTA EL A.H. 27 DE OCTUBRE  DISTRITO DE CARABAYLLO - PROVINCIA DE LIMA - DEPARTAMENTO DE LIMA</t>
  </si>
  <si>
    <t>MUNICIPALIDAD DISTRITAL DE CARABAYLLO</t>
  </si>
  <si>
    <t>907040000</t>
  </si>
  <si>
    <t>2463882</t>
  </si>
  <si>
    <t>TAYACAJA</t>
  </si>
  <si>
    <t>AHUAYCHA</t>
  </si>
  <si>
    <t>MEJORAMIENTO DE LOS SERVICIOS DE TRANSITABILIDAD VEHICULAR Y PEATONAL EN EL BARRIO CENTRO DEL CENTRO POBLADO YARCCACANCHA DEL DISTRITO DE AHUAYCHA - PROVINCIA DE TAYACAJA - DEPARTAMENTO DE HUANCAVELICA</t>
  </si>
  <si>
    <t>MUNICIPALIDAD DISTRITAL DE AHUAYCHA</t>
  </si>
  <si>
    <t>1202120000</t>
  </si>
  <si>
    <t>285106</t>
  </si>
  <si>
    <t>2242332</t>
  </si>
  <si>
    <t>NUEVE DE JULIO</t>
  </si>
  <si>
    <t>MEJORAMIENTO DE LA TRANSITABILIDAD VEHICULAR Y PEATONAL DE LOS ACCESOS A LA PLAZA PRINCIPAL DEL DISTRITO DE NUEVE DE JULIO, PROVINCIA DE CONCEPCION - JUNIN</t>
  </si>
  <si>
    <t>MUNICIPALIDAD DISTRITAL DE NUEVE DE JULIO</t>
  </si>
  <si>
    <t>304594</t>
  </si>
  <si>
    <t>2247358</t>
  </si>
  <si>
    <t>MEJORAMIENTO DE LA TRANSITABILIDAD VEHICULAR Y PEATONAL DE LAS VIAS URBANAS EN LA URBANIZACION TUPAC AMARU, DISTRITO DE AYAVIRI, PROVINCIA DE MELGAR - PUNO</t>
  </si>
  <si>
    <t>2470475</t>
  </si>
  <si>
    <t>MEJORAMIENTO Y AMPLIACION DEL SERVICIO DE TRANSITABILIDAD VEHICULAR Y PEATONAL  EN EL CERCADO DE LA LOCALIDAD DE TALAVERA, DEL  DISTRITO DE TALAVERA - PROVINCIA DE ANDAHUAYLAS - DEPARTAMENTO DE APURIMAC</t>
  </si>
  <si>
    <t>2101150000</t>
  </si>
  <si>
    <t>2451954</t>
  </si>
  <si>
    <t>VILQUE</t>
  </si>
  <si>
    <t>MEJORAMIENTO DEL SERVICIO DE TRANSITABILIDAD VEHICULAR Y PEATONAL EN LOS JIRONES Y CALLES DE LA LOCALIDAD DE VILQUE DEL DISTRITO DE VILQUE - PROVINCIA DE PUNO - DEPARTAMENTO DE PUNO</t>
  </si>
  <si>
    <t>MUNICIPALIDAD DISTRITAL DE VILQUE</t>
  </si>
  <si>
    <t>504080000</t>
  </si>
  <si>
    <t>321442</t>
  </si>
  <si>
    <t>2275789</t>
  </si>
  <si>
    <t>HUANTA</t>
  </si>
  <si>
    <t>LLOCHEGUA</t>
  </si>
  <si>
    <t>CREACION DE PISTAS Y VEREDAS DEL C. P. PUERTO AMARGURA, DISTRITO DE LLOCHEGUA - HUANTA - AYACUCHO</t>
  </si>
  <si>
    <t>MUNICIPALIDAD DISTRITAL DE LLOCHEGUA</t>
  </si>
  <si>
    <t>807080000</t>
  </si>
  <si>
    <t>209496</t>
  </si>
  <si>
    <t>2222755</t>
  </si>
  <si>
    <t>CHUMBIVILCAS</t>
  </si>
  <si>
    <t>VELILLE</t>
  </si>
  <si>
    <t>MEJORAMIENTO DE LA TRANSITABILIDAD PEATONAL Y VEHICULAR EN LAS VIAS PRINCIPALES DEL BARRIO QORILAZO Y CERCADO DE LA LOCALIDAD DE VELILLE, DISTRITO DE VELILLE - CHUMBIVILCAS - CUSCO</t>
  </si>
  <si>
    <t>MUNICIPALIDAD DISTRITAL DE VELILLE</t>
  </si>
  <si>
    <t>2437354</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</si>
  <si>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</si>
  <si>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1209050000</t>
  </si>
  <si>
    <t>2482819</t>
  </si>
  <si>
    <t>CHUPACA</t>
  </si>
  <si>
    <t>HUAMANCACA CHICO</t>
  </si>
  <si>
    <t>MEJORAMIENTO DEL SERVICIO DE MOVILIDAD URBANA DE LAS CALLES JR. HUÁSCAR, JR. PROGRESO, PSJE. RAMÓN CASTILLA, PSJE. SAN MARTÍN, PSJE. LOS COMUNEROS, PSJE. DAMIÁN RAMOS, CALLE CALAMAQUI, JR. LA UNIÓN,  DISTRITO DE HUAMANCACA CHICO - PROVINCIA DE CHUPACA - DEPARTAMENTO DE JUNIN</t>
  </si>
  <si>
    <t>MUNICIPALIDAD DISTRITAL DE HUAMANCACA CHICO</t>
  </si>
  <si>
    <t>Suspensión del plazo de ejecución</t>
  </si>
  <si>
    <t>2395833</t>
  </si>
  <si>
    <t>MEJORAMIENTO DEL SERVCIO DE TRANSITABILIDAD DE LA CALLE MARISCAL URETA Y CALLES ALEDAÑAS EN LA URBANIZACION MONTERRICO Y PACAMUROS - DISTRITO DE JAEN - PROVINCIA DE JAEN - DEPARTAMENTO DE CAJAMARCA</t>
  </si>
  <si>
    <t>316746</t>
  </si>
  <si>
    <t>2282851</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</si>
  <si>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</si>
  <si>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2101040000</t>
  </si>
  <si>
    <t>2437594</t>
  </si>
  <si>
    <t>ATUNCOLLA</t>
  </si>
  <si>
    <t>MEJORAMIENTO DEL SERVICIO DE TRANSITABILIDAD VEHICULAR Y PEATONAL DE PISTAS Y VEREDAS EN LA LOCALIDAD DE ATUNCOLLA DEL DISTRITO DE ATUNCOLLA - PROVINCIA DE PUNO - DEPARTAMENTO DE PUNO</t>
  </si>
  <si>
    <t>MUNICIPALIDAD DISTRITAL DE ATUNCOLLA</t>
  </si>
  <si>
    <t>1306020000</t>
  </si>
  <si>
    <t>378748</t>
  </si>
  <si>
    <t>2339932</t>
  </si>
  <si>
    <t>OTUZCO</t>
  </si>
  <si>
    <t>AGALLPAMPA</t>
  </si>
  <si>
    <t>MEJORAMIENTO DE TRANSITABILIDAD VEHICULAR Y PEATONAL EN EL CASERIO DE CARATA, DISTRITO DE AGALLPAMPA - OTUZCO - LA LIBERTAD</t>
  </si>
  <si>
    <t>MUNICIPALIDAD DISTRITAL DE AGALLPAMPA</t>
  </si>
  <si>
    <t>2102040000</t>
  </si>
  <si>
    <t>381863</t>
  </si>
  <si>
    <t>2343176</t>
  </si>
  <si>
    <t>ASILLO</t>
  </si>
  <si>
    <t>MEJORAMIENTO DE LA TRANSITABILIDAD VEHICULAR Y PEATONAL DE LAS CALLES SAEZ PEÑA, TARAPACA, AUGUSTO B. LEGUIA ROSELLO, TUPAC AMARU, SAN GERONIMO, JORGE CHAVEZ, AZANGARO, SANTA CRUZ Y VIAS CONEXAS, DE LA LOCALIDAD DE ASILLO, DISTRITO DE ASILLO - AZANGARO - PUNO</t>
  </si>
  <si>
    <t>MUNICIPALIDAD DISTRITAL DE ASILLO</t>
  </si>
  <si>
    <t>2105010000</t>
  </si>
  <si>
    <t>329106</t>
  </si>
  <si>
    <t>2295092</t>
  </si>
  <si>
    <t>EL COLLAO</t>
  </si>
  <si>
    <t xml:space="preserve">ILAVE </t>
  </si>
  <si>
    <t>MEJORAMIENTO DE PISTAS Y VEREDAS DEL JIRON 10 DE MAYO (4TA HASTA LA 8VA CUADRA), Y LOS JIRONES DE LA FLORIDA, LOS ALAMOS, 24 DE JUNIO, Y SUS CALLES CONEXAS DE LA URBANIZACION NUESTRA SEÑORA DEL CARMEN DE LA CIUDAD DE ILAVE, PROVINCIA DE EL COLLAO - P</t>
  </si>
  <si>
    <t>MUNICIPALIDAD PROVINCIAL EL COLLAO - ILAVE</t>
  </si>
  <si>
    <t>504020000</t>
  </si>
  <si>
    <t>2350075</t>
  </si>
  <si>
    <t>AYAHUANCO</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</si>
  <si>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</si>
  <si>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MUNICIPALIDAD DISTRITAL DE AYAHUANCO</t>
  </si>
  <si>
    <t>2471643</t>
  </si>
  <si>
    <t>MEJORAMIENTO DE LA TRANSITABILIDAD PEATONAL Y VEHICULAR DE LA LOCALIDAD DE TURPO,  DISTRITO DE TURPO - PROVINCIA DE ANDAHUAYLAS - DEPARTAMENTO DE APURIMAC</t>
  </si>
  <si>
    <t>2442560</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</si>
  <si>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</si>
  <si>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353589</t>
  </si>
  <si>
    <t>2316328</t>
  </si>
  <si>
    <t>CREACION DE PISTAS Y VEREDAS EN LAS AVENIDAS SAN JUAN BAUTISTA, SAN JUAN DE DIOS, LA CULTURA, SANTA CRUZ, MARIA PARADO DE BELLIDO, JUANA HUANCASACA Y LA CALLE MANZANAPATA EN LA COMUNIDAD DE URIHUANA, DISTRITO DE MARIA PARADO DE BELLIDO - CANGALLO - AYACUCHO</t>
  </si>
  <si>
    <t>Paralizada</t>
  </si>
  <si>
    <t>Permanente</t>
  </si>
  <si>
    <t>601030000</t>
  </si>
  <si>
    <t>345850</t>
  </si>
  <si>
    <t>2307158</t>
  </si>
  <si>
    <t>CHETILLA</t>
  </si>
  <si>
    <t>MEJORAMIENTO DE PISTAS Y VEREDAS DE LA CIUDAD DE CHETILLA, DISTRITO CHETILLA - CAJAMARCA - CAJAMARCA</t>
  </si>
  <si>
    <t>MUNICIPALIDAD DISTRITAL DE CHETILLA</t>
  </si>
  <si>
    <t>1201250000</t>
  </si>
  <si>
    <t>215255</t>
  </si>
  <si>
    <t>2157560</t>
  </si>
  <si>
    <t>PILCOMAYO</t>
  </si>
  <si>
    <t>MEJORAMIENTO VIAL DE LA AV. LEONCIO PRADO TRAMO AV. LAS AMERICAS - RIO CUNAS DEL, DISTRITO DE PILCOMAYO - HUANCAYO - JUNIN</t>
  </si>
  <si>
    <t>MUNICIPALIDAD DISTRITAL DE PILCOMAYO</t>
  </si>
  <si>
    <t>2242877</t>
  </si>
  <si>
    <t>MEJORAMIENTO DE PISTAS Y VEREDAS EN EL CENTRO POBLADO DE PACAPAUSA BAJA,  DISTRITO DE PACAPAUSA - PROVINCIA DE PARINACOCHAS - DEPARTAMENTO DE AYACUCHO</t>
  </si>
  <si>
    <t>288633</t>
  </si>
  <si>
    <t>2195019</t>
  </si>
  <si>
    <t>MEJORAMIENTO DE VIAS URBANAS EN 15 JIRONES DE LA LOCALIDAD DE HUALLA, DISTRITO DE HUAYA - VICTOR FAJARDO - AYACUCHO</t>
  </si>
  <si>
    <t>2483934</t>
  </si>
  <si>
    <t>MEJORAMIENTO DEL SERVICIO DE TRANSITABILIDAD VEHICULAR DE LAS PRINCIPALES VÍAS URBANAS DE LA LOCALIDAD DE SAN PEDRO DE CUMBAZA DEL DISTRITO DE SAN ANTONIO - PROVINCIA DE SAN MARTIN - DEPARTAMENTO DE SAN MARTIN</t>
  </si>
  <si>
    <t>504050000</t>
  </si>
  <si>
    <t>371989</t>
  </si>
  <si>
    <t>2332709</t>
  </si>
  <si>
    <t>LURICOCHA</t>
  </si>
  <si>
    <t>CREACION DE PISTAS Y VEREDAS DE LAS CALLES PRINCIPALES DEL CENTRO POBLADO SAN PEDRO DE PAMPAY, DISTRITO DE LURICOCHA - HUANTA - AYACUCHO</t>
  </si>
  <si>
    <t>MUNICIPALIDAD DISTRITAL DE LURICOCHA</t>
  </si>
  <si>
    <t>902080000</t>
  </si>
  <si>
    <t>331267</t>
  </si>
  <si>
    <t>2289679</t>
  </si>
  <si>
    <t>ACOBAMBA</t>
  </si>
  <si>
    <t>ROSARIO</t>
  </si>
  <si>
    <t>MEJORAMIENTO DE LOS SERVICIOS DE TRANSITABILIDAD DE LOS JR. LIBERTADORES, JR. REAL, PROLONGACION REAL, JR. MOQUEGUA, JR. LIBERTAD, JR. HUANCAYO Y JR. SAN JUAN DEL CENTRO POBLADO DE PUCA CRUZ, DISTRITO DE ROSARIO - ACOBAMBA - HUANCAVELICA</t>
  </si>
  <si>
    <t>MUNICIPALIDAD DISTRITAL DE ROSARIO</t>
  </si>
  <si>
    <t>2319649</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</si>
  <si>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</si>
  <si>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2416710</t>
  </si>
  <si>
    <t>CREACION DEL SERVICIO DE TRANSITABILIDAD VEHICULAR Y PEATONAL EN LAS CALLES DE LA ASOC.VIV.CIUDAD DE PAZ PROMUVI VIÑANI AMPLIACION I ETAPA DEL DISTRITO DE CORONEL GREGORIO ALBARRACIN LANCHIPA - PROVINCIA DE TACNA - DEPARTAMENTO DE TACNA</t>
  </si>
  <si>
    <t>2106020000</t>
  </si>
  <si>
    <t>375220</t>
  </si>
  <si>
    <t>2336172</t>
  </si>
  <si>
    <t>HUANCANE</t>
  </si>
  <si>
    <t>COJATA</t>
  </si>
  <si>
    <t>MEJORAMIENTO DE LOS SERVICIOS DE VIALIDAD URBANA DE LA LOCALIDAD DE COJATA, DISTRITO DE COJATA - HUANCANE - PUNO</t>
  </si>
  <si>
    <t>MUNICIPALIDAD DISTRITAL DE COJATA</t>
  </si>
  <si>
    <t>379628</t>
  </si>
  <si>
    <t>2340851</t>
  </si>
  <si>
    <t>MEJORAMIENTO DEL SERVICIO DE TRANSITABILIDAD VEHICULAR Y PEATONAL DE LOS SECTORES SANTA ROSA Y LA HUAMBA EN LA CIUDAD DE SAN IGNACIO, PROVINCIA DE SAN IGNACIO - CAJAMARCA</t>
  </si>
  <si>
    <t>103090000</t>
  </si>
  <si>
    <t>364095</t>
  </si>
  <si>
    <t>2327683</t>
  </si>
  <si>
    <t>BONGARA</t>
  </si>
  <si>
    <t>SAN CARLOS</t>
  </si>
  <si>
    <t>MEJORAMIENTO DE LA TRANSITABILIDAD DE LOS JIRONES: SANTA CATALINA, AMAZONAS, ATAHUALPA, SANTO DOMINGO, SIMÓN BOLIVAR, MELGAR, MATIAZA RIMACHI, PASAJE F. GUIVIN, PROLONGACIÒN MELGAR - LOCALIDAD DE SAN CARLOS, DISTRITO DE SAN CARLOS - BONGARA - AMAZONAS</t>
  </si>
  <si>
    <t>MUNICIPALIDAD DISTRITAL DE SAN CARLOS</t>
  </si>
  <si>
    <t>370991</t>
  </si>
  <si>
    <t>2331667</t>
  </si>
  <si>
    <t>MEJORAMIENTO DE LOS JRS. EMILIO SAN MARTIN CUADRA 01 Y MIGUEL GRAU CUADRAS 01 AL 04, DISTRITO DE SAN ANTONIO - SAN MARTIN - SAN MARTIN</t>
  </si>
  <si>
    <t>186699</t>
  </si>
  <si>
    <t>2211303</t>
  </si>
  <si>
    <t>MEJORAMIENTO DE LA INFRAESTRUCTURA VIAL EN EL CC.PP. PRIMAVERA, DISTRITO DE VEGUETA - HUAURA - LIMA</t>
  </si>
  <si>
    <t>2205010000</t>
  </si>
  <si>
    <t>272504</t>
  </si>
  <si>
    <t>2202299</t>
  </si>
  <si>
    <t>MEJORAMIENTO DE LA INFRAESTRUCTURA VIAL EN LAS PRINCIPALES CALLES DEL BARRIO CALVARIO, DISTRITO DE LAMAS, PROVINCIA DE LAMAS - SAN MARTIN</t>
  </si>
  <si>
    <t>MUNICIPALIDAD PROVINCIAL DE LAMAS</t>
  </si>
  <si>
    <t>2501040000</t>
  </si>
  <si>
    <t>303058</t>
  </si>
  <si>
    <t>2201639</t>
  </si>
  <si>
    <t>CORONEL PORTILLO</t>
  </si>
  <si>
    <t>MASISEA</t>
  </si>
  <si>
    <t>MEJORAMIENTO DE JR. SARGENTO LORES, JR. ERNESTO PANDURO RENGIFO, JR. PROGRESO, JR. 8 DE SETIEMBRE, JR. AMAZONAS, JR. LAS PALMERAS, JR. MIGUEL GRAU DEL CENTRO POBLADO SANTA ROSA DE MASISEA, DISTRITO DE MASISEA - CORONEL PORTILLO - UCAYALI</t>
  </si>
  <si>
    <t>MUNICIPALIDAD DISTRITAL DE MASISEA</t>
  </si>
  <si>
    <t>2452962</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</si>
  <si>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</si>
  <si>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1501120000</t>
  </si>
  <si>
    <t>2414614</t>
  </si>
  <si>
    <t>MEJORAMIENTO DEL SERVICIO DE TRANSITABILIDAD PEATONAL Y VEHICULAR EN LA AV. LOS JAZMINES, EJE ZONAL ERMITAÑO DEL DISTRITO DE INDEPENDENCIA - PROVINCIA DE LIMA - DEPARTAMENTO DE LIMA</t>
  </si>
  <si>
    <t>MUNICIPALIDAD DISTRITAL DE INDEPENDENCIA</t>
  </si>
  <si>
    <t>1105010000</t>
  </si>
  <si>
    <t>241939</t>
  </si>
  <si>
    <t>2173763</t>
  </si>
  <si>
    <t>CONSTRUCCION DE PISTAS, VEREDAS Y AREAS VERDES EN LA URBANIZACION LA ALBORADA DEL DISTRITO DE PISCO, PROVINCIA DE PISCO - ICA</t>
  </si>
  <si>
    <t>MUNICIPALIDAD PROVINCIAL DE PISCO</t>
  </si>
  <si>
    <t>2454554</t>
  </si>
  <si>
    <t>CREACION DE PISTAS, VEREDAS Y ÁREAS VERDES  EN LA LOCALIDAD DE CHAYNABAMBA DEL DISTRITO DE CONGALLA - PROVINCIA DE ANGARAES - DEPARTAMENTO DE HUANCAVELICA</t>
  </si>
  <si>
    <t>354692</t>
  </si>
  <si>
    <t>2317541</t>
  </si>
  <si>
    <t>MEJORAMIENTO DE PISTAS Y VEREDAS DEL BARRIO HUAYNA CAPAC DEL  CENTRO POBLADO CARLOS GUTIERREZ ZAMORA, DISTRITO DE POTONI - AZANGARO - PUNO</t>
  </si>
  <si>
    <t>1003110000</t>
  </si>
  <si>
    <t>378582</t>
  </si>
  <si>
    <t>2339739</t>
  </si>
  <si>
    <t>MARIAS</t>
  </si>
  <si>
    <t>CREACION DE PISTAS Y VEREDAS EN LOS JIRONES SAN MARTÍN, HUÁSCAR, HUAMALÍES, SAN FRANCISCO DE ASÍS, PEDRO DÁVILA F., GERARDO FACUNDO S., MÁXIMO MAYO M., VALERIO MARTÍN, TRES MARÍAS Y SAN JUAN DE LA LOCALIDAD  DE MARÍAS, DISTRITO DE MARIAS - DOS DE MAYO - HUANUCO</t>
  </si>
  <si>
    <t>MUNICIPALIDAD DISTRITAL DE MARIAS</t>
  </si>
  <si>
    <t>610040000</t>
  </si>
  <si>
    <t>2438775</t>
  </si>
  <si>
    <t>SAN MARCOS</t>
  </si>
  <si>
    <t>GREGORIO PITA</t>
  </si>
  <si>
    <t>MEJORAMIENTO DE PISTAS Y VEREDAS EN LA LOCALIDAD DE PAUCAMARCA DEL DISTRITO DE GREGORIO PITA - PROVINCIA DE SAN MARCOS - DEPARTAMENTO DE CAJAMARCA</t>
  </si>
  <si>
    <t>MUNICIPALIDAD DISTRITAL DE GREGORIO PITA</t>
  </si>
  <si>
    <t>1005060000</t>
  </si>
  <si>
    <t>346583</t>
  </si>
  <si>
    <t>2308020</t>
  </si>
  <si>
    <t>HUAMALIES</t>
  </si>
  <si>
    <t>MIRAFLORES</t>
  </si>
  <si>
    <t>CREACION DE PISTAS Y VEREDAS EN LAS CALLES PRINCIPALES DE LA LOCALIDAD DE PAMPAS DE FLORES, DISTRITO DE MIRAFLORES - HUAMALIES - HUANUCO</t>
  </si>
  <si>
    <t>MUNICIPALIDAD DISTRITAL DE MIRAFLORES</t>
  </si>
  <si>
    <t>387228</t>
  </si>
  <si>
    <t>2378707</t>
  </si>
  <si>
    <t>LUCANAMARCA</t>
  </si>
  <si>
    <t>CREACION DE PISTAS VEREDAS EN LOS JIRONES JR. COMPAÑIA, JR. 28 DE JULIO, JR. GRAU, JR. BOLIVAR, JR.11 DE JUNIO, JR. BRASIL, JR LOS CHANKAS Y JR PORVENIR  EN LA LOCALIDAD DE  SAN JOSE DE HUARCAYA DEL, DISTRITO DE SANTIAGO DE LUCANAMARCA - HUANCA SANCOS - AYACUCHO</t>
  </si>
  <si>
    <t>270403</t>
  </si>
  <si>
    <t>2238909</t>
  </si>
  <si>
    <t>CONSTRUCCION DE PISTAS Y VEREDAS DEL CENTRO POBLADO JESÚS  NAZARENO DE CHONTACA, DISTRITO DE ACOCRO - HUAMANGA - AYACUCHO</t>
  </si>
  <si>
    <t>317496</t>
  </si>
  <si>
    <t>2266155</t>
  </si>
  <si>
    <t>CREACION DE PISTAS Y VEREDAS EN LAS CALLES PRINCIPALES DE LA LOCALIDAD DE COTARUSE, DISTRITO DE COTARUSE - AYMARAES - APURIMAC</t>
  </si>
  <si>
    <t>302060000</t>
  </si>
  <si>
    <t>346239</t>
  </si>
  <si>
    <t>2308448</t>
  </si>
  <si>
    <t>HUAYANA</t>
  </si>
  <si>
    <t>MEJORAMIENTO DEL SERVICIO DE TRANSITABILIDAD VIAL DEL JR. ANDAHUAYLAS, JR. HUAYANA, JR. AYACUCHO, JR. FRANCISCO BOLOGNESI, JR. LIMA, JR. TÚPAC AMARU, JR. SAN MARTIN, DISTRITO DE HUAYANA - ANDAHUAYLAS - APURIMAC</t>
  </si>
  <si>
    <t>MUNICIPALIDAD DISTRITAL DE HUAYANA</t>
  </si>
  <si>
    <t>501060000</t>
  </si>
  <si>
    <t>277261</t>
  </si>
  <si>
    <t>2240400</t>
  </si>
  <si>
    <t>OCROS</t>
  </si>
  <si>
    <t>MEJORAMIENTO DE PISTAS Y VEREDAS DE LA ZONA  URBANA DEL, DISTRITO DE OCROS - HUAMANGA - AYACUCHO</t>
  </si>
  <si>
    <t>MUNICIPALIDAD DISTRITAL DE OCROS</t>
  </si>
  <si>
    <t>2112050000</t>
  </si>
  <si>
    <t>345215</t>
  </si>
  <si>
    <t>2306452</t>
  </si>
  <si>
    <t>SANDIA</t>
  </si>
  <si>
    <t>PHARA</t>
  </si>
  <si>
    <t>MEJORAMIENTO DE PISTAS Y VEREDAS DE LAS PRINCIPALES CALLES DEL CENTRO POBLADO TOLDOQUERY, DISTRITO DE PHARA - SANDIA - PUNO</t>
  </si>
  <si>
    <t>MUNICIPALIDAD DISTRITAL DE PHARA</t>
  </si>
  <si>
    <t>244731</t>
  </si>
  <si>
    <t>2223104</t>
  </si>
  <si>
    <t>MEJORAMIENTO DE LAS VIAS VEHICULARES Y PEATONALES DE LA AV. UNION Y GONZALO GOMEZ DEL C.P. DE CHUPARO, DISTRITO DE ANCO_HUALLO - CHINCHEROS - APURIMAC</t>
  </si>
  <si>
    <t>2111010000</t>
  </si>
  <si>
    <t>303954</t>
  </si>
  <si>
    <t>2247186</t>
  </si>
  <si>
    <t>SAN ROMAN</t>
  </si>
  <si>
    <t>JULIACA</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</si>
  <si>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</si>
  <si>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MUNICIPALIDAD PROVINCIAL DE SAN ROMAN - JULIACA</t>
  </si>
  <si>
    <t>341049</t>
  </si>
  <si>
    <t>2301582</t>
  </si>
  <si>
    <t>MEJORAMIENTO DEL SERVICIO DE TRANSITABILIDAD VEHICULAR Y PEATONAL EN LAS CALLES DEL SECTOR 2 DE VILLA SANTA ANA LA HUACA DEL, DISTRITO DE LA HUACA - PAITA - PIURA</t>
  </si>
  <si>
    <t>2110010000</t>
  </si>
  <si>
    <t>328465</t>
  </si>
  <si>
    <t>2286512</t>
  </si>
  <si>
    <t>SAN ANTONIO DE PUTINA</t>
  </si>
  <si>
    <t>PUTINA</t>
  </si>
  <si>
    <t>MEJORAMIENTO DE INFRAESTRUCTURA VIAL DE LAS PRINCIPALES CALLES DEL BARRIO MIRAFLORES DISTRITO DE PUTINA, PROVINCIA DE SAN ANTONIO DE PUTINA - PUNO</t>
  </si>
  <si>
    <t>MUNICIPALIDAD PROVINCIAL DE SAN ANTONIO DE PUTINA</t>
  </si>
  <si>
    <t>2136845</t>
  </si>
  <si>
    <t>CREACION DEL SERVICIO DE TRANSITABILIDAD VEHICULAR Y PEATONAL EN EL ASENTAMIENTO HUMANO SOL NACIENTE DE CARABAYLLO I ETAPA  DISTRITO DE CARABAYLLO - PROVINCIA DE LIMA - DEPARTAMENTO DE LIMA</t>
  </si>
  <si>
    <t>272183</t>
  </si>
  <si>
    <t>2239295</t>
  </si>
  <si>
    <t>CREACION DE PISTAS Y VEREDAS EN LAS CALLES DEL CENTRO POBLADO DE SECCELAMBRAS, DISTRITO DE ACOCRO - HUAMANGA - AYACUCHO</t>
  </si>
  <si>
    <t>2281780</t>
  </si>
  <si>
    <t>CREACION DE PISTAS Y VEREDAS EN LAS CALLES INTERNAS DE LA ZONA J DEL P.J. PROYECTO ESPECIAL HUAYCAN, ZONA 07, DEL DISTRITO DE ATE - PROVINCIA DE LIMA - DEPARTAMENTO DE LIMA</t>
  </si>
  <si>
    <t>502060000</t>
  </si>
  <si>
    <t>343269</t>
  </si>
  <si>
    <t>2310516</t>
  </si>
  <si>
    <t>TOTOS</t>
  </si>
  <si>
    <t>CREACION DE PISTAS Y VEREDAS EN EL CENTRO POBLADO DE VERACRUZ, DISTRITO DE TOTOS - CANGALLO - AYACUCHO</t>
  </si>
  <si>
    <t>MUNICIPALIDAD DISTRITAL DE TOTOS</t>
  </si>
  <si>
    <t>340267</t>
  </si>
  <si>
    <t>2301233</t>
  </si>
  <si>
    <t>CREACION DEL SERVICIO DE TRANSITABILIDAD PEATONAL Y VEHICULAR EN LOS JIRONES Y CALLES  DE LA LOCALIDAD DE VILLA UNIÓN, DISTRITO DE ANCHIHUAY - LA MAR - AYACUCHO</t>
  </si>
  <si>
    <t>323292</t>
  </si>
  <si>
    <t>2278651</t>
  </si>
  <si>
    <t>CONSTRUCCION DE PAVIMENTO RIGIDO Y VEREDAS EN LAS PRINCIPALES CALLES DEL CENTRO POBLADO DE PATIBAMBA, DISTRITO DE SAN MIGUEL, PROVINCIA DE LA MAR - AYACUCHO</t>
  </si>
  <si>
    <t>354419</t>
  </si>
  <si>
    <t>2317225</t>
  </si>
  <si>
    <t>MEJORAMIENTO DEL SERVICIO DE TRANSITABILIDAD VEHICULAR Y PEATONAL EN EL CENTRO POBLADO DE CHEJANI, DISTRITO DE PHARA - SANDIA - PUNO</t>
  </si>
  <si>
    <t>1202140000</t>
  </si>
  <si>
    <t>2462574</t>
  </si>
  <si>
    <t>SAN JOSE DE QUERO</t>
  </si>
  <si>
    <t>MEJORAMIENTO DEL SERVICIO DE TRANSITABILIDAD VEHICULAR Y PEATONAL DE LAS VÍAS PRINCIPALES DEL  CENTRO POBLADO  DE CHAQUICOCHA DEL DISTRITO DE SAN JOSE DE QUERO - PROVINCIA DE CONCEPCION - DEPARTAMENTO DE JUNIN</t>
  </si>
  <si>
    <t>MUNICIPALIDAD DISTRITAL DE SAN JOSE DE QUERO</t>
  </si>
  <si>
    <t>342014</t>
  </si>
  <si>
    <t>2302939</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</si>
  <si>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</si>
  <si>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361196</t>
  </si>
  <si>
    <t>2324358</t>
  </si>
  <si>
    <t>MEJORAMIENTO DEL SERVICIO DE TRANSITABILIDAD VEHICULAR Y PEATONAL DE LA LOTIZACION SANTA ROSITA Y EL ASENTAMIENTO HUMANO 5 DE DICIEMBRE DEL DISTRITO DE PISCO, PROVINCIA DE PISCO - ICA</t>
  </si>
  <si>
    <t>1204280000</t>
  </si>
  <si>
    <t>2435871</t>
  </si>
  <si>
    <t>SAN LORENZO</t>
  </si>
  <si>
    <t>CREACION DE PISTAS Y VEREDAS DE LA AV. CAMINOS DEL INCA (TRAMO: CALLE SEVEDO QUINTO-PROGRESIVA 0+812.94),  CA. ISAIAS GRANDEZ (TRAMO: AV. CAMINOS DEL INCA- PROGRESIVA 0+471.81)  DISTRITO DE SAN LORENZO - PROVINCIA DE JAUJA - DEPARTAMENTO DE JUNIN</t>
  </si>
  <si>
    <t>MUNICIPALIDAD DISTRITAL DE SAN LORENZO</t>
  </si>
  <si>
    <t>1401140000</t>
  </si>
  <si>
    <t>2455417</t>
  </si>
  <si>
    <t>LAMBAYEQUE</t>
  </si>
  <si>
    <t>CHICLAYO</t>
  </si>
  <si>
    <t>CREACION DE SERVICIO DE TRANSITABILIDAD VEHICULAR Y PEATONAL DEL SECTOR SOL DE ORO DEL DISTRITO DE SANTA ROSA - PROVINCIA DE CHICLAYO - DEPARTAMENTO DE LAMBAYEQUE</t>
  </si>
  <si>
    <t>235348</t>
  </si>
  <si>
    <t>2217871</t>
  </si>
  <si>
    <t>CREACION DE PISTAS Y VEREDAS EN LOS JIRONES Y CALLES PRINCIPALES DEL CENTRO POBLADO DE  POMA CCOLLCCABAMBA, PROVINCIA DE SUCRE - AYACUCHO</t>
  </si>
  <si>
    <t>1204200000</t>
  </si>
  <si>
    <t>2445067</t>
  </si>
  <si>
    <t>MUQUI</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</si>
  <si>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</si>
  <si>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MUNICIPALIDAD DISTRITAL DE MUQUI</t>
  </si>
  <si>
    <t>2112100000</t>
  </si>
  <si>
    <t>359982</t>
  </si>
  <si>
    <t>2323078</t>
  </si>
  <si>
    <t>SAN PEDRO DE PUTINA PUNCO</t>
  </si>
  <si>
    <t>MEJORAMIENTO DEL SERVICIO DE TRANSITABILIDAD VEHICULAR Y PEATONAL EN LOS JIRONES PROGRESO, BUENOS AIRES, 20 DE AGOSTO, AMISTAD, INDEPENDENCIA, LIBERTAD, CULTURA Y VÍAS CONEXAS  EN LA LOCALIDAD DE PUTINA PUNCO, DISTRITO DE SAN PEDRO DE PUTINA PUNCO - SANDIA - PUNO</t>
  </si>
  <si>
    <t>MUNICIPALIDAD DISTRITAL DE SAN PEDRO DE PUTINA PUNCO</t>
  </si>
  <si>
    <t>101140000</t>
  </si>
  <si>
    <t>2422952</t>
  </si>
  <si>
    <t>CHACHAPOYAS</t>
  </si>
  <si>
    <t>MOLINOPAMPA</t>
  </si>
  <si>
    <t>CREACION DE PISTAS, VEREDAS Y CUNETAS EN LAS CALLES DE JOSE OLAYA, MOLINO, 21 DE NOVIEMBRE, INDEPENDENCIA, CORPUS CRISTI Y HEROES DEL CENEPA  DE LA LOCALIDAD DE MOLINOPAMPA - DISTRITO DE MOLINOPAMPA - PROVINCIA DE CHACHAPOYAS - DEPARTAMENTO DE AMAZONAS</t>
  </si>
  <si>
    <t>MUNICIPALIDAD DISTRITAL DE MOLINOPAMPA</t>
  </si>
  <si>
    <t>366445</t>
  </si>
  <si>
    <t>2330162</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</si>
  <si>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</si>
  <si>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2438774</t>
  </si>
  <si>
    <t>CREACION DE PISTAS Y VEREDAS EN LA LOCALIDAD DE RIO SECO DEL DISTRITO DE GREGORIO PITA - PROVINCIA DE SAN MARCOS - DEPARTAMENTO DE CAJAMARCA</t>
  </si>
  <si>
    <t>326000</t>
  </si>
  <si>
    <t>2284194</t>
  </si>
  <si>
    <t>MEJORAMIENTO DE CALLES Y PASAJES EN LOS CENTROS POBLADOS DEL MARGEN IZQUIERDO DEL RIO ICA SECTOR ACOMAYO DEL, DISTRITO DE PARCONA - ICA - ICA</t>
  </si>
  <si>
    <t>306090000</t>
  </si>
  <si>
    <t>376842</t>
  </si>
  <si>
    <t>2337918</t>
  </si>
  <si>
    <t>ROCCHACC</t>
  </si>
  <si>
    <t>MEJORAMIENTO DE LA TRANSITABILIDAD VEHICULAR Y PEATONAL EN LAS PRINCIPALES VÍAS DE LAS LOCALIDAD DE ROCCHACC, DISTRITO DE ROCCHACC - CHINCHEROS - APURIMAC</t>
  </si>
  <si>
    <t>MUNICIPALIDAD DISTRITAL DE ROCCHACC</t>
  </si>
  <si>
    <t>2404140</t>
  </si>
  <si>
    <t>CREACION Y MEJORAMIENTO DE PISTAS Y VEREDAS EN CENTRO POBLADO DE PACOPAMPA - DISTRITO DE QUEROCOTO - PROVINCIA DE CHOTA - REGIÓN CAJAMARCA</t>
  </si>
  <si>
    <t>1301020000</t>
  </si>
  <si>
    <t>2436347</t>
  </si>
  <si>
    <t>TRUJILLO</t>
  </si>
  <si>
    <t>EL PORVENIR</t>
  </si>
  <si>
    <t>CREACION DEL SERVICIO DE TRANSITABILIDAD VIAL  EN LAS CALLES DEL AA.HH. ALTO TRUJILLO BARRIO 4, DEL DISTRITO DE EL PORVENIR - PROVINCIA DE TRUJILLO - DEPARTAMENTO DE LA LIBERTAD</t>
  </si>
  <si>
    <t>MUNICIPALIDAD DISTRITAL DE EL PORVENIR</t>
  </si>
  <si>
    <t>172844</t>
  </si>
  <si>
    <t>2137651</t>
  </si>
  <si>
    <t>CONSTRUCCION DE PISTAS, VEREDAS Y HABILITACIÓN DE ÁREAS VERDES EN EL A.H. UPIS SAN JOSÉ DE LURN, ZONA E, DISTRITO DE LURIN - LIMA - LIMA</t>
  </si>
  <si>
    <t>1501430000</t>
  </si>
  <si>
    <t>2437728</t>
  </si>
  <si>
    <t>VILLA MARIA DEL TRIUNFO</t>
  </si>
  <si>
    <t>MEJORAMIENTO DE LA INFRAESTRUCTURA VIAL Y PEATONAL DE LA AV. LOS HERALDOS NEGROS Y AV. REPUBLICA , DE LA ZONA 4 NUEVA ESPERANZA  DISTRITO DE VILLA MARIA DEL TRIUNFO - PROVINCIA DE LIMA - DEPARTAMENTO DE LIMA</t>
  </si>
  <si>
    <t>MUNICIPALIDAD DISTRITAL DE VILLA MARIA DEL TRIUNFO</t>
  </si>
  <si>
    <t>611020000</t>
  </si>
  <si>
    <t>2478841</t>
  </si>
  <si>
    <t>BOLIVAR</t>
  </si>
  <si>
    <t>CREACION DEL SERVICIO DE TRANSITABILIDAD VEHICULAR Y PEATONAL EN EL CASERIO DE SAN JOSE DEL DISTRITO DE BOLIVAR - PROVINCIA DE SAN MIGUEL - DEPARTAMENTO DE CAJAMARCA</t>
  </si>
  <si>
    <t>MUNICIPALIDAD DISTRITAL DE BOLIVAR</t>
  </si>
  <si>
    <t>206080000</t>
  </si>
  <si>
    <t>315159</t>
  </si>
  <si>
    <t>2258909</t>
  </si>
  <si>
    <t>ANCASH</t>
  </si>
  <si>
    <t>CARHUAZ</t>
  </si>
  <si>
    <t>SAN MIGUEL DE ACO</t>
  </si>
  <si>
    <t>MEJORAMIENTO DE LOS SERVICIOS DE TRANSITABILIDAD PEATONAL Y VEHICULAR EN LA CALLE PRINCIPAL DEL SECTOR FUNDO ACO, DISTRITO DE SAN MIGUEL DE ACO - CARHUAZ - ANCASH</t>
  </si>
  <si>
    <t>MUNICIPALIDAD DISTRITAL DE SAN MIGUEL DE ACO</t>
  </si>
  <si>
    <t>907180000</t>
  </si>
  <si>
    <t>376288</t>
  </si>
  <si>
    <t>2337290</t>
  </si>
  <si>
    <t>TINTAY PUNCU</t>
  </si>
  <si>
    <t>CREACION DE PISTAS Y VEREDAS DE LAS CALLES 01, 02, 03, 04 Y 05, DE LA LOCALIDAD DE TABLAHUASI, DISTRITO DE TINTAY PUNCU - TAYACAJA - HUANCAVELICA</t>
  </si>
  <si>
    <t>MUNICIPALIDAD DISTRITAL DE TINTAY PUNCU</t>
  </si>
  <si>
    <t>2217818</t>
  </si>
  <si>
    <t>CREACION DE PISTAS Y VEREDAS DEL CENTRO POBLADO DOS PALMAS DEL DISTRITO DE INDEPENDENCIA - PROVINCIA DE PISCO - DEPARTAMENTO DE ICA</t>
  </si>
  <si>
    <t>302020000</t>
  </si>
  <si>
    <t>2461227</t>
  </si>
  <si>
    <t>ANDARAPA</t>
  </si>
  <si>
    <t>CREACION DE LOS SEVICIOS DE TRANSITABILIDAD VIAL DE LAS CALLES DEL CENTRO POBLADO DE ILLAHUASI DEL DISTRITO DE ANDARAPA - PROVINCIA DE ANDAHUAYLAS - DEPARTAMENTO DE APURIMAC</t>
  </si>
  <si>
    <t>MUNICIPALIDAD DISTRITAL DE ANDARAPA</t>
  </si>
  <si>
    <t>2207090000</t>
  </si>
  <si>
    <t>386448</t>
  </si>
  <si>
    <t>2377542</t>
  </si>
  <si>
    <t>TINGO DE PONASA</t>
  </si>
  <si>
    <t>MEJORAMIENTO DE LA INFRAESTRUCTURA VIAL  URBANA DE LAS PRINCIPALES VIAS  DE LA LOCALIDAD DE TINGO DE PONASA, DISTRITO DE TINGO DE PONASA - PICOTA - SAN MARTIN</t>
  </si>
  <si>
    <t>MUNICIPALIDAD DISTRITAL DE TINGO DE PONASA</t>
  </si>
  <si>
    <t>501030000</t>
  </si>
  <si>
    <t>353815</t>
  </si>
  <si>
    <t>2316576</t>
  </si>
  <si>
    <t>ACOS VINCHOS</t>
  </si>
  <si>
    <t>CREACION DE PISTAS Y VEREDAS EN EL CENTRO POBLADO DE URPAY, DISTRITO DE ACOS VINCHOS - HUAMANGA - AYACUCHO</t>
  </si>
  <si>
    <t>MUNICIPALIDAD DISTRITAL DE ACOS VINCHOS</t>
  </si>
  <si>
    <t>2444096</t>
  </si>
  <si>
    <t>CREACION DEL SERVICIO DE TRANSITABILIDAD VEHICULAR Y PEATONAL EN LA ASOCIACIÓN PRO VIVIENDA LOS SUSPIROS, ZONA A DEL DISTRITO DE LURIN - PROVINCIA DE LIMA - DEPARTAMENTO DE LIMA</t>
  </si>
  <si>
    <t>2457970</t>
  </si>
  <si>
    <t>MEJORAMIENTO DE LA TRANSITABILIDAD VEHICULAR Y PEATONAL DEL C.P TALAMBO DEL DISTRITO DE CHEPEN - PROVINCIA DE CHEPEN - DEPARTAMENTO DE LA LIBERTAD</t>
  </si>
  <si>
    <t>1202060000</t>
  </si>
  <si>
    <t>2469077</t>
  </si>
  <si>
    <t>COMAS</t>
  </si>
  <si>
    <t>MEJORAMIENTO DE LA TRANSITABILIDAD VEHICULAR Y PEATONAL EN EL AREA URBANA DEL CENTRO POBLADO DE CANCHAPALCA DEL DISTRITO DE COMAS - PROVINCIA DE CONCEPCION - DEPARTAMENTO DE JUNIN</t>
  </si>
  <si>
    <t>MUNICIPALIDAD DISTRITAL DE COMAS</t>
  </si>
  <si>
    <t>2404148</t>
  </si>
  <si>
    <t>CREACION Y MEJORAMIENTO DE PISTAS Y VEREDAS EN CENTRO POBLADO DE PARIAMARCA - DISTRITO DE QUEROCOTO - PROVINCIA DE CHOTA - REGIÓN CAJAMARCA</t>
  </si>
  <si>
    <t>2006050000</t>
  </si>
  <si>
    <t>259758</t>
  </si>
  <si>
    <t>2234285</t>
  </si>
  <si>
    <t>MARCAVELICA</t>
  </si>
  <si>
    <t>MEJORAMIENTO DE INFRAESTRUCTURA VIAL Y PEATONAL CALLE ANDRES AVELINO CACERES, PERIMETRO PLAZA BOLOGNESI Y EL SECTOR AMAZONAS DEL C.P. MALLARITOS, DISTRITO DE MARCAVELICA - SULLANA - PIURA</t>
  </si>
  <si>
    <t>MUNICIPALIDAD DISTRITAL DE MARCAVELICA</t>
  </si>
  <si>
    <t>2460897</t>
  </si>
  <si>
    <t>CREACION DE LOS SERVICIOS DE TRANSITABILIDAD VEHICULAR Y PEATONAL DE LAS CALLES INTERNAS DEL AA.HH. SANTA CRUZ DEL NORTE DEL DISTRITO DE SAN MARTIN DE PORRES - PROVINCIA DE LIMA - DEPARTAMENTO DE LIMA</t>
  </si>
  <si>
    <t>1507120001</t>
  </si>
  <si>
    <t>111753</t>
  </si>
  <si>
    <t>2098242</t>
  </si>
  <si>
    <t>LARAOS</t>
  </si>
  <si>
    <t>CONSTRUCCION DE PISTAS Y VEREDAS EN EL CENTRO URBANO DE LA LOCALIDAD DE LARAOS, DISTRITO DE LARAOS - HUAROCHIRI - LIMA</t>
  </si>
  <si>
    <t>MUNICIPALIDAD DISTRITAL DE SAN PEDRO DE LARAOS</t>
  </si>
  <si>
    <t>906120001</t>
  </si>
  <si>
    <t>213528</t>
  </si>
  <si>
    <t>2215425</t>
  </si>
  <si>
    <t>HUAYTARA</t>
  </si>
  <si>
    <t>SAN ISIDRO</t>
  </si>
  <si>
    <t>MEJORAMIENTO VIAL DEL CERCADO DE LA LOCALIDAD DE SAN JUAN DE HUIRPACANCHA DISTRITO DE SAN ISIDRO, PROVINCIA DE HUAYTARA - HUANCAVELICA</t>
  </si>
  <si>
    <t>RURAL</t>
  </si>
  <si>
    <t>MUNICIPALIDAD DISTRITAL DE SAN ISIDRO - HUIRPACANCHA</t>
  </si>
  <si>
    <t>1201270001</t>
  </si>
  <si>
    <t>346548</t>
  </si>
  <si>
    <t>2307983</t>
  </si>
  <si>
    <t>QUICHUAY</t>
  </si>
  <si>
    <t>MEJORAMIENTO DE PISTAS Y VEREDAS EN LA CA. LIMA, CA. MELCHOR GONZALES Y CA. ISAAC ALCOSER Y, DISTRITO DE QUICHUAY - HUANCAYO - JUNIN</t>
  </si>
  <si>
    <t>MUNICIPALIDAD DISTRITAL DE QUICHUAY</t>
  </si>
  <si>
    <t>306010001</t>
  </si>
  <si>
    <t>277428</t>
  </si>
  <si>
    <t>2197213</t>
  </si>
  <si>
    <t>CONSTRUCCION DE PISTAS Y VEREDAS EN LA ZONA PERIFERICA DEL CERCADO DE URIPA, DISTRITO DE ANCO HUALLO, PROVINCIA DE CHINCHEROS - APURIMAC</t>
  </si>
  <si>
    <t>401280000</t>
  </si>
  <si>
    <t>196298</t>
  </si>
  <si>
    <t>2258771</t>
  </si>
  <si>
    <t>AREQUIPA</t>
  </si>
  <si>
    <t>YURA</t>
  </si>
  <si>
    <t>MEJORAMIENTO DE LA TRANSITABILIDAD VEHICULAR Y PEATONAL EN LA ASOCIACION DE PEQUEÑOS INDUSTRIALES Y ARTESANOS DE AREQUIPA EN EL DISTRITO DE YURA, PROVINCIA DE AREQUIPA - AREQUIPA</t>
  </si>
  <si>
    <t>MUNICIPALIDAD DISTRITAL DE YURA</t>
  </si>
  <si>
    <t>605010001</t>
  </si>
  <si>
    <t>321607</t>
  </si>
  <si>
    <t>2276250</t>
  </si>
  <si>
    <t>CONTUMAZA</t>
  </si>
  <si>
    <t>CREACION DEL SERVICIO DE TRANSITABILIDAD VEHICULAR Y PEATONAL EN EL CENTRO POBLADO TABACAL, LOS PINOS, DISTRITO DE CONTUMAZA, PROVINCIA DE CONTUMAZA - CAJAMARCA</t>
  </si>
  <si>
    <t>MUNICIPALIDAD PROVINCIAL DE CONTUMAZA</t>
  </si>
  <si>
    <t>2003020001</t>
  </si>
  <si>
    <t>263740</t>
  </si>
  <si>
    <t>2182517</t>
  </si>
  <si>
    <t>CANCHAQUE</t>
  </si>
  <si>
    <t>MEJORAMIENTO DEL SERVICIO VIAL Y PEATONAL EN LA LOCALIDAD DE CANCHAQUE, DISTRITO DE CANCHAQUE - HUANCABAMBA - PIURA</t>
  </si>
  <si>
    <t>MUNICIPALIDAD DISTRITAL DE CANCHAQUE</t>
  </si>
  <si>
    <t>1301010000</t>
  </si>
  <si>
    <t>2380551</t>
  </si>
  <si>
    <t>REHABILITACION DEL PAVIMENTO DE LA AV.ESPAÑA DESDE LA JR. ORBEGOSO HASTA LA AV. JESUS DE NAZARETH, DISTRITO DE TRUJILLO, PROVINCIA DE TRUJILLO, DEPARTAMENTO - LA LIBERTAD</t>
  </si>
  <si>
    <t>DU 070_62 IOARR</t>
  </si>
  <si>
    <t> MUNICIPALIDAD PROVINCIAL DE TRUJILLO</t>
  </si>
  <si>
    <t>2380554</t>
  </si>
  <si>
    <t>"REHABILITACION DEL PAVIMENTO DE LA AV. JESUS DE NAZARETH DESDE LA  AV. ANTENOR ORREGO HASTA LA AV. MANSICHE, DISTRITO DE TRUJILLO, PROVINCIA DE TRUJILLO, DEPARTAMENTO - LA LIBERTAD</t>
  </si>
  <si>
    <t>2380558</t>
  </si>
  <si>
    <t>REHABILITACION DEL PAVIMENTO DEL JR. ORBEGOSO DESDE LA  JR PIZARRO HASTA LA AV. ESPAÑA, DISTRITO DE TRUJILLO, PROVINCIA DE TRUJILLO, DEPARTAMENTO - LA LIBERTAD</t>
  </si>
  <si>
    <t>1504050000</t>
  </si>
  <si>
    <t>2426258</t>
  </si>
  <si>
    <t>CANTA</t>
  </si>
  <si>
    <t>LACHAQUI</t>
  </si>
  <si>
    <t>REPARACIÓN DE VIAS VECINALES; EN EL(LA) TRAMO 1-609 - CALLE 28 DE  ENERO DESDE LA CRUZ HASTA LOSA DEPORTIVA. EN LA LOCALIDAD LACHAQUI, DISTRITO DE LACHAQUI, PROVINCIA CANTA, DEPARTAMENTO LIMA</t>
  </si>
  <si>
    <t>MUNICIPALIDAD DISTRITAL DE LACHAQUI</t>
  </si>
  <si>
    <t>1506110000</t>
  </si>
  <si>
    <t>2421737</t>
  </si>
  <si>
    <t>HUARAL</t>
  </si>
  <si>
    <t>SUMBILCA</t>
  </si>
  <si>
    <t>REPARACIÓN DE VIAS URBANAS; EN EL(LA) TRAMO 1-586 -CALLE ADELAIDA DESDE ESQ. VEREDA HASTA 6 CDRAS APROX EN LA LOCALIDAD SUMBILCA, DISTRITO DE SUMBILCA, PROVINCIA HUARAL, DEPARTAMENTO LIMA</t>
  </si>
  <si>
    <t>MUNICIPALIDAD DISTRITAL DE SUMBILCA</t>
  </si>
  <si>
    <t>2421739</t>
  </si>
  <si>
    <t>REPARACIÓN DE VIAS URBANAS; EN EL(LA) TRAMO 1-588 -CALLE LA PERLA - PUENTE (ENTRADA A LLONKOY) EN LA LOCALIDAD SUMBILCA, DISTRITO DE SUMBILCA, PROVINCIA HUARAL, DEPARTAMENTO LIMA</t>
  </si>
  <si>
    <t>1507030000</t>
  </si>
  <si>
    <t>2426768</t>
  </si>
  <si>
    <t>CALLAHUANCA</t>
  </si>
  <si>
    <t>RENOVACIÓN DE PISTAS Y DRENAJE DE AGUA PLUVIALES; EN EL(LA) REHABILITACIÓN DE LA AVENIDA LOS PINOS DEL ANEXO DE BARBABLANCA  DISTRITO DE CALLAHUANCA, PROVINCIA HUAROCHIRI, DEPARTAMENTO LIMA</t>
  </si>
  <si>
    <t>MUNICIPALIDAD DISTRITAL DE CALLAHUANCA</t>
  </si>
  <si>
    <t>1508060000</t>
  </si>
  <si>
    <t>2469760</t>
  </si>
  <si>
    <t>CONSTRUCCION DE VEREDA, PAVIMENTO Y AREA VERDE; EN EL(LA) CALLE LOS JARDINES, LAS FLORES, SAN MARTÍN, JUAN VELASCO DEL A.H ANTONIO RAIMONDI DISTRITO DE HUAURA, PROVINCIA HUAURA, DEPARTAMENTO LIMA</t>
  </si>
  <si>
    <t>MUNICIPALIDAD DISTRITAL DE HUAURA</t>
  </si>
  <si>
    <t>604010000</t>
  </si>
  <si>
    <t>2442617</t>
  </si>
  <si>
    <t>REPARACIÓN DE PAVIMENTO; EN EL(LA) PIPS : 2163872,2185612 Y 2284564, EJECUTADOS EN LA CIUDAD DE CHOTA  DISTRITO DE CHOTA, PROVINCIA CHOTA, DEPARTAMENTO CAJAMARCA</t>
  </si>
  <si>
    <t>MUNICIPALIDAD PROVINCIAL DE CHOTA</t>
  </si>
  <si>
    <t>1401010000</t>
  </si>
  <si>
    <t>2378558</t>
  </si>
  <si>
    <t>REHABILITACION DE LA AVENIDA ANGAMOS, DESDE LA AVENIDA SAN JOSE HASTA LA AV. AUGUSTO B. LEGUIA, DISTRITO DE CHICLAYO, PROVINCIA DE CHICLAYO - LAMBAYEQUE</t>
  </si>
  <si>
    <t>MUNICIPALIDAD PROVINCIAL DE CHICLAYO</t>
  </si>
  <si>
    <t>2378576</t>
  </si>
  <si>
    <t>REHABILITACION DE LA AVENIDA CHINCHAYSUYO DESDE LA PANAMERICANA SUR HASTA LA CALLE AMARANTOS, DISTRITO DE CHICLAYO, PROVINCIA DE CHICLAYO, DEPARTAMENTO LAMBAYEQUE</t>
  </si>
  <si>
    <t>2486393</t>
  </si>
  <si>
    <t>REPARACION DE PAVIMENTO; EN EL(LA) AVENIDA ANGAMOS, AVENIDA BALTA, AVENIDA EL CARMEN, AVENIDA JOSÉ EUFEMIO LORA Y LORA, AVENIDA LUIS GONZÁLES, AVENIDA NACIONALISMO, AVENIDA PEDRO RUIZ, AVENIDA VÍCTOR RAÚL HAYA DE LA TORRE, AVENIDA EL PROGRESO  DISTRITO DE CHICLAYO, PROVINCIA CHICLAYO, DEPARTAMENTO LAMBAYEQUE</t>
  </si>
  <si>
    <t>2486395</t>
  </si>
  <si>
    <t>REPARACION DE PAVIMENTO; EN EL(LA) CALLE ARICA, CALLE 07 DE ENERO, CALLE TUMBOS, CALLE JUAN FANNING, CALLE TARAPACA, CALLE LAS DIAMELAS  DISTRITO DE CHICLAYO, PROVINCIA CHICLAYO, DEPARTAMENTO LAMBAYEQUE</t>
  </si>
  <si>
    <t>701010000</t>
  </si>
  <si>
    <t>2461567</t>
  </si>
  <si>
    <t>CALLAO</t>
  </si>
  <si>
    <t>RENOVACION DE PISTAS; EN EL(LA) MUNICIPALIDAD PROVINCIAL DEL CALLAO JR. COLON ( ENTRE AV MARCO POLO Y JR PAZ SOLDAN) DISTRITO DE CALLAO, PROVINCIA CALLAO, DEPARTAMENTO CALLAO</t>
  </si>
  <si>
    <t>MUNICIPALIDAD PROVINCIAL DEL CALLAO</t>
  </si>
  <si>
    <t>701020000</t>
  </si>
  <si>
    <t>2474874</t>
  </si>
  <si>
    <t>RENOVACION DE VEREDA; EN EL(LA) AV. JUAN PABLO II ENTRE LA AV. GUARDIA CHALACA Y LA AV. OSCAR R. BENAVIDES,  DISTRITO DE BELLAVISTA, PROVINCIA PROVINCIA CONSTITUCIONAL DEL CALLAO, DEPARTAMENTO CALLAO</t>
  </si>
  <si>
    <t>2474875</t>
  </si>
  <si>
    <t>RENOVACION DE VIAS DE ACCESO; EN EL(LA) CALLES 6,6A,6B,6C,6D Y 6E DE LA URB. CIUDAD DEL PESCADOR, DEL  DISTRITO DE BELLAVISTA, PROVINCIA PROVINCIA CONSTITUCIONAL DEL CALLAO, DEPARTAMENTO CALLAO</t>
  </si>
  <si>
    <t>2458460</t>
  </si>
  <si>
    <t>REPARACION DE PISTA; EN EL(LA) PISTAS Y VEREDAS DE LA AV. SEPARADORA INDUSTRIAL TRAMO: AV. LOS QUECHUAS - AV. CIRCUNVALACIÓN Y AV. LOS MOCHICAS  TRAMO JR. LAS AZUCENAS - AV. LOS QUECHUAS EN LA LOCALIDAD VITARTE, DISTRITO DE ATE, PROVINCIA LIMA, DEPARTAMENTO LIMA</t>
  </si>
  <si>
    <t>1501170000</t>
  </si>
  <si>
    <t>2481425</t>
  </si>
  <si>
    <t>LOS OLIVOS</t>
  </si>
  <si>
    <t>REPARACION DE VEREDA; EN EL(LA) AV. HUAYLAS  DISTRITO DE LOS OLIVOS, PROVINCIA LIMA, DEPARTAMENTO LIMA</t>
  </si>
  <si>
    <t>MUNICIPALIDAD DISTRITAL DE LOS OLIVOS</t>
  </si>
  <si>
    <t>1501200000</t>
  </si>
  <si>
    <t>2336110</t>
  </si>
  <si>
    <t>MAGDALENA DEL MAR</t>
  </si>
  <si>
    <t>MEJORAMIENTO DE LA AV. SUCRE CUADRA 02 A LA CUADRA 14 DEL DISTRITO DE MAGDALENA DEL MAR - LIMA - LIMA</t>
  </si>
  <si>
    <t>MUNICIPALIDAD DISTRITAL DE MAGDALENA DEL MAR</t>
  </si>
  <si>
    <t>2001010000</t>
  </si>
  <si>
    <t>2367778</t>
  </si>
  <si>
    <t>REHABILITACION DE LA AVENIDA EGUIGUREN ENTRE PUENTE INTENDENCIA Y AV. SULLANA EN DISTRITO DE PIURA, PROVINCIA DE PIURA</t>
  </si>
  <si>
    <t>MUNICIPALIDAD PROVINCIAL DE PIURA</t>
  </si>
  <si>
    <t>2403204</t>
  </si>
  <si>
    <t>REPARACIÓN DE PISTA; EN EL(LA) Y VEREDAS EN LA URBANIZACIÓN QUINTA ANA MARIA EN LA LOCALIDAD PIURA, DISTRITO DE PIURA, PROVINCIA PIURA, DEPARTAMENTO PIURA</t>
  </si>
  <si>
    <t>2367753</t>
  </si>
  <si>
    <t>REHABILITACION DE LA AVENIDA VICTOR ANDRES GARCIA BELAUNDE ENTRE AV. GRAU Y CALLE JOHN F KENNEDY EN DISTRITO DE PIURA PROVINCIA DE PIURA</t>
  </si>
  <si>
    <t>1501220000</t>
  </si>
  <si>
    <t>2487530</t>
  </si>
  <si>
    <t>RENOVACION DE VIAS DE ACCESO; ADQUISICION DE MOBILIARIO URBANO; EN EL(LA) ESPACIOS PEATONALES EN LA AV. 28 DE JULIO EN LA LOCALIDAD MIRAFLORES, DISTRITO DE MIRAFLORES, PROVINCIA LIMA, DEPARTAMENTO LIMA</t>
  </si>
  <si>
    <t>1501260000</t>
  </si>
  <si>
    <t>2485465</t>
  </si>
  <si>
    <t>PUNTA HERMOSA</t>
  </si>
  <si>
    <t>REPARACION DE VEREDA Y BERMA; EN EL(LA) REHABILITACIÓN DEL SERVICIO DE TRANSITABILIDAD PEATONAL Y ESTACIONAMIENTO VEHICULAR EN LA AV. GARCIA RADA DE LA AGRUPACION DE FAMILIAS SANTA CRUZ DISTRITO DE PUNTA HERMOSA, PROVINCIA LIMA, DEPARTAMENTO LIMA</t>
  </si>
  <si>
    <t>MUNICIPALIDAD DISTRITAL DE PUNTA HERMOSA</t>
  </si>
  <si>
    <t>1501360000</t>
  </si>
  <si>
    <t>2484340</t>
  </si>
  <si>
    <t>REPARACION DE PISTA Y VEREDA; EN EL(LA) AV. RIVA AGUERO CDRA. 1 Y 2, CALLE GENERAL MOORE CDRA. 2, CALLE VILLAVICENCIO CDRA. 2 Y JR. LIMA CDRA. 11 URBANIZACIÓN  PANDO II ETAPA DISTRITO DE SAN MIGUEL, PROVINCIA LIMA, DEPARTAMENTO LIMA</t>
  </si>
  <si>
    <t>MUNICIPALIDAD DISTRITAL DE SAN MIGUEL</t>
  </si>
  <si>
    <t>2484415</t>
  </si>
  <si>
    <t>REPARACION DE PISTA Y VEREDA; EN EL(LA) CALLE PARIS Y PASAJE BRUSELAS URB. MARANGA V ETAPA DISTRITO DE SAN MIGUEL, PROVINCIA LIMA, DEPARTAMENTO LIMA</t>
  </si>
  <si>
    <t>1501370000</t>
  </si>
  <si>
    <t>2381406</t>
  </si>
  <si>
    <t>SANTA ANITA</t>
  </si>
  <si>
    <t>REHABILITACION DE PISTA DE LA AVENIDA 7 DE JUNIO DE LA URBANIZACION LOS ROBLES, URBANIZACION LOS FICUS Y LA URBANIZACION LA ACHIRANA 2DA ETAPA, DISTRITO DE SANTA ANITA, LIMA - LIMA</t>
  </si>
  <si>
    <t>MUNICIPALIDAD DISTRITAL DE SANTA ANITA</t>
  </si>
  <si>
    <t>1501400000</t>
  </si>
  <si>
    <t>2485620</t>
  </si>
  <si>
    <t>SANTIAGO DE SURCO</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</si>
  <si>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</si>
  <si>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MUNICIPALIDAD DISTRITAL DE SANTIAGO DE SURCO</t>
  </si>
  <si>
    <t>401040000</t>
  </si>
  <si>
    <t>2474810</t>
  </si>
  <si>
    <t>CERRO COLORADO</t>
  </si>
  <si>
    <t>CONSTRUCCION DE PAVIMENTO Y VEREDA; EN EL(LA) VIAS INTERNAS  DE  LA PLATAFORMA COMERCIAL DE RIO SECO  DISTRITO DE CERRO COLORADO, PROVINCIA AREQUIPA, DEPARTAMENTO AREQUIPA</t>
  </si>
  <si>
    <t>MUNICIPALIDAD DISTRITAL DE CERRO COLORADO</t>
  </si>
  <si>
    <t>2486502</t>
  </si>
  <si>
    <t>CONSTRUCCION DE VEREDA, BERMA, SARDINEL Y JARDINERA; EN EL(LA) CALLES DE LA ASOCIACIÓN DE ARTESANOS DE CARPINTERIA METALICA "ARTEMPA" DISTRITO DE CERRO COLORADO, PROVINCIA AREQUIPA, DEPARTAMENTO AREQUIPA</t>
  </si>
  <si>
    <t>401220000</t>
  </si>
  <si>
    <t>2458027</t>
  </si>
  <si>
    <t>SOCABAYA</t>
  </si>
  <si>
    <t>CONSTRUCCION DE CALZADA DOBLE; EN EL(LA) AVENIDA  SOCABAYA URBANIZACION SAN MARTIN DE SOCABAYA DISTRITO DE SOCABAYA, PROVINCIA AREQUIPA, DEPARTAMENTO AREQUIPA</t>
  </si>
  <si>
    <t>MUNICIPALIDAD DISTRITAL DE SOCABAYA</t>
  </si>
  <si>
    <t>401260000</t>
  </si>
  <si>
    <t>2484127</t>
  </si>
  <si>
    <t>YANAHUARA</t>
  </si>
  <si>
    <t>REPARACION DE CALZADA; EN EL(LA) AVENIDA EJERCITO INTERSECCIÓN CALLE MISTI - CALLE TRONCHADERO EN LA LOCALIDAD YANAHUARA, DISTRITO DE YANAHUARA, PROVINCIA AREQUIPA, DEPARTAMENTO AREQUIPA</t>
  </si>
  <si>
    <t>MUNICIPALIDAD DISTRITAL DE YANAHUARA</t>
  </si>
  <si>
    <t>801080000</t>
  </si>
  <si>
    <t>2385815</t>
  </si>
  <si>
    <t>WANCHAQ</t>
  </si>
  <si>
    <t>RENOVACIÓN DE VEREDA; EN EL(LA) CONJUNTO HABITACIONAL HILARIO MENDIVIL - ETAPAS I Y II,  DISTRITO DE WANCHAQ, PROVINCIA CUSCO, DEPARTAMENTO CUSCO</t>
  </si>
  <si>
    <t>MUNICIPALIDAD DISTRITAL DE WANCHAQ</t>
  </si>
  <si>
    <t>803010000</t>
  </si>
  <si>
    <t>2480877</t>
  </si>
  <si>
    <t>ANTA</t>
  </si>
  <si>
    <t>REPARACION DE VIAS DE ACCESO; EN EL(LA) SERVICIO DE TRANSITABILIDAD EN LA LOCALIDAD COMPONE, DISTRITO DE ANTA, PROVINCIA ANTA, DEPARTAMENTO CUSCO</t>
  </si>
  <si>
    <t>MUNICIPALIDAD PROVINCIAL DE ANTA</t>
  </si>
  <si>
    <t>2001040000</t>
  </si>
  <si>
    <t>2380358</t>
  </si>
  <si>
    <t>CASTILLA</t>
  </si>
  <si>
    <t>REHABILITACION DEL SERVICIO  VEHICULAR Y PEATONAL EN LA AVENIDA AREQUIPA, DESDE LA AVENIDA TACNA HASTA LA AVENIDA PROGRESO  DEL CERCADO DE CASTILLA,DEL DISTRITO DE CASTILLA - PIURA – PIURA</t>
  </si>
  <si>
    <t>MUNICIPALIDAD DISTRITAL DE CASTILLA</t>
  </si>
  <si>
    <t>2380418</t>
  </si>
  <si>
    <t>REHABILITACION DEL SERVICIO DE TRANSITABILIDAD VEHICULAR Y PEATONAL DE LA CALLE CALLAO DEL CERCADO DE CASTILLA, DISTRITO DE CASTILLA – PIURA - PIURA</t>
  </si>
  <si>
    <t>2402750</t>
  </si>
  <si>
    <t>REPARACIÓN DE PISTA; EN EL(LA) CALLE AYACUCHO ENTRE LA CALLE ALFONSO UGARTE HASTA LA AVENIDA JORGE CHÁVEZ EN LA LOCALIDAD CASTILLA, DISTRITO DE CASTILLA, PROVINCIA PIURA, DEPARTAMENTO PIURA</t>
  </si>
  <si>
    <t>2406241</t>
  </si>
  <si>
    <t>REPARACIÓN DE PISTA; EN EL(LA) CALLE LOS RUBIES, LAS AMATISTAS, CALLE SIN NUMERO (000974) DE LA URBANIZACIÓN MIRAFLORES EN LA LOCALIDAD CASTILLA, DISTRITO DE CASTILLA, PROVINCIA PIURA, DEPARTAMENTO PIURA</t>
  </si>
  <si>
    <t>2487189</t>
  </si>
  <si>
    <t>REPARACION DE PAVIMENTO Y VEREDA; EN EL(LA) JR. REYNALDO BARTRA C-02; JR. 16 DE OCTUBRE C-07, C-08, C-09; JR. MONTERO ROJAS C-04; JR. SOSIMO RIVAS C-01; JR. RAMON CASTILLA C-01, C-02, C-03; JR. JUNIN C-01; JR. SAN MARTIN C-07 DEL  DISTRITO DE LAMAS, PROVINCIA LAMAS, DEPARTAMENTO SAN MARTIN</t>
  </si>
  <si>
    <t>2206010000</t>
  </si>
  <si>
    <t>2471111</t>
  </si>
  <si>
    <t>MARISCAL CACERES</t>
  </si>
  <si>
    <t>JUANJUI</t>
  </si>
  <si>
    <t>REPARACION DE PAVIMENTO; EN EL(LA) JR. LA PUNTA C-01 A C-06 Y JR. TRUJILLO C-01 A C-04, EN LA ZONA URBANA DE LA CIUDAD DE JUANJUI,  DISTRITO DE JUANJUI, PROVINCIA MARISCAL CACERES, DEPARTAMENTO SAN MARTIN</t>
  </si>
  <si>
    <t>MUNICIPALIDAD PROVINCIAL DE MARISCAL CACERES - JUANJUI</t>
  </si>
  <si>
    <t>2401010000</t>
  </si>
  <si>
    <t>2406129</t>
  </si>
  <si>
    <t>TUMBES</t>
  </si>
  <si>
    <t>REPARACIÓN DE INFRAESTRUCTURA DEL TRANSPORTE; EN EL(LA) AV. CIRCUNVALACION (HOSPITAL REGIONAL) AA.HH CIUDADELA NOE  DISTRITO DE TUMBES, PROVINCIA TUMBES, DEPARTAMENTO TUMBES</t>
  </si>
  <si>
    <t>MUNICIPALIDAD PROVINCIAL DE TUMBES</t>
  </si>
  <si>
    <t>2006010000</t>
  </si>
  <si>
    <t>2379728</t>
  </si>
  <si>
    <t>REHABILITACIÓN DEL SERVICIO DE TRANSITABILIDAD VEHICULAR DE LA CALLE GRAU DEL DISTRITO DE SULLANA, PROVINCIA DE SULLANA - PIURA</t>
  </si>
  <si>
    <t>MUNICIPALIDAD PROVINCIAL DE SULLANA </t>
  </si>
  <si>
    <t>2379729</t>
  </si>
  <si>
    <t>REHABILITACIÓN DE CALLE SANTA CRUZ ENTRE AV. PICHINCHA Y CALLE SAN JUAN DEL DISTRITO DE SULLANA, PROVINCIA DE SULLANA - PIURA</t>
  </si>
  <si>
    <t>2379733</t>
  </si>
  <si>
    <t>REHABILITACIÓN DEL SERVICIO DE TRANSITABILIDAD VEHICULAR EN LA CALLE SANTA ELENA DEL A.H. LUIS SANCHEZ CERRO DEL DISTRIITO Y PROVINCIA SULLANA - PIURA</t>
  </si>
  <si>
    <t>2007030000</t>
  </si>
  <si>
    <t>2403054</t>
  </si>
  <si>
    <t>TALARA</t>
  </si>
  <si>
    <t>LA BREA</t>
  </si>
  <si>
    <t>REPARACIÓN DE VEREDA; EN EL(LA) PASAJE  F ( ENTRE CALLE JUNIN  Y CALLE LIBERTAD) EN LA LOCALIDAD NEGRITOS, DISTRITO DE LA BREA, PROVINCIA TALARA, DEPARTAMENTO PIURA</t>
  </si>
  <si>
    <t>MUNICIPALIDAD DISTRITAL DE LA BREA</t>
  </si>
  <si>
    <t>208010000</t>
  </si>
  <si>
    <t>2408836</t>
  </si>
  <si>
    <t>CASMA</t>
  </si>
  <si>
    <t>RENOVACIÓN DE VIAS URBANAS; EN EL(LA) TRAMO 1-1786 - AV. GAMARRA DESDE LA AV. LIBERTAD HASTA LA AV. NEPEÑA ,  DISTRITO DE CASMA, PROVINCIA CASMA, DEPARTAMENTO ANCASH</t>
  </si>
  <si>
    <t>MUNICIPALIDAD PROVINCIAL DE CASMA</t>
  </si>
  <si>
    <t>2408839</t>
  </si>
  <si>
    <t>RENOVACIÓN DE VIAS URBANAS; EN EL(LA) TRAMO 1-1794 - AV. PERU DESDE LA AV. RESERVORIO HASTA LA AV. CESAR VALLEJO  DISTRITO DE CASMA, PROVINCIA CASMA, DEPARTAMENTO ANCASH</t>
  </si>
  <si>
    <t>2408895</t>
  </si>
  <si>
    <t>RENOVACIÓN DE VIAS URBANAS; EN EL(LA) TRAMO 1-1823 CALLE LIMA DESDE LA AV. REYNA HASTA LA CALLE COLON  DISTRITO DE CASMA, PROVINCIA CASMA, DEPARTAMENTO ANCASH</t>
  </si>
  <si>
    <t>2004040000</t>
  </si>
  <si>
    <t>2399948</t>
  </si>
  <si>
    <t>MORROPON</t>
  </si>
  <si>
    <t>LA MATANZA</t>
  </si>
  <si>
    <t>RENOVACIÓN DE CALZADA ÚNICA EN EL(LA)  CALLE 19 DE MARZO AA.HH SAN FRANCISCO EN LA LOCALIDAD LA MATANZA, DISTRITO DE LA MATANZA, PROVINCIA MORROPON, DEPARTAMENTO PIURA</t>
  </si>
  <si>
    <t>MUNICIPALIDAD DISTRITAL DE LA MATANZA</t>
  </si>
  <si>
    <t>2399949</t>
  </si>
  <si>
    <t>RENOVACIÓN DE CALZADA ÚNICA EN EL(LA)  CALLE 18 DE OCTUBRE AA.HH SAN FRANCISCO EN LA LOCALIDAD LA MATANZA, DISTRITO DE LA MATANZA, PROVINCIA MORROPON, DEPARTAMENTO PIURA</t>
  </si>
  <si>
    <t>2399951</t>
  </si>
  <si>
    <t>RENOVACIÓN DE CALZADA ÚNICA EN EL(LA)  CALLE 8 DE DICIEMBRE AA.HH SAN FRANCISCO EN LA LOCALIDAD LA MATANZA, DISTRITO DE LA MATANZA, PROVINCIA MORROPON, DEPARTAMENTO PIURA</t>
  </si>
  <si>
    <t>2005010000</t>
  </si>
  <si>
    <t>2474794</t>
  </si>
  <si>
    <t>REPARACION DE PISTA Y VEREDA; EN EL(LA) DEL JR. ALFONSO UGARTE PARTE ALTA DE LA CIUDAD DE PAITA, TRAMO EPS. GRAU – CEMENTERIO SAN FRANCISCO EN LA LOCALIDAD PAITA, DISTRITO DE PAITA, PROVINCIA PAITA, DEPARTAMENTO PIURA</t>
  </si>
  <si>
    <t>MUNICIPALIDAD PROVINCIAL DE PAITA</t>
  </si>
  <si>
    <t>1803010000</t>
  </si>
  <si>
    <t>2486840</t>
  </si>
  <si>
    <t>MOQUEGUA</t>
  </si>
  <si>
    <t>ILO</t>
  </si>
  <si>
    <t>REPARACION DE SUPERFICIE DE RODADURA; EN EL(LA) AVENIDA JOSE F. MALDONADO  DISTRITO DE ILO, PROVINCIA ILO, DEPARTAMENTO MOQUEGUA</t>
  </si>
  <si>
    <t>MUNICIPALIDAD PROVINCIAL DE ILO</t>
  </si>
  <si>
    <t>2488629</t>
  </si>
  <si>
    <t>REPARACION DE CALZADA; EN EL(LA) VIAS URBANAS DEL CERCADO DE LA CIUDAD DE JULIACA,  DISTRITO DE JULIACA, PROVINCIA SAN ROMAN, DEPARTAMENTO PUNO</t>
  </si>
  <si>
    <t>2113030000</t>
  </si>
  <si>
    <t>2441625</t>
  </si>
  <si>
    <t>YUNGUYO</t>
  </si>
  <si>
    <t>COPANI</t>
  </si>
  <si>
    <t>CONSTRUCCIÓN DE VIAS DE ACCESO; EN EL(LA) VEHICULAR Y PEATONAL EN CUADRA 1 DE LOS JIRONES: LIMA, TITICACA, 28 DE JULIO Y RICARDO PALMA DEL CENTRO POBLADO TACAPISI CHALLAPAMPA  DISTRITO DE COPANI, PROVINCIA YUNGUYO, DEPARTAMENTO PUNO</t>
  </si>
  <si>
    <t>MUNICIPALIDAD DISTRITAL DE COPANI</t>
  </si>
  <si>
    <t>904130000</t>
  </si>
  <si>
    <t>2423233</t>
  </si>
  <si>
    <t>CASTROVIRREYNA</t>
  </si>
  <si>
    <t>TICRAPO</t>
  </si>
  <si>
    <t>REPARACIÓN DE VIAS URBANAS; EN EL(LA) CALLE CIRCUNVALACION EN LA LOCALIDAD TICRAPO, DISTRITO DE TICRAPO, PROVINCIA CASTROVIRREYNA, DEPARTAMENTO HUANCAVELICA</t>
  </si>
  <si>
    <t>MUNICIPALIDAD DISTRITAL DE TICRAPO</t>
  </si>
  <si>
    <t>907160000</t>
  </si>
  <si>
    <t>2423423</t>
  </si>
  <si>
    <t>SAN MARCOS DE ROCCHAC</t>
  </si>
  <si>
    <t>RENOVACIÓN DE PISTA, VEREDA Y ESCALERAS DE CONCRETO; EN EL(LA) CALLE, CIRCUNVALACIÓN, HUANCAVELICA, SAN MARCOS Y EN EL PASAJE EVANGÉLICA, EN LA LOCALIDAD SAN MARCOS DE ROCCHAC, DISTRITO DE SAN MARCOS DE ROCCHAC, PROVINCIA TAYACAJA, DEPARTAMENTO HUANCAVELICA</t>
  </si>
  <si>
    <t>MUNICIPALIDAD DISTRITAL DE SAN MARCOS ROCCHAC</t>
  </si>
  <si>
    <t>2355963</t>
  </si>
  <si>
    <t>REPARACIÓN DE VIAS URBANAS EN EL(LA) TRAMO 1-303 AVENIDA MARCAVELICA DESDE PROLOG. GRAU HASTA CIRCUNVALACION,  DISTRITO VEINTISEIS DE OCTUBRE, PIURA-PIURA</t>
  </si>
  <si>
    <t>2390088</t>
  </si>
  <si>
    <t>REHABILITACION DEL TRAMO 1-308 - CALLE JUAN VELASCO DESDE TURQUIA HASTA POLONIA,  DISTRITO VEINTISEIS DE OCTUBRE, PIURA-PIURA</t>
  </si>
  <si>
    <t>2390095</t>
  </si>
  <si>
    <t>REHABILITACION DE TRAMO 1-309 - CALLE FRANCIA DESDE CIRCUNVALACION HASTA ALAMEDA PERU,    DISTRITO VEINTISEIS DE OCTUBRE, PIURA-PIURA</t>
  </si>
  <si>
    <t>2390107</t>
  </si>
  <si>
    <t>REHABILITACION DEL TRAMO 1-310 - AVENIDA PRLG. CHULUCANA DESDE INTEGRACION HASTA ALGARROBOS,  DISTRITO VEINTISEIS DE OCTUBRE, PIURA-PIURA</t>
  </si>
  <si>
    <t>151009</t>
  </si>
  <si>
    <t>2410559</t>
  </si>
  <si>
    <t>YAUYOS</t>
  </si>
  <si>
    <t>CHOCOS</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</si>
  <si>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</si>
  <si>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MUNICIPALIDAD DISTRITAL DE CHOCOS</t>
  </si>
  <si>
    <t>103060000</t>
  </si>
  <si>
    <t>2492192</t>
  </si>
  <si>
    <t>FLORIDA</t>
  </si>
  <si>
    <t>RENOVACION DE PAVIMENTO, PONTON Y OBRAS EXTERIORES; EN EL(LA) SERVICIO DE TRANSITABILIDAD DE VÍAS URBANAS DEL JR. INDEPENDENCIA, JR. LA UNIÓN, JR. FLORIDA Y JR. SAN MARTÍN DE LA LOCALIDAD DE POMACOCHAS, DISTRITO DE FLORIDA, PROVINCIA BONGARA, DEPARTAMENTO AMAZONAS</t>
  </si>
  <si>
    <t>DS 262_IOARR</t>
  </si>
  <si>
    <t>DS N° 262-2020-EF</t>
  </si>
  <si>
    <t>MUNICIPALIDAD DISTRITAL DE FLORIDA</t>
  </si>
  <si>
    <t>105090000</t>
  </si>
  <si>
    <t>2492140</t>
  </si>
  <si>
    <t>LUYA</t>
  </si>
  <si>
    <t>CONSTRUCCION DE PAVIMENTO, SARDINEL, VEREDA Y CUNETA; ADEMÁS DE OTROS ACTIVOS EN EL(LA) EN EL BARRIO DE LUYA EN LA LOCALIDAD LUYA, DISTRITO DE LUYA, PROVINCIA LUYA, DEPARTAMENTO AMAZONAS</t>
  </si>
  <si>
    <t>MUNICIPALIDAD DISTRITAL DE LUYA</t>
  </si>
  <si>
    <t>102060000</t>
  </si>
  <si>
    <t>2493071</t>
  </si>
  <si>
    <t>LA PECA</t>
  </si>
  <si>
    <t>CONSTRUCCION DE PAVIMENTO, VEREDA Y CUNETA; REPARACION DE ALCANTARILLA; ADEMÁS DE OTROS ACTIVOS EN EL(LA) SECTOR SANTA ROSA EN LA LOCALIDAD LA PECA, DISTRITO DE LA PECA, PROVINCIA BAGUA, DEPARTAMENTO AMAZONAS</t>
  </si>
  <si>
    <t>MUNICIPALIDAD DISTRITAL DE LA PECA</t>
  </si>
  <si>
    <t>102010000</t>
  </si>
  <si>
    <t>2492196</t>
  </si>
  <si>
    <t>REPARACION DE CALZADA; CONSTRUCCION DE VEREDA, SARDINEL Y AREA VERDE; EN EL(LA) JR. LAMBAYEQUE DISTRITO DE BAGUA, PROVINCIA BAGUA, DEPARTAMENTO AMAZONAS</t>
  </si>
  <si>
    <t>MUNICIPALIDAD PROVINCIAL DE BAGUA</t>
  </si>
  <si>
    <t>2492215</t>
  </si>
  <si>
    <t>CONSTRUCCION DE CALZADA, VEREDA, SARDINEL Y AREA VERDE; EN EL(LA) JR. LA LIBERTAD DISTRITO DE BAGUA, PROVINCIA BAGUA, DEPARTAMENTO AMAZONAS</t>
  </si>
  <si>
    <t>105010000</t>
  </si>
  <si>
    <t>2492217</t>
  </si>
  <si>
    <t>LAMUD</t>
  </si>
  <si>
    <t>RENOVACION DE PAVIMENTO, VEREDA Y DRENAJE LONGITUDINAL; CONSTRUCCION DE PUENTE PEATONAL; EN EL(LA) JR. BLÁS VALERA CDRAS. 03, 04 Y 05 DEL BARRIO SANTA ANA EN LA LOCALIDAD LAMUD, DISTRITO DE LAMUD, PROVINCIA LUYA, DEPARTAMENTO AMAZONAS</t>
  </si>
  <si>
    <t>MUNICIPALIDAD PROVINCIAL DE LUYA-LAMUD</t>
  </si>
  <si>
    <t>2492209</t>
  </si>
  <si>
    <t>CONSTRUCCION DE PAVIMENTO, SARDINEL, VEREDA Y CUNETA; ADEMÁS DE OTROS ACTIVOS EN EL(LA) BARRIO MATRIZ EN LA LOCALIDAD LAMUD, DISTRITO DE LAMUD, PROVINCIA LUYA, DEPARTAMENTO AMAZONAS</t>
  </si>
  <si>
    <t>1601120000</t>
  </si>
  <si>
    <t>2491949</t>
  </si>
  <si>
    <t>MAYNAS</t>
  </si>
  <si>
    <t>BELEN</t>
  </si>
  <si>
    <t>REPARACION DE PAVIMENTO Y VEREDA; EN EL(LA) JIRON ABTAO CDRA 2 Y CDRA 3 DISTRITO DE BELEN, PROVINCIA MAYNAS, DEPARTAMENTO LORETO</t>
  </si>
  <si>
    <t>MUNICIPALIDAD DISTRITAL DE BELEN</t>
  </si>
  <si>
    <t>2491889</t>
  </si>
  <si>
    <t>REPARACION DE PAVIMENTO Y VEREDA; EN EL(LA) PASAJE MIRAFLORES (ENTRE LA AVENIDA PARTICIPACIÓN Y CA. SARAGOZA) DISTRITO DE BELEN, PROVINCIA MAYNAS, DEPARTAMENTO LORETO</t>
  </si>
  <si>
    <t>2493087</t>
  </si>
  <si>
    <t xml:space="preserve">CONSTRUCCION DE PAVIMENTO Y VEREDA; REPARACION DE PAVIMENTO; EN EL(LA) CALLE PROGRESO (ENTRE LA CALLE MIRAFLORES/CALLE SAPOSOA) DEL PP.JJ. 09 DE OCTUBRE III ETAPA
DISTRITO DE BELEN, PROVINCIA MAYNAS, DEPARTAMENTO LORETO
</t>
  </si>
  <si>
    <t>2491976</t>
  </si>
  <si>
    <t>REPARACION DE PAVIMENTO; EN EL(LA) JR. PROSPERO (CINCO CUADRAS, ENTRE CA. SANTA ROSA Y JR. 9 DE DICIEMBRE) DISTRITO DE BELEN, PROVINCIA MAYNAS, DEPARTAMENTO LORETO</t>
  </si>
  <si>
    <t>1607050000</t>
  </si>
  <si>
    <t>2491859</t>
  </si>
  <si>
    <t>DATEM DEL MARAÑON</t>
  </si>
  <si>
    <t>PASTAZA</t>
  </si>
  <si>
    <t>CONSTRUCCION DE VEREDA; SEÑALES DE TRÁFICO, AREA VERDE Y RAMPA; ADEMAS DE OTROS ACTIVOS EN EL (LA) CALLES DEL BARRIO ALIPIO PONCE EN LA LOCALIDAD DE ULLPAYACU, DISTRITO DE PASTAZA, PROVINCIA DATEM DEL MARAÑON, DEPARTAMENTO LORETO</t>
  </si>
  <si>
    <t>MUNICIPALIDAD DISTRITAL DE PASTAZA</t>
  </si>
  <si>
    <t>1604020000</t>
  </si>
  <si>
    <t>2492112</t>
  </si>
  <si>
    <t>MARISCAL RAMON CASTILLA</t>
  </si>
  <si>
    <t>PEBAS</t>
  </si>
  <si>
    <t>CONSTRUCCION DE VEREDA; REPARACION DE VEREDA; EN EL (LA) CALLES SANTA ROSA, WITMAN Y LA PEDRERA PEBAS DISTRITO DE PEBAS, PROVINCIA MARISCAL RAMON CASTILLA, DEPARTAMENTO LORETO</t>
  </si>
  <si>
    <t>MUNICIPALIDAD DISTRITAL DE PEBAS</t>
  </si>
  <si>
    <t>1604030000</t>
  </si>
  <si>
    <t>2492233</t>
  </si>
  <si>
    <t>YAVARI</t>
  </si>
  <si>
    <t>CONSTRUCCION DE PUENTE PEATONAL; EN EL(LA) CALLE SAN PEDRO Y CALLE SANTA TERESA EN LA LOCALIDAD ISLANDIA, DISTRITO DE YAVARI, PROVINCIA MARISCAL RAMON CASTILLA, DEPARTAMENTO LORETO</t>
  </si>
  <si>
    <t>MUNICIPALIDAD DISTRITAL DE YAVARI</t>
  </si>
  <si>
    <t>1602010000</t>
  </si>
  <si>
    <t>2494033</t>
  </si>
  <si>
    <t>ALTO AMAZONAS</t>
  </si>
  <si>
    <t>YURIMAGUAS</t>
  </si>
  <si>
    <t>REPARACION DE VEREDA Y SARDINEL; CONSTRUCCION DE VEREDA; ADQUISICION DE SEÑALES DE TRÁFICO; ADEMÁS DE OTROS ACTIVOS EN EL(LA) AVENIDA LIBERTAD EN LA LOCALIDAD YURIMAGUAS, DISTRITO DE YURIMAGUAS, PROVINCIA ALTO AMAZONAS, DEPARTAMENTO LORETO</t>
  </si>
  <si>
    <t>MUNICIPALIDAD PROVINCIAL DE ALTO AMAZONAS- YURIMAGUAS</t>
  </si>
  <si>
    <t>1601010000</t>
  </si>
  <si>
    <t>2492834</t>
  </si>
  <si>
    <t>IQUITOS</t>
  </si>
  <si>
    <t>CONSTRUCCION DE PAVIMENTO Y VEREDA; REPARACION DE PAVIMENTO; EN EL(LA) ZONA DEL P.J. 09 DE OCTUBRE II ETAPA, DISTRITO DE IQUITOS, PROVINCIA MAYNAS, DEPARTAMENTO LORETO</t>
  </si>
  <si>
    <t>MUNICIPALIDAD PROVINCIAL DE MAYNAS -IQUITOS</t>
  </si>
  <si>
    <t>2492839</t>
  </si>
  <si>
    <t>CONSTRUCCION DE PAVIMENTO Y VEREDA; REPARACION DE VEREDA; EN EL(LA) ZONA DEL A.H. TERRENOS MUNICIPALES, DISTRITO DE IQUITOS, PROVINCIA MAYNAS, DEPARTAMENTO LORETO</t>
  </si>
  <si>
    <t>2204010000</t>
  </si>
  <si>
    <t>2493086</t>
  </si>
  <si>
    <t>HUALLAGA</t>
  </si>
  <si>
    <t>SAPOSOA</t>
  </si>
  <si>
    <t xml:space="preserve"> CONSTRUCCION DE PAVIMENTO, VEREDA Y CUNETA; REPARACION DE VEREDA; ADEMÁS DE OTROS ACTIVOS EN EL(LA) MALECÓN ECOTURISTICO JOSUE ALVARADO EN LA LOCALIDAD SAPOSOA, DISTRITO DE SAPOSOA, PROVINCIA HUALLAGA, DEPARTAMENTO SAN MARTIN</t>
  </si>
  <si>
    <t>MUNICIPALIDAD PROVINCIAL DE HUALLAGA - SAPOSOA</t>
  </si>
  <si>
    <t>2209090000</t>
  </si>
  <si>
    <t>2494122</t>
  </si>
  <si>
    <t>BANDA DEL SHILCAYO</t>
  </si>
  <si>
    <t xml:space="preserve"> REPARACION DE CALZADA; CONSTRUCCION DE CALZADA, VEREDA Y CUNETA; ADEMÁS DE OTROS ACTIVOS EN EL(LA) JR. RECREO DE LAS C_01 A LA C_11 DISTRITO DE LA BANDA DE SHILCAYO, PROVINCIA SAN MARTIN, DEPARTAMENTO SAN MARTIN</t>
  </si>
  <si>
    <t>MUNICIPALIDAD DISTRITAL DE LA BANDA DE SHILCAYO</t>
  </si>
  <si>
    <t>2210020000</t>
  </si>
  <si>
    <t>2492343</t>
  </si>
  <si>
    <t>TOCACHE</t>
  </si>
  <si>
    <t>NUEVO PROGRESO</t>
  </si>
  <si>
    <t>CONSTRUCCION DE CALZADA, VEREDA, CUNETA Y SARDINEL; ADEMÁS DE OTROS ACTIVOS EN EL(LA) BARRIO PLAZA DE ARMAS EN LA LOCALIDAD NUEVO PROGRESO, DISTRITO DE NUEVO PROGRESO, PROVINCIA TOCACHE, DEPARTAMENTO SAN MARTIN</t>
  </si>
  <si>
    <t>MUNICIPALIDAD DISTRITAL DE NUEVO PROGRESO</t>
  </si>
  <si>
    <t>2204050000</t>
  </si>
  <si>
    <t>2491927</t>
  </si>
  <si>
    <t>SACANCHE</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</si>
  <si>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</si>
  <si>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MUNICIPALIDAD DISTRITAL DE SACANCHE</t>
  </si>
  <si>
    <t>2492049</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</si>
  <si>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</si>
  <si>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2207060000</t>
  </si>
  <si>
    <t>2492149</t>
  </si>
  <si>
    <t>SAN CRISTOBAL</t>
  </si>
  <si>
    <t>REPARACION DE CALZADA, VEREDA Y CUNETA; CONSTRUCCION DE VEREDA; ADEMÁS DE OTROS ACTIVOS EN EL(LA) SECTOR CENTRO EN LA LOCALIDAD PUERTO RICO, DISTRITO DE SAN CRISTOBAL, PROVINCIA PICOTA, DEPARTAMENTO SAN MARTIN</t>
  </si>
  <si>
    <t>MUNICIPALIDAD DISTRITAL DE SAN CRISTOBAL</t>
  </si>
  <si>
    <t>2492116</t>
  </si>
  <si>
    <t>CONSTRUCCION DE PAVIMENTO, VEREDA Y CUNETA; REPARACION DE PAVIMENTO; EN EL(LA) JR. MALECÓN C1,C2,C3 Y C4 EN LA LOCALIDAD SAN JOSE DE SISA, DISTRITO DE SAN JOSE DE SISA, PROVINCIA EL DORADO, DEPARTAMENTO SAN MARTIN</t>
  </si>
  <si>
    <t>2491851</t>
  </si>
  <si>
    <t>REPARACION DE PAVIMENTO, VEREDA Y CUNETA; EN EL(LA) JIRON LIMA CUADRA 1 Y 2, JIRON SAN MARTIN 15 Y 16 DISTRITO DE LAMAS, PROVINCIA LAMAS, DEPARTAMENTO SAN MARTIN</t>
  </si>
  <si>
    <t>2201010000</t>
  </si>
  <si>
    <t>2492071</t>
  </si>
  <si>
    <t>MOYOBAMBA</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</si>
  <si>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</si>
  <si>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MUNICIPALIDAD PROVINCIAL DE MOYOBAMBA</t>
  </si>
  <si>
    <t>2492072</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</si>
  <si>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</si>
  <si>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2208010000</t>
  </si>
  <si>
    <t>2492066</t>
  </si>
  <si>
    <t>RIOJA</t>
  </si>
  <si>
    <t>CONSTRUCCION DE CALZADA, VEREDA, CUNETA Y BERMA; ADEMÁS DE OTROS ACTIVOS EN EL(LA) JR. ANGAIZA, CUADRAS 1-3 (VEREDAS Y CUNETAS) Y CUADRAS 13-14 (PISTA Y VEREDAS), DE LA CIUDAD DE RIOJA, DISTRITO DE RIOJA, PROVINCIA RIOJA, DEPARTAMENTO SAN MARTIN</t>
  </si>
  <si>
    <t>MUNICIPALIDAD PROVINCIAL DE RIOJA</t>
  </si>
  <si>
    <t>2209010000</t>
  </si>
  <si>
    <t>2492345</t>
  </si>
  <si>
    <t>TARAPOTO</t>
  </si>
  <si>
    <t>CONSTRUCCION DE PAVIMENTO; REPARACION DE PAVIMENTO Y VEREDA; EN EL(LA) SECTOR LOS JARDINES EN LA LOCALIDAD TARAPOTO, DISTRITO DE TARAPOTO, PROVINCIA SAN MARTIN, DEPARTAMENTO SAN MARTIN</t>
  </si>
  <si>
    <t>MUNICIPALIDAD PROVINCIAL DE SAN MARTIN -TARAPOTO</t>
  </si>
  <si>
    <t>2501060000</t>
  </si>
  <si>
    <t>2492107</t>
  </si>
  <si>
    <t>NUEVA REQUENA</t>
  </si>
  <si>
    <t>CONSTRUCCION DE CALZADA, SARDINEL Y CUNETA; REPARACION DE VEREDA; EN EL(LA) SECTOR 03 DE LOS JR. CAIMITILLO CDRA. 01 Y 02, JR. LORO MICUNA CDRA. 01 Y JR. TORNILLO CDRA 01 DISTRITO DE NUEVA REQUENA, PROVINCIA CORONEL PORTILLO, DEPARTAMENTO UCAYALI</t>
  </si>
  <si>
    <t>MUNICIPALIDAD DISTRITAL DE NUEVA REQUENA</t>
  </si>
  <si>
    <t>2501050000</t>
  </si>
  <si>
    <t>2492133</t>
  </si>
  <si>
    <t>YARINACOCHA</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</si>
  <si>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</si>
  <si>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MUNICIPALIDAD DISTRITAL DE YARINACOCHA</t>
  </si>
  <si>
    <t>2501010000</t>
  </si>
  <si>
    <t>2491647</t>
  </si>
  <si>
    <t>CALLERIA</t>
  </si>
  <si>
    <t>CONSTRUCCION DE CALZADA Y VEREDA; REPARACION DE VEREDA; EN EL(LA) AV. SAENZ PEÑA (BERMA CENTRAL) DISTRITO DE CALLERIA, PROVINCIA CORONEL PORTILLO, DEPARTAMENTO UCAYALI</t>
  </si>
  <si>
    <t>MUNICIPALIDAD PROVINCIAL DE CORONEL PORTILLO- CALLERIA</t>
  </si>
  <si>
    <t>218030000</t>
  </si>
  <si>
    <t>2492034</t>
  </si>
  <si>
    <t>SANTA</t>
  </si>
  <si>
    <t>COISHCO</t>
  </si>
  <si>
    <t>REPARACION DE PISTA Y VEREDA; EN EL(LA) SECTOR COISHCO VIEJO DISTRITO DE COISHCO, PROVINCIA SANTA, DEPARTAMENTO ANCASH</t>
  </si>
  <si>
    <t>MUNICIPALIDAD DISTRITAL DE COISHCO</t>
  </si>
  <si>
    <t>2492038</t>
  </si>
  <si>
    <t>REPARACION DE PISTA Y VEREDA; EN EL(LA) JIRÓN FRANCISCO BOLOGNESI DISTRITO DE COISHCO, PROVINCIA SANTA, DEPARTAMENTO ANCASH</t>
  </si>
  <si>
    <t>218040000</t>
  </si>
  <si>
    <t>2492311</t>
  </si>
  <si>
    <t>MACATE</t>
  </si>
  <si>
    <t>CONSTRUCCION DE CALZADA, VEREDA Y SARDINEL; REPARACION DE CALZADA; ADEMÁS DE OTROS ACTIVOS EN EL(LA) CENTRO POBLADO MACATE EN LA LOCALIDAD MACATE, DISTRITO DE MACATE, PROVINCIA SANTA, DEPARTAMENTO ANCASH</t>
  </si>
  <si>
    <t>MUNICIPALIDAD DISTRITAL DE MACATE</t>
  </si>
  <si>
    <t>210090000</t>
  </si>
  <si>
    <t>2492435</t>
  </si>
  <si>
    <t>HUARI</t>
  </si>
  <si>
    <t>MASIN</t>
  </si>
  <si>
    <t>CONSTRUCCION DE CALZADA, VEREDA, CUNETA Y RAMPA; ADEMÁS DE OTROS ACTIVOS EN EL(LA) ÁMBITO URBANO DE LA LOCALIDAD DE MASIN  DISTRITO DE MASIN, PROVINCIA HUARI, DEPARTAMENTO ANCASH</t>
  </si>
  <si>
    <t>MUNICIPALIDAD DISTRITAL DE MASIN</t>
  </si>
  <si>
    <t>218050000</t>
  </si>
  <si>
    <t>2492030</t>
  </si>
  <si>
    <t>MORO</t>
  </si>
  <si>
    <t>REMODELACION DE PISTA; CONSTRUCCION DE VEREDA Y BERMA; EN EL(LA) AV. MANCO CAPAC DEL CENTRO POBLADO MORO EN LA LOCALIDAD MORO, DISTRITO DE MORO, PROVINCIA SANTA, DEPARTAMENTO ANCASH</t>
  </si>
  <si>
    <t>MUNICIPALIDAD DISTRITAL DE MORO</t>
  </si>
  <si>
    <t>216040000</t>
  </si>
  <si>
    <t>2492331</t>
  </si>
  <si>
    <t>POMABAMBA</t>
  </si>
  <si>
    <t>QUINUABAMBA</t>
  </si>
  <si>
    <t>REPARACION DE CALZADA Y VEREDA; CONSTRUCCION DE CALZADA; EN EL(LA) CENTRO POBLADO DE QUINUABAMBA, DISTRITO DE QUINUABAMBA, PROVINCIA POMABAMBA, DEPARTAMENTO ANCASH</t>
  </si>
  <si>
    <t>MUNICIPALIDAD DISTRITAL DE QUINUABAMBA</t>
  </si>
  <si>
    <t>25</t>
  </si>
  <si>
    <t>218070000</t>
  </si>
  <si>
    <t>2490296</t>
  </si>
  <si>
    <t>SAMANCO</t>
  </si>
  <si>
    <t>CONSTRUCCION DE VEREDA; REMODELACION DE AREA VERDE Y PISTA; EN EL(LA) CALLE 1, CALLE 2, AV. A, CALLE 3, CALLE 4, CALLE 5 Y AV. PANAMERICANA EN LA LOCALIDAD SAN PEDRO, DISTRITO DE SAMANCO, PROVINCIA SANTA, DEPARTAMENTO ANCASH</t>
  </si>
  <si>
    <t>MUNICIPALIDAD DISTRITAL DE SAMANCO</t>
  </si>
  <si>
    <t>2492009</t>
  </si>
  <si>
    <t>REPARACION DE CALZADA Y VEREDA; CONSTRUCCION DE CALZADA Y VEREDA; ADEMÁS DE OTROS ACTIVOS EN EL(LA) BARRIO CENTRO EN LA LOCALIDAD AHUAYCHA, DISTRITO DE AHUAYCHA, PROVINCIA TAYACAJA, DEPARTAMENTO HUANCAVELICA</t>
  </si>
  <si>
    <t>2492011</t>
  </si>
  <si>
    <t>REPARACION DE CALZADA; RENOVACION DE AREA VERDE; CONSTRUCCION DE CALZADA Y VEREDA; ADEMÁS DE OTROS ACTIVOS EN EL(LA) SECTOR PURHUAY DEL DISTRITO DE AHUAYCHA, PROVINCIA TAYACAJA, DEPARTAMENTO HUANCAVELICA</t>
  </si>
  <si>
    <t>902060000</t>
  </si>
  <si>
    <t>2491670</t>
  </si>
  <si>
    <t>PAUCARA</t>
  </si>
  <si>
    <t>CONSTRUCCION DE CALZADA, VEREDA, CUNETA Y BADEN; ADEMÁS DE OTROS ACTIVOS EN EL(LA) ÁMBITO URBANO DEL CENTRO POBLADO DE PUMARANRA, DISTRITO DE PAUCARA, PROVINCIA ACOBAMBA, DEPARTAMENTO HUANCAVELICA</t>
  </si>
  <si>
    <t>MUNICIPALIDAD DISTRITAL DE PAUCARA</t>
  </si>
  <si>
    <t>907090000</t>
  </si>
  <si>
    <t>2492334</t>
  </si>
  <si>
    <t>HUARIBAMBA</t>
  </si>
  <si>
    <t>CONSTRUCCION DE CALZADA Y VEREDA; REPARACION DE CALZADA; EN EL(LA) CENTRO POBLADO DE HUARIBAMBA DEL DISTRITO DE HUARIBAMBA, PROVINCIA TAYACAJA, DEPARTAMENTO HUANCAVELICA</t>
  </si>
  <si>
    <t xml:space="preserve"> MUNICIPALIDAD DISTRITAL DE HUARIBAMBA</t>
  </si>
  <si>
    <t>903120000</t>
  </si>
  <si>
    <t>2492365</t>
  </si>
  <si>
    <t>SECCLLA</t>
  </si>
  <si>
    <t>CONSTRUCCION DE CALZADA, SARDINEL Y ALCANTARILLA; REPARACION DE CALZADA; ADEMÁS DE OTROS ACTIVOS EN EL(LA) LOCALIDAD DE SECCLLA LOCALIDAD DE SECCLLA DISTRITO DE SECCLLA, PROVINCIA ANGARAES, DEPARTAMENTO HUANCAVELICA</t>
  </si>
  <si>
    <t>MUNICIPALIDAD DISTRITAL DE SECCLLA</t>
  </si>
  <si>
    <t>1001020000</t>
  </si>
  <si>
    <t>2492363</t>
  </si>
  <si>
    <t>AMARILIS</t>
  </si>
  <si>
    <t>CONSTRUCCIÓN DE CALZADA, VEREDA Y RAMPA, REPARACIÓN  DE CALZADA, ADEMÁS DE OTROS ACTIVOS EN EL (LA) ETAPA II DE LA URB. PAUCARBAMBA, DISTRITO DE AMARILIS, PROVINCIA HUÁNUCO, DEPARTAMENTO HUÁNUCO</t>
  </si>
  <si>
    <t>MUNICIPALIDAD DISTRITAL DE AMARILIS</t>
  </si>
  <si>
    <t>1003070000</t>
  </si>
  <si>
    <t>2492412</t>
  </si>
  <si>
    <t>CHUQUIS</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</si>
  <si>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</si>
  <si>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MUNICIPALIDAD DISTRITAL DE CHUQUIS</t>
  </si>
  <si>
    <t>1011050000</t>
  </si>
  <si>
    <t>2492446</t>
  </si>
  <si>
    <t>YAROWILCA</t>
  </si>
  <si>
    <t>JACAS CHICO</t>
  </si>
  <si>
    <t>REPARACION DE CALZADA Y SARDINEL; CONSTRUCCION DE CALZADA Y MURO DE CONTENCION; ADEMÁS DE OTROS ACTIVOS EN EL(LA) SECTOR SAN CRISTOBAL DE JACAS CHICO - UCRO, DISTRITO DE JACAS CHICO, PROVINCIA YAROWILCA, DEPARTAMENTO HUANUCO</t>
  </si>
  <si>
    <t>MUNICIPALIDAD DISTRITAL DE JACAS CHICO</t>
  </si>
  <si>
    <t>1008030000</t>
  </si>
  <si>
    <t>2492348</t>
  </si>
  <si>
    <t>PACHITEA</t>
  </si>
  <si>
    <t>MOLINO</t>
  </si>
  <si>
    <t>REPARACION DE CALZADA Y CUNETA; CONSTRUCCION DE CALZADA Y CUNETA; ADEMÁS DE OTROS ACTIVOS EN EL(LA) JR. TOMAS CANTARO EN LA LOCALIDAD MOLINO, DISTRITO DE MOLINO, PROVINCIA PACHITEA, DEPARTAMENTO HUANUCO</t>
  </si>
  <si>
    <t>MUNICIPALIDAD DISTRITAL DE MOLINO</t>
  </si>
  <si>
    <t>1001030000</t>
  </si>
  <si>
    <t>2492835</t>
  </si>
  <si>
    <t>CHINCHAO</t>
  </si>
  <si>
    <t>REPARACION DE PISTA Y VEREDA; EN EL(LA) AV. DOS DE ENERO, JR. 29 DE JUNIO, JR. SAN PEDRO, PASAJE UNION Y PROLONGACION INCA PATA DISTRITO DE CHINCHAO, PROVINCIA HUANUCO, DEPARTAMENTO HUANUCO</t>
  </si>
  <si>
    <t>MUNICIPALIDAD DISTRITAL DE CHINCHAO</t>
  </si>
  <si>
    <t>1002080000</t>
  </si>
  <si>
    <t>2493166</t>
  </si>
  <si>
    <t>AMBO</t>
  </si>
  <si>
    <t>TOMAY KICHWA</t>
  </si>
  <si>
    <t>REPARACION DE CALZADA; CONSTRUCCION DE VEREDA Y CUNETA; EN EL(LA) MUNICIPALIDAD DISTRITAL DE TOMAY KICHWA DISTRITO DE TOMAY KICHWA, PROVINCIA AMBO, DEPARTAMENTO HUANUCO</t>
  </si>
  <si>
    <t>MUNICIPALIDAD DISTRITAL DE TOMAY KICHWA</t>
  </si>
  <si>
    <t>2492245</t>
  </si>
  <si>
    <t>CONSTRUCCION DE PAVIMENTO, VEREDA, AREA VERDE Y MURO DE CONTENCION; ADEMÁS DE OTROS ACTIVOS  DISTRITO DE PILCOMAYO, PROVINCIA HUANCAYO, DEPARTAMENTO JUNIN</t>
  </si>
  <si>
    <t>1201320000</t>
  </si>
  <si>
    <t>2493094</t>
  </si>
  <si>
    <t>SAÑO</t>
  </si>
  <si>
    <t>CONSTRUCCION DE CALZADA, SEÑALES DE TRÁFICO, SARDINEL Y CUNETA; ADEMÁS DE OTROS ACTIVOS EN EL(LA) JR. MARISCAL CACERES TRAMO: DANIEL TURIN – AV TUPAC AMARU, DISTRITO DE SAÑO, PROVINCIA HUANCAYO, DEPARTAMENTO JUNINN</t>
  </si>
  <si>
    <t>MUNICIPALIDAD DISTRITAL DE SAÑO</t>
  </si>
  <si>
    <t>1203010000</t>
  </si>
  <si>
    <t>2491360</t>
  </si>
  <si>
    <t xml:space="preserve">CONSTRUCCION DE VEREDA Y PAVIMENTO; REFORESTACION DE AREA VERDE; ADQUISICION DE SEÑALES DE TRÁFICO; EN EL(LA) SECTOR PAMPA DEL CARMEN LA MERCED DISTRITO DE CHANCHAMAYO, PROVINCIA CHANCHAMAYO, DEPARTAMENTO JUNIN </t>
  </si>
  <si>
    <t>MUNICIPALIDAD PROVINCIAL DE CHANCHAMAYO</t>
  </si>
  <si>
    <t>2491497</t>
  </si>
  <si>
    <t xml:space="preserve">CONSTRUCCION DE PAVIMENTO Y VEREDA; REFORESTACION DE AREA VERDE; ADQUISICION DE SEÑALES DE TRÁFICO; EN EL(LA) SECTOR PAMPA HUASAHUASI, DISTRITO DE CHANCHAMAYO, PROVINCIA CHANCHAMAYO, DEPARTAMENTO JUNIN </t>
  </si>
  <si>
    <t>1201340000</t>
  </si>
  <si>
    <t>2491594</t>
  </si>
  <si>
    <t>SICAYA</t>
  </si>
  <si>
    <t>RENOVACION DE PAVIMENTO; CONSTRUCCION DE CUNETA, BADEN Y SEÑALES DE TRÁFICO; EN EL(LA) VIAS LOCALES DEL SECTOR ESTE DEL BARRIO SANTA BÁRBARA DISTRITO DE SICAYA, PROVINCIA HUANCAYO, DEPARTAMENTO JUNIN</t>
  </si>
  <si>
    <t>MUNICIPALIDAD DISTRITAL DE SICAYA</t>
  </si>
  <si>
    <t>1206040000</t>
  </si>
  <si>
    <t>2492633</t>
  </si>
  <si>
    <t>SATIPO</t>
  </si>
  <si>
    <t>MAZAMARI</t>
  </si>
  <si>
    <t>CONSTRUCCION DE CALZADA, VEREDA Y SARDINEL; REPARACION DE RAMPA; ADEMÁS DE OTROS ACTIVOS EN EL(LA) AVENIDA LA CULTURA Y CALLES LAS HORQUIDEAS, HUMIRO Y LOS NARANJOS DISTRITO DE MAZAMARI, PROVINCIA SATIPO, DEPARTAMENTO JUNIN</t>
  </si>
  <si>
    <t>MUNICIPALIDAD DISTRITAL DE MAZAMARI</t>
  </si>
  <si>
    <t>2492636</t>
  </si>
  <si>
    <t xml:space="preserve">CONSTRUCCION DE MURO DE CONTENCION, CALZADA Y VEREDA; REPARACION DE CALZADA; ADEMÁS DE OTROS ACTIVOS EN EL(LA) EN EL JR. JORGE SÁNCHEZ DÍAZ DISTRITO DE MAZAMARI,
PROVINCIA SATIPO, DEPARTAMENTO JUNIN
</t>
  </si>
  <si>
    <t>2492625</t>
  </si>
  <si>
    <t>CONSTRUCCION DE VEREDA, RAMPA Y AREA VERDE; REPARACION DE SARDINEL; EN EL(LA) AVENIDA LAS MALVINAS Y LAS CALLES ORQUIDEAS, NARANJOS, LOS NOGALES Y ALMENDRA DISTRITO DE MAZAMARI, PROVINCIA SATIPO, DEPARTAMENTO JUNIN</t>
  </si>
  <si>
    <t>1206010000</t>
  </si>
  <si>
    <t>2492340</t>
  </si>
  <si>
    <t>RENOVACION DE VEREDA; EN EL(LA) URBANIZACIÓN SATIPO EN LA LOCALIDAD SATIPO, DISTRITO DE SATIPO, PROVINCIA SATIPO, DEPARTAMENTO JUNIN</t>
  </si>
  <si>
    <t>MUNICIPALIDAD PROVINCIAL DE SATIPO</t>
  </si>
  <si>
    <t>2491833</t>
  </si>
  <si>
    <t>CONSTRUCCION DE CUNETA; REMODELACION DE AREA VERDE Y SARDINEL; ADQUISICION DE SEÑALES DE TRÁFICO; EN EL(LA) ASOCIACIÓN DE VIVIENDA 6 DE JUNIO, DISTRITO DE OXAPAMPA, PROVINCIA OXAPAMPA, DEPARTAMENTO PASCO</t>
  </si>
  <si>
    <t>2491829</t>
  </si>
  <si>
    <t>RENOVACION DE PISTA Y CUNETA; EN EL(LA) JIRÓN MULLEMBRUCK (TRAMO: I.E. INTEGRADA N° 35005 REVERENDO PADRE BARDO BAYERLE), DISTRITO DE OXAPAMPA, PROVINCIA OXAPAMPA, DEPARTAMENTO PASCO</t>
  </si>
  <si>
    <t>501100001</t>
  </si>
  <si>
    <t>2492103</t>
  </si>
  <si>
    <t>SAN JUAN BAUTISTA</t>
  </si>
  <si>
    <t>CONSTRUCCION DE CALZADA, CUNETA, VEREDA Y RAMPA; EN EL(LA) , BARRIO DE LICENCIADOS-POKRAS DISTRITO DE SAN JUAN BAUTISTA, PROVINCIA HUAMANGA, DEPARTAMENTO AYACUCHO</t>
  </si>
  <si>
    <t>MUNICIPALIDAD DISTRITAL DE SAN JUAN BAUTISTA</t>
  </si>
  <si>
    <t>2492082</t>
  </si>
  <si>
    <t>CONSTRUCCION DE CALZADA, CUNETA, SARDINEL Y VEREDA; ADEMÁS DE OTROS ACTIVOS EN EL(LA) ADEMAS DE OTROS ACTIVOS EN EL BARRIO MIRAFLORES DISTRITO DE SAN JUAN BAUTISTA, PROVINCIA HUAMANGA, DEPARTAMENTO AYACUCHO</t>
  </si>
  <si>
    <t>2492184</t>
  </si>
  <si>
    <t>CONSTRUCCION DE CALZADA, CUNETA, VEREDA Y RAMPA; EN EL(LA) ADEMAS DE OTROS ACTIVOS EN EL BARRIO SAN MELCHOR DISTRITO DE SAN JUAN BAUTISTA, PROVINCIA HUAMANGA,
DEPARTAMENTO AYACUCHO</t>
  </si>
  <si>
    <t>501150001</t>
  </si>
  <si>
    <t>2492064</t>
  </si>
  <si>
    <t>JESÚS NAZARENO</t>
  </si>
  <si>
    <t>CONSTRUCCIÓN DE PAVIMENTO, VEREDA, SARDINEL Y CUNETA: ADEMAS DE OTROS ACTIVOS EN EL(LA) JR. MARIANO CAVERO, DISTRITO DE JESÚS NAZARENO, PROVINCIA DE HUAMANGA, DEPARTAMENTO DE AYACUCHO</t>
  </si>
  <si>
    <t>501080000</t>
  </si>
  <si>
    <t>2492085</t>
  </si>
  <si>
    <t>QUINUA</t>
  </si>
  <si>
    <t>CONSTRUCCION DE VEREDA, CALZADA, RAMPA Y SARDINEL; ADEMÁS DE OTROS ACTIVOS EN EL(LA) LAS CALLES, PASAJE CORDOVA Y PASAJE LARA DEL SECTOR ANANSAYOCC WIRUYPACCHA DEL DISTRITO DE QUINUA, PROVINCIA HUAMANGA, DEPARTAMENTO AYACUCHO</t>
  </si>
  <si>
    <t>MUNICIPALIDAD DISTRITAL DE QUINUA</t>
  </si>
  <si>
    <t>501080001</t>
  </si>
  <si>
    <t>2492190</t>
  </si>
  <si>
    <t>CONSTRUCCION DE CALZADA, VEREDAS, SARDINEL Y AREAS VERDES; ADEMAS DE OTROS ACTIVOS EN EL (LA) CALLES DEL SECTOR CENTRO QUINUA   Y VIA LOS LIBERTADORES, DISTRITO DE QUINUA-PROVINCIA HUAMANGA, DEPARTAMENTO AYACUCHO</t>
  </si>
  <si>
    <t>501010001</t>
  </si>
  <si>
    <t>2492097</t>
  </si>
  <si>
    <t>REPARACION DE CALZADA, VEREDA Y AREA VERDE; EN EL(LA) URBANIZACION LUIS CARRANZA DISTRITO DE AYACUCHO, PROVINCIA HUAMANGA, DEPARTAMENTO AYACUCHO</t>
  </si>
  <si>
    <t>MUNICIPALIDAD PROVINCIAL DE HUAMANGA -AYACUCHO</t>
  </si>
  <si>
    <t>2492093</t>
  </si>
  <si>
    <t>REPARACION DE PAVIMENTO; CONSTRUCCION DE VEREDA; EN EL(LA) LA AV. INDEPENDENCIA DISTRITO DE AYACUCHO, PROVINCIA HUAMANGA, DEPARTAMENTO AYACUCHO</t>
  </si>
  <si>
    <t>2492087</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</si>
  <si>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</si>
  <si>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2492386</t>
  </si>
  <si>
    <t>CONSTRUCCION DE PISTA, VEREDA, SARDINEL, CUNETA, RAMPA: ADEMÁS DE OTROS ACTIVOS  EN EL(LA) SECTOR NOR OESTE DEL CENTRO POBLADO ACOCRO, DISTRITO DE ACOCRO, PROVINCIA HUAMANGA, DEPARTAMENTO AYACUCHO</t>
  </si>
  <si>
    <t>504030001</t>
  </si>
  <si>
    <t>2492389</t>
  </si>
  <si>
    <t>HUAMANGUILLA</t>
  </si>
  <si>
    <t>CONSTRUCCIÓN DE VEREDA, SARDINEL Y CALZADA; ADEMÁS DE OTROS ACTIVOS EN EL SECTOR PARQUE (JR. AYACUCHO Y JR. CUZCO) DE LA LOCALIDAD DE HUAMANGUILLA DEL DISTRITO DE HUAMANGUILLA - PROVINCIA DE HUANTA - DEPARTAMENTO DE AYACUCHO</t>
  </si>
  <si>
    <t>MUNICIPALIDAD DISTRITAL DE HUAMANGUILLA</t>
  </si>
  <si>
    <t>Por Convocar</t>
  </si>
  <si>
    <t>511080001</t>
  </si>
  <si>
    <t>2492383</t>
  </si>
  <si>
    <t>VILCAS HUAMAN</t>
  </si>
  <si>
    <t>VISCHONGO</t>
  </si>
  <si>
    <t xml:space="preserve">CONSTRUCCION DE CALZADA, VEREDA, SARDINEL Y REDUCTOR DE VELOCIDAD; ADEMÁS DE OTROS ACTIVOS EN EL(LA) CENTRO HISTÓRICO EN LA LOCALIDAD VISCHONGO, DISTRITO DE VISCHONGO, PROVINCIA VILCAS HUAMAN, DEPARTAMENTO AYACUCHO
</t>
  </si>
  <si>
    <t>MUNICIPALIDAD DISTRITAL DE VISCHONGO</t>
  </si>
  <si>
    <t>506020001</t>
  </si>
  <si>
    <t>2482145</t>
  </si>
  <si>
    <t>AUCARA</t>
  </si>
  <si>
    <t>CONSTRUCCIÓN DE VEREDA, RAMPA, SARDINEL Y CALZADA; ADEMÁS DE OTROS ACTIVOS EN LA AV. TAHUANTINSUYO DEL DISTRITO DE AUCARA, PROVINCIA DE LUCANAS, DEPARTAMENTO DE AYACUCHO.</t>
  </si>
  <si>
    <t>MUNICIPALIDAD DISTRITAL DE AUCARA</t>
  </si>
  <si>
    <t>501120001</t>
  </si>
  <si>
    <t>2491772</t>
  </si>
  <si>
    <t>CONSTRUCCION DE CALZADA, VEREDA, SARDINEL Y MURO DE CONTENCION; ADEMÁS DE OTROS ACTIVOS EN EL(LA) BARRIO SAN CRISTOBAL DEL DISTRITO DE SOCOS, PROVINCIA HUAMANGA, DEPARTAMENTO AYACUCHO</t>
  </si>
  <si>
    <t>2493162</t>
  </si>
  <si>
    <t>REPARACION DE PISTA, VEREDA Y CONSTRUCCIÓN DE GRADERIAS; EN EL(LA) MUNICIPALIDAD DISTRITAL DE AYAHUANCO DISTRITO DE AYAHUANCO, PROVINCIA HUANTA, DEPARTAMENTO AYACUCHO</t>
  </si>
  <si>
    <t>505030000</t>
  </si>
  <si>
    <t>2491663</t>
  </si>
  <si>
    <t>AYNA</t>
  </si>
  <si>
    <t>CONSTRUCCION DE CALZADA, VEREDA Y GRADERIAS; REPARACION DE CALZADA; ADEMÁS DE OTROS ACTIVOS EN EL(LA) SECTOR MACHENTE DISTRITO DE AYNA, PROVINCIA LA MAR, DEPARTAMENTO AYACUCHO</t>
  </si>
  <si>
    <t>MUNICIPALIDAD DISTRITAL DE AYNA</t>
  </si>
  <si>
    <t>2492120</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</si>
  <si>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</si>
  <si>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2492177</t>
  </si>
  <si>
    <t>CONSTRUCCION DE VEREDA, RAMPA, SARDINEL Y CUNETA; ADEMÁS DE OTROS ACTIVOS EN EL(LA) JR. APURIMAC, PROL. JR. SUCRE, JR. BOLOGNESI, JR. UNION, JR. LIBERTAD Y JR. CAPRICHO, DISTRITO DE SANTA ROSA, PROVINCIA LA MAR, DEPARTAMENTO AYACUCHO</t>
  </si>
  <si>
    <t>505080000</t>
  </si>
  <si>
    <t>2492076</t>
  </si>
  <si>
    <t>TAMBO</t>
  </si>
  <si>
    <t xml:space="preserve"> CONSTRUCCION DE CALZADA Y VEREDA; REPARACION DE CALZADA; ADQUISICION DE SEÑALIZACION VERTICAL; EN EL(LA) SECTOR NOR OESTE "A" TAMBO, DISTRITO DE TAMBO, PROVINCIA LA MAR, DEPARTAMENTO AYACUCHO</t>
  </si>
  <si>
    <t>MUNICIPALIDAD DISTRITAL DE TAMBO</t>
  </si>
  <si>
    <t>2492041</t>
  </si>
  <si>
    <t>CONSTRUCCION DE CALZADA, VEREDA, RAMPA Y SARDINEL; ADEMÁS DE OTROS ACTIVOS EN EL(LA) PISTAS Y VEREDAS EN JR. LEONCIO PRADO, JR. JOSÉ OLAYA, JR. TUPAC AMARU, JR. MANCOCÁPAC Y JR SAN MARTÍN EN BARRIO PAMPA, DISTRITO DE QUEROBAMBA, PROVINCIA SUCRE, DEPARTAMENTO AYACUCHO</t>
  </si>
  <si>
    <t>1101020000</t>
  </si>
  <si>
    <t>2492368</t>
  </si>
  <si>
    <t>LA TINGUIÑA</t>
  </si>
  <si>
    <t xml:space="preserve">REHABILITACION REPARACION  DE PISTA Y VEREDA EN LA AVENIDA  RIO DE JANEIRO  DESDE LA CALLE VIENA HASTA LA CALLE MOSCU  DEL  DISTRITO DE LA TINGUIÑA, PROVINCIA DE ICA DEPARTAMENTO DE  ICA </t>
  </si>
  <si>
    <t>MUNICIPALIDAD DISTRITAL DE LA TINGUIÑA</t>
  </si>
  <si>
    <t>1101020001</t>
  </si>
  <si>
    <t>2492372</t>
  </si>
  <si>
    <t>REHABILITACION REPARACION  DE PISTA Y VEREDA EN LA AV. MEXICO DESDE LA AVENIDA. EL PARQUE HASTA LA CALLE. ROMA DEL DISTRITO DE LA TINGUIÑA, PROVINCIA ICA, DEPARTAMENTO ICA</t>
  </si>
  <si>
    <t>1101070001</t>
  </si>
  <si>
    <t>2493875</t>
  </si>
  <si>
    <t>PUEBLO NUEVO</t>
  </si>
  <si>
    <t>REHABILITACION DE PAVIMENTO DE LA AVENIDA LUIS CAMINO DIBOS DEL DISTRITO DE PUEBLO NUEVO, PROVINCIA DE ICA, DEPARTAMENTO DE ICA.</t>
  </si>
  <si>
    <t>MUNICIPALIDAD DISTRITAL DE PUEBLO NUEVO</t>
  </si>
  <si>
    <t>1101060001</t>
  </si>
  <si>
    <t>2492313</t>
  </si>
  <si>
    <t>RENOVACION DE CALZADA, VEREDA, SARDINEL Y AREA VERDE; EN EL(LA) CA. VICTOR MANUEL MAURTUA CUADRA 4 Y 5, CA. LIMA CUADRA 5 Y 6, CA. RAUL PORRAS BARRENECHEA CUADRA 11 Y 12 Y CA. JOSE GALVEZ CUADRA 6 Y 7 DEL DISTRITO DE PARCONA, PROVINCIA ICA, DEPARTAMENTO ICA</t>
  </si>
  <si>
    <t>2491379</t>
  </si>
  <si>
    <t>CONSTRUCCION DE VEREDA, RAMPA, SARDINEL Y CALZADA; ADEMÁS DE OTROS ACTIVOS EN UN VIAS URBANAS EN LA LOCALIDAD HUACCANA, DISTRITO DE HUACCANA, PROVINCIA CHINCHEROS, DEPARTAMENTO APURIMAC</t>
  </si>
  <si>
    <t>307070000</t>
  </si>
  <si>
    <t>2492175</t>
  </si>
  <si>
    <t>GRAU</t>
  </si>
  <si>
    <t>PATAYPAMPA</t>
  </si>
  <si>
    <t>CONSTRUCCION DE PISTA, VEREDA, CUNETA Y ALCANTARILLA; ADEMÁS DE OTROS ACTIVOS EN EL(LA) LOCALIDAD PATAYPAMPA DISTRITO DE PATAYPAMPA, PROVINCIA GRAU, DEPARTAMENTO APURIMAC</t>
  </si>
  <si>
    <t>MUNICIPALIDAD DISTRITAL DE PATAYPAMPA</t>
  </si>
  <si>
    <t>302130000</t>
  </si>
  <si>
    <t>2491395</t>
  </si>
  <si>
    <t>RENOVACION DE VEREDA Y PISTA; EN EL(LA) CONTORNO DE LA PLAZA PRINCIPAL Y JR. ALFONSO UGARTE CUADRA N° 01 Y 02, DEL CERCADO DE SAN JERÓNIMO DEL DISTRITO DE SAN JERONIMO, PROVINCIA ANDAHUAYLAS, DEPARTAMENTO APURIMAC</t>
  </si>
  <si>
    <t>401020000</t>
  </si>
  <si>
    <t>2492203</t>
  </si>
  <si>
    <t>ALTO SELVA ALEGRE</t>
  </si>
  <si>
    <t xml:space="preserve">REPARACION DE CALZADA, VEREDA, BERMA Y AREA VERDE; EN EL(LA) P.J. ALTO SELVA ALEGRE, ZONA B Y C DISTRITO DE ALTO SELVA ALEGRE, PROVINCIA AREQUIPA, DEPARTAMENTO AREQUIPA </t>
  </si>
  <si>
    <t>MUNICIPALIDAD DISTRITAL DE ALTO SELVA ALEGRE</t>
  </si>
  <si>
    <t>401090000</t>
  </si>
  <si>
    <t>2492148</t>
  </si>
  <si>
    <t>MARIANO MELGAR</t>
  </si>
  <si>
    <t>CONSTRUCCION DE VEREDA, BERMA Y AREA VERDE; EN EL(LA) VIA PRINCIPAL DEL PUEBLO JOVEN ATALAYA DISTRITO DE MARIANO MELGAR, PROVINCIA AREQUIPA, DEPARTAMENTO AREQUIPA</t>
  </si>
  <si>
    <t>MUNICIPALIDAD DISTRITAL DE MARIANO MELGAR</t>
  </si>
  <si>
    <t>2492174</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</si>
  <si>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</si>
  <si>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402040000</t>
  </si>
  <si>
    <t>2491939</t>
  </si>
  <si>
    <t>CAMANA</t>
  </si>
  <si>
    <t>REPARACION DE CALZADA, VEREDA, SARDINEL Y AREA VERDE; EN EL(LA) PISTAS Y VEREDAS EN LA LOCALIDAD PUCCHUN, DISTRITO DE MARISCAL CACERES, PROVINCIA CAMANA, DEPARTAMENTO AREQUIPA</t>
  </si>
  <si>
    <t>MUNICIPALIDAD DISTRITAL DE MARISCAL CACERES</t>
  </si>
  <si>
    <t>401010000</t>
  </si>
  <si>
    <t>2492186</t>
  </si>
  <si>
    <t>REMODELACION DE CALZADA Y VEREDA; CONSTRUCCION DE SARDINEL Y RAMPA; EN EL SECTOR CERCADO DE AREQUIPA ,   DISTRITO DE AREQUIPA, PROVINCIA AREQUIPA, DEPARTAMENTO AREQUIPA</t>
  </si>
  <si>
    <t>MUNICIPALIDAD PROVINCIAL DE AREQUIPA</t>
  </si>
  <si>
    <t>2491709</t>
  </si>
  <si>
    <t>REPARACION DE CALZADA, VEREDA, BERMA Y RAMPA; ADEMÁS DE OTROS ACTIVOS EN LA URBANIZACION VICTORIA  DISTRITO DE AREQUIPA, PROVINCIA AREQUIPA, DEPARTAMENTO AREQUIPA</t>
  </si>
  <si>
    <t>2491618</t>
  </si>
  <si>
    <t>REMODELACION DE CALZADA Y VEREDA; CONSTRUCCION DE RAMPA; EN EL(LA) URBANIZACION MARIA ISABEL  DISTRITO DE AREQUIPA, PROVINCIA AREQUIPA, DEPARTAMENTO AREQUIPA</t>
  </si>
  <si>
    <t>801010001</t>
  </si>
  <si>
    <t>2492156</t>
  </si>
  <si>
    <t>REPARACION DE PISTA; RENOVACION DE SEÑALES DE TRÁFICO; EN EL(LA) INFRAESTRUCTURA VIAL CALLE SAN ANDRES, CALLE SAN BERNARDO, CALLE HELADEROS, CALLE CABILDO, CALLE SANTA TERESA EN LA LOCALIDAD CUSCO, DISTRITO DE CUSCO, PROVINCIA CUSCO, DEPARTAMENTO CUSCO</t>
  </si>
  <si>
    <t>MUNICIPALIDAD PROVINCIAL DE CUSCO</t>
  </si>
  <si>
    <t>50</t>
  </si>
  <si>
    <t>2492169</t>
  </si>
  <si>
    <t>REPARACION DE PISTA; RENOVACION DE SEÑALES DE TRÁFICO; EN EL(LA) EN LAS CALLES ABRACITOS, ZETAS, PAMPA DEL CASTILLO, SANTO DOMINGO Y SAN AGUSTIN DEL CENTRO HISTÓRICO DISTRITO DE CUSCO, PROVINCIA CUSCO, DEPARTAMENTO CUSCO</t>
  </si>
  <si>
    <t>56</t>
  </si>
  <si>
    <t>2492062</t>
  </si>
  <si>
    <t>REPARACION DE CALZADA Y VEREDA; EN EL(LA) CALLE AYACUCHO Y BELEN DISTRITO DE CUSCO, PROVINCIA CUSCO, DEPARTAMENTO CUSCO</t>
  </si>
  <si>
    <t xml:space="preserve"> 2103050001, 2103050045</t>
  </si>
  <si>
    <t>2491384</t>
  </si>
  <si>
    <t>CARABAYA</t>
  </si>
  <si>
    <t>CORANI</t>
  </si>
  <si>
    <t>CONSTRUCCION DE PAVIMENTO Y VEREDA; EN EL(LA) VÍAS URBANAS EN LA LOCALIDAD ISIVILLA, DISTRITO DE CORANI, PROVINCIA CARABAYA, DEPARTAMENTO PUNO</t>
  </si>
  <si>
    <t>MUNICIPALIDAD DISTRITAL DE CORANI</t>
  </si>
  <si>
    <t>2103050000</t>
  </si>
  <si>
    <t>2492083</t>
  </si>
  <si>
    <t>CONSTRUCCION DE PAVIMENTO Y VEREDA; RENOVACION DE AREA VERDE; EN EL(LA) VÍAS URBANAS EN LA LOCALIDAD AYMAÑA, DISTRITO DE CORANI, PROVINCIA CARABAYA, DEPARTAMENTO PUNO</t>
  </si>
  <si>
    <t>2103050001</t>
  </si>
  <si>
    <t>2491381</t>
  </si>
  <si>
    <t>CONSTRUCCION DE PAVIMENTO, VEREDA Y PONTON; RENOVACION DE VEREDA; EN EL(LA) VÍAS URBANAS EN LA LOCALIDAD CORANI, DISTRITO DE CORANI, PROVINCIA CARABAYA, DEPARTAMENTO PUNO</t>
  </si>
  <si>
    <t>2101080000</t>
  </si>
  <si>
    <t>2492094</t>
  </si>
  <si>
    <t>HUATA</t>
  </si>
  <si>
    <t>CONSTRUCCION DE VEREDA, RAMPA, SARDINEL Y PAVIMENTO; ADEMÁS DE OTROS ACTIVOS EN EL(LA) JIRON LIMA EN LA LOCALIDAD HUATA, DISTRITO DE HUATA, PROVINCIA PUNO, DEPARTAMENTO PUNO</t>
  </si>
  <si>
    <t>MUNICIPALIDAD DISTRITAL DE HUATA</t>
  </si>
  <si>
    <t>2113050000</t>
  </si>
  <si>
    <t>2491543</t>
  </si>
  <si>
    <t>OLLARAYA</t>
  </si>
  <si>
    <t>REPARACION DE VEREDA, CALZADA, SARDINEL Y AREA VERDE; ADEMÁS DE OTROS ACTIVOS EN EL(LA) AV. SAN MIGUEL, JR. LOS PINOS, AV. CIRCUNVALACIÓN Y VÍAS CONEXAS EN LA LOCALIDAD OLLARAYA DISTRITO DE OLLARAYA, PROVINCIA YUNGUYO, DEPARTAMENTO PUNO</t>
  </si>
  <si>
    <t>MUNICIPALIDAD DISTRITAL DE OLLARAYA</t>
  </si>
  <si>
    <t>2106050001</t>
  </si>
  <si>
    <t>2492029</t>
  </si>
  <si>
    <t>PUSI</t>
  </si>
  <si>
    <t>CONSTRUCCION DE PISTA, MURO DE CONTENCION, CUNETA Y VEREDA; ADEMÁS DE OTROS ACTIVOS EN EL(LA) PROLONGACION DEL JR. LIMA EN LA LOCALIDAD PUSI, DISTRITO DE PUSI, PROVINCIA HUANCANE, DEPARTAMENTO PUNO</t>
  </si>
  <si>
    <t>MUNICIPALIDAD DISTRITAL DE PUSI</t>
  </si>
  <si>
    <t>2492045</t>
  </si>
  <si>
    <t>CONSTRUCCION DE VEREDA, RAMPA, LETREROS ILUMINADOS DE SEÑALIZACIÓN VERTICAL Y BADEN; ADEMÁS DE OTROS ACTIVOS EN EL(LA) EN EL JIRON 2 DE MAYO EN LA LOCALIDAD AYAVIRI, DISTRITO DE AYAVIRI, PROVINCIA MELGAR, DEPARTAMENTO PUNO</t>
  </si>
  <si>
    <t>2492042</t>
  </si>
  <si>
    <t>CONSTRUCCION DE VEREDA, RAMPA, LETREROS ILUMINADOS DE SEÑALIZACIÓN VERTICAL Y BADEN; ADEMÁS DE OTROS ACTIVOS EN EL(LA) JIRON ATAHUALPA EN LA LOCALIDAD AYAVIRI, DISTRITO DE AYAVIRI, PROVINCIA MELGAR, DEPARTAMENTO PUNO</t>
  </si>
  <si>
    <t>2109010001</t>
  </si>
  <si>
    <t>2491740</t>
  </si>
  <si>
    <t>MOHO</t>
  </si>
  <si>
    <t>RENOVACION DE CALZADA, VEREDA, CUNETA Y SARDINEL; EN EL(LA) CALLE AREQUIPA (CUADRA 03, 04 Y 05) Y CALLE GRAU (CUADRA 03, 04 Y 05) EN LA LOCALIDAD MOHO, DISTRITO DE MOHO, PROVINCIA MOHO, DEPARTAMENTO PUNO</t>
  </si>
  <si>
    <t>MUNICIPALIDAD PROVINCIAL DE MOHO</t>
  </si>
  <si>
    <t>2109010000</t>
  </si>
  <si>
    <t>2491883</t>
  </si>
  <si>
    <t>RENOVACION DE CALZADA, VEREDA, CUNETA Y SARDINEL; EN EL(LA) CALLE LIMA (CUADRA 07) Y CALLE COMERCIO (CUADRA 05 Y 07) EN LA LOCALIDAD MOHO, DISTRITO DE MOHO, PROVINCIA MOHO, DEPARTAMENTO PUNO</t>
  </si>
  <si>
    <t>2113010001</t>
  </si>
  <si>
    <t>2492102</t>
  </si>
  <si>
    <t>REPARACION DE CALZADA; EN EL(LA) Y VEREDAS DE LA AV. EJERCITO DE LA CIUDAD DE YUNGUYO DISTRITO DE YUNGUYO, PROVINCIA YUNGUYO, DEPARTAMENTO PUNO</t>
  </si>
  <si>
    <t>MUNICIPALIDAD PROVINCIAL DE YUNGUYO</t>
  </si>
  <si>
    <t>2301010000</t>
  </si>
  <si>
    <t>2491121</t>
  </si>
  <si>
    <t>REPARACION DE CALZADA Y BERMA; EN EL(LA) CALLE SAN MARTÍN DE PORRES (TRAMO AV. BASADRE Y FORERO – PJE. PACAY) CPM NUESTRA SEÑORA DE LA NATIVIDAD DISTRITO DE TACNA, PROVINCIA TACNA, DEPARTAMENTO TACNA</t>
  </si>
  <si>
    <t>MUNICIPALIDAD PROVINCIAL DE TACNA</t>
  </si>
  <si>
    <t>2492145</t>
  </si>
  <si>
    <t>REMODELACION DE SEPARADOR CENTRAL O LATERAL Y CALZADA; CONSTRUCCION DE VEREDA Y BERMA; EN EL(LA) ASOCIACIÓN DE VIVIENDA 24 DE JUNIO DISTRITO DE CORONEL GREGORIO ALBARRACIN LANCHIPA, PROVINCIA TACNA, DEPARTAMENTO TACNA</t>
  </si>
  <si>
    <t>2301080000</t>
  </si>
  <si>
    <t>2491533</t>
  </si>
  <si>
    <t>POCOLLAY</t>
  </si>
  <si>
    <t>REMODELACIÓN DE CALZADA Y BERMA; CONSTRUCCIÓN DE CALZADA Y VEREDA; EN EL(LA) JUNTA DE COMPRADORES LAS PEAÑAS DISTRITO DE POCOLLAY, PROVINCIA TACNA, DEPARTAMENTO TACNA</t>
  </si>
  <si>
    <t>MUNICIPALIDAD DISTRITAL DE POCOLLAY</t>
  </si>
  <si>
    <t>606070000</t>
  </si>
  <si>
    <t>2492188</t>
  </si>
  <si>
    <t>CUTERVO</t>
  </si>
  <si>
    <t>QUEROCOTILLO</t>
  </si>
  <si>
    <t>CONSTRUCCION DE PAVIMENTO, VEREDA, SARDINEL Y SISTEMA DE DRENAJE; EN EL(LA) CALLE PROLONGACION COMERCIO BAJO EN LA LOCALIDAD QUEROCOTILLO, DISTRITO DE QUEROCOTILLO, PROVINCIA CUTERVO, DEPARTAMENTO CAJAMARCA</t>
  </si>
  <si>
    <t>MUNICIPALIDAD DISTRITAL DE QUEROCOTILLO</t>
  </si>
  <si>
    <t>613060000</t>
  </si>
  <si>
    <t>2492232</t>
  </si>
  <si>
    <t>SANTA CRUZ</t>
  </si>
  <si>
    <t>NINABAMBA</t>
  </si>
  <si>
    <t>CONSTRUCCION DE PISTA, VEREDA, CUNETA Y SARDINEL; ADEMÁS DE OTROS ACTIVOS EN EL(LA) LOCALIDAD DE NINABAMBA DISTRITO DE NINABAMBA, PROVINCIA SANTA CRUZ, DEPARTAMENTO CAJAMARCA</t>
  </si>
  <si>
    <t>MUNICIPALIDAD DISTRITAL DE NINABAMBA</t>
  </si>
  <si>
    <t>610030000</t>
  </si>
  <si>
    <t>2492197</t>
  </si>
  <si>
    <t>EDUARDO VILLANUEVA</t>
  </si>
  <si>
    <t>CONSTRUCCION DE CALZADA, CUNETA, SARDINEL Y VEREDA; ADEMÁS DE OTROS ACTIVOS EN EL(LA) SECTOR LAS GARDENIAS EN LA LOCALIDAD LA GRAMA, DISTRITO DE EDUARDO VILLANUEVA, PROVINCIA SAN MARCOS, DEPARTAMENTO CAJAMARCA</t>
  </si>
  <si>
    <t>MUNICIPALIDAD DISTRITAL DE EDUARDO VILLANUEVA</t>
  </si>
  <si>
    <t>604090000</t>
  </si>
  <si>
    <t>2492070</t>
  </si>
  <si>
    <t>HUAMBOS</t>
  </si>
  <si>
    <t>CONSTRUCCION DE CALZADA, VEREDA, CUNETA Y SARDINEL; ADEMÁS DE OTROS ACTIVOS EN EL(LA) SECTOR II EN LA LOCALIDAD HUAMBOS, DISTRITO DE HUAMBOS, PROVINCIA CHOTA, DEPARTAMENTO CAJAMARCA</t>
  </si>
  <si>
    <t>MUNICIPALIDAD DISTRITAL DE HUAMBOS</t>
  </si>
  <si>
    <t>2492063</t>
  </si>
  <si>
    <t>CONSTRUCCION DE CALZADA, CUNETA, SARDINEL Y VEREDA; ADEMÁS DE OTROS ACTIVOS EN EL(LA) SECTOR II EN LA LOCALIDAD PAUCAMARCA, DISTRITO DE GREGORIO PITA, PROVINCIA SAN MARCOS, DEPARTAMENTO CAJAMARCA</t>
  </si>
  <si>
    <t>608090000</t>
  </si>
  <si>
    <t>2492216</t>
  </si>
  <si>
    <t>SALLIQUE</t>
  </si>
  <si>
    <t>CONSTRUCCION DE CALZADA,VEREDA, SARDINEL Y CUNETA; ADEMAS DE OTROS ACTIVOS EN EL (LA) CALLES EN LA LOCALIDAD SALLIQUE, DISTRITO DE SALLIQUE, PROVINCIA JAEN, DEPARTAMENTO CAJAMARCA</t>
  </si>
  <si>
    <t>MUNICIPALIDAD DISTRITAL DE SALLIQUE</t>
  </si>
  <si>
    <t>601010000</t>
  </si>
  <si>
    <t>2491396</t>
  </si>
  <si>
    <t xml:space="preserve"> "REPARACIÓN DE CALZADA, BADÉN , GIBA Y VEREDAS; ADEMÁS DE OTROS ACTIVOS EN EL (LA) JR. PROGRESO, SECTOR 1 SAN SEBASTIAN Y 9 PUEBLO LIBRE, DISTRITO DE CAJAMARCA, PROVINCIA DE CAJAMARCA, DEPARTAMENTO DE CAJAMARCA"</t>
  </si>
  <si>
    <t>MUNICIPALIDAD PROVINCIAL DE CAJAMARCA</t>
  </si>
  <si>
    <t>611120000</t>
  </si>
  <si>
    <t>2492153</t>
  </si>
  <si>
    <t>TONGOD</t>
  </si>
  <si>
    <t>"CONSTRUCCION DE CALZADA, CUNETA, SARDINEL Y AREA VERDE; ADEMÁS DE OTROS ACTIVOS EN EL(LA) BARRIO CERCADO DE TONGOD EN LA LOCALIDAD TONGOD, DISTRITO DE TONGOD, PROVINCIA SAN MIGUEL, DEPARTAMENTO CAJAMARCA"</t>
  </si>
  <si>
    <t>MUNICIPALIDAD DISTRITAL DE TONGOD</t>
  </si>
  <si>
    <t>2492159</t>
  </si>
  <si>
    <t xml:space="preserve"> "CONSTRUCCIÓN DE PISTA, MURO DE CONTENCIÓN, ÁREA VERDE Y VEREDA, ADEMÁS DE OTROS ACTIVOS EN EL (LA) LOCALIDAD DE SAN IGNACIO DISTRITO DE SAN IGNACIO, PROVINCIA SAN IGNACIO-DEPARTAMENTO CAJAMARCA"</t>
  </si>
  <si>
    <t>613110000</t>
  </si>
  <si>
    <t>2492221</t>
  </si>
  <si>
    <t>YAUYUCAN</t>
  </si>
  <si>
    <t>CONSTRUCCION DE CALZADA Y VEREDA; RENOVACION DE CALZADA Y VEREDA; EN EL(LA) DEL CASCO URBANO EN LA LOCALIDAD YAUYUCAN EN LA LOCALIDAD YAUYUCAN, DISTRITO DE YAUYUCAN,PROVINCIA SANTA CRUZ, DEPARTAMENTO CAJAMARCA</t>
  </si>
  <si>
    <t>MUNICIPALIDAD DISTRITAL DE YAUYUCAN</t>
  </si>
  <si>
    <t>2490385</t>
  </si>
  <si>
    <t>"RENOVACION DE PAVIMENTO Y VEREDA; EN EL(LA) CALLES ANTONIO RAIMONDI CUADRAS 1,2 Y 3 CALLE IQUITOS CUADRA 16, CALLE SANTA ROSA CUADRA 9, CALLE ZARUMILLA CUADRA 16, CALLE SAN JOSÉ CUADRA 01  DEL SECTOR PUEBLO NUEVO, DISTRITO DE JAEN, PROVINCIA JAEN, DEPARTAMENTO CAJAMARCA"</t>
  </si>
  <si>
    <t>603010000</t>
  </si>
  <si>
    <t>2491768</t>
  </si>
  <si>
    <t>CELENDIN</t>
  </si>
  <si>
    <t>CONSTRUCCION DE CALZADA, ALCANTARILLA, BERMA Y CUNETA; ADEMÁS DE OTROS ACTIVOS EN EL(LA) BARRIOS  TUPAC AMARU DEL  DISTRITO DE CELENDIN, PROVINCIA CELENDIN, DEPARTAMENTO CAJAMARCA</t>
  </si>
  <si>
    <t>MUNICIPALIDAD PROVINCIAL DE CELENDIN</t>
  </si>
  <si>
    <t>2491707</t>
  </si>
  <si>
    <t>CONSTRUCCION DE CALZADA, ALCANTARILLA, BADEN Y CUNETA; ADEMÁS DE OTROS ACTIVOS EN EL(LA) BARRIO ALTO CUMBE DEL DISTRITO DE CELENDIN, PROVINCIA CELENDIN, DEPARTAMENTO CAJAMARCA</t>
  </si>
  <si>
    <t>611010000</t>
  </si>
  <si>
    <t>2492020</t>
  </si>
  <si>
    <t>CONSTRUCCION DE VEREDA, RAMPA, SARDINEL Y CALZADA; ADEMÁS DE OTROS ACTIVOS EN EL(LA) BARRIO EL CERCADO EN LA LOCALIDAD SAN MIGUEL DE PALLAQUES, DISTRITO DE SAN MIGUEL, PROVINCIA SAN MIGUEL, DEPARTAMENTO CAJAMARCA</t>
  </si>
  <si>
    <t>MUNICIPALIDAD PROVINCIAL DE SAN MIGUEL</t>
  </si>
  <si>
    <t>2492019</t>
  </si>
  <si>
    <t xml:space="preserve"> CONSTRUCCION DE VEREDA, RAMPA, SARDINEL Y CALZADA; ADEMÁS DE OTROS ACTIVOS EN EL(LA) BARRIO SAN PEDRO EN LA LOCALIDAD SAN MIGUEL DE PALLAQUES, DISTRITO DE SAN MIGUEL, PROVINCIA SAN MIGUEL, DEPARTAMENTO CAJAMARCA</t>
  </si>
  <si>
    <t>608040000</t>
  </si>
  <si>
    <t>2492760</t>
  </si>
  <si>
    <t>COLASAY</t>
  </si>
  <si>
    <t>RENOVACION DE PISTA Y VEREDA; CONSTRUCCION DE PISTA Y VEREDA; EN EL(LA) CALLES PRINCIPALES EN LA LOCALIDAD COLASAY, DISTRITO DE COLASAY, PROVINCIA JAEN, DEPARTAMENTO CAJAMARCA</t>
  </si>
  <si>
    <t>MUNICIPALIDAD DISTRITAL DE COLASAY</t>
  </si>
  <si>
    <t>604190000</t>
  </si>
  <si>
    <t>2492189</t>
  </si>
  <si>
    <t>CHALAMARCA</t>
  </si>
  <si>
    <t>CONSTRUCCION DE PISTA, MURO DE CONTENCION, CUNETA Y VEREDA; EN EL(LA) AV. TACABAMBA CUADRA 07 Y 08 DISTRITO DE CHALAMARCA, PROVINCIA CHOTA, DEPARTAMENTO CAJAMARCA</t>
  </si>
  <si>
    <t>MUNICIPALIDAD DISTRITAL DE CHALAMARCA</t>
  </si>
  <si>
    <t>604170000</t>
  </si>
  <si>
    <t>2492750</t>
  </si>
  <si>
    <t>TACABAMBA</t>
  </si>
  <si>
    <t>CONSTRUCCION DE CALZADA Y VEREDA; EN EL(LA) JR. WASHINTON (ENTRE JR. ARENALES - JR. UNION) Y EL JR. CRUZ DE CHALPON (ENTRE JR. 8 DE OCTUBRE - JR. WASHINTON) DEL SECTOR CRUZ DE CHALPON, DISTRITO DE TACABAMBA, PROVINCIA CHOTA, DEPARTAMENTO CAJAMARCA</t>
  </si>
  <si>
    <t>MUNICIPALIDAD DISTRITAL DE TACABAMBA</t>
  </si>
  <si>
    <t>609020000</t>
  </si>
  <si>
    <t>2492101</t>
  </si>
  <si>
    <t>CHIRINOS</t>
  </si>
  <si>
    <t>CONSTRUCCION DE PISTA, VEREDA Y MURO DE CONTENCION; EN EL(LA) SECTOR BARRIO ALTO DE LA LOCALIDAD DE CHIRINOS DISTRITO DE CHIRINOS, PROVINCIA SAN IGNACIO, DEPARTAMENTO CAJAMARCA</t>
  </si>
  <si>
    <t>MUNICIPALIDAD DISTRITAL DE CHIRINOS</t>
  </si>
  <si>
    <t>2492115</t>
  </si>
  <si>
    <t>RENOVACION DE PISTA, VEREDA Y MURO DE CONTENCION; EN EL(LA) SECTOR BARRIO CENTRO DE LA LOCALIDAD DE CHIRINOS DISTRITO DE CHIRINOS, PROVINCIA SAN IGNACIO, DEPARTAMENTO CAJAMARCA</t>
  </si>
  <si>
    <t>602020000</t>
  </si>
  <si>
    <t>2492170</t>
  </si>
  <si>
    <t>CAJABAMBA</t>
  </si>
  <si>
    <t>CACHACHI</t>
  </si>
  <si>
    <t>CONSTRUCCION DE PISTA, VEREDA, CUNETA Y MURO DE CONTENCION; EN EL (LA) JIRON CRISTO POBRE, TUYURCO, LOS JAZMINES Y PALAO DEL CENTRO POBLADO ARAQUEDA; DISTRITO DE CACHACHI, PROVINCIA CAJABAMBA, DEPARTAMENTO CAJAMARCA</t>
  </si>
  <si>
    <t>MUNICIPALIDAD DISTRITAL DE CACHACHI</t>
  </si>
  <si>
    <t>607020000</t>
  </si>
  <si>
    <t>2492023</t>
  </si>
  <si>
    <t xml:space="preserve">HUALGAYOC </t>
  </si>
  <si>
    <t>CHUGUR</t>
  </si>
  <si>
    <t xml:space="preserve">
CONSTRUCCIÓN DE VEREDAS, CUNETAS, SARDINELES Y CALZADA DE LA CUADRA Nº 01 DEL JIRÓN HUALGAYOC Y LA CUADRA Nº 01 DEL JIRÓN BOLIVAR DEL DISTRITO DE CHUGUR – PROVINCIA DE HUALGAYOC – DEPARTAMENTO DE CAJAMARCA”, </t>
  </si>
  <si>
    <t>MUNICIPALIDAD DISTRITAL DE CHUGUR</t>
  </si>
  <si>
    <t>2002070001</t>
  </si>
  <si>
    <t>2492369</t>
  </si>
  <si>
    <t>AYABACA</t>
  </si>
  <si>
    <t>PAIMAS</t>
  </si>
  <si>
    <t>CONSTRUCCION DE VEREDAS, RAMPAS, SARDINEL Y CALZADA; ADEMAS DE OTROS ACTIVOS DE LA CALLE PROGRESO CUADRA 1 y 2 DEL SECTOR PAIMAS ALTO DEL DISTRITO DE PAIMAS, PROVINCIA DE AYABACA, DEPARTAMENTO DE PIURA</t>
  </si>
  <si>
    <t>MUNICIPALIDAD DISTRITAL DE PAIMAS</t>
  </si>
  <si>
    <t>2403020000</t>
  </si>
  <si>
    <t>2490765</t>
  </si>
  <si>
    <t>ZARUMILLA</t>
  </si>
  <si>
    <t>AGUAS VERDES</t>
  </si>
  <si>
    <t>CONSTRUCCION DE PAVIMENTO; REPARACION DE VEREDA; EN EL(LA) VÍA URBANA DEL ÓVALO ENTRE  CALLE MOQUEGUA, CALLE LIBERTAD EN LA LOCALIDAD AGUAS VERDES, DISTRITO DE AGUAS VERDES, PROVINCIA ZARUMILLA, DEPARTAMENTO TUMBES</t>
  </si>
  <si>
    <t>MUNICIPALIDAD DISTRITAL DE AGUAS VERDES</t>
  </si>
  <si>
    <t>2403040000</t>
  </si>
  <si>
    <t>2492743</t>
  </si>
  <si>
    <t>ZAMURILLA</t>
  </si>
  <si>
    <t>PAPAYAL</t>
  </si>
  <si>
    <t>CONSTRUCCION DE VEREDA, RAMPA Y AREA VERDE; REPARACION DE CALZADA EN LA VIA DE INGRESO A LA PALMA, DEL DISTRITO DE PAPAYAL PROVINCIAL DE ZAMURILLA, DEPARTAMENTO TUMBES</t>
  </si>
  <si>
    <t>MUNICIPALIDAD DISTRITAL DE PAPAYAL</t>
  </si>
  <si>
    <t>2003040000</t>
  </si>
  <si>
    <t>2493060</t>
  </si>
  <si>
    <t>HUARMACA</t>
  </si>
  <si>
    <t>OPTIMIZACION  DEL  SERVICIO DE TRANSITABILIDAD EN LAS CALLES DE LOS SECTORES ALTO DE LA PALOMA, LA PRIMAVERA Y SAN ANTONIO, DISTRITO DE HUARMACA - HUANCABAMBA - PIURA</t>
  </si>
  <si>
    <t>MUNICIPALIDAD DISTRITAL DE HUARMACA</t>
  </si>
  <si>
    <t>1501140001</t>
  </si>
  <si>
    <t>2491966</t>
  </si>
  <si>
    <t>LA MOLINA</t>
  </si>
  <si>
    <t>REPARACION DE PISTA Y VEREDA; EN EL(LA) JIRON MADRE SELVA DE LA COOPERATIVA DE VIVIENDAS MUSA, DISTRITO DE LA MOLINA, PROVINCIA LIMA, DEPARTAMENTO LIMA</t>
  </si>
  <si>
    <t>MUNICIPALIDAD DISTRITAL DE LA MOLINA</t>
  </si>
  <si>
    <t>1501090001</t>
  </si>
  <si>
    <t>2492302</t>
  </si>
  <si>
    <t>CIENEGUILLA</t>
  </si>
  <si>
    <t>REPARACION DE PISTA; EN EL(LA) AV. NUEVA TOLEDO TRAMO (AV. MALECON LURÍN HASTA LA CA. PINGOYO) PARCELACION CIENEGUILLA I ETAPA DISTRITO DE CIENEGUILLA, PROVINCIA LIMA, DEPARTAMENTO LIMA</t>
  </si>
  <si>
    <t>MUNICIPALIDAD DISTRITAL DE CIENEGUILLA</t>
  </si>
  <si>
    <t>2492212</t>
  </si>
  <si>
    <t xml:space="preserve"> REPARACION DE CALZADA; CONSTRUCCION DE CALZADA, SARDINEL Y BERMA; ADEMÁS DE OTROS ACTIVOS EN EL(LA) URBANIZACIÓN POPULAR EL ERMITAÑO ZONA MEDIA URBANIZACIÓN POPULAR EL ERMITAÑO ZONA MEDIA, EJE ZONAL ERMITAÑO DISTRITO DE INDEPENDENCIA, PROVINCIA LIMA, DEPARTAMENTO LIMA</t>
  </si>
  <si>
    <t>100</t>
  </si>
  <si>
    <t>1501410001</t>
  </si>
  <si>
    <t>2492208</t>
  </si>
  <si>
    <t>SURQUILLO</t>
  </si>
  <si>
    <t>REPARACION DE PISTA Y VEREDA; EN EL(LA) DE PISTAS Y VEREDAS DEL CERCADO DE SURQUILLO EN LA LOCALIDAD SURQUILLO, DISTRITO DE SURQUILLO, PROVINCIA LIMA, DEPARTAMENTO LIMA</t>
  </si>
  <si>
    <t>MUNICIPALIDAD DISTRITAL DE SURQUILLO</t>
  </si>
  <si>
    <t>1501200001</t>
  </si>
  <si>
    <t>2492075</t>
  </si>
  <si>
    <t>REPARACION DE VEREDA; EN EL(LA) JIRON LEONCIO PRADO ENTRE LAS CUADRAS 1 Y 10 EN LA LOCALIDAD MAGDALENA DEL MAR, DISTRITO DE MAGDALENA DEL MAR, PROVINCIA LIMA, DEPARTAMENTO LIMA</t>
  </si>
  <si>
    <t>1506050001</t>
  </si>
  <si>
    <t>2492286</t>
  </si>
  <si>
    <t>CHANCAY</t>
  </si>
  <si>
    <t>RENOVACION DE PAVIMENTO; EN EL(LA) JR. AYACUCHO EN LA LOCALIDAD CHANCAY, DISTRITO DE CHANCAY, PROVINCIA HUARAL, DEPARTAMENTO LIMA</t>
  </si>
  <si>
    <t>MUNICIPALIDAD DISTRITAL DE CHANCAY</t>
  </si>
  <si>
    <t>2492279</t>
  </si>
  <si>
    <t>RENOVACION DE PAVIMENTO; EN EL(LA) CA. SAN MARTIN Y PROLONGACION SAN MARTIN EN LA LOCALIDAD CHANCAY, DISTRITO DE CHANCAY, PROVINCIA HUARAL, DEPARTAMENTO LIMA</t>
  </si>
  <si>
    <t>1505100000</t>
  </si>
  <si>
    <t>2492285</t>
  </si>
  <si>
    <t>CAÑETE</t>
  </si>
  <si>
    <t>NUEVO IMPERIAL</t>
  </si>
  <si>
    <t>CONSTRUCCION DE PISTA EN EL CERCADO DEL DISTRITO DE NUEVO IMPERIAL, PROVINCIA CAÑETE, DEPARTAMENTO LIMA</t>
  </si>
  <si>
    <t>MUNICIPALIDAD DISTRITAL DE NUEVO IMPERIAL</t>
  </si>
  <si>
    <t>1501230001</t>
  </si>
  <si>
    <t>2491981</t>
  </si>
  <si>
    <t>PACHACAMAC</t>
  </si>
  <si>
    <t>REPARACION DE CALZADA; EN EL(LA) DE LAS CALLES INTERNAS DEL PUEBLO TRADICIONAL DEL CERCADO DE PACHACAMAC, DISTRITO DE PACHACAMAC, PROVINCIA LIMA, DEPARTAMENTO LIMA</t>
  </si>
  <si>
    <t>MUNICIPALIDAD DISTRITAL DE PACHACAMAC</t>
  </si>
  <si>
    <t>1501190001</t>
  </si>
  <si>
    <t>2492256</t>
  </si>
  <si>
    <t>REPARACION DE CALZADA; EN EL(LA) PUEBLO JOVEN VILLA ALEJANDRO I, A.H. PROYECTO INTEGRAL VILLA ALEJANDRO II Y AMPLIACIÓN, Y A.H. PROGRAMA MUNICIPAL DE VIVIENDA VILLA ALEJANDRO III, ZONA E, DISTRITO DE LURIN, PROVINCIA LIMA, DEPARTAMENTO LIMA</t>
  </si>
  <si>
    <t>1507070000</t>
  </si>
  <si>
    <t>2492273</t>
  </si>
  <si>
    <t>HUACHUPAMPA</t>
  </si>
  <si>
    <t>CONSTRUCCION DE PISTAS EN LA LOCALIDAD DE SAN LORENZO DE HUACHUPAMPA, DISTRITO DE HUACHUPAMPA - PROVINCIA DE HUAROCHIRI- DEPARTAMENTO DE LIMA</t>
  </si>
  <si>
    <t>MUNICIPALIDAD DISTRITAL DE HUACHUPAMPA</t>
  </si>
  <si>
    <t>2492300</t>
  </si>
  <si>
    <t>RENOVACION DE PISTAS EN EL (LA) AVENIDA FERROCARRIL DE ÑLA LOCALIDAD DE HUAURA, DISTRITO DE HUAURA, PROVINCIA DE HUAURA, DEPARTAMENTO LIMA</t>
  </si>
  <si>
    <t>2492307</t>
  </si>
  <si>
    <t>RENOVACION DE PISTAS EN EL (LA) AVENIDA SAN FRANCISCO  DE LA LOCALIDAD DE HUAURA, DISTRITO DE HUAURA, PROVINCIA DE HUAURA, DEPARTAMENTO LIMA</t>
  </si>
  <si>
    <t>1505090001</t>
  </si>
  <si>
    <t>2492319</t>
  </si>
  <si>
    <t>MALA</t>
  </si>
  <si>
    <t>RENOVACION DE PAVIMENTO Y VEREDA; REPARACION DE SARDINEL; CONSTRUCCION DE RAMPA; ADEMÁS DE OTROS ACTIVOS EN EL(LA) JR REAL, CERCADO DE MALA, EN LA LOCALIDAD MALA, DISTRITO DE MALA, PROVINCIA CAÑETE, DEPARTAMENTO LIMA</t>
  </si>
  <si>
    <t>MUNICIPALIDAD DISTRITAL DE MALA</t>
  </si>
  <si>
    <t>30</t>
  </si>
  <si>
    <t>16</t>
  </si>
  <si>
    <t>1505070000</t>
  </si>
  <si>
    <t>2491706</t>
  </si>
  <si>
    <t>IMPERIAL</t>
  </si>
  <si>
    <t>RENOVACION DE PISTA, SARDINEL, VEREDA Y RAMPA; EN EL(LA) JR. AYACUCHO EN LA LOCALIDAD IMPERIAL, DISTRITO DE IMPERIAL, PROVINCIA CAÑETE, DEPARTAMENTO LIMA</t>
  </si>
  <si>
    <t>MUNICIPALIDAD PROVINCIAL DE CAÑETE -SAN VICENTE DE CAÑETE</t>
  </si>
  <si>
    <t>1504070000</t>
  </si>
  <si>
    <t>2492455</t>
  </si>
  <si>
    <t>SANTA ROSA DE QUIVES</t>
  </si>
  <si>
    <t>CONSTRUCCION DE VIAS DE ACCESO; EN EL(LA) VIA DE ACCESO EN LA LOCALIDAD SANTA ROSA DE MACAS, DISTRITO DE SANTA ROSA DE QUIVES, PROVINCIA CANTA, DEPARTAMENTO LIMA</t>
  </si>
  <si>
    <t>MUNICIPALIDAD DISTRITAL DE SANTA ROSA DE QUIVES</t>
  </si>
  <si>
    <t>1501430001</t>
  </si>
  <si>
    <t>2492278</t>
  </si>
  <si>
    <t>REPARACION DE CALZADA; EN EL(LA) PUEBLO JOVEN JOSE CARLOS MARIATEGUI 1 ETAPA UBICADO EN LA ZONA 1 - JOSE CARLOS MARIATEGUI EN LA LOCALIDAD VILLA MARIA DEL TRIUNFO, DISTRITO DE VILLA MARIA DEL TRIUNFO, PROVINCIA LIMA, DEPARTAMENTO LIMA</t>
  </si>
  <si>
    <t>2492301</t>
  </si>
  <si>
    <t>REPARACION DE CALZADA; EN EL(LA) ZONA TABLADA DE LURIN - SECTOR ANTIGUO EN LA LOCALIDAD VILLA MARIA DEL TRIUNFO, DISTRITO DE VILLA MARIA DEL TRIUNFO, PROVINCIA LIMA, DEPARTAMENTO LIMA</t>
  </si>
  <si>
    <t>2492306</t>
  </si>
  <si>
    <t xml:space="preserve"> REPARACION DE CALZADA; EN EL(LA) ZONA TABLADA DE LURIN - SECTOR NUEVO EN LA LOCALIDAD VILLA MARIA DEL TRIUNFO, DISTRITO DE VILLA MARIA DEL TRIUNFO, PROVINCIA LIMA, DEPARTAMENTO LIMA</t>
  </si>
  <si>
    <t>1501330001</t>
  </si>
  <si>
    <t>2492242</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</si>
  <si>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</si>
  <si>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2491227</t>
  </si>
  <si>
    <t>REPARACION DE PAVIMENTO; EN EL(LA) CALZADA DE AV. SOLIDARIDAD (TRAMO AV. DEFENSORES DE LIMA- AV. 5) Y AV. 5 (TRAMO AV. SOLIDARIDAD-AV. CENTRAL) ,ZONA PAMPLONA ALTA, DISTRITO DE SAN JUAN DE MIRAFLORES, PROVINCIA LIMA, DEPARTAMENTO LIMA</t>
  </si>
  <si>
    <t>2491230</t>
  </si>
  <si>
    <t>REPARACION DE PAVIMENTO; EN EL(LA) CALZADA DE AV: LOS ALAMOS ,ZONA PANAMERICANA SUR, DISTRITO DE SAN JUAN DE MIRAFLORES, PROVINCIA LIMA, DEPARTAMENTO LIMA</t>
  </si>
  <si>
    <t>2491226</t>
  </si>
  <si>
    <t>REPARACION DE PAVIMENTO; EN EL(LA) CALZADA DE AV LOS CONQUISTADORES (TRAMO AV. PEDRO MIOTTA- AV. S/N) Y AV. S/N (TRAMO AV. ALAMEDA – AV. VICTOR CASTRO IGLESIAS) ,ZONA PAMPAS DE SAN JUAN, DISTRITO DE SAN JUAN DE MIRAFLORES, PROVINCIA LIMA, DEPARTAMENTO LIMA</t>
  </si>
  <si>
    <t>1501420001</t>
  </si>
  <si>
    <t>2492330</t>
  </si>
  <si>
    <t>VILLA EL SALVADOR</t>
  </si>
  <si>
    <t>CONSTRUCCION DE CALZADA Y AREA VERDE; EN EL(LA) MUNICIPALIDAD DISTRITAL DE VILLA EL SALVADOR SECTOR 01 (GRUPOS DEL 01 AL 13) DISTRITO DE VILLA EL SALVADOR, PROVINCIA LIMA, DEPARTAMENTO LIMA</t>
  </si>
  <si>
    <t>MUNICIPALIDAD DISTRITAL DE VILLA EL SALVADOR</t>
  </si>
  <si>
    <t>2492323</t>
  </si>
  <si>
    <t>CONSTRUCCION DE CALZADA Y AREA VERDE; EN EL(LA) MUNICIPALIDAD DISTRITAL DE VILLA EL SALVADOR SECTOR 02 (GRUPOS INTERNOS IMPARES) DISTRITO DE VILLA EL SALVADOR, PROVINCIA LIMA, DEPARTAMENTO LIMA</t>
  </si>
  <si>
    <t>2492312</t>
  </si>
  <si>
    <t>CONSTRUCCION DE CALZADA Y AREA VERDE; EN EL(LA) MUNICIPALIDAD DE VILLA EL SALVADOR SECTOR 02 (GRUPOS INTERNOS PARES) DISTRITO DE VILLA EL SALVADOR, PROVINCIA LIMA, DEPARTAMENTO LIMA</t>
  </si>
  <si>
    <t>2492355</t>
  </si>
  <si>
    <t>CONSTRUCCION DE VEREDA, RAMPA Y SARDINEL; REPARACION DE PISTA; ADEMAS DE OTROS ACTIVOS EN EL (LA) URBANIZACION POPULAR ASOCIACION DE VIVIENDA SAN FRANCISO DE CAYRAN CALLES 10, 12, 24 Y 26 DEL DISTRITO DE SAN MARTIN DE PORRES, PROVINCIA LIMA, DEPARTAMENTO LIMA.</t>
  </si>
  <si>
    <t>2492351</t>
  </si>
  <si>
    <t xml:space="preserve"> REPARACION  DE PISTA, VEREDA, SARDINEL Y RAMPA; EN EL (LA)AV. AUGUSTO B. LEGUIA Y  CUADRA 1 DE LA AV SAN MARTIN  DEL BARRIO MARGINAL COOPERATIVA POLICIAL DEL DISTRITO DE SAN MARTIN DE PORRES, PROVINCIA LIMA, DEPARTAMENTO LIMA.</t>
  </si>
  <si>
    <t>1501060001</t>
  </si>
  <si>
    <t>2492362</t>
  </si>
  <si>
    <t>REPARACION DE PISTA Y  CONSTRUCCION DE VEREDA; EN EL(LA) AV. CAMINO REAL TRAMO  AV. SANTO DOMINGO – AV. PRINCIPAL Y AV. “A” TRAMO AV. CAMINO REAL - AV. "U"  DISTRITO DE CARABAYLLO, PROVINCIA LIMA, DEPARTAMENTO LIMA.</t>
  </si>
  <si>
    <t>1501250000</t>
  </si>
  <si>
    <t>2492318</t>
  </si>
  <si>
    <t>PUENTE PIEDRA</t>
  </si>
  <si>
    <t>REPARACION DE PISTA EN LA ASOCIACIÓN DE VIVIENDA MILAGROSA CRUZ DE MOTUPE Y  EN LA ASOCIACIÓN DE VIVIENDA LAS ROSAS VIRGEN DEL CARMEN;  DISTRITO DE PUENTE PIEDRA, PROVINCIA LIMA, DEPARTAMENTO LIMA</t>
  </si>
  <si>
    <t>MUNICIPALIDAD DISTRITAL DE PUENTE PIEDRA</t>
  </si>
  <si>
    <t>2492316</t>
  </si>
  <si>
    <t>REPARACION DE PISTA; EN LA URBANIZACIÓN EL TARO;  DISTRITO DE PUENTE PIEDRA, PROVINCIA LIMA, DEPARTAMENTO LIMA</t>
  </si>
  <si>
    <t>2492310</t>
  </si>
  <si>
    <t>REPARACION DE PISTA EN LA ASOCIACIÓN DE PROPIETARIOS DE VIVIENDA LA MERCED Y EN LA ASOCIACIÓN DE PROPIETARIOS DE VIVIENDA CHAVIN DE HUANTAR I ;  DISTRITO DE PUENTE PIEDRA, PROVINCIA LIMA, DEPARTAMENTO LIMA</t>
  </si>
  <si>
    <t>2492303</t>
  </si>
  <si>
    <t>REPARACION DE PISTA EN LA ASOC. DE PROPIETARIOS DE LA URBANIZACIÓN CASUARINAS DEL NORTE,ASOC. DE VIVIENDA LAS BEGONIAS,ASOC. DE PROPIETARIOS TAMBO INGA Y ASOC. DE VIVIENDA LA CASTELLANA DEL NORTE;  DISTRITO DE PUENTE PIEDRA, PROVINCIA LIMA, DEPARTAMENTO LIMA</t>
  </si>
  <si>
    <t>1501020001</t>
  </si>
  <si>
    <t>2492393</t>
  </si>
  <si>
    <t>ANCÓN</t>
  </si>
  <si>
    <t>REPARACIÓN DE PISTA  EN LA CALLE 05, CALLE 18, CALLE 08, CALLE 17, CALLE 01, CALLE 16 Y CALLE 06 DE LA URBANIZACIÓN SAN JOSÉ, DISTRITO DE ANCÓN - PROVINCIA DE LIMA - DEPARTAMENTO DE LIMA</t>
  </si>
  <si>
    <t>1501030001</t>
  </si>
  <si>
    <t>2492824</t>
  </si>
  <si>
    <t xml:space="preserve">REPARACION DE PISTA; EN EL(LA) AV. HUAROCHIRI (TRAMO: OVALO MONUMENTAL - CALLE ARAGON), ZONA 02, SUB ZONA 03 DEL DISTRITO DE ATE, PROVINCIA LIMA, DEPARTAMENTO LIMA </t>
  </si>
  <si>
    <t>2492836</t>
  </si>
  <si>
    <t>REPARACION DE PISTA; EN EL(LA) URBANIZACIÓN SAN GREGORIO, ZONA 04, SUB ZONA 02 DEL DISTRITO DE ATE, PROVINCIA LIMA, DEPARTAMENTO LIMA</t>
  </si>
  <si>
    <t>2492832</t>
  </si>
  <si>
    <t>REPARACION DE PISTA; EN EL(LA) AV. SAN MARTÍN (TRAMO: JR. HUANCHIHUAYLAS - PLAZA CÍVICA DE SANTA CLARA) Y JR. HUANCHIHUAYLAS (TRAMO: CARRETERA CENTRAL - JOSE CARLOS MARIATEGUI) DEL DISTRITO DE ATE, PROVINCIA LIMA, DEPARTAMENTO LIMA</t>
  </si>
  <si>
    <t>2492837</t>
  </si>
  <si>
    <t xml:space="preserve">REPARACION DE PISTA; EN EL(LA) URBANIZACIÓN SANTA CLARA, ZONA 05, SUB ZONA 01 DEL DISTRITO DE ATE, PROVINCIA LIMA, DEPARTAMENTO LIMA </t>
  </si>
  <si>
    <t>1302080001</t>
  </si>
  <si>
    <t>2492013</t>
  </si>
  <si>
    <t>ASCOPE</t>
  </si>
  <si>
    <t>CASA GRANDE</t>
  </si>
  <si>
    <t>REPARACION DE PISTA; RENOVACION DE SARDINEL; EN EL(LA) URBANIZACIÓN SANTA TERESITA DEL  DISTRITO DE CASA GRANDE, PROVINCIA ASCOPE, DEPARTAMENTO LA LIBERTAD.</t>
  </si>
  <si>
    <t xml:space="preserve">MUNICIPALIDAD DISTRITAL DE CASA GRANDE </t>
  </si>
  <si>
    <t>1309020000</t>
  </si>
  <si>
    <t>2492165</t>
  </si>
  <si>
    <t>SANCHEZ CARRION</t>
  </si>
  <si>
    <t>CHUGAY</t>
  </si>
  <si>
    <t>CONSTRUCCION DE VEREDA, RAMPA, CUNETA Y CALZADA; ADEMÁS DE OTROS ACTIVOS EN EL(LA) EN LA ZONA URBANA DE LA LOCALIDAD DE CHUGAY, DISTRITO DE CHUGAY, PROVINCIA SANCHEZ CARRION, DEPARTAMENTO LA LIBERTAD</t>
  </si>
  <si>
    <t xml:space="preserve">MUNICIPALIDAD DISTRITAL DE CHUGAY </t>
  </si>
  <si>
    <t>1311020001</t>
  </si>
  <si>
    <t>2491454</t>
  </si>
  <si>
    <t>LUCMA</t>
  </si>
  <si>
    <t>REPARACION DE PISTA Y VEREDA; EN EL(LA) LOCALIDAD LUCMA DISTRITO DE LUCMA, PROVINCIA GRAN CHIMU, DEPARTAMENTO LA LIBERTAD</t>
  </si>
  <si>
    <t>MUNICIPALIDAD DISTRITAL DE LUCMA</t>
  </si>
  <si>
    <t>1302050001</t>
  </si>
  <si>
    <t>2492037</t>
  </si>
  <si>
    <t>PAIJAN</t>
  </si>
  <si>
    <t>CONSTRUCCIÓN DE VEREDA, SARDINEL Y CAMINO PEATONAL; EN EL(LA) CALLE BUENOS AIRES CUADRA 1,2,3,4,5 Y 6 DE LOCALIDAD DE PAIJAN DISTRITO DE PAIJAN, PROVINCIA ASCOPE, DEPARTAMENTO LA LIBERTAD.</t>
  </si>
  <si>
    <t>MUNICIPALIDAD DISTRITAL DE PAIJAN</t>
  </si>
  <si>
    <t>1309060006</t>
  </si>
  <si>
    <t>2492146</t>
  </si>
  <si>
    <t>SANAGORAN</t>
  </si>
  <si>
    <t>CONSTRUCCIÓN DE VEREDA, RAMPA, CALZADA, CUNETA Y MURO DE CONTENCION;EN EL CENTRO POBLADO HUALASGOSDAY DISTRITO DE SANAGORAN, PROVINCIA DE SÁNCHEZ CARRIÓN, DEPARTAMENTO DE LA LIBERTAD.</t>
  </si>
  <si>
    <t>MUNICIPALIDAD DISTRITAL DE SANAGORAN</t>
  </si>
  <si>
    <t>1306130021</t>
  </si>
  <si>
    <t>2492021</t>
  </si>
  <si>
    <t>SINSICAP</t>
  </si>
  <si>
    <t>REPARACIÓN DE INFRAESTRUCTURA DEL TRANSPORTE EN LA CALLE SAN JUAN, AV. VICTOR LARCO HERRERA, DEL CENTRO POBLADO SAN IGNACIO, DISTRITO DE SINSICAP, PROVINCIA DE OTUZCO, DEPARTAMENTO LA LIBERTAD</t>
  </si>
  <si>
    <t xml:space="preserve">MUNICIPALIDAD DISTRITAL DE SINSICAP </t>
  </si>
  <si>
    <t>1310080001</t>
  </si>
  <si>
    <t>2490954</t>
  </si>
  <si>
    <t>SANTIAGO DE CHUCO</t>
  </si>
  <si>
    <t>SITABAMBA</t>
  </si>
  <si>
    <t xml:space="preserve">CONSTRUCCIÓN DE VEREDA, CALZADA, PARADERO URBANO Y SEÑALIZACIÓN VERTICAL; EN LAS CALLES DEL CASCO URBANO DE SITABAMBA EN LA LOCALIDAD SITABAMBA, DISTRITO DE SITABAMBA, PROVINCIA DE SANTIAGO DE CHUCO </t>
  </si>
  <si>
    <t xml:space="preserve">MUNICIPALIDAD DISTRITAL DE SITABAMBA </t>
  </si>
  <si>
    <t>1311010001</t>
  </si>
  <si>
    <t>2492126</t>
  </si>
  <si>
    <t>REPARACIÓN DE LA CALZADA Y SEÑALIZACIÓN VERTICAL EN LA AV. LIBERTAD DE LA LOCALIDAD DE CASCAS, DISTRITO DE CASCAS, PROVINCIA DE GRAN CHIMÚ - LA LIBERTAD</t>
  </si>
  <si>
    <t>1301010001</t>
  </si>
  <si>
    <t>2492241</t>
  </si>
  <si>
    <t>"REHABILITACION DEL PAVIMENTO DE LA AV PEDRO MUÑIZ Y JR PEDRO MUÑIZ DESDE LA PROLONG AV AMERICA OESTE HASTA AV. ESPAÑA, DISTRITO DE TRUJILLO, PROVINCIA DE TRUJILLO, DEPARTAMENTO -LA LIBERTAD"</t>
  </si>
  <si>
    <t>1310010001</t>
  </si>
  <si>
    <t>2491721</t>
  </si>
  <si>
    <t>REPARACION DE PAVIMENTO, CUNETA Y SEÑALES DE TRÁFICO; ADQUISICION DE SEÑALES DE TRÁFICO; EN EL(LA) MUNICIPALIDAD PROVINCIAL SANTIAGO DE CHUCO AV. MANUEL PORTURAS DISTRITO DE SANTIAGO DE CHUCO, PROVINCIA SANTIAGO DE CHUCO, DEPARTAMENTO LA LIBERTAD</t>
  </si>
  <si>
    <t>MUNICIPALIDAD PROVINCIAL SANTIAGO DE CHUCO</t>
  </si>
  <si>
    <t>1312020000</t>
  </si>
  <si>
    <t>2492099</t>
  </si>
  <si>
    <t>VIRU</t>
  </si>
  <si>
    <t>CHAO</t>
  </si>
  <si>
    <t>REPARACION DE CALZADA Y SARDINEL; EN EL(LA) MUNICIPALIDAD DISTRITAL DE CHAO EN LA LOCALIDAD NUEVO CHAO, DISTRITO DE CHAO, PROVINCIA VIRU, DEPARTAMENTO LA LIBERTAD</t>
  </si>
  <si>
    <t>MUNICIPALIDAD DISTRITAL DE CHAO</t>
  </si>
  <si>
    <t>1301090000</t>
  </si>
  <si>
    <t>2492162</t>
  </si>
  <si>
    <t>SALAVERRY</t>
  </si>
  <si>
    <t>CONSTRUCCION DE CALZADA Y SARDINEL; REPARACION DE CALZADA; EN EL(LA) AA.HH ADITA ZANNIER Y AA.HH. ALTO SALAVERRY SECTOR 1 Y 2, DISTRITO DE SALAVERRY, PROVINCIA TRUJILLO, DEPARTAMENTO LA LIBERTAD</t>
  </si>
  <si>
    <t xml:space="preserve">MUNICIPALIDAD DISTRITAL DE SALAVERRY </t>
  </si>
  <si>
    <t>2492191</t>
  </si>
  <si>
    <t>CONSTRUCCION DE CALZADA Y SARDINEL; REPARACION DE CALZADA; EN EL(LA) CALLE LA MAR,SUCRE,ABELARDO QUIÑONES,SANTA ROSA,SAN FRANCISCO,CROLUNGO,CIRO ALEGRIA DEL ALTO SALAVERRY, DISTRITO DE SALAVERRY, PROVINCIA TRUJILLO, DEPARTAMENTO LA LIBERTAD</t>
  </si>
  <si>
    <t>2492195</t>
  </si>
  <si>
    <t>CONSTRUCCION DE CALZADA, SARDINEL Y AREA VERDE; REPARACION DE CALZADA; EN EL(LA) CALLES DEL AA.HH. FUJIMORI FUJIMOR II, AA.HH. AURORA DIAZ Y AA.HH. LUIS ALBERTO SANCHEZ, DISTRITO DE SALAVERRY, PROVINCIA TRUJILLO, DEPARTAMENTO LA LIBERTAD</t>
  </si>
  <si>
    <t>1301050001</t>
  </si>
  <si>
    <t>2492016</t>
  </si>
  <si>
    <t>LA ESPERANZA</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</si>
  <si>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</si>
  <si>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MUNICIPALIDAD DISTRITAL LA ESPERANZA</t>
  </si>
  <si>
    <t>1301060001</t>
  </si>
  <si>
    <t>2492163</t>
  </si>
  <si>
    <t>LAREDO</t>
  </si>
  <si>
    <t>CONSTRUCCIÓN, REPARACIÓN DE CALZADA DE LAS CALLES DE LOS SECTORES CENTENARIO I Y II ETAPA, VILLA GARCIA, LA MERCED III ETAPA SECTORES A Y B, DISTRITO LAREDO, PROVINCIA TRUJILLO - LA LIBERTAD</t>
  </si>
  <si>
    <t>MUNICIPALIDAD DISTRITAL LAREDO</t>
  </si>
  <si>
    <t>1301020001</t>
  </si>
  <si>
    <t>2492010</t>
  </si>
  <si>
    <t>REPARACION DE PISTA; EN EL(LA) AVENIDA PUMACAHUA TRAMO DESDE LA AVENIDA MOCHICA HASTA LA CALLE ANTONIO RIVERO, DISTRITO DE EL PORVENIR, PROVINCIA TRUJILLO, DEPARTAMENTO LA LIBERTAD</t>
  </si>
  <si>
    <t>2492014</t>
  </si>
  <si>
    <t>REPARACION DE PISTA; EN EL(LA) CALLE BALTAZAR VILLALONGA TRAMO DESDE LA AVENIDA SANCHEZ CARRION HASTA LA CALLE RICARDO PALMA DISTRITO DE EL PORVENIR,  PROVINCIA TRUJILLO, DEPARTAMENTO LA LIBERTAD</t>
  </si>
  <si>
    <t>2492015</t>
  </si>
  <si>
    <t>REPARACION DE PISTA; EN EL(LA) CALLE HUASCAR TRAMO DESDE LA AVENIDA LAS ANIMAS HASTA LA CALLE ASCENCIO VERGARA, DISTRITO DE EL PORVENIR, PROVINCIA TRUJILLO, DEPARTAMENTO LA LIBERTAD</t>
  </si>
  <si>
    <t>1301070001</t>
  </si>
  <si>
    <t>2491945</t>
  </si>
  <si>
    <t>MOCHE</t>
  </si>
  <si>
    <t xml:space="preserve">	REPARACION DE PISTA, VEREDA Y SARDINEL; EN EL(LA) REHABILITACIÓN DEL SERVICIO DE TRANSITABILIDAD VEHICULAR Y PEATONAL, SECTOR CURVA DE SUN DISTRITO DE MOCHE, PROVINCIA TRUJILLO, DEPARTAMENTO LA LIBERTAD</t>
  </si>
  <si>
    <t>MUNICIPALIDAD DISTRITAL DE MOCHE</t>
  </si>
  <si>
    <t>2491439</t>
  </si>
  <si>
    <t>REPARACION DE PISTA, VEREDA Y SARDINEL; EN EL(LA) REHABILITACIÓN DEL SERVICIO DE TRANSITABILIDAD VEHICULAR Y PEATONAL, SECTOR TAQUILA DISTRITO DE MOCHE, PROVINCIA TRUJILLO, DEPARTAMENTO LA LIBERTAD</t>
  </si>
  <si>
    <t>1301110000</t>
  </si>
  <si>
    <t>2492338</t>
  </si>
  <si>
    <t>VICTOR LARCO HERRERA</t>
  </si>
  <si>
    <t>REPARACION DE PISTA; EN EL(LA) URBANIZACION PRADERAS Y JARDINES DEL GOLF DISTRITO DE VICTOR LARCO HERRERA, PROVINCIA TRUJILLO, DEPARTAMENTO LA LIBERTAD</t>
  </si>
  <si>
    <t>MUNICIPALIDAD DISTRITAL DE VICTOR LARCO HERRERA</t>
  </si>
  <si>
    <t>1306080001</t>
  </si>
  <si>
    <t>2493664</t>
  </si>
  <si>
    <t>MACHE</t>
  </si>
  <si>
    <t>REPARACION DE PAVIMENTO, VEREDA, CUNETA Y CANAL PLUVIAL; EN EL(LA) SECTOR CENTRAL DE MACHE DISTRITO DE MACHE, PROVINCIA OTUZCO, DEPARTAMENTO LA LIBERTAD</t>
  </si>
  <si>
    <t>MUNICIPALIDAD DISTRITAL DE MACHE</t>
  </si>
  <si>
    <t>1306100001</t>
  </si>
  <si>
    <t>2492659</t>
  </si>
  <si>
    <t>PARANDAY</t>
  </si>
  <si>
    <t>CONSTRUCCION DE PAVIMENTO Y CUNETA; EN EL(LA) MUNICIPALIDAD DISTRITAL DE PARANDAY (CALLE 28 DE JULIO Y CALLE HERMANOS ANGULO, DISTRITO DE PARANDAY) DISTRITO DE LA CUESTA, PROVINCIA OTUZCO, DEPARTAMENTO LA LIBERTAD</t>
  </si>
  <si>
    <t xml:space="preserve">MUNICIPALIDAD DISTRITAL DE PARANDAY </t>
  </si>
  <si>
    <t>1401020000</t>
  </si>
  <si>
    <t>2492185</t>
  </si>
  <si>
    <t>CHONGOYAPE</t>
  </si>
  <si>
    <t>REPARACION DE PAVIMENTO Y VEREDA; EN EL(LA) EN LAS CALLES: CALLE MELGAR CUADRA 10 Y 11, RICARDO MORENO CUADRA 13 Y 14, JUAN SANTOS CUADRA 13, PACHACUTEC CUADRA 12 Y 13 Y CALLE LIMA CUADRA 8 Y 9, EN LA LOCALIDAD CHONGOYAPE, DISTRITO DE CHONGOYAPE, PROVINCIA CHICLAYO, DEPARTAMENTO LAMBAYEQUE</t>
  </si>
  <si>
    <t>MUNICIPALIDAD DISTRITAL DE CHONGOYAPE</t>
  </si>
  <si>
    <t>2492160</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</si>
  <si>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</si>
  <si>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1403010000</t>
  </si>
  <si>
    <t>2492113</t>
  </si>
  <si>
    <t>REPARACION DE VEREDA; EN EL(LA) CALLES DEL CENTRO HISTÓRICO DE LA CIUDAD DE LAMBAYEQUE DISTRITO DE LAMBAYEQUE, PROVINCIA LAMBAYEQUE, DEPARTAMENTO LAMBAYEQUE.</t>
  </si>
  <si>
    <t>MUNICIPALIDAD PROVINCIAL DE LAMBAYEQUE</t>
  </si>
  <si>
    <t>2492106</t>
  </si>
  <si>
    <t>RENOVACION DE PISTA Y VEREDA; EN EL(LA) CALLE UNION ENTRE LA CALLE DIEGO FERRE Y LA AVENIDA ELIBERTO CASAS DEL SECTOR PUEBLO TRADICIONAL DEL DISTRITO DE SANTA ROSA, PROVINCIA CHICLAYO, DEPARTAMENTO LAMBAYEQUE.</t>
  </si>
  <si>
    <t>1401150000</t>
  </si>
  <si>
    <t>2492119</t>
  </si>
  <si>
    <t>SAÑA</t>
  </si>
  <si>
    <t>REPARACION DE CALZADA Y VEREDA; EN EL(LA) CALLE PRINCIPAL, CALLE 02, CALLE 04, CALLE 05 Y CALLE 08 EN LA LOCALIDAD LA OTRA BANDA, DISTRITO DE SAÑA, PROVINCIA CHICLAYO, DEPARTAMENTO LAMBAYEQUE.</t>
  </si>
  <si>
    <t>MUNICIPALIDAD DISTRITAL DE SAÑA</t>
  </si>
  <si>
    <t>1403120000</t>
  </si>
  <si>
    <t>2492141</t>
  </si>
  <si>
    <t>TUCUME</t>
  </si>
  <si>
    <t>RENOVACION DE CALZADA, GIBA, RAMPA Y VEREDA; ADEMÁS DE OTROS ACTIVOS EN EL(LA) VÍAS LOCALES DE LA LOCALIDAD DE TUCUME  DISTRITO DE TUCUME , PROVINCIA LAMBAYEQUE, DEPARTAMENTO LAMBAYEQUE</t>
  </si>
  <si>
    <t>MUNICIPALIDAD DISTRITAL DE TUCUME</t>
  </si>
  <si>
    <t>1401200000</t>
  </si>
  <si>
    <t>2492121</t>
  </si>
  <si>
    <t>TUMAN</t>
  </si>
  <si>
    <t>CONSTRUCCION DE VEREDA Y CALZADA; REPARACION DE VEREDA Y CALZADA; EN EL(LA) ANILLO VIAL 01 - AV. SANTA - AV. EL TREN Y AV EL TRABAJO DISTRITO DE TUMAN, PROVINCIA CHICLAYO, DEPARTAMENTO LAMBAYEQUE</t>
  </si>
  <si>
    <t>MUNICIPALIDAD DISTRITAL DE TUMAN</t>
  </si>
  <si>
    <t>2492136</t>
  </si>
  <si>
    <t>CONSTRUCCION DE VEREDA Y CALZADA; REPARACION DE VEREDA Y CALZADA; EN EL(LA) BLOCK 10 - BLOCK 9 - BLOCK 8 - BLOCK 7 - BLOCK 4 - BLOCK 5 DISTRITO DE TUMAN, PROVINCIA CHICLAYO, DEPARTAMENTO LAMBAYEQUE</t>
  </si>
  <si>
    <t>2492139</t>
  </si>
  <si>
    <t>CONSTRUCCION DE VEREDA Y PAVIMENTO  ADEMAS DE OTROS ACTIVOS  ENTRE LAS  CALLES JUAN VELASCO ALVARADO -CALLE N°31 - CALLE N°09 – CRTA. A CHONGOYAPE  , DEL DISTRITO DE TUMAN - PROVINCIA DE CHICLAYO - REGION LAMBAYEQUE</t>
  </si>
  <si>
    <t>2492143</t>
  </si>
  <si>
    <t>CONSTRUCCION DE CALZADA; REPARACION DE VEREDA Y CALZADA; EN EL(LA) AV.TREN - AV. SAN MARTIN - AV.CHOTA DISTRITO DE TUMAN, PROVINCIA CHICLAYO, DEPARTAMENTO LAMBAYEQUE</t>
  </si>
  <si>
    <t>1401120000</t>
  </si>
  <si>
    <t>2492117</t>
  </si>
  <si>
    <t>PIMENTEL</t>
  </si>
  <si>
    <t>REHABILITACION DE PISTAS Y VEREDAS EN LAS CALLES DE LA URBANIZACIÓN TÚPAC AMARU, DISTRITO DE PIMENTEL - CHICLAYO - LAMBAYEQUE</t>
  </si>
  <si>
    <t>MUNICIPALIDAD DISTRITAL DE PIMENTEL</t>
  </si>
  <si>
    <t>1401060000</t>
  </si>
  <si>
    <t>2493190</t>
  </si>
  <si>
    <t>LA VICTORIA</t>
  </si>
  <si>
    <t>CONSTRUCCION DE VEREDA, RAMPA Y CALZADA; EN EL(LA) CALLES INCA ROCA, YAHUAR HUACA, INCA YUPANQUI, MANCO INCA, LOS ANDENES (ENTRE AV. LOS AMAUTAS Y AV. LAS ÑUSTAS), COMPRENDIDAS EN EL PRIMER SECTOR B  DISTRITO DE LA VICTORIA, PROVINCIA CHICLAYO, DEPARTAMENTO LAMBAYEQUE</t>
  </si>
  <si>
    <t>MUNICIPALIDAD DISTRITAL DE LA VICTORIA</t>
  </si>
  <si>
    <t>2493198</t>
  </si>
  <si>
    <t>“CONSTRUCCION DE VEREDA, RAMPA Y CALZADA; EN LA AVENIDA MANUEL SEOANE (ENTRE AV. GRAN CHIMU Y AV. LA PAZ), COMPRENDIDAS EN EL SEPTIMO SECTOR, DISTRITO DE LA VICTORIA, PROVINCIA CHICLAYO, DEPARTAMENTO LAMBAYEQUE”</t>
  </si>
  <si>
    <t>2493170</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</si>
  <si>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</si>
  <si>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2492100</t>
  </si>
  <si>
    <t xml:space="preserve"> 
REPARACION DE VIAS DE ACCESO; EN EL(LA) REHABILITACION DE PISTAS Y VEREDAS EN LA URBANIZACIÓN DALLORSO, DEL DISTRITO DE PIMENTEL, PROVINCIA CHICLAYO, DEPARTAMENTO LAMBAYEQUE</t>
  </si>
  <si>
    <t>1403050000</t>
  </si>
  <si>
    <t>2491989</t>
  </si>
  <si>
    <t>MOCHUMI</t>
  </si>
  <si>
    <t>CONSTRUCCION DE VEREDA, RAMPA, AREA VERDE Y SARDINEL; ADEMÁS DE OTROS ACTIVOS EN EL(LA) CALLE PROLONGACIÓN MARCIAL BARRETO EN LA LOCALIDAD MOCHUMI, DISTRITO DE MOCHUMI, PROVINCIA LAMBAYEQUE, DEPARTAMENTO LAMBAYEQUE.</t>
  </si>
  <si>
    <t>MUNICIPALIDAD DISTRITAL DE MOCHUMI</t>
  </si>
  <si>
    <t>2491964</t>
  </si>
  <si>
    <t>REPARACION DE VEREDA, RAMPA, SARDINEL Y CALZADA; ADEMÁS DE OTROS ACTIVOS EN EL(LA) CALLE SAN MARTIN EN LA LOCALIDAD MOCHUMI, DISTRITO DE MOCHUMI, PROVINCIA LAMBAYEQUE, DEPARTAMENTO LAMBAYEQUE</t>
  </si>
  <si>
    <t>505090001</t>
  </si>
  <si>
    <t>2444404</t>
  </si>
  <si>
    <t>CREACION DE PISTAS Y VEREDAS EN EL CENTRO POBLADO DE PALMAPAMPA DEL DISTRITO DE SAMUGARI - PROVINCIA DE LA MAR - DEPARTAMENTO DE AYACUCHO</t>
  </si>
  <si>
    <t>DU 114_PROYECTOS</t>
  </si>
  <si>
    <t>DU N° 114-2020</t>
  </si>
  <si>
    <t>2460670</t>
  </si>
  <si>
    <t>MEJORAMIENTO DE LOS SERVICIOS DE TRANSITABILIDAD VEHICULAR Y PEATONAL DEL UP. ARIA LAS DELICIAS DE VILLA ZONA I CHORRILLOS DEL DISTRITO DE CHORRILLOS - PROVINCIA DE LIMA - DEPARTAMENTO DE LIMA</t>
  </si>
  <si>
    <t>504020001</t>
  </si>
  <si>
    <t>2474235</t>
  </si>
  <si>
    <t>MEJORAMIENTO DEL SERVICIO DEL PARQUE DE VIRACOCHAN DEL DISTRITO DE AYAHUANCO - PROVINCIA DE HUANTA - DEPARTAMENTO DE AYACUCHO</t>
  </si>
  <si>
    <t>PARQUES Y PLAZAS</t>
  </si>
  <si>
    <t>801040001</t>
  </si>
  <si>
    <t>2437503</t>
  </si>
  <si>
    <t>CREACION DEL SERVICIO DE TRANSITABILIDAD VEHICULAR Y PEATONAL EN LA APV HUAYNA PICOL DEL DISTRITO DE SAN JERONIMO - PROVINCIA DE CUSCO - DEPARTAMENTO DE CUSCO</t>
  </si>
  <si>
    <t>2444347</t>
  </si>
  <si>
    <t>MEJORAMIENTO DEL SERVICIO DE TRANSITABILIDAD VEHICULAR Y PEATONAL EN EL ASENTAMIENTO HUMANO VÍCTOR RAUL HAYA DE LA TORRE DISTRITO DE YANACANCHA - PROVINCIA DE PASCO - DEPARTAMENTO DE PASCO</t>
  </si>
  <si>
    <t xml:space="preserve"> 2209120001, 2209120032</t>
  </si>
  <si>
    <t>282017</t>
  </si>
  <si>
    <t>2241551</t>
  </si>
  <si>
    <t>CONSTRUCCION DEL PUENTE VEHICULAR SOBRE EL RIO CUMBAZA, CRUCE CON LAS LOCALIDADES DE SAN PEDRO DE CUMBAZA Y SAN ANTONIO DE CUMBAZA, DISTRITO DE SAN ANTONIO - SAN MARTIN - SAN MARTIN</t>
  </si>
  <si>
    <t>PUENTE</t>
  </si>
  <si>
    <t>321606</t>
  </si>
  <si>
    <t>2284215</t>
  </si>
  <si>
    <t>CONSTRUCCION DE PISTAS, VEREDAS, AREAS VERDES Y DRENAJE PLUVIAL DE LA LOCALIDAD DE EL PARCO, DISTRITO DE EL PARCO - BAGUA - AMAZONAS</t>
  </si>
  <si>
    <t>205110001</t>
  </si>
  <si>
    <t>242549</t>
  </si>
  <si>
    <t>2221696</t>
  </si>
  <si>
    <t>BOLOGNESI</t>
  </si>
  <si>
    <t>LA PRIMAVERA</t>
  </si>
  <si>
    <t>MEJORAMIENTO DE CALLES EN EL CC.PP DE GORGORILLO, DISTRITO DE LA PRIMAVERA - BOLOGNESI - ANCASH</t>
  </si>
  <si>
    <t>MUNICIPALIDAD DISTRITAL DE LA PRIMAVERA</t>
  </si>
  <si>
    <t>303070000</t>
  </si>
  <si>
    <t>2477398</t>
  </si>
  <si>
    <t>ANTABAMBA</t>
  </si>
  <si>
    <t>SABAINO</t>
  </si>
  <si>
    <t>MEJORAMIENTO DEL SERVICIO DE LA TRANSITABILIDAD VEHICULAR Y PEATONAL EN LAS CALLES ESTUDIANTE, MUNICIPAL, MANUEL PARDO, VIRGEN DE CHAPI, AREQUIPA, PASAJE HORNOCALLE DEL BARRIO COLLANA DEL DISTRITO DE SABAINO - PROVINCIA DE ANTABAMBA - DEPARTAMENTO DE APURIMAC</t>
  </si>
  <si>
    <t>MUNICIPALIDAD DISTRITAL DE SABAINO</t>
  </si>
  <si>
    <t>102010044</t>
  </si>
  <si>
    <t>2293256</t>
  </si>
  <si>
    <t>CONSTRUCCION DE PISTAS, VEREDAS, SARDINELES Y AREAS VERDES, EN EL SECTOR TOMAQUE DE LA CIUDAD DE BAGUA, DISTRITO DE BAGUA, PROVINCIA DE BAGUA - AMAZONAS</t>
  </si>
  <si>
    <t>807050000</t>
  </si>
  <si>
    <t>283865</t>
  </si>
  <si>
    <t>2235878</t>
  </si>
  <si>
    <t>LIVITACA</t>
  </si>
  <si>
    <t>MEJORAMIENTO DE LA TRANSITABILIDAD VEHICULAR Y PEATONAL DEL CENTRO POBLADO DE CHILLOROYA, DISTRITO DE LIVITACA - CHUMBIVILCAS - CUSCO</t>
  </si>
  <si>
    <t>MUNICIPALIDAD DISTRITAL DE LIVITACA</t>
  </si>
  <si>
    <t>358467</t>
  </si>
  <si>
    <t>2321491</t>
  </si>
  <si>
    <t>MEJORAMIENTO DE LA AV. BELLAVISTA (DESDE EL JR. INDEPENDENCIA HASTA LA AV. COLONIZACION), DISTRITO DE CALLERIA, PROVINCIA DE CORONEL PORTILLO - UCAYALI</t>
  </si>
  <si>
    <t>1301040000</t>
  </si>
  <si>
    <t>371787</t>
  </si>
  <si>
    <t>2332512</t>
  </si>
  <si>
    <t>HUANCHACO</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</si>
  <si>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</si>
  <si>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MUNICIPALIDAD DISTRITAL DE HUANCHACO</t>
  </si>
  <si>
    <t>1607010000</t>
  </si>
  <si>
    <t>338084</t>
  </si>
  <si>
    <t>2296656</t>
  </si>
  <si>
    <t>CREACION DE PISTAS, VEREDAS, SARDINELES Y CUNETAS DEL SECTOR VI, DE LA LOCALIDAD DE SAN LORENZO, DISTRITO DE BARRANCA, PROVINCIA DE DATEM DEL MARANON - LORETO</t>
  </si>
  <si>
    <t>MUNICIPALIDAD PROVINCIAL DE DATEM DEL MARAÑON</t>
  </si>
  <si>
    <t>332618</t>
  </si>
  <si>
    <t>2291134</t>
  </si>
  <si>
    <t>CREACION DE PISTAS Y VEREDAS EN LOS JIRONES SAN PEDRO, SAN FRANCISCO, SAHUAY, MANCO CÁPAC, TÚPAC AMARU, SANTO DOMINGO, CARMEN ALTA, HUÁNUCO, GALLOPAMPA, CAMPO SANTO Y JOSÉ OLAYA DE LA LOCALIDAD DE YANAS, DISTRITO DE YANAS - DOS DE MAYO - HUANUCO</t>
  </si>
  <si>
    <t>1206040001</t>
  </si>
  <si>
    <t>2489438</t>
  </si>
  <si>
    <t>CREACION DE LOSA DE RECREACION MULTIUSOS EN EL SECTOR LA FLORIDA, DEL DISTRITO DE MAZAMARI - PROVINCIA DE SATIPO - DEPARTAMENTO DE JUNIN</t>
  </si>
  <si>
    <t>LOSA MULTIUSOS</t>
  </si>
  <si>
    <t>1205010000</t>
  </si>
  <si>
    <t>2468732</t>
  </si>
  <si>
    <t>MEJORAMIENTO DEL SERVICIO DE TRANSITABILIDAD PEATONAL Y VEHICULAR DEL BARRIO SAN CRISTOBAL DISTRITO DE JUNIN - PROVINCIA DE JUNIN - DEPARTAMENTO DE JUNIN</t>
  </si>
  <si>
    <t>MUNICIPALIDAD PROVINCIAL DE JUNIN</t>
  </si>
  <si>
    <t>901190001</t>
  </si>
  <si>
    <t>2445371</t>
  </si>
  <si>
    <t>CREACION DE PISTAS Y VEREDAS EN LAS CALLES DEL CASCO URBANO DEL BARRIO LA LIBERTAD Y PROGRESO DE LA LOCALIDAD DE HUANDO DEL DISTRITO DE HUANDO - PROVINCIA DE HUANCAVELICA - DEPARTAMENTO DE HUANCAVELICA</t>
  </si>
  <si>
    <t>2201040000</t>
  </si>
  <si>
    <t>2466815</t>
  </si>
  <si>
    <t>JEPELACIO</t>
  </si>
  <si>
    <t>CREACION DE LOS SERVICIOS DE TRANSITABILIDAD URBANA PEATONAL Y VEHICULAR DE LAS PRINCIPALES CALLES DE LA LOCALIDAD DE SHUCSHUYACU DEL DISTRITO DE JEPELACIO - PROVINCIA DE MOYOBAMBA - DEPARTAMENTO DE SAN MARTIN</t>
  </si>
  <si>
    <t>MUNICIPALIDAD DISTRITAL DE JEPELACIO</t>
  </si>
  <si>
    <t>1204310000</t>
  </si>
  <si>
    <t>2451419</t>
  </si>
  <si>
    <t>SINCOS</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</si>
  <si>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</si>
  <si>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MUNICIPALIDAD DISTRITAL DE SINCOS</t>
  </si>
  <si>
    <t>2207040000</t>
  </si>
  <si>
    <t>2445504</t>
  </si>
  <si>
    <t>PILLUANA</t>
  </si>
  <si>
    <t>MEJORAMIENTO DE LA INFRAESTRUCTURA VIAL URBANA EN LOS JIRONES ALFONSO UGARTE CDRAS 01 AL 05,JR. SIMON BOLIVAR CDRAS 01 AL 04, JR. ANTONIO RAYMONDI CDRAS 02 AL 04, JR. INCA CAHUIDE CDRAS 02 AL 04 , JR. LIMA CDRA. 02 Y JR. SAN MARTIN CDRA. 02, DE LA LOCALIDAD DE MISHQUIYACU DEL DISTRITO DE PILLUANA - PROVINCIA DE PICOTA - DEPARTAMENTO DE SAN MARTIN</t>
  </si>
  <si>
    <t>MUNICIPALIDAD DISTRITAL DE PILLUANA</t>
  </si>
  <si>
    <t>2447478</t>
  </si>
  <si>
    <t>CREACION DEL SERVICIO DE TRANSITABILIDAD VEHICULAR Y PEATONAL EN EL P. J NUEVA JERUSALEN Y AVENIDA B DEL BARRIO SEGURO LAS LOMAS, SECTOR 10 DEL DISTRITO DE CARABAYLLO - PROVINCIA DE LIMA - DEPARTAMENTO DE LIMA</t>
  </si>
  <si>
    <t>1601030000</t>
  </si>
  <si>
    <t>2453990</t>
  </si>
  <si>
    <t>FERNANDO LORES</t>
  </si>
  <si>
    <t>MEJORAMIENTO DEL ACCESO VIAL AL MERCADO MUNICIPAL (CALLES ADYACENTES) DE TAMSHIYACU DEL DISTRITO DE FERNANDO LORES - PROVINCIA DE MAYNAS - DEPARTAMENTO DE LORETO</t>
  </si>
  <si>
    <t>MUNICIPALIDAD DISTRITAL DE FERNANDO LORES</t>
  </si>
  <si>
    <t>2101010000</t>
  </si>
  <si>
    <t>2453959</t>
  </si>
  <si>
    <t>CREACION DE LOS SERVICIOS DE LA PLAZUELA EN LA URBANIZACIÓN CIUDAD NUEVA DEL CENTRO POBLADO ALTO PUNO DEL DISTRITO DE PUNO - PROVINCIA DE PUNO - DEPARTAMENTO DE PUNO</t>
  </si>
  <si>
    <t>MUNICIPALIDAD PROVINCIAL DE PUNO</t>
  </si>
  <si>
    <t>1204010001</t>
  </si>
  <si>
    <t>319832</t>
  </si>
  <si>
    <t>2276063</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</si>
  <si>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</si>
  <si>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501090028</t>
  </si>
  <si>
    <t>2454813</t>
  </si>
  <si>
    <t>SAN JOSE DE TICLLAS</t>
  </si>
  <si>
    <t>CREACION DE PISTAS Y VEREDAS EN LAS CALLES DEL CENTRO POBLADO DE SAN JOSE DE TICLLAS DISTRITO DE SAN JOSE DE TICLLAS - PROVINCIA DE HUAMANGA - DEPARTAMENTO DE AYACUCHO</t>
  </si>
  <si>
    <t>MUNICIPALIDAD DISTRITAL DE SAN JOSE DE TICLLAS</t>
  </si>
  <si>
    <t>354440</t>
  </si>
  <si>
    <t>2317252</t>
  </si>
  <si>
    <t>CREACION DE PISTAS Y VEREDAS EN EL CENTRO POBLADO DE PUMACHUCO, DISTRITO DE HUACCANA - CHINCHEROS - APURIMAC</t>
  </si>
  <si>
    <t>338100</t>
  </si>
  <si>
    <t>2296658</t>
  </si>
  <si>
    <t>CREACION DE PISTAS, VEREDAS, SARDINELES Y CUNETAS DEL SECTOR VIII, DE LA LOCALIDAD DE SAN LORENZO, DISTRITO DE BARRANCA, PROVINCIA DE DATEM DEL MARANON - LORETO</t>
  </si>
  <si>
    <t>2478686</t>
  </si>
  <si>
    <t>CREACION DEL SERVICIO DE TRANSITABILIDAD VEHICULAR Y PEATONAL EN LA ZONA PERIFERICA DE LA LOCALIDAD DE BOLIVAR DEL DISTRITO DE BOLIVAR - PROVINCIA DE SAN MIGUEL - DEPARTAMENTO DE CAJAMARCA</t>
  </si>
  <si>
    <t>255160</t>
  </si>
  <si>
    <t>2181838</t>
  </si>
  <si>
    <t>MEJORAMIENTO DE PISTAS Y VEREDAS, CASERIO SAN LUIS PARTE BAJA, DISTRITO DE BAGUA GRANDE, PROVINCIA DE UTCUBAMBA - AMAZONAS</t>
  </si>
  <si>
    <t>809100000</t>
  </si>
  <si>
    <t>311777</t>
  </si>
  <si>
    <t>2267805</t>
  </si>
  <si>
    <t>LA CONVENCION</t>
  </si>
  <si>
    <t>PICHARI</t>
  </si>
  <si>
    <t>CREACION DE PISTAS Y VEREDAS EN LA AVENIDA EJERCITO Y TRAMO AVENIDA BRASIL ENTRE EL OVALO EJERCITO-OVALO BRASIL DE PICHARI BAJA, DISTRITO DE PICHARI - LA CONVENCION - CUSCO</t>
  </si>
  <si>
    <t>MUNICIPALIDAD DISTRITAL DE PICHARI</t>
  </si>
  <si>
    <t>1005040000</t>
  </si>
  <si>
    <t>332361</t>
  </si>
  <si>
    <t>2309810</t>
  </si>
  <si>
    <t>JACAS GRANDE</t>
  </si>
  <si>
    <t>CREACION DE PISTAS Y VEREDAS DE LAS LOCALIDADES DE CULQUISH, CASCANGA Y CARHUAPATA, DISTRITO DE JACAS GRANDE - HUAMALIES - HUANUCO</t>
  </si>
  <si>
    <t>MUNICIPALIDAD DISTRITAL DE JACAS GRANDE</t>
  </si>
  <si>
    <t>2203050000</t>
  </si>
  <si>
    <t>2453049</t>
  </si>
  <si>
    <t>SHATOJA</t>
  </si>
  <si>
    <t>MEJORAMIENTO DE LA INFRAESTRUCTURA VIAL URBANA DE LOS JRS. HUASCAR, PROGRESO, SARGENTO LORES DE LA LOCALIDAD DE SHATOJA DEL DISTRITO DE SHATOJA - PROVINCIA DE EL DORADO - DEPARTAMENTO DE SAN MARTIN</t>
  </si>
  <si>
    <t>MUNICIPALIDAD DISTRITAL DE SHATOJA</t>
  </si>
  <si>
    <t>212210</t>
  </si>
  <si>
    <t>2157993</t>
  </si>
  <si>
    <t>CREACION DE PISTAS, VEREDAS Y SARDINELES DEL SECTOR II, SAN LORENZO, DISTRITO DE BARRANCA, PROVINCIA DE DATEM DEL MARANON - LORETO</t>
  </si>
  <si>
    <t>18923</t>
  </si>
  <si>
    <t>2025905</t>
  </si>
  <si>
    <t>CONSTRUCCION DE PISTAS Y VEREDAS EN LA COMUNIDAD AUTOGESTIONARIA DE HUAYCAN ZONA A - II ETAPA</t>
  </si>
  <si>
    <t>2110050000</t>
  </si>
  <si>
    <t>2472171</t>
  </si>
  <si>
    <t>SINA</t>
  </si>
  <si>
    <t>CREACION DEL SERVICIO DE INFRAESTRUCTURA VIAL URBANO EN LA LOCALIDAD DE SINA DISTRITO DE SINA - PROVINCIA DE SAN ANTONIO DE PUTINA - DEPARTAMENTO DE PUNO</t>
  </si>
  <si>
    <t>MUNICIPALIDAD DISTRITAL DE SINA</t>
  </si>
  <si>
    <t>2409099</t>
  </si>
  <si>
    <t>CREACION DE LA PAVIMENTACIÓN DE LAS CALLES DEL PP.JJ. SANTO CRISTO DE BAGAZÁN - DISTRITO DE BELEN - PROVINCIA DE MAYNAS - DEPARTAMENTO DE LORETO</t>
  </si>
  <si>
    <t>2458126</t>
  </si>
  <si>
    <t>MEJORAMIENTO DEL SERVICIO DE ESPACIO PUBLICO DE LA PLAZA DE ARMAS DEL CENTRO POBLADO DE PUMACHUCO DEL DISTRITO DE HUACCANA - PROVINCIA DE CHINCHEROS - DEPARTAMENTO DE APURIMAC</t>
  </si>
  <si>
    <t>2446546</t>
  </si>
  <si>
    <t>CREACION DEL PARQUE RECREATIVO DE LA LOCALIDAD DE MISHQUIYACU DEL DISTRITO DE PILLUANA - PROVINCIA DE PICOTA - DEPARTAMENTO DE SAN MARTIN</t>
  </si>
  <si>
    <t>2461209</t>
  </si>
  <si>
    <t>PICHANAQUI</t>
  </si>
  <si>
    <t>MEJORAMIENTO DE LOS SERVICIOS DE TRANSITABILIDAD VEHICULAR Y PEATONAL AA.VV. JUAN VELASCO ALVARADO Y BELLAVISTA, EN EL CENTRO POBLADO BAJO PICHANAQUI DEL DISTRITO DE PICHANAQUI - PROVINCIA DE CHANCHAMAYO - DEPARTAMENTO DE JUNIN</t>
  </si>
  <si>
    <t>2399565</t>
  </si>
  <si>
    <t>MEJORAMIENTO DEL SERVICIO DE TRANSITABILIDAD VEHICULAR Y PEATONAL DE LAS CALLES INTERNAS DE LA ZONA 06 DEL ANEXO 08, DISTRITO DE SAN ANTONIO - PROVINCIA DE HUAROCHIRI - REGIÓN LIMA - I ETAPA</t>
  </si>
  <si>
    <t>2442375</t>
  </si>
  <si>
    <t>MEJORAMIENTO DEL SERVICIO DE TRANSITABILIDAD VEHICULAR Y PEATONAL DE LAS VÍAS URBANAS DE LA CIUDAD DE OXAPAMPA, PROVINCIA DE OXAPAMPA - PASCO</t>
  </si>
  <si>
    <t>1101130001</t>
  </si>
  <si>
    <t>216445</t>
  </si>
  <si>
    <t>2210182</t>
  </si>
  <si>
    <t>TATE</t>
  </si>
  <si>
    <t>MEJORAMIENTO DE CALLES EN EL SECTOR LUJARAJA, DISTRITO DE TATE - ICA - ICA</t>
  </si>
  <si>
    <t>MUNICIPALIDAD DISTRITAL DE TATE</t>
  </si>
  <si>
    <t>1309040001</t>
  </si>
  <si>
    <t>258009</t>
  </si>
  <si>
    <t>2182356</t>
  </si>
  <si>
    <t>CURGOS</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</si>
  <si>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</si>
  <si>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MUNICIPALIDAD DISTRITAL DE CURGOS</t>
  </si>
  <si>
    <t>606140000</t>
  </si>
  <si>
    <t>318965</t>
  </si>
  <si>
    <t>2269081</t>
  </si>
  <si>
    <t>SOCOTA</t>
  </si>
  <si>
    <t>MEJORAMIENTO DE PISTAS Y VEREDAS DE LAS CALLES DEL CENTRO POBLADO SAN ANTONIO, DISTRITO DE SOCOTA - CUTERVO - CAJAMARCA</t>
  </si>
  <si>
    <t>MUNICIPALIDAD DISTRITAL DE SOCOTA</t>
  </si>
  <si>
    <t>601080000</t>
  </si>
  <si>
    <t>2456091</t>
  </si>
  <si>
    <t>LOS BAÑOS DEL INCA</t>
  </si>
  <si>
    <t>MEJORAMIENTO DEL SERVICIO DE ESPACIOS PÚBLICOS URBANOS EN LA PLAZUELA PRINCIPAL DE LA LOCALIDAD LA MOLINA DEL DISTRITO DE LOS BAÑOS DEL INCA - PROVINCIA DE CAJAMARCA - DEPARTAMENTO DE CAJAMARCA</t>
  </si>
  <si>
    <t>MUNICIPALIDAD DISTRITAL DE LOS BAÑOS DEL INCA</t>
  </si>
  <si>
    <t>2454799</t>
  </si>
  <si>
    <t>MEJORAMIENTO DEL SERVICIO DE MOVILIDAD URBANA EN LAS CALLES CROACIA, ITALIA, AUSTRIA, DINAMARCA, POLONIA, IRLANDA, HOLANDA, SUIZA, BULGARIA Y ALEMANIA, EN LA LOCALIDAD DE LA MOLINA DEL DISTRITO DE LOS BAÑOS DEL INCA - PROVINCIA DE CAJAMARCA - DEPARTAMENTO DE CAJAMARCA</t>
  </si>
  <si>
    <t>2407727</t>
  </si>
  <si>
    <t>CREACION DE LOSA DE RECREACION MULTIUSO EN LA LOCALIDAD DE GORGORILLO - DISTRITO DE LA PRIMAVERA - PROVINCIA DE BOLOGNESI - DEPARTAMENTO DE ANCASH</t>
  </si>
  <si>
    <t>2102030001</t>
  </si>
  <si>
    <t>322473</t>
  </si>
  <si>
    <t>2277505</t>
  </si>
  <si>
    <t>ARAPA</t>
  </si>
  <si>
    <t>CREACION DE PISTAS Y VEREDAS EN LA LOCALIDAD DE ARAPA, DISTRITO DE ARAPA - AZANGARO - PUNO</t>
  </si>
  <si>
    <t>MUNICIPALIDAD DISTRITAL DE ARAPA</t>
  </si>
  <si>
    <t>2424831</t>
  </si>
  <si>
    <t>CREACION DEL PARQUE INFANTIL MIRAFLORES DEL BARRIO MIRAFLORES DE LA LOCALIDAD DE ARAPA, DISTRITO DE ARAPA - PROVINCIA DE AZANGARO - DEPARTAMENTO DE PUNO</t>
  </si>
  <si>
    <t>219060000</t>
  </si>
  <si>
    <t>2406912</t>
  </si>
  <si>
    <t>SIHUAS</t>
  </si>
  <si>
    <t>HUAYLLABAMBA</t>
  </si>
  <si>
    <t>MEJORAMIENTO DE LA INFRAESTRUCTURA VIAL URBANO DEL CENTRO POBLADO SANTA CLARA - DISTRITO DE HUAYLLABAMBA - PROVINCIA DE SIHUAS - DEPARTAMENTO DE ANCASH</t>
  </si>
  <si>
    <t>MUNICIPALIDAD DISTRITAL DE HUAYLLABAMBA</t>
  </si>
  <si>
    <t>2318072</t>
  </si>
  <si>
    <t>MEJORAMIENTO DE LA TRANSITABILIDAD VEHICULAR Y PEATONAL DEL A.H. NUEVO PORVENIR, DISTRITO DE BELLAVISTA - SULLANA - PIURA</t>
  </si>
  <si>
    <t>1005060002</t>
  </si>
  <si>
    <t>2408006</t>
  </si>
  <si>
    <t>CREACION DEL SERVICIO DEPORTIVO DE LAS DISCIPLINAS DE FULBITO, VOLEY Y BASQUETBOL EN EL CENTRO POBLADO DE PAMPAS DE FLORES - DISTRITO DE MIRAFLORES - PROVINCIA DE HUAMALIES - DEPARTAMENTO DE HUANUCO</t>
  </si>
  <si>
    <t>271056</t>
  </si>
  <si>
    <t>2186071</t>
  </si>
  <si>
    <t>MEJORAMIENTO DE LAS CALLES JULIAN ALVAREZ CUADRAS 1 Y 2, NUEVO LORETO CUADRA 1 Y CALLE VICTOR RAUL HAYA DE LA TORRE DE LA CIUDAD DE CONTAMANA, DISTRITO DE CONTAMANA, PROVINCIA DE UCAYALI - LORETO II ETAPA</t>
  </si>
  <si>
    <t>343727</t>
  </si>
  <si>
    <t>2304883</t>
  </si>
  <si>
    <t>MEJORAMIENTO DE LAS PRINCIPALES VIAS DEL CERCADO DE MITO, DISTRITO DE MITO - CONCEPCION - JUNIN</t>
  </si>
  <si>
    <t>905070000</t>
  </si>
  <si>
    <t>379818</t>
  </si>
  <si>
    <t>2341057</t>
  </si>
  <si>
    <t>CHURCAMPA</t>
  </si>
  <si>
    <t>PAUCARBAMBA</t>
  </si>
  <si>
    <t>MEJORAMIENTO DE VIAS EN EL RADIO URBANO DEL, DISTRITO DE PAUCARBAMBA - CHURCAMPA - HUANCAVELICA</t>
  </si>
  <si>
    <t>MUNICIPALIDAD DISTRITAL DE PAUCARBAMBA</t>
  </si>
  <si>
    <t>1004010001</t>
  </si>
  <si>
    <t>379668</t>
  </si>
  <si>
    <t>2340892</t>
  </si>
  <si>
    <t>HUACAYBAMBA</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</si>
  <si>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</si>
  <si>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MUNICIPALIDAD PROVINCIAL DE HUACAYBAMBA</t>
  </si>
  <si>
    <t>907030001</t>
  </si>
  <si>
    <t>2424806</t>
  </si>
  <si>
    <t>ACRAQUIA</t>
  </si>
  <si>
    <t>CREACION DE LOSA DE RECREACIÓN MULTIUSOS DE ACRAQUIA DEL DISTRITO DE ACRAQUIA - PROVINCIA DE TAYACAJA - DEPARTAMENTO DE HUANCAVELICA</t>
  </si>
  <si>
    <t>MUNICIPALIDAD DISTRITAL DE ACRAQUIA</t>
  </si>
  <si>
    <t>907190000</t>
  </si>
  <si>
    <t>2482467</t>
  </si>
  <si>
    <t>QUICHUAS</t>
  </si>
  <si>
    <t>CREACION DEL ACCESO PEATONAL CON ESCALINATAS Y TRATAMIENTO PAISAJISTICO EN LOS PASAJES 28 DE JULIO Y LOS ALAMOS EN LA LOCALIDAD DE QUICHUAS DEL DISTRITO DE QUICHUAS - PROVINCIA DE TAYACAJA - DEPARTAMENTO DE HUANCAVELICA</t>
  </si>
  <si>
    <t>MUNICIPALIDAD DISTRITAL DE QUICHUAS</t>
  </si>
  <si>
    <t>2455754</t>
  </si>
  <si>
    <t>MEJORAMIENTO DE LOS SERVICIOS DE TRANSITABILIDAD VEHICULAR Y PEATONAL EN LAS PRINCIPALES CALLES DE QUICHUAS DEL DISTRITO DE QUICHUAS - PROVINCIA DE TAYACAJA - DEPARTAMENTO DE HUANCAVELICA</t>
  </si>
  <si>
    <t>342247</t>
  </si>
  <si>
    <t>2303211</t>
  </si>
  <si>
    <t>MEJORAMIENTO DE LAS CALLES: AMAZONAS, PUCALLPA, PADRE SEVERINO GONZALES, ARTURO GUEVARA, CIRCUNVALACIÓN, MOISES RENGIFO, REQUENA, LADISLAO ESPINAR, PSJE PUCALLPA Y PSJE. ARTURO GUEVARA DE LA CIUDAD DE CONTAMANA, PROVINCIA DE UCAYALI - LORETO (ETAPA I)</t>
  </si>
  <si>
    <t>357645</t>
  </si>
  <si>
    <t>2320599</t>
  </si>
  <si>
    <t>MEJORAMIENTO DE LOS SERVICIOS DE TRANSITABILIDAD URBANA EN LA LOCALIDAD DE JUANJUI,DISTRITO DE JUANJUI, PROVINCIA DE MARISCAL CACERES - SAN MARTIN</t>
  </si>
  <si>
    <t>2102010000</t>
  </si>
  <si>
    <t>2480308</t>
  </si>
  <si>
    <t>MEJORAMIENTO DEL SERVICIO DE TRANSITABILIDAD PEATONAL Y VEHICULAR EN EL BARRIO PEÑA DORADA ZONA NORTE Y ZONA SUR, BARRIO MAGISTERIAL ZONA ESTE DE LA LOCALIDAD DE AZANGARO DEL DISTRITO DE AZANGARO - PROVINCIA DE AZANGARO - DEPARTAMENTO DE PUNO</t>
  </si>
  <si>
    <t>MUNICIPALIDAD PROVINCIAL DE AZANGARO</t>
  </si>
  <si>
    <t>1204340000</t>
  </si>
  <si>
    <t>2470620</t>
  </si>
  <si>
    <t>MEJORAMIENTO DE LOS SERVICIO DE TRANSITABILIDAD VEHICULAR Y PEATONAL DE LOS JIRONES: SAN JOSÉ, CIRO ALEGRIA, 04 DE ENERO, DAVID CANCHAYA, CLEOVALDO ESPINOZA Y EL PASAJE LAS RETAMAS DISTRITO DE YAUYOS - PROVINCIA DE JAUJA - DEPARTAMENTO DE JUNIN</t>
  </si>
  <si>
    <t>MUNICIPALIDAD DISTRITAL DE YAUYOS</t>
  </si>
  <si>
    <t>1201260000</t>
  </si>
  <si>
    <t>336052</t>
  </si>
  <si>
    <t>2300347</t>
  </si>
  <si>
    <t>PUCARA</t>
  </si>
  <si>
    <t>MEJORAMIENTO DE PISTAS Y VEREDAS DE LOS BARRIOS DEL AREA URBANA, DISTRITO DE PUCARA - HUANCAYO - JUNIN</t>
  </si>
  <si>
    <t>MUNICIPALIDAD DISTRITAL DE PUCARA</t>
  </si>
  <si>
    <t>366018</t>
  </si>
  <si>
    <t>2329654</t>
  </si>
  <si>
    <t>MEJORAMIENTO DEL SERVICIO DE TRANSITABILIDAD DE LA AV. PROCERES TRAMO: CANAL CIMIR - AV. PANAMERICANA SUR DEL, DISTRITO DE CHILCA - HUANCAYO - JUNIN</t>
  </si>
  <si>
    <t>2471989</t>
  </si>
  <si>
    <t>CREACION DE LOS SERVICIOS DE TRANSITABILIDAD VEHICULAR Y PEATONAL EN EL BARRIO SAN MARTIN DEL CENTRO POBLADO DE BUENA GANA DEL DISTRITO DE ANCHIHUAY - PROVINCIA DE LA MAR - DEPARTAMENTO DE AYACUCHO</t>
  </si>
  <si>
    <t>324579</t>
  </si>
  <si>
    <t>2284113</t>
  </si>
  <si>
    <t>MEJORAMIENTO DEL SERVICIO DE TRANSITABILIDAD VEHICULAR Y PEATONAL EN LA A.P.V. ALTIVA CANAS, DISTRITO DE SAN JERONIMO - CUSCO - CUSCO</t>
  </si>
  <si>
    <t>331042</t>
  </si>
  <si>
    <t>2300182</t>
  </si>
  <si>
    <t>MEJORAMIENTO DEL SERVICIO DE TRANSITABILIDAD DE LAS URBANIZACIONES URBANO MARGINALES CIUDAD NUEVA, ALAN GARCIA Y LOS ANGELES DEL CENTRO POBLADO DE ALTO PUNO, DISTRITO DE PUNO, PROVINCIA DE PUNO - PUNO</t>
  </si>
  <si>
    <t>2438858</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</si>
  <si>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</si>
  <si>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349779</t>
  </si>
  <si>
    <t>2312647</t>
  </si>
  <si>
    <t>MEJORAMIENTO DE LA TRANSITABILIDAD, AV. MICAELA BASTIDAS, JR. MANCO INCA, AV. GARCILAZO DE LA VEGA, SINCHI ROCA, MANCO CAPAC, CALLE CONDORCANQUI, MATEO PUMACAHUA, MARIANO SANTOS DEL BARRIO 14 DE SETIEMBRE, DISTRITO DE HUAYLLAY - PASCO - PASCO</t>
  </si>
  <si>
    <t>506020000</t>
  </si>
  <si>
    <t>2454917</t>
  </si>
  <si>
    <t>CREACION DE PISTAS Y VEREDAS INTEGRADAS EN AUCARA, DISTRITO DE AUCARA - PROVINCIA DE LUCANAS - DEPARTAMENTO DE AYACUCHO</t>
  </si>
  <si>
    <t>351122</t>
  </si>
  <si>
    <t>2313553</t>
  </si>
  <si>
    <t>MEJORAMIENTO DEL PAVIMENTO DE LA CALLE BOTTO BERNALES, DISTRITO DE MAZAMARI - SATIPO - JUNIN</t>
  </si>
  <si>
    <t>2454760</t>
  </si>
  <si>
    <t>CREACION DEL PARQUE PRINCIPAL EN EL SECTOR SOL DE ORO DEL DISTRITO DE SANTA ROSA - PROVINCIA DE CHICLAYO - DEPARTAMENTO DE LAMBAYEQUE</t>
  </si>
  <si>
    <t>01</t>
  </si>
  <si>
    <t>613070013</t>
  </si>
  <si>
    <t>241191</t>
  </si>
  <si>
    <t>2219116</t>
  </si>
  <si>
    <t>PULAN</t>
  </si>
  <si>
    <t>CREACION DEL  PARQUE  PRINCIPAL  DEL  CENTRO POBLADO SUCCHAPAMPA, DISTRITO DE PULAN, PROVINCIA DE SANTA CRUZ - CAJAMARCA</t>
  </si>
  <si>
    <t>DS 152_PROYECTOS</t>
  </si>
  <si>
    <t>DS N° 152-2020-EF</t>
  </si>
  <si>
    <t>MUNICIPALIDAD DISTRITAL DE PULAN</t>
  </si>
  <si>
    <t>02</t>
  </si>
  <si>
    <t>2412632</t>
  </si>
  <si>
    <t xml:space="preserve">CREACION DEL PARQUE -URBANIZACION MARISOL DEL SECTOR NUEVO HORIZONTE - DISTRITO DE JAEN - PROVINCIA DE JAEN - DEPARTAMENTO DE CAJAMARCA </t>
  </si>
  <si>
    <t>03</t>
  </si>
  <si>
    <t>603050000</t>
  </si>
  <si>
    <t>254675</t>
  </si>
  <si>
    <t>2182369</t>
  </si>
  <si>
    <t>JORGE CHAVEZ</t>
  </si>
  <si>
    <t>MEJORAMIENTO DEL SERVICIO DE TRANSITABILIDAD VEHICULAR Y PEATONAL EN JORGE CHAVEZ SEGUNDA ETAPA, DISTRITO DE JORGE CHAVEZ - CELENDIN - CAJAMARCA</t>
  </si>
  <si>
    <t>MUNICIPALIDAD DISTRITAL DE JORGE CHAVEZ</t>
  </si>
  <si>
    <t>04</t>
  </si>
  <si>
    <t>331506</t>
  </si>
  <si>
    <t>2289929</t>
  </si>
  <si>
    <t>MEJORAMIENTO Y CONSTRUCCION DE PISTAS Y VEREDAS EN EL CENTRO POBLADO DE SUCCHAPAMPA, DISTRITO DE PULAN - SANTA CRUZ - CAJAMARCA</t>
  </si>
  <si>
    <t>05</t>
  </si>
  <si>
    <t>608010001</t>
  </si>
  <si>
    <t>334989</t>
  </si>
  <si>
    <t>2309921</t>
  </si>
  <si>
    <t>MEJORAMIENTO DEL SERVICIO DE TRANSITABILIDAD DE LAS CALLES LAS BEGONIAS, PASAJE 1, SANTA TERESITA, SAN PEDRO, PASAJE 2, PASAJE 07 DE ENERO, JUAN FELIX CORREA, JUAN VELASCO ALVARADO, MARIA PARADO DE BELLIDO, CALLE 4 Y CALLE 1 DEL SECTOR NUEVO HORIZONTE DISTRITO DE JAEN, PROVINCIA DE JAEN - CAJAMARCA</t>
  </si>
  <si>
    <t>06</t>
  </si>
  <si>
    <t>1501420000</t>
  </si>
  <si>
    <t>119398</t>
  </si>
  <si>
    <t>2213654</t>
  </si>
  <si>
    <t>MEJORAMIENTO DEL ENTORNO 1, ACCESIBILIDAD PEATONAL Y VEHICULAR EN LAS CALLES INTERNAS DE LA ASOCIACION DE VIVIENDA SAN JUAN DE MIRAFLORES, SECTOR 06, DISTRITO DE VILLA EL SALVADOR - LIMA - LIMA</t>
  </si>
  <si>
    <t>07</t>
  </si>
  <si>
    <t>195842</t>
  </si>
  <si>
    <t>2210546</t>
  </si>
  <si>
    <t>MEJORAMIENTO DE LA ACCESIBILIDAD VIAL Y PEATONAL EN EL A.H PRINCIPE DE ASTURIAS, DISTRITO DE VILLA EL SALVADOR - LIMA - LIMA</t>
  </si>
  <si>
    <t>08</t>
  </si>
  <si>
    <t>2380501</t>
  </si>
  <si>
    <t>MEJORAMIENTO DE LA INFRAESTRUCTURA VIAL Y PEATONAL EN LA AV. ZARUMILLA, ZONA 6 – JOSÉ GALVEZ DEL DISTRITO DE VILLA MARÍA DEL TRIUNFO – LIMA - LIMA</t>
  </si>
  <si>
    <t>09</t>
  </si>
  <si>
    <t>1501230000</t>
  </si>
  <si>
    <t>2407109</t>
  </si>
  <si>
    <t>CREACION DE LOS SERVICIOS RECREATIVOS EN EL PARQUE DE LA MZ. E LT 7 DEL AA.HH. PORTADA DE MANCHAY III, ZONA 5 QUEBRADA DE MANCHAY - DISTRITO DE PACHACAMAC - PROVINCIA DE LIMA - DEPARTAMENTO DE LIMA</t>
  </si>
  <si>
    <t>10</t>
  </si>
  <si>
    <t>2449791</t>
  </si>
  <si>
    <t>CREACION DEL SERVICIO RECREATIVO DEL PARQUE CENTRAL DEL A. H. PRÍNCIPE DE ASTURIAS EN EL  DISTRITO DE VILLA EL SALVADOR - PROVINCIA DE LIMA - DEPARTAMENTO DE LIMA</t>
  </si>
  <si>
    <t>11</t>
  </si>
  <si>
    <t>2451075</t>
  </si>
  <si>
    <t>CREACION DE LOSA DEPORTIVA DE USO MULTIPLE ENTRE EL JIRON REPUBLICA CON EL JIRON UNIÓN EN TABLADA DE LURIN, ZONA 5 TABLADA DE LURIN,  DISTRITO DE VILLA MARIA DEL TRIUNFO - PROVINCIA DE LIMA - DEPARTAMENTO DE LIMA</t>
  </si>
  <si>
    <t>12</t>
  </si>
  <si>
    <t>2451088</t>
  </si>
  <si>
    <t>CREACION DEL PARQUE SAN ROQUE EN JOSE GALVEZ, ZONA 6 JOSE GALVEZ,  DISTRITO DE VILLA MARIA DEL TRIUNFO - PROVINCIA DE LIMA - DEPARTAMENTO DE LIMA</t>
  </si>
  <si>
    <t>13</t>
  </si>
  <si>
    <t>289619</t>
  </si>
  <si>
    <t>2243537</t>
  </si>
  <si>
    <t>CONSTRUCCION DE PISTAS  EN LAS UCV 132, 132-B, 133, 134, 135, 136, 137, 138, 139 Y 139-B,  ZONA I, HUAYCAN, ZONA 06, SUB ZONA 03, DISTRITO DE ATE - LIMA - LIMA</t>
  </si>
  <si>
    <t>14</t>
  </si>
  <si>
    <t>1501230007</t>
  </si>
  <si>
    <t>344698</t>
  </si>
  <si>
    <t>2305984</t>
  </si>
  <si>
    <t>MEJORAMIENTO DE LA INFRAESTRUCTURA VEHICULAR Y PEATONAL EN LAS CALLES INTERNAS DEL AA.HH. PORTADA DE MANCHAY III, ZONA 5 QUEBRADA DE MANCHAY, DISTRITO DE PACHACAMAC - LIMA - LIMA</t>
  </si>
  <si>
    <t>15</t>
  </si>
  <si>
    <t>95877</t>
  </si>
  <si>
    <t>2080421</t>
  </si>
  <si>
    <t>CREACION DE PISTAS Y VEREDAS  EN LAS CALLES Y PASAJES INTERNOS DE LA ZONA P DEL AA.HH. HUAYCAN, ZONA 06, SUB ZONA 03, DISTRITO DE ATE - LIMA - LIMA</t>
  </si>
  <si>
    <t>1302060001</t>
  </si>
  <si>
    <t>2380175</t>
  </si>
  <si>
    <t>RAZURI</t>
  </si>
  <si>
    <t>MEJORAMIENTO DEL SERVICIO DE TRANSITABILIDAD VEHICULAR Y PEATONAL DEL SECTOR 5 Y 7 DEL PUERTO DE MALABRIGO DEL DISTRITO DE RAZURI - PROVINCIA DE ASCOPE - LA LIBERTAD</t>
  </si>
  <si>
    <t>MUNICIPALIDAD DISTRITAL DE RAZURI</t>
  </si>
  <si>
    <t>17</t>
  </si>
  <si>
    <t>1305040000</t>
  </si>
  <si>
    <t>2398748</t>
  </si>
  <si>
    <t>JULCAN</t>
  </si>
  <si>
    <t>HUASO</t>
  </si>
  <si>
    <t>CREACION DE LA PLAZA DE ARMAS DEL CENTRO POBLADO DE CHINCHINVARA - DISTRITO DE HUASO - PROVINCIA DE JULCAN - REGIÓN LA LIBERTAD</t>
  </si>
  <si>
    <t>MUNICIPALIDAD DISTRITAL DE HUASO</t>
  </si>
  <si>
    <t>18</t>
  </si>
  <si>
    <t>1301040004</t>
  </si>
  <si>
    <t>272921</t>
  </si>
  <si>
    <t>2193480</t>
  </si>
  <si>
    <t>CREACION DEL SERVICIO VIAL EN LAS AVENIDAS VICTOR RAUL HAYA DE LA TORRE, INDUSTRIAL Y CALLE SAN MARTIN DE LOS SECTORES I, IV, V, VI-A Y PUEBLO JOVEN EN EL C.P. EL MILAGRO, DISTRITO DE HUANCHACO - TRUJILLO - LA LIBERTAD</t>
  </si>
  <si>
    <t>19</t>
  </si>
  <si>
    <t>300069</t>
  </si>
  <si>
    <t>2246142</t>
  </si>
  <si>
    <t>INSTALACION DE LOSA DE RECREACION MULTIUSOS EN EL SECTOR VI-C MANZANA H LOTE 01 DEL CENTRO POBLADO EL MILAGRO, DISTRITO DE HUANCHACO - TRUJILLO - LA LIBERTAD</t>
  </si>
  <si>
    <t>20</t>
  </si>
  <si>
    <t>338694</t>
  </si>
  <si>
    <t>2310290</t>
  </si>
  <si>
    <t>MEJORAMIENTO DE LOS SERVICIOS DE TRANSITABILIDAD DEL CENTRO POBLADO DE CHINCHINVARA, DISTRITO DE HUASO - JULCAN - LA LIBERTAD</t>
  </si>
  <si>
    <t>21</t>
  </si>
  <si>
    <t>2265080</t>
  </si>
  <si>
    <t>MEJORAMIENTO DE LAS VÍAS URBANAS DE LA LOCALIDAD DE CONGALLA,  DISTRITO DE CONGALLA - PROVINCIA DE ANGARAES - DEPARTAMENTO DE HUANCAVELICA</t>
  </si>
  <si>
    <t>22</t>
  </si>
  <si>
    <t>904070000</t>
  </si>
  <si>
    <t>2408227</t>
  </si>
  <si>
    <t>HUACHOS</t>
  </si>
  <si>
    <t>CREACION DEL PARQUE RECREATIVO EN EL ANEXO DE HUAJINTAY - DISTRITO DE HUACHOS - PROVINCIA DE CASTROVIRREYNA - DEPARTAMENTO DE HUANCAVELICA</t>
  </si>
  <si>
    <t>MUNICIPALIDAD DISTRITAL DE HUACHOS</t>
  </si>
  <si>
    <t>23</t>
  </si>
  <si>
    <t>301040001</t>
  </si>
  <si>
    <t>2418929</t>
  </si>
  <si>
    <t>ABANCAY</t>
  </si>
  <si>
    <t>CURAHUASI</t>
  </si>
  <si>
    <t>MEJORAMIENTO DEL SERVICIO DEL ESPACIO PUBLICO EN LA PLAZA DE ARMAS DE LA LOCALIDAD DE PISONAYPATA  DISTRITO DE CURAHUASI - PROVINCIA DE ABANCAY - DEPARTAMENTO DE APURIMAC</t>
  </si>
  <si>
    <t>MUNICIPALIDAD DISTRITAL DE CURAHUASI</t>
  </si>
  <si>
    <t>24</t>
  </si>
  <si>
    <t>2418934</t>
  </si>
  <si>
    <t>CREACION DE LOSA DE RECREACIÓN MULTIUSO EN LA LOCALIDAD DE PISONAYPATA  DISTRITO DE CURAHUASI - PROVINCIA DE ABANCAY - DEPARTAMENTO DE APURIMAC</t>
  </si>
  <si>
    <t>2446793</t>
  </si>
  <si>
    <t>CREACION DE SERVICIOS DE RECREACIÓN INFANTIL EN EL  DISTRITO DE CONGALLA - PROVINCIA DE ANGARAES - DEPARTAMENTO DE HUANCAVELICA</t>
  </si>
  <si>
    <t>26</t>
  </si>
  <si>
    <t>904070001</t>
  </si>
  <si>
    <t>264297</t>
  </si>
  <si>
    <t>2237551</t>
  </si>
  <si>
    <t>MEJORAMIENTO DE LA AVENIDA SAN MARTIN DEL ANEXO DE HUAJINTAY EN EL DISTRITO DE HUACHOS, PROVINCIA DE CASTROVIRREYNA - HUANCAVELICA</t>
  </si>
  <si>
    <t>27</t>
  </si>
  <si>
    <t>903050016</t>
  </si>
  <si>
    <t>317534</t>
  </si>
  <si>
    <t>2265213</t>
  </si>
  <si>
    <t>CHINCHO</t>
  </si>
  <si>
    <t>CREACION DEL PARQUE PRINCIPAL DEL CENTRO POBLADO DE HUANCHUY, DISTRITO DE CHINCHO - ANGARAES - HUANCAVELICA</t>
  </si>
  <si>
    <t>MUNICIPALIDAD DISTRITAL DE CHINCHO</t>
  </si>
  <si>
    <t>28</t>
  </si>
  <si>
    <t>330441</t>
  </si>
  <si>
    <t>2288801</t>
  </si>
  <si>
    <t>CREACION DE PISTAS Y VEREDAS EN LA LOCALIDAD DE HUANCHUY, DISTRITO DE CHINCHO - ANGARAES - HUANCAVELICA</t>
  </si>
  <si>
    <t>29</t>
  </si>
  <si>
    <t>351347</t>
  </si>
  <si>
    <t>2313726</t>
  </si>
  <si>
    <t>MEJORAMIENTO DE LA TRANSITABILIDAD PEATONAL Y VEHICULAR DE LAS PRINCIPALES CALLES  DE LA LOCALIDAD DE PISONAYPATA , DISTRITO DE CURAHUASI - ABANCAY - APURIMAC</t>
  </si>
  <si>
    <t>107010001</t>
  </si>
  <si>
    <t>113909</t>
  </si>
  <si>
    <t>2091697</t>
  </si>
  <si>
    <t>CONSTRUCCION DE PISTAS Y VEREDAS DEL BARRIO VISALOT ALTO, PROVINCIA DE UTCUBAMBA - AMAZONAS</t>
  </si>
  <si>
    <t>31</t>
  </si>
  <si>
    <t>106050000</t>
  </si>
  <si>
    <t>117037</t>
  </si>
  <si>
    <t>2098150</t>
  </si>
  <si>
    <t>RODRIGUEZ DE MENDOZA</t>
  </si>
  <si>
    <t>LIMABAMBA</t>
  </si>
  <si>
    <t>CONSTRUCCION DE PISTAS Y VEREDAS EN LAS CALLES DE LA LOCALIDAD DE  LIMABAMBA, DISTRITO DE LIMABAMBA - RODRIGUEZ DE MENDOZA - AMAZONAS</t>
  </si>
  <si>
    <t>MUNICIPALIDAD DISTRITAL DE LIMABAMBA</t>
  </si>
  <si>
    <t>32</t>
  </si>
  <si>
    <t>1607050001</t>
  </si>
  <si>
    <t>2407432</t>
  </si>
  <si>
    <t>CREACION DE LOSA DE RECREACIÓN MULTIUSO EN LA LOCALIDAD DE ULLPAYACU - DISTRITO DE PASTAZA - PROVINCIA DE DATEM DEL MARAÑON - DEPARTAMENTO DE LORETO</t>
  </si>
  <si>
    <t>33</t>
  </si>
  <si>
    <t>106040001</t>
  </si>
  <si>
    <t>2422608</t>
  </si>
  <si>
    <t>HUAMBO</t>
  </si>
  <si>
    <t>CREACION DE LA LOZA DE RECREACIÓN MULTIUSOS EN LA LOCALIDAD DE HUAMBO - DISTRITO DE HUAMBO - PROVINCIA DE RODRIGUEZ DE MENDOZA - DEPARTAMENTO DE AMAZONAS</t>
  </si>
  <si>
    <t>MUNICIPALIDAD DISTRITAL DE HUAMBO</t>
  </si>
  <si>
    <t>34</t>
  </si>
  <si>
    <t>2422609</t>
  </si>
  <si>
    <t>CREACION DEL PARQUE DE LA AMISTAD EN LA LOCALIDAD DE HUAMBO - DISTRITO DE HUAMBO - PROVINCIA DE RODRIGUEZ DE MENDOZA - DEPARTAMENTO DE AMAZONAS</t>
  </si>
  <si>
    <t>35</t>
  </si>
  <si>
    <t>2449098</t>
  </si>
  <si>
    <t>CREACION DE LOSA DE RECREACIÓN MULTIUSOS EN LA LOCALIDAD DE LIMABAMBA DEL DISTRITO DE LIMABAMBA - PROVINCIA DE RODRIGUEZ DE MENDOZA - DEPARTAMENTO DE AMAZONAS</t>
  </si>
  <si>
    <t>36</t>
  </si>
  <si>
    <t>251907</t>
  </si>
  <si>
    <t>2167603</t>
  </si>
  <si>
    <t>CREACION DE PISTAS, VEREDAS Y CUNETAS EN LA LOCALIDAD DE HUAMBO, DISTRITO DE HUAMBO - RODRIGUEZ DE MENDOZA - AMAZONAS</t>
  </si>
  <si>
    <t>37</t>
  </si>
  <si>
    <t>372253</t>
  </si>
  <si>
    <t>2332955</t>
  </si>
  <si>
    <t>AMPLIACION Y MEJORAMIENTO DE LAS PRINCIPALES CALLES DE LA LOCALIDAD DE ULLPAYACU, DISTRITO DE PASTAZA - DATEM DEL MARANON - LORETO</t>
  </si>
  <si>
    <t>38</t>
  </si>
  <si>
    <t>376575</t>
  </si>
  <si>
    <t>2337632</t>
  </si>
  <si>
    <t>MEJORAMIENTO DEL SERVICIO DE TRANSITABILIDAD EN LA AV. CIRCUNVALACION CUADRAS 16 A LA 19 Y EL JR. MOQUEGUA CUADRAS 3 Y 4 EN LA CIUDAD DE BAGUA, PROVINCIA DE BAGUA - AMAZONAS</t>
  </si>
  <si>
    <t>39</t>
  </si>
  <si>
    <t>1002020001</t>
  </si>
  <si>
    <t>2269431</t>
  </si>
  <si>
    <t>CAYNA</t>
  </si>
  <si>
    <t>CREACION DE LA PLAZA DE ARMAS DE LA CIUDAD DE CAYNA, DISTRITO DE CAYNA, PROVINCIA DE AMBO - HUÁNUCO CAYNA - DISTRITO DE CAYNA - PROVINCIA DE AMBO - DEPARTAMENTO DE HUANUCO</t>
  </si>
  <si>
    <t>MUNICIPALIDAD DISTRITAL DE CAYNA</t>
  </si>
  <si>
    <t>40</t>
  </si>
  <si>
    <t>1003170000</t>
  </si>
  <si>
    <t>232354</t>
  </si>
  <si>
    <t>2195169</t>
  </si>
  <si>
    <t>RIPAN</t>
  </si>
  <si>
    <t>MEJORAMIENTO DEL SERVICIO DE PISTAS Y VEREDAS DE LA LOCALIDAD DE RIPAN, DISTRITO DE RIPAN - DOS DE MAYO - HUANUCO</t>
  </si>
  <si>
    <t>MUNICIPALIDAD DISTRITAL DE RIPAN</t>
  </si>
  <si>
    <t>41</t>
  </si>
  <si>
    <t>2209040001</t>
  </si>
  <si>
    <t>2367301</t>
  </si>
  <si>
    <t>CHAZUTA</t>
  </si>
  <si>
    <t>MEJORAMIENTO DE LA INFRAESTRUCTURA VIAL URBANA DE LA AV. CHAZUTA CUADRAS 05 AL 14, JR. PASAQUIHUI CUADRAS 01 AL 02, JR. DANIEL ALCIDES CARRIÓN CUADRA 01, JR. CABO A. LEVEAU CUADRAS 04 AL 06, JR. MIGUEL GRAU CUADRA 02, JR. SAN MARTIN CUADRA 02 Y JR. LORETO CUADRA 02 EN LA LOCALIDAD DE CHAZUTA,  DISTRITO DE CHAZUTA - PROVINCIA DE SAN MARTIN - DEPARTAMENTO DE SAN MARTIN</t>
  </si>
  <si>
    <t>MUNICIPALIDAD DISTRITAL DE CHAZUTA</t>
  </si>
  <si>
    <t>42</t>
  </si>
  <si>
    <t>2209130001</t>
  </si>
  <si>
    <t>2384972</t>
  </si>
  <si>
    <t>SAUCE</t>
  </si>
  <si>
    <t>MEJORAMIENTO DE LA INFRAESTRUCTURA VIAL URBANA DE LA AV. LETICIA CUADRA 01 HASTA LA CUADRA 13, EN LA LOCALIDAD DE SAUCE - DISTRITO DE SAUCE - PROVINCIA DE SAN MARTIN - DEPARTAMENTO DE SAN MARTIN</t>
  </si>
  <si>
    <t>MUNICIPALIDAD DISTRITAL DE SAUCE</t>
  </si>
  <si>
    <t>43</t>
  </si>
  <si>
    <t>1005110001</t>
  </si>
  <si>
    <t>238639</t>
  </si>
  <si>
    <t>2173866</t>
  </si>
  <si>
    <t>TANTAMAYO</t>
  </si>
  <si>
    <t>CREACION DE  PISTAS, VEREDAS Y CUNETAS  EN EL JR. SANTA ROSA, PROLONG. CAPITAN ESPINOZA Y PROLONG. EDUARDO LANATTA, DISTRITO DE TANTAMAYO - HUAMALIES - HUANUCO</t>
  </si>
  <si>
    <t>MUNICIPALIDAD DISTRITAL DE TANTAMAYO</t>
  </si>
  <si>
    <t>44</t>
  </si>
  <si>
    <t>2405899</t>
  </si>
  <si>
    <t>LA BANDA DE SHILCAYO</t>
  </si>
  <si>
    <t>MEJORAMIENTO DE LA INFRAESTRUCTURA VIAL URBANA EN EL JR. SANTA ROSA C-1 A C-4, JR. SAN PEDRO C-1 A C-3, JR. LA MOLINERA C-1 Y  C-2, PSJE. SAN PEDRO, JR. LOS BOSQUES C-2 A C-4, JR. TUPAC AMARU C-4, EN LA LOCALIDAD DE LA BANDA,  DISTRITO DE LA BANDA DE SHILCAYO - PROVINCIA DE SAN MARTIN - DEPARTAMENTO DE SAN MARTIN</t>
  </si>
  <si>
    <t>45</t>
  </si>
  <si>
    <t>1003170001</t>
  </si>
  <si>
    <t>2407223</t>
  </si>
  <si>
    <t>CREACION DE LOSA DE RECREACIÓN MULTIUSO EN LA LOCALIDAD DE RIPAN - DISTRITO DE RIPAN - PROVINCIA DE DOS DE MAYO - DEPARTAMENTO DE HUANUCO</t>
  </si>
  <si>
    <t>46</t>
  </si>
  <si>
    <t>2407424</t>
  </si>
  <si>
    <t>CREACION DEL PARQUE RECREATIVO EN LA CUADRA 5 DEL JR. BOLOGNESI, MARGEN DERECHA,  DISTRITO DE SAPOSOA - PROVINCIA DE HUALLAGA - DEPARTAMENTO DE SAN MARTIN</t>
  </si>
  <si>
    <t>47</t>
  </si>
  <si>
    <t>1002020000</t>
  </si>
  <si>
    <t>2408320</t>
  </si>
  <si>
    <t>CREACION DE LOSA MULTIDEPORTIVA EN EL SECTOR CUTIPAMPA DE LA LOCALIDAD DE CAYNA - DISTRITO DE CAYNA - PROVINCIA DE AMBO - DEPARTAMENTO DE HUANUCO</t>
  </si>
  <si>
    <t>48</t>
  </si>
  <si>
    <t>2420421</t>
  </si>
  <si>
    <t>CREACION DEL PUENTE VEHICULAR Y PEATONAL , ENTRE JR. CUZCO Y PROLONGACIÓN CUZCO,  SOBRE EL RÍO SHILCAYO, DEL DISTRITO DE LA BANDA DE SHILCAYO - PROVINCIA DE SAN MARTIN - DEPARTAMENTO DE SAN MARTIN</t>
  </si>
  <si>
    <t>49</t>
  </si>
  <si>
    <t>2208090000</t>
  </si>
  <si>
    <t>2445460</t>
  </si>
  <si>
    <t>YURACYACU</t>
  </si>
  <si>
    <t>MEJORAMIENTO DE LA INFRAESTRUCTURA VIAL URBANA DE LOS JIRONES SAN FRANCISCO C-2 – C-6, JR. ESTUDIANTES C-2 – C-6, JR. SANTO TORIBIO C-2 – C-5 Y JR. UNION C-3 – C-4, EN LA LOCALIDAD DE YURACYACU DEL DISTRITO DE YURACYACU - PROVINCIA DE RIOJA - DEPARTAMENTO DE SAN MARTIN</t>
  </si>
  <si>
    <t>MUNICIPALIDAD DISTRITAL DE YURACYACU</t>
  </si>
  <si>
    <t>268360</t>
  </si>
  <si>
    <t>2196700</t>
  </si>
  <si>
    <t>MEJORAMIENTO DE LA INFRAESTRUCTURA VIAL URBANA DE LOS JIRONES JULIO C. ARANA CUADRAS 08 AL 10, JR. ARICA CUADRAS 01 AL 02 Y JR. BOLIVAR OESTE CUADRAS 01 AL 10 DE LA CIUDAD DE RIOJA, PROVINCIA DE RIOJA - SAN MARTIN</t>
  </si>
  <si>
    <t>51</t>
  </si>
  <si>
    <t>2207030000</t>
  </si>
  <si>
    <t>312460</t>
  </si>
  <si>
    <t>2271655</t>
  </si>
  <si>
    <t>CASPISAPA</t>
  </si>
  <si>
    <t>MEJORAMIENTO VIAL URBANO DE LOS JIRONES, BOLOGNESI CDRAS 1-3, SAN MARTIN CDRAS 1-4, QUIÑINES 1, 2, 4 Y 5, SIMON BOLIVAR CDRAS 1-6, SARGENTO LORES CDRAS 1-6, JOSE OLAYA CDRA 4, LIMA CDRAS 4 Y 5, COMERCIO CDRAS 5 Y 6, MIGUEL GRAU CDRA 1  LOCALIDAD DE CASPIZAPA, DISTRITO DE CASPIZAPA, PROVINCIA DE PICOTA - SAN MARTIN</t>
  </si>
  <si>
    <t>MUNICIPALIDAD DISTRITAL DE CASPISAPA</t>
  </si>
  <si>
    <t>52</t>
  </si>
  <si>
    <t>325359</t>
  </si>
  <si>
    <t>2283029</t>
  </si>
  <si>
    <t>CREACION DE UNA LOSA DE RECREACION MULTIUSOS EN LA LOCALIDAD DE YURACYACU, DISTRITO DE YURACYACU - RIOJA - SAN MARTIN</t>
  </si>
  <si>
    <t>53</t>
  </si>
  <si>
    <t>349098</t>
  </si>
  <si>
    <t>2311916</t>
  </si>
  <si>
    <t>MEJORAMIENTO DE LOS SERVICIOS DE TRANSITABILIDAD EN LA CIUDAD DE CAYNA, DISTRITO DE CAYNA - AMBO - HUANUCO</t>
  </si>
  <si>
    <t>54</t>
  </si>
  <si>
    <t>352716</t>
  </si>
  <si>
    <t>2315156</t>
  </si>
  <si>
    <t>MEJORAMIENTO DEL SERVICIO DE TRANSITABILIDAD VEHICULAR Y PEATONAL DEL JR. BOLOGNESI CDRA. 01 AL 05, JR. JUNÍN CDRA. 01 AL 05, JR. BOLÍVAR CDRA. 01 AL 04 Y JR. ELISA PEÑAHERRERA CDRA. 01 AL 02 DISTRITO DE SAPOSOA, PROVINCIA DE HUALLAGA - SAN MARTIN</t>
  </si>
  <si>
    <t>55</t>
  </si>
  <si>
    <t>2406289</t>
  </si>
  <si>
    <t>CREACION DEL SERVICIO DEPORTIVO Y RECREACIONAL EN LA ASOCIACION DE VIVIENDA MIRAFLORES  DE LA ZONA BAJA - DISTRITO DE PARCONA - PROVINCIA DE ICA - REGIÓN ICA</t>
  </si>
  <si>
    <t>299026</t>
  </si>
  <si>
    <t>2200146</t>
  </si>
  <si>
    <t>MEJORAMIENTO DE VIAS EN LA ASOCIACION DE VIVIENDA LOS ANGELES, MIRAFLORES Y CENTRO POBLADO SANTA ISABEL DEL, DISTRITO DE PARCONA - ICA - ICA</t>
  </si>
  <si>
    <t>57</t>
  </si>
  <si>
    <t>2392341</t>
  </si>
  <si>
    <t>CREACION DE LA PLAZUELAS EN LA ASOCIACION PRO-VIVIENDA CORONEL PEDRO PORTILLO SILVA DEL  DISTRITO DE HUAURA - PROVINCIA DE HUAURA - DEPARTAMENTO DE LIMA</t>
  </si>
  <si>
    <t>58</t>
  </si>
  <si>
    <t>2410450</t>
  </si>
  <si>
    <t>MEJORAMIENTO DE LOS SERVICIOS DE TRANSITABILIDAD VEHICULAR Y PEATONAL  DE LAS CALLES INTERNAS  DE LA URB. MIGUEL GRAU Y LA URB. INGENIERIA 1RA Y 2DA ETAPA DE LA ZONA I,  DISTRITO DE SAN MARTIN DE PORRES - PROVINCIA DE LIMA - DEPARTAMENTO DE LIMA</t>
  </si>
  <si>
    <t>59</t>
  </si>
  <si>
    <t>2438844</t>
  </si>
  <si>
    <t>MEJORAMIENTO DE LOS SERVICIOS DE RECREACION Y ESPARCIMIENTO EN EL PARQUE CESAR VALLEJO DE LA URBANIZACION INGENIERIA I ETAPA DEL DISTRITO DE SAN MARTIN DE PORRES - PROVINCIA DE LIMA - DEPARTAMENTO DE LIMA</t>
  </si>
  <si>
    <t>60</t>
  </si>
  <si>
    <t>351455</t>
  </si>
  <si>
    <t>2313836</t>
  </si>
  <si>
    <t>MEJORAMIENTO DEL SERVICIO DE TRANSITABILIDAD VEHICULAR Y PEATONAL EN LA ASOCIACION PRO-VIVIENDA CORONEL PEDRO PORTILLO SILVA, LA AV. BLAS DE LA CARRERA LADO OESTE Y EL CENTRO POBLADO CHACACA, DISTRITO DE HUAURA - HUAURA - LIMA</t>
  </si>
  <si>
    <t>61</t>
  </si>
  <si>
    <t>1202080000</t>
  </si>
  <si>
    <t>2424425</t>
  </si>
  <si>
    <t>MANZANARES</t>
  </si>
  <si>
    <t>CREACION CREACION LOSA DE RECREACION MULTIUSOS EN LA LOCALIDAD DE MANZANARES  DISTRITO DE MANZANARES - PROVINCIA DE CONCEPCION - DEPARTAMENTO DE JUNIN  DISTRITO DE MANZANARES - PROVINCIA DE CONCEPCION - DEPARTAMENTO DE JUNIN</t>
  </si>
  <si>
    <t>MUNICIPALIDAD DISTRITAL DE MANZANARES</t>
  </si>
  <si>
    <t>62</t>
  </si>
  <si>
    <t>1208100026</t>
  </si>
  <si>
    <t>2446524</t>
  </si>
  <si>
    <t>YAULI</t>
  </si>
  <si>
    <t>CREACION DE LOSA DE RECREACIÓN MULTIUSO EN LA LOCALIDAD DE POMACOCHA,  DISTRITO DE YAULI - PROVINCIA DE YAULI - DEPARTAMENTO DE JUNIN</t>
  </si>
  <si>
    <t>MUNICIPALIDAD DISTRITAL DE YAULI</t>
  </si>
  <si>
    <t>63</t>
  </si>
  <si>
    <t>2446526</t>
  </si>
  <si>
    <t>CREACION DE PISTAS Y VEREDAS DE LA COMUNIDAD DE POMACOCHA,  DISTRITO DE YAULI - PROVINCIA DE YAULI - DEPARTAMENTO DE JUNIN</t>
  </si>
  <si>
    <t>64</t>
  </si>
  <si>
    <t>1208100003</t>
  </si>
  <si>
    <t>2446527</t>
  </si>
  <si>
    <t>CREACION DE PISTAS Y VEREDAS DE LA COMUNIDAD DE PACHACHACA,  DISTRITO DE YAULI - PROVINCIA DE YAULI - DEPARTAMENTO DE JUNIN</t>
  </si>
  <si>
    <t>65</t>
  </si>
  <si>
    <t>1903020000</t>
  </si>
  <si>
    <t>301870</t>
  </si>
  <si>
    <t>2246631</t>
  </si>
  <si>
    <t>CHONTABAMBA</t>
  </si>
  <si>
    <t>MEJORAMIENTO DE LOS PRINCIPALES JIRONES DEL SECTOR SAN CARLOS, DISTRITO DE CHONTABAMBA - OXAPAMPA - PASCO</t>
  </si>
  <si>
    <t>MUNICIPALIDAD DISTRITAL DE CHONTABAMBA</t>
  </si>
  <si>
    <t>66</t>
  </si>
  <si>
    <t>2309995</t>
  </si>
  <si>
    <t>CREACION DE PISTAS Y VEREDAS DE LAS CALLES ATAHUALPA, FRANCISCO BOLOGNESI, MIGUEL GRAU, JAUJA Y MANZANOS DEL  CENTRO URBANO, DISTRITO DE MANZANARES - CONCEPCION - JUNIN</t>
  </si>
  <si>
    <t>67</t>
  </si>
  <si>
    <t>202549</t>
  </si>
  <si>
    <t>2207296</t>
  </si>
  <si>
    <t>CREACION Y REHABILITACION DE PISTAS Y VEREDAS EN LA URBANIZACION JARDIN DEL DISTRITO DE SULLANA, PROVINCIA DE SULLANA - PIURA</t>
  </si>
  <si>
    <t>68</t>
  </si>
  <si>
    <t>2302142</t>
  </si>
  <si>
    <t>CREACION DEL SERVICIO DEPÓRTIVO DE PRACTICA RECREATIVA EN EL JIRON PROLONGACION TRUJILLO DE LA LOCALIDAD DE CANCHAQUE - DISTRITO DE CANCHAQUE - PROVINCIA DE HUANCABAMBA - DEPARTAMENTO DE PIURA</t>
  </si>
  <si>
    <t>69</t>
  </si>
  <si>
    <t>1401180001</t>
  </si>
  <si>
    <t>2354956</t>
  </si>
  <si>
    <t>POMALCA</t>
  </si>
  <si>
    <t>MEJORAMIENTO DE LA LOSA DEPORTIVA EN LA MZ. G LOTE 2, DEL SECTOR 5 – CP. 20 DE ENERO - DISTRITO DE POMALCA - PROVINCIA DE CHICLAYO - DEPARTAMENTO DE LAMBAYEQUE</t>
  </si>
  <si>
    <t>MUNICIPALIDAD DISTRITAL DE POMALCA</t>
  </si>
  <si>
    <t>70</t>
  </si>
  <si>
    <t>2407015</t>
  </si>
  <si>
    <t>CREACION DEL SERVICIO DE RECREACION PASIVA EN EL SECTOR 5 -CP. 20 ENERO, MZ. U LT 1 - DISTRITO DE POMALCA - PROVINCIA DE CHICLAYO - DEPARTAMENTO DE LAMBAYEQUE</t>
  </si>
  <si>
    <t>71</t>
  </si>
  <si>
    <t>2006020001</t>
  </si>
  <si>
    <t>2428845</t>
  </si>
  <si>
    <t>MEJORAMIENTO DE PISTAS Y VEREDAS  EN EL AA-HH- JOSE CARLOS MARIATEGUI- BELLAVISTA DEL DISTRITO DE BELLAVISTA - PROVINCIA DE SULLANA - DEPARTAMENTO DE PIURA</t>
  </si>
  <si>
    <t>72</t>
  </si>
  <si>
    <t>2003020002</t>
  </si>
  <si>
    <t>2438961</t>
  </si>
  <si>
    <t>CREACION DEL SERVICIO DEPORTIVO DE PRACTICA RECREATIVA EN EL CENTRO POBLADO DE LOS RANCHOS DEL DISTRITO DE CANCHAQUE - PROVINCIA DE HUANCABAMBA - DEPARTAMENTO DE PIURA</t>
  </si>
  <si>
    <t>73</t>
  </si>
  <si>
    <t>338612</t>
  </si>
  <si>
    <t>2296483</t>
  </si>
  <si>
    <t>MEJORAMIENTO DEL SERVICIO DE TRANSITABILIDAD VEHICULAR Y PEATONAL EN LAS CALLES 1, 2, 3, 4, 5, 6, 7, 8, 9, 10, 13, 14, 15, 17, 18, 19, 20, 22, 23, 24, 27, 35, 36, 37, SAN MARTIN, ALFREDO DIAZ RUBIO Y PASAJE S/N DEL SECTOR 5 - C.P. 20 DE ENERO, DISTRITO DE POMALCA - CHICLAYO - LAMBAYEQUE</t>
  </si>
  <si>
    <t>74</t>
  </si>
  <si>
    <t>342206</t>
  </si>
  <si>
    <t>2303164</t>
  </si>
  <si>
    <t>MEJORAMIENTO DEL SERVICIO DE TRANSITABILIDAD VEHICULAR Y PEATONAL, EN EL CENTRO POBLADO LOS RANCHOS, DISTRITO DE CANCHAQUE - HUANCABAMBA - PIURA</t>
  </si>
  <si>
    <t>75</t>
  </si>
  <si>
    <t>2331849</t>
  </si>
  <si>
    <t>MEJORAMIENTO DE LOSAS DE RECREACION MULTIUSOS DEL AA HH JOSE CARLOS MAREATEGUI BELLAVISTA, SULLANA, PIURA, DISTRITO DE BELLAVISTA - SULLANA - PIURA</t>
  </si>
  <si>
    <t>76</t>
  </si>
  <si>
    <t>385265</t>
  </si>
  <si>
    <t>2360918</t>
  </si>
  <si>
    <t>CREACION DEL SERVICIO DE RECREACIÓN Y SANO ESPARCMIENTO EN LA I, II Y III ETAPA DE LA URBANIZACIÓN JARDÍN-DISTRITO DE SULLANA, PROVINCIA DE SULLANA - PIURA</t>
  </si>
  <si>
    <t>77</t>
  </si>
  <si>
    <t>1501250001</t>
  </si>
  <si>
    <t>174564</t>
  </si>
  <si>
    <t>2221681</t>
  </si>
  <si>
    <t>MEJORAMIENTO DE CALLES CON PAVIMENTO EN EL A.H. JESUS OROPEZA CHONTA, DISTRITO DE PUENTE PIEDRA - LIMA - LIMA</t>
  </si>
  <si>
    <t>78</t>
  </si>
  <si>
    <t>2407754</t>
  </si>
  <si>
    <t>CREACION DE LOS SERVICIOS RECREATIVOS EN EL PARQUE N° 2 Y PARQUE N° 3 DEL AH JESUS OROPEZA CHONTA - SECTOR JERUSALEN PUENTE PIEDRA - DISTRITO DE PUENTE PIEDRA - PROVINCIA DE LIMA - DEPARTAMENTO DE LIMA</t>
  </si>
  <si>
    <t>79</t>
  </si>
  <si>
    <t>325305</t>
  </si>
  <si>
    <t>2282962</t>
  </si>
  <si>
    <t>MEJORAMIENTO DE VIAS INTERNAS EN EL A.H. 05 DE OCTUBRE EN EL SECTOR LOMAS, DISTRITO DE PUENTE PIEDRA - LIMA - LIMA</t>
  </si>
  <si>
    <t>80</t>
  </si>
  <si>
    <t>2112060001</t>
  </si>
  <si>
    <t>2300181</t>
  </si>
  <si>
    <t>QUIACA</t>
  </si>
  <si>
    <t>CREACION DE LOSA DE RECREACION MULTIUSO EN LA LOCALIDAD DE QUIACA - DISTRITO DE QUIACA - PROVINCIA DE SANDIA - DEPARTAMENTO DE PUNO</t>
  </si>
  <si>
    <t>MUNICIPALIDAD DISTRITAL DE QUIACA</t>
  </si>
  <si>
    <t>81</t>
  </si>
  <si>
    <t>2108040000</t>
  </si>
  <si>
    <t>2327363</t>
  </si>
  <si>
    <t>LLALLI</t>
  </si>
  <si>
    <t>MEJORAMIENTO DE PISTAS, VEREDAS Y ESPACIOS PUBLICOS EN  LA LOCALIDAD DE LLALLI, DISTRITO DE LLALLI - PROVINCIA DE MELGAR - REGIÓN PUNO</t>
  </si>
  <si>
    <t>MUNICIPALIDAD DISTRITAL DE LLALLI</t>
  </si>
  <si>
    <t>82</t>
  </si>
  <si>
    <t>2112060000</t>
  </si>
  <si>
    <t>235282</t>
  </si>
  <si>
    <t>2221882</t>
  </si>
  <si>
    <t>MEJORAMIENTO DE INFRAESTRUCTURA VIAL URBANA DE LA LOCALIDAD DE QUIACA, DISTRITO DE QUIACA - SANDIA - PUNO</t>
  </si>
  <si>
    <t>83</t>
  </si>
  <si>
    <t>2104020001</t>
  </si>
  <si>
    <t>2387358</t>
  </si>
  <si>
    <t>CHUCUITO</t>
  </si>
  <si>
    <t>DESAGUADERO</t>
  </si>
  <si>
    <t>CREACION DE LOSA  RECREACIONAL MULTIUSO EN EL  BARRIO CENTRAL DE LA CIUDAD DE DESAGUADERO,  DISTRITO DE DESAGUADERO - PROVINCIA DE CHUCUITO - DEPARTAMENTO DE PUNO</t>
  </si>
  <si>
    <t>MUNICIPALIDAD PROVINCIAL DE CHUCUITO - JULI</t>
  </si>
  <si>
    <t>84</t>
  </si>
  <si>
    <t>2107020000</t>
  </si>
  <si>
    <t>2392230</t>
  </si>
  <si>
    <t>CABANILLA</t>
  </si>
  <si>
    <t>MEJORAMIENTO DE LA TRANSITABILIDAD VEHICULAR Y PEATONAL EN LOS JIRONES BUSTAMANTE, AYACUCHO, AREQUIPA, MICAELA BASTIDAS, BOLOGNESI, AYAVIRI, CABANA, MANCO CAPAC, CUSCO, JULIACA Y ENRIQUE TORRES BELON DE LA LOCALIDAD DE CABANILLA,  DISTRITO DE CABANILLA - PROVINCIA DE LAMPA - DEPARTAMENTO DE PUNO</t>
  </si>
  <si>
    <t>MUNICIPALIDAD DISTRITAL DE CABANILLA</t>
  </si>
  <si>
    <t>85</t>
  </si>
  <si>
    <t>2101050000</t>
  </si>
  <si>
    <t>2407952</t>
  </si>
  <si>
    <t>CAPACHICA</t>
  </si>
  <si>
    <t>MEJORAMIENTO DEL SERVICIO DE RECREACION PASIVA EN LA PLAZA DE ARMAS EN LA LOCALIDAD DE CAPACHICA,  DISTRITO DE CAPACHICA - PROVINCIA DE PUNO - DEPARTAMENTO DE PUNO</t>
  </si>
  <si>
    <t>MUNICIPALIDAD DISTRITAL DE CAPACHICA</t>
  </si>
  <si>
    <t>86</t>
  </si>
  <si>
    <t>2111020000</t>
  </si>
  <si>
    <t>315977</t>
  </si>
  <si>
    <t>2264292</t>
  </si>
  <si>
    <t>CABANA</t>
  </si>
  <si>
    <t>MEJORAMIENTO DE PISTAS Y VEREDAS  III ETAPA AMBITO URBANO DEL, DISTRITO DE CABANA - SAN ROMAN - PUNO</t>
  </si>
  <si>
    <t>MUNICIPALIDAD DISTRITAL DE CABANA</t>
  </si>
  <si>
    <t>87</t>
  </si>
  <si>
    <t>2108060000</t>
  </si>
  <si>
    <t>340980</t>
  </si>
  <si>
    <t>2301514</t>
  </si>
  <si>
    <t>NUÑOA</t>
  </si>
  <si>
    <t>MEJORAMIENTO DEL SERVICIO DE TRANSITABILIDAD  VEHICULAR Y PEATONAL EN  LOS BARRIOS NUEVA ALIANZA ROSASPATA, CENTRAL 12 DE OCTUBRE Y CENTRAL SUR PROGRESISTA, DISTRITO DE NUNOA - MELGAR - PUNO</t>
  </si>
  <si>
    <t>MUNICIPALIDAD DISTRITAL DE NUÑOA</t>
  </si>
  <si>
    <t>88</t>
  </si>
  <si>
    <t>345515</t>
  </si>
  <si>
    <t>2306799</t>
  </si>
  <si>
    <t>CREACION DE LOSA DE RECREACIÓN MULTIUSOS EN EL BARRIO SAN JUAN DE LA LOCALIDAD DE CABANILLA, DISTRITO DE CABANILLA - LAMPA - PUNO</t>
  </si>
  <si>
    <t>89</t>
  </si>
  <si>
    <t>349118</t>
  </si>
  <si>
    <t>2311936</t>
  </si>
  <si>
    <t>MEJORAMIENTO DE PISTAS Y VEREDAS EN LA LOCALIDAD DE CAPACHICA, DISTRITO DE CAPACHICA - PUNO - PUNO</t>
  </si>
  <si>
    <t>90</t>
  </si>
  <si>
    <t>372688</t>
  </si>
  <si>
    <t>2333419</t>
  </si>
  <si>
    <t>MEJORAMIENTO DE LA INFRAESTRUCTURA VIAL URBANA DE LOS JIRONES CHUCUITO, PUNO, TAHUANTINSUYO, INDEPENDENCIA Y PASAJE WARI DE LA CIUDAD DE DESAGUADERO,  DISTRITO DE DESAGUADERO, PROVINCIA DE CHUCUITO - PUNO</t>
  </si>
  <si>
    <t>91</t>
  </si>
  <si>
    <t>2501070000</t>
  </si>
  <si>
    <t>376433</t>
  </si>
  <si>
    <t>2337460</t>
  </si>
  <si>
    <t>MANANTAY</t>
  </si>
  <si>
    <t>MEJORAMIENTO DEL SERVICIO DE TRANSITABILIDAD EN EL JR. LOS OLIVOS DESDE LA CDRA 1 -9 DEL AA. HH. 07 DE JUNIO, DISTRITO DE MANANTAY - CORONEL PORTILLO - UCAYALI</t>
  </si>
  <si>
    <t>MUNICIPALIDAD DISTRITAL DE MANANTAY</t>
  </si>
  <si>
    <t>92</t>
  </si>
  <si>
    <t>501130000</t>
  </si>
  <si>
    <t>175268</t>
  </si>
  <si>
    <t>2137756</t>
  </si>
  <si>
    <t>TAMBILLO</t>
  </si>
  <si>
    <t>CONSTRUCCION DE PISTAS Y VEREDAS DEL CENTRO 1 DE LA COMUNIDAD DE TAMBILLO, DISTRITO DE TAMBILLO - HUAMANGA - AYACUCHO</t>
  </si>
  <si>
    <t>MUNICIPALIDAD DISTRITAL DE TAMBILLO</t>
  </si>
  <si>
    <t>93</t>
  </si>
  <si>
    <t>501100000</t>
  </si>
  <si>
    <t>200443</t>
  </si>
  <si>
    <t>2217872</t>
  </si>
  <si>
    <t>CONSTRUCCION DE PISTAS, VEREDAS Y AREAS VERDES  EN LAS ASOCIACIONES SAN LUIS DE TINAJERAS - BELLAVISTA I Y II - TAWANTINSUYO - INCA GARCILAZO DE LA VEGA, 11 DE ABRIL , DISTRITO DE SAN JUAN BAUTISTA - HUAMANGA - AYACUCHO</t>
  </si>
  <si>
    <t>94</t>
  </si>
  <si>
    <t>2204729</t>
  </si>
  <si>
    <t>CONSTRUCCION DE PISTAS, VEREDAS Y OBRAS COMPLEMENTARIAS EN LA VIA SANTA ANA - ANDAMARCA, DISTRITO DE AYACUCHO, PROVINCIA DE HUAMANGA - AYACUCHO</t>
  </si>
  <si>
    <t>95</t>
  </si>
  <si>
    <t>501100004</t>
  </si>
  <si>
    <t>2395949</t>
  </si>
  <si>
    <t>CREACION ESPACIOS PÚBLICOS VERDES, ASOCIACION 11 DE ABRIL - DISTRITO DE SAN JUAN BAUTISTA - PROVINCIA DE HUAMANGA - DEPARTAMENTO DE AYACUCHO</t>
  </si>
  <si>
    <t>96</t>
  </si>
  <si>
    <t>501040000</t>
  </si>
  <si>
    <t>2404489</t>
  </si>
  <si>
    <t>CARMEN ALTO</t>
  </si>
  <si>
    <t>MEJORAMIENTO DE LA TRANSITABILIDAD  VEHICULAR Y PEATONAL EN LOS ASENTAMIENTOS HUMANOS DE   POKRAS  LOS ANGELES, SEÑOR DE LOS MILAGROS Y  PUEBLO JOVEN DE VISTA ALEGRE DISTRITO DE CARMEN ALTO - PROVINCIA DE HUAMANGA - REGIÓN AYACUCHO</t>
  </si>
  <si>
    <t>MUNICIPALIDAD DISTRITAL DE CARMEN ALTO</t>
  </si>
  <si>
    <t>97</t>
  </si>
  <si>
    <t>2405403</t>
  </si>
  <si>
    <t>CREACION DE PARQUE NUEVA VÍA EN EL ASENTAMIENTO HUMANO DE VISTA ALEGRE EN EL ASENTAMIENTO HUMANO DE VISTA ALEGRE - DISTRITO DE CARMEN ALTO - PROVINCIA DE HUAMANGA - REGIÓN AYACUCHO</t>
  </si>
  <si>
    <t>98</t>
  </si>
  <si>
    <t>2406029</t>
  </si>
  <si>
    <t>MEJORAMIENTO Y AMPLIACION DE LOS SERVICIOS DE RECREACION Y ESPARCIMIENTO EN LA LOSA DEPORTIVA DE ANDAMARCA, COMUNIDAD DE ANDAMARCA, DISTRITO DE AYACUCHO - PROVINCIA DE HUAMANGA - REGIÓN AYACUCHO</t>
  </si>
  <si>
    <t>99</t>
  </si>
  <si>
    <t>501060075</t>
  </si>
  <si>
    <t>319342</t>
  </si>
  <si>
    <t>2278588</t>
  </si>
  <si>
    <t>CREACION DE PISTAS Y VEREDAS EN EL CENTRO POBLADO DE CHUMBES, DISTRITO DE OCROS - HUAMANGA - AYACUCHO</t>
  </si>
  <si>
    <t>334867</t>
  </si>
  <si>
    <t>2293430</t>
  </si>
  <si>
    <t>CREACION DE LOSA MULTIUSO PP.JJ. VISTA ALEGRE, DISTRITO DE CARMEN ALTO - HUAMANGA - AYACUCHO</t>
  </si>
  <si>
    <t>101</t>
  </si>
  <si>
    <t>509040001</t>
  </si>
  <si>
    <t>340328</t>
  </si>
  <si>
    <t>2297043</t>
  </si>
  <si>
    <t>CHILCAYOC</t>
  </si>
  <si>
    <t>MEJORAMIENTO Y AMPLIACION DE LOS SERVICIOS DEL PARQUE DE LA LOCALIDAD DE CHILCAYOC, DISTRITO DE CHILCAYOC - SUCRE - AYACUCHO</t>
  </si>
  <si>
    <t>MUNICIPALIDAD DISTRITAL DE CHILCAYOC</t>
  </si>
  <si>
    <t>102</t>
  </si>
  <si>
    <t>344374</t>
  </si>
  <si>
    <t>2305619</t>
  </si>
  <si>
    <t>CREACION DE PISTAS Y VEREDAS EN EL PERIMETRO DE LA PLAZA Y CALLES PRINCIPALES DEL, DISTRITO DE CHILCAYOC - SUCRE - AYACUCHO</t>
  </si>
  <si>
    <t>103</t>
  </si>
  <si>
    <t>604150001</t>
  </si>
  <si>
    <t>2404097</t>
  </si>
  <si>
    <t>CREACION Y MEJORAMIENTO DE PISTAS Y VEREDAS EN CENTRO POBLADO DE QUEROCOTO - DISTRITO DE QUEROCOTO - PROVINCIA DE CHOTA - REGIÓN CAJAMARCA</t>
  </si>
  <si>
    <t>104</t>
  </si>
  <si>
    <t>604180001</t>
  </si>
  <si>
    <t>333787</t>
  </si>
  <si>
    <t>2292430</t>
  </si>
  <si>
    <t>TOCMOCHE</t>
  </si>
  <si>
    <t>MEJORAMIENTO DE PISTAS Y VEREDAS DE LA LOCALIDAD DE TOCMOCHE, DISTRITO DE TOCMOCHE - CHOTA - CAJAMARCA</t>
  </si>
  <si>
    <t>MUNICIPALIDAD DISTRITAL DE TOCMOCHE</t>
  </si>
  <si>
    <t>105</t>
  </si>
  <si>
    <t>101070003</t>
  </si>
  <si>
    <t>2207165</t>
  </si>
  <si>
    <t>GRANADA</t>
  </si>
  <si>
    <t>CREACION DEL PARQUE PRINCIPAL DEL ANEXO DE DIOSAN DIOSAN - DISTRITO DE GRANADA - PROVINCIA DE CHACHAPOYAS - DEPARTAMENTO DE AMAZONAS</t>
  </si>
  <si>
    <t>MUNICIPALIDAD DISTRITAL DE GRANADA</t>
  </si>
  <si>
    <t>106</t>
  </si>
  <si>
    <t>1501100001</t>
  </si>
  <si>
    <t>348904</t>
  </si>
  <si>
    <t>2311705</t>
  </si>
  <si>
    <t>MEJORAMIENTO DEL SERVICIO DE TRANSITABILIDAD VEHICULAR Y PEATONAL EN LAS AVENIDAS ANDRES AVELINO CACERES, MIGUEL GRAU, FRANCISCO BOLOGNESI Y LAS CALLES INTERNAS EN LA ZONA A, ZONA B, ZONA C DEL AA.HH. AÑO NUEVO, ZONAL 4, DISTRITO DE COMAS - LIMA - LIMA</t>
  </si>
  <si>
    <t>107</t>
  </si>
  <si>
    <t>1903030001</t>
  </si>
  <si>
    <t>340673</t>
  </si>
  <si>
    <t>2297261</t>
  </si>
  <si>
    <t>MEJORAMIENTO DE LAS CALLES LAS AZUCENAS, LAS AMAPOLAS, LAS VIOLETAS (SECTOR 3); LAS ACACIAS, LOS GLADIOLOS, TAMBO (SECTOR 5) DE LA LOCALIDAD DE HUANCABAMBA, DISTRITO DE HUANCABAMBA - OXAPAMPA - PASCO</t>
  </si>
  <si>
    <t>108</t>
  </si>
  <si>
    <t>2004060001</t>
  </si>
  <si>
    <t>111701</t>
  </si>
  <si>
    <t>2225783</t>
  </si>
  <si>
    <t>SALITRAL</t>
  </si>
  <si>
    <t>MEJORAMIENTO Y AMPLIACION DE LA PAVIMENTACION DE LAS VIAS Y VEREDAS DE LA LOCALIDAD DE SALITRAL, DISTRITO DE SALITRAL, PROVINCIA DE MORROPON</t>
  </si>
  <si>
    <t>MUNICIPALIDAD DISTRITAL DE SALITRAL</t>
  </si>
  <si>
    <t>109</t>
  </si>
  <si>
    <t>2004010001</t>
  </si>
  <si>
    <t>266076</t>
  </si>
  <si>
    <t>2187784</t>
  </si>
  <si>
    <t>CHULUCANAS</t>
  </si>
  <si>
    <t>MEJORAMIENTO DE CALLES Y ACCESOS EN EL A.H VATE MANRIQUE DEL DISTRITO DE CHULUCANAS, PROVINCIA DE MORROPON - PIURA</t>
  </si>
  <si>
    <t>MUNICIPALIDAD PROVINCIAL DE MORROPON - CHULUCANAS</t>
  </si>
  <si>
    <t>110</t>
  </si>
  <si>
    <t>2004070001</t>
  </si>
  <si>
    <t>340250</t>
  </si>
  <si>
    <t>2310482</t>
  </si>
  <si>
    <t>SAN JUAN DE BIGOTE</t>
  </si>
  <si>
    <t>MEJORAMIENTO DE CALLES EN  LOS ANEXOS: SAN JOSÉ Y FAICAL, DEL CENTRO POBLADO LA PAREJA, DISTRITO DE SAN JUAN BIGOTE, PROVINCIA DE MORROPON - PIURA</t>
  </si>
  <si>
    <t>MUNICIPALIDAD DISTRITAL DE SAN JUAN DE BIGOTE</t>
  </si>
  <si>
    <t>111</t>
  </si>
  <si>
    <t>216284</t>
  </si>
  <si>
    <t>2212212</t>
  </si>
  <si>
    <t>MEJORAMIENTO DE LAS VIAS INTERNAS DE LA ASOCIACION DE PROPIETARIOS Y RESIDENTES LOS JARDINES DE SHANGRI-LA, DISTRITO DE PUENTE PIEDRA - LIMA - LIMA</t>
  </si>
  <si>
    <t>Liquidada</t>
  </si>
  <si>
    <t>112</t>
  </si>
  <si>
    <t>251652</t>
  </si>
  <si>
    <t>2174087</t>
  </si>
  <si>
    <t>CREACION DE PISTAS, VEREDAS Y ÁREAS VERDES EN LOS SECTORES DE NUEVA ESPERANZA, PUKARUMI, SALLALLI, HUIRUYPACCHA, LORENZAYOCC, CRUZ PATA, VÍA LOS LIBERTADORES Y ZONA URBANA DE LA LOCALIDAD DE QUINUA, DISTRITO DE QUINUA - HUAMANGA – AYACUCHO- II ETAPA</t>
  </si>
  <si>
    <t>ESTADO  SSP</t>
  </si>
  <si>
    <t>SUB ESTADO SSP</t>
  </si>
  <si>
    <t>MONTO DE TRANSFERENCIA 2020</t>
  </si>
  <si>
    <t>ESTADO</t>
  </si>
  <si>
    <t>TIPO MONEDA</t>
  </si>
  <si>
    <t>PEN</t>
  </si>
  <si>
    <t>DISPOSITIVO LEGAL</t>
  </si>
  <si>
    <t>100102</t>
  </si>
  <si>
    <t>100103</t>
  </si>
  <si>
    <t>100208</t>
  </si>
  <si>
    <t>100307</t>
  </si>
  <si>
    <t>100311</t>
  </si>
  <si>
    <t>100323</t>
  </si>
  <si>
    <t>100401</t>
  </si>
  <si>
    <t>100504</t>
  </si>
  <si>
    <t>100506</t>
  </si>
  <si>
    <t>100803</t>
  </si>
  <si>
    <t>101105</t>
  </si>
  <si>
    <t>110102</t>
  </si>
  <si>
    <t>110106</t>
  </si>
  <si>
    <t>110107</t>
  </si>
  <si>
    <t>110113</t>
  </si>
  <si>
    <t>110501</t>
  </si>
  <si>
    <t>110504</t>
  </si>
  <si>
    <t>120107</t>
  </si>
  <si>
    <t>120116</t>
  </si>
  <si>
    <t>120125</t>
  </si>
  <si>
    <t>120126</t>
  </si>
  <si>
    <t>120127</t>
  </si>
  <si>
    <t>120132</t>
  </si>
  <si>
    <t>120134</t>
  </si>
  <si>
    <t>120206</t>
  </si>
  <si>
    <t>120211</t>
  </si>
  <si>
    <t>120212</t>
  </si>
  <si>
    <t>120214</t>
  </si>
  <si>
    <t>120301</t>
  </si>
  <si>
    <t>120303</t>
  </si>
  <si>
    <t>120401</t>
  </si>
  <si>
    <t>120416</t>
  </si>
  <si>
    <t>120420</t>
  </si>
  <si>
    <t>120428</t>
  </si>
  <si>
    <t>120431</t>
  </si>
  <si>
    <t>120434</t>
  </si>
  <si>
    <t>120501</t>
  </si>
  <si>
    <t>120601</t>
  </si>
  <si>
    <t>120604</t>
  </si>
  <si>
    <t>120905</t>
  </si>
  <si>
    <t>130101</t>
  </si>
  <si>
    <t>130102</t>
  </si>
  <si>
    <t>130104</t>
  </si>
  <si>
    <t>130105</t>
  </si>
  <si>
    <t>130106</t>
  </si>
  <si>
    <t>130107</t>
  </si>
  <si>
    <t>130109</t>
  </si>
  <si>
    <t>130111</t>
  </si>
  <si>
    <t>130205</t>
  </si>
  <si>
    <t>130208</t>
  </si>
  <si>
    <t>130401</t>
  </si>
  <si>
    <t>130402</t>
  </si>
  <si>
    <t>130602</t>
  </si>
  <si>
    <t>130608</t>
  </si>
  <si>
    <t>130610</t>
  </si>
  <si>
    <t>130613</t>
  </si>
  <si>
    <t>130902</t>
  </si>
  <si>
    <t>130904</t>
  </si>
  <si>
    <t>130906</t>
  </si>
  <si>
    <t>131001</t>
  </si>
  <si>
    <t>131008</t>
  </si>
  <si>
    <t>131101</t>
  </si>
  <si>
    <t>131102</t>
  </si>
  <si>
    <t>131202</t>
  </si>
  <si>
    <t>140101</t>
  </si>
  <si>
    <t>140102</t>
  </si>
  <si>
    <t>140106</t>
  </si>
  <si>
    <t>140112</t>
  </si>
  <si>
    <t>140114</t>
  </si>
  <si>
    <t>140115</t>
  </si>
  <si>
    <t>140120</t>
  </si>
  <si>
    <t>140301</t>
  </si>
  <si>
    <t>140305</t>
  </si>
  <si>
    <t>140312</t>
  </si>
  <si>
    <t>150102</t>
  </si>
  <si>
    <t>150103</t>
  </si>
  <si>
    <t>150106</t>
  </si>
  <si>
    <t>150108</t>
  </si>
  <si>
    <t>150109</t>
  </si>
  <si>
    <t>150112</t>
  </si>
  <si>
    <t>150113</t>
  </si>
  <si>
    <t>150114</t>
  </si>
  <si>
    <t>150117</t>
  </si>
  <si>
    <t>150119</t>
  </si>
  <si>
    <t>150120</t>
  </si>
  <si>
    <t>150122</t>
  </si>
  <si>
    <t>150123</t>
  </si>
  <si>
    <t>150125</t>
  </si>
  <si>
    <t>150126</t>
  </si>
  <si>
    <t>150133</t>
  </si>
  <si>
    <t>150135</t>
  </si>
  <si>
    <t>150136</t>
  </si>
  <si>
    <t>150137</t>
  </si>
  <si>
    <t>150140</t>
  </si>
  <si>
    <t>150141</t>
  </si>
  <si>
    <t>150142</t>
  </si>
  <si>
    <t>150143</t>
  </si>
  <si>
    <t>150201</t>
  </si>
  <si>
    <t>150405</t>
  </si>
  <si>
    <t>150407</t>
  </si>
  <si>
    <t>150509</t>
  </si>
  <si>
    <t>150510</t>
  </si>
  <si>
    <t>150605</t>
  </si>
  <si>
    <t>150611</t>
  </si>
  <si>
    <t>150703</t>
  </si>
  <si>
    <t>150707</t>
  </si>
  <si>
    <t>150712</t>
  </si>
  <si>
    <t>150716</t>
  </si>
  <si>
    <t>150806</t>
  </si>
  <si>
    <t>150812</t>
  </si>
  <si>
    <t>160101</t>
  </si>
  <si>
    <t>160103</t>
  </si>
  <si>
    <t>160112</t>
  </si>
  <si>
    <t>160201</t>
  </si>
  <si>
    <t>160402</t>
  </si>
  <si>
    <t>160403</t>
  </si>
  <si>
    <t>160601</t>
  </si>
  <si>
    <t>160701</t>
  </si>
  <si>
    <t>160705</t>
  </si>
  <si>
    <t>180301</t>
  </si>
  <si>
    <t>190104</t>
  </si>
  <si>
    <t>190113</t>
  </si>
  <si>
    <t>190301</t>
  </si>
  <si>
    <t>190303</t>
  </si>
  <si>
    <t>200101</t>
  </si>
  <si>
    <t>200104</t>
  </si>
  <si>
    <t>200115</t>
  </si>
  <si>
    <t>200207</t>
  </si>
  <si>
    <t>200302</t>
  </si>
  <si>
    <t>200304</t>
  </si>
  <si>
    <t>200404</t>
  </si>
  <si>
    <t>200501</t>
  </si>
  <si>
    <t>200505</t>
  </si>
  <si>
    <t>200601</t>
  </si>
  <si>
    <t>200602</t>
  </si>
  <si>
    <t>200605</t>
  </si>
  <si>
    <t>200703</t>
  </si>
  <si>
    <t>210101</t>
  </si>
  <si>
    <t>210104</t>
  </si>
  <si>
    <t>210108</t>
  </si>
  <si>
    <t>210109</t>
  </si>
  <si>
    <t>210115</t>
  </si>
  <si>
    <t>210201</t>
  </si>
  <si>
    <t>210203</t>
  </si>
  <si>
    <t>210204</t>
  </si>
  <si>
    <t>210206</t>
  </si>
  <si>
    <t>210209</t>
  </si>
  <si>
    <t>210305</t>
  </si>
  <si>
    <t>210501</t>
  </si>
  <si>
    <t>210602</t>
  </si>
  <si>
    <t>210605</t>
  </si>
  <si>
    <t>210710</t>
  </si>
  <si>
    <t>210801</t>
  </si>
  <si>
    <t>210901</t>
  </si>
  <si>
    <t>211001</t>
  </si>
  <si>
    <t>211005</t>
  </si>
  <si>
    <t>211101</t>
  </si>
  <si>
    <t>211205</t>
  </si>
  <si>
    <t>211210</t>
  </si>
  <si>
    <t>211301</t>
  </si>
  <si>
    <t>211303</t>
  </si>
  <si>
    <t>211305</t>
  </si>
  <si>
    <t>220101</t>
  </si>
  <si>
    <t>220104</t>
  </si>
  <si>
    <t>220301</t>
  </si>
  <si>
    <t>220303</t>
  </si>
  <si>
    <t>220305</t>
  </si>
  <si>
    <t>220401</t>
  </si>
  <si>
    <t>220405</t>
  </si>
  <si>
    <t>220501</t>
  </si>
  <si>
    <t>220509</t>
  </si>
  <si>
    <t>220601</t>
  </si>
  <si>
    <t>220702</t>
  </si>
  <si>
    <t>220704</t>
  </si>
  <si>
    <t>220706</t>
  </si>
  <si>
    <t>220709</t>
  </si>
  <si>
    <t>220801</t>
  </si>
  <si>
    <t>220901</t>
  </si>
  <si>
    <t>220909</t>
  </si>
  <si>
    <t>220912</t>
  </si>
  <si>
    <t>221002</t>
  </si>
  <si>
    <t>230101</t>
  </si>
  <si>
    <t>230108</t>
  </si>
  <si>
    <t>230110</t>
  </si>
  <si>
    <t>240101</t>
  </si>
  <si>
    <t>240302</t>
  </si>
  <si>
    <t>240304</t>
  </si>
  <si>
    <t>250101</t>
  </si>
  <si>
    <t>250104</t>
  </si>
  <si>
    <t>250105</t>
  </si>
  <si>
    <t>250106</t>
  </si>
  <si>
    <t>CODIGO PAIS</t>
  </si>
  <si>
    <t>PE</t>
  </si>
  <si>
    <t>CODIGO ENTIDAD</t>
  </si>
  <si>
    <t>ID</t>
  </si>
  <si>
    <t>090612</t>
  </si>
  <si>
    <t>060501</t>
  </si>
  <si>
    <t>030604</t>
  </si>
  <si>
    <t>050510</t>
  </si>
  <si>
    <t>060901</t>
  </si>
  <si>
    <t>051010</t>
  </si>
  <si>
    <t>060415</t>
  </si>
  <si>
    <t>030216</t>
  </si>
  <si>
    <t>050507</t>
  </si>
  <si>
    <t>050604</t>
  </si>
  <si>
    <t>050115</t>
  </si>
  <si>
    <t>050204</t>
  </si>
  <si>
    <t>050102</t>
  </si>
  <si>
    <t>050112</t>
  </si>
  <si>
    <t>080807</t>
  </si>
  <si>
    <t>050103</t>
  </si>
  <si>
    <t>050402</t>
  </si>
  <si>
    <t>090718</t>
  </si>
  <si>
    <t>090704</t>
  </si>
  <si>
    <t>050704</t>
  </si>
  <si>
    <t>050106</t>
  </si>
  <si>
    <t>061004</t>
  </si>
  <si>
    <t>010309</t>
  </si>
  <si>
    <t>050706</t>
  </si>
  <si>
    <t>030202</t>
  </si>
  <si>
    <t>060103</t>
  </si>
  <si>
    <t>061102</t>
  </si>
  <si>
    <t>080708</t>
  </si>
  <si>
    <t>090413</t>
  </si>
  <si>
    <t>070102</t>
  </si>
  <si>
    <t>090716</t>
  </si>
  <si>
    <t>040104</t>
  </si>
  <si>
    <t>040122</t>
  </si>
  <si>
    <t>080301</t>
  </si>
  <si>
    <t>020801</t>
  </si>
  <si>
    <t>080108</t>
  </si>
  <si>
    <t>040126</t>
  </si>
  <si>
    <t>060401</t>
  </si>
  <si>
    <t>070101</t>
  </si>
  <si>
    <t>020608</t>
  </si>
  <si>
    <t>050501</t>
  </si>
  <si>
    <t>050206</t>
  </si>
  <si>
    <t>050408</t>
  </si>
  <si>
    <t>030601</t>
  </si>
  <si>
    <t>030206</t>
  </si>
  <si>
    <t>030406</t>
  </si>
  <si>
    <t>050304</t>
  </si>
  <si>
    <t>060801</t>
  </si>
  <si>
    <t>050901</t>
  </si>
  <si>
    <t>090208</t>
  </si>
  <si>
    <t>050509</t>
  </si>
  <si>
    <t>010114</t>
  </si>
  <si>
    <t>010204</t>
  </si>
  <si>
    <t>080104</t>
  </si>
  <si>
    <t>090119</t>
  </si>
  <si>
    <t>090306</t>
  </si>
  <si>
    <t>030218</t>
  </si>
  <si>
    <t>010701</t>
  </si>
  <si>
    <t>050405</t>
  </si>
  <si>
    <t>030609</t>
  </si>
  <si>
    <t>040128</t>
  </si>
  <si>
    <t>021803</t>
  </si>
  <si>
    <t>021804</t>
  </si>
  <si>
    <t>021009</t>
  </si>
  <si>
    <t>021805</t>
  </si>
  <si>
    <t>021604</t>
  </si>
  <si>
    <t>021807</t>
  </si>
  <si>
    <t>090206</t>
  </si>
  <si>
    <t>090709</t>
  </si>
  <si>
    <t>090312</t>
  </si>
  <si>
    <t>050110</t>
  </si>
  <si>
    <t>050108</t>
  </si>
  <si>
    <t>050101</t>
  </si>
  <si>
    <t>050403</t>
  </si>
  <si>
    <t>051108</t>
  </si>
  <si>
    <t>050602</t>
  </si>
  <si>
    <t>050503</t>
  </si>
  <si>
    <t>050508</t>
  </si>
  <si>
    <t>030707</t>
  </si>
  <si>
    <t>030213</t>
  </si>
  <si>
    <t>040102</t>
  </si>
  <si>
    <t>040109</t>
  </si>
  <si>
    <t>040204</t>
  </si>
  <si>
    <t>040101</t>
  </si>
  <si>
    <t>080101</t>
  </si>
  <si>
    <t>060607</t>
  </si>
  <si>
    <t>061306</t>
  </si>
  <si>
    <t>061003</t>
  </si>
  <si>
    <t>060409</t>
  </si>
  <si>
    <t>060809</t>
  </si>
  <si>
    <t>060101</t>
  </si>
  <si>
    <t>061112</t>
  </si>
  <si>
    <t>061311</t>
  </si>
  <si>
    <t>060301</t>
  </si>
  <si>
    <t>061101</t>
  </si>
  <si>
    <t>060804</t>
  </si>
  <si>
    <t>060419</t>
  </si>
  <si>
    <t>060417</t>
  </si>
  <si>
    <t>060902</t>
  </si>
  <si>
    <t>060202</t>
  </si>
  <si>
    <t>060702</t>
  </si>
  <si>
    <t>010306</t>
  </si>
  <si>
    <t>010509</t>
  </si>
  <si>
    <t>010206</t>
  </si>
  <si>
    <t>010201</t>
  </si>
  <si>
    <t>010501</t>
  </si>
  <si>
    <t>020511</t>
  </si>
  <si>
    <t>080705</t>
  </si>
  <si>
    <t>080910</t>
  </si>
  <si>
    <t>060614</t>
  </si>
  <si>
    <t>090507</t>
  </si>
  <si>
    <t>021906</t>
  </si>
  <si>
    <t>090703</t>
  </si>
  <si>
    <t>060108</t>
  </si>
  <si>
    <t>050109</t>
  </si>
  <si>
    <t>090719</t>
  </si>
  <si>
    <t>030307</t>
  </si>
  <si>
    <t>CORONEL GREGORIO ALBARRACIN LA</t>
  </si>
  <si>
    <t>ILAVE</t>
  </si>
  <si>
    <t>HUALGAYOC</t>
  </si>
  <si>
    <t>REHABILITACION DEL PAVIMENTO DE LA AV. JESUS DE NAZARETH DESDE LA AV. ANTENOR ORREGO HASTA LA AV. MANSICHE, DISTRITO DE TRUJILLO, PROVINCIA DE TRUJILLO, DEPARTAMENTO - LA LIBERTAD</t>
  </si>
  <si>
    <t>MEJORAMIENTO DE LA TRANSITABILIDAD VEHICULAR Y PEATONAL EN  LA ASOCIACION DE PEQUEÑOS INDUSTRIALES Y ARTESANOS DE AREQUIPA EN EL DISTRITO DE  YURA, PROVINCIA DE AREQUIPA - AREQUIPA- II ETAPA</t>
  </si>
  <si>
    <t xml:space="preserve"> REPARACION DE PISTA, VEREDA Y SARDINEL; EN EL(LA) REHABILITACIÓN DEL SERVICIO DE TRANSITABILIDAD VEHICULAR Y PEATONAL, SECTOR CURVA DE SUN DISTRITO DE MOCHE, PROVINCIA TRUJILLO, DEPARTAMENTO LA LIBERTAD</t>
  </si>
  <si>
    <t>REPARACION DE PAVIMENTO, VEREDA, CUNETA Y CANAL PLUVIAL; EN EL(LA) SECTOR CENTRAL DE MACHE  DISTRITO DE MACHE, PROVINCIA OTUZCO, DEPARTAMENTO LA LIBERTAD</t>
  </si>
  <si>
    <t>CONSTRUCCION DE PAVIMENTO Y CUNETA; EN EL(LA) MUNICIPALIDAD DISTRITAL DE PARANDAY (CALLE 28 DE JULIO Y CALLE HERMANOS ANGULO, DISTRITO DE PARANDAY) DISTRITO DE LA CUESTA, PROVINCIA OTUZCO, DEPARTAMENTO LA LIBERTA</t>
  </si>
  <si>
    <t>CONSTRUCCION DE VEREDA, RAMPA Y CALZADA; EN LA AVENIDA MANUEL SEOANE (ENTRE AV. GRAN CHIMU Y AV. LA PAZ), COMPRENDIDAS EN EL SEPTIMO SECTOR, DISTRITO DE LA VICTORIA, PROVINCIA CHICLAYO, DEPARTAMENTO LAMBAYEQUE</t>
  </si>
  <si>
    <t>REHABILITACION DE PISTAS Y VEREDAS EN LA URBANIZACIÓN DALLORSO, DISTRITO DE PIMENTEL - CHICLAYO - LAMBAYEQUE</t>
  </si>
  <si>
    <t>REPARACION DE CALZADA; CONSTRUCCION DE CALZADA, VEREDA Y CUNETA; ADEMÁS DE OTROS ACTIVOS EN EL(LA) JR. RECREO DE LAS C_01 A LA C_11 DISTRITO DE LA BANDA DE SHILCAYO, PROVINCIA SAN MARTIN, DEPARTAMENTO SAN MARTIN</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</si>
  <si>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</si>
  <si>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</si>
  <si>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CONSTRUCCIÓN Y REPARACION DE PISTA; EN EL(LA) MUNICIPALIDAD DISTRITAL DE TOMAY KICHWA EN LA LOCALIDAD TOMAY KICHWA, DISTRITO DE TOMAY KICHWA, PROVINCIA AMBO, DEPARTAMENTO HUANUCO</t>
  </si>
  <si>
    <t>CONSTRUCCION DE CALZADA, SEÑALES DE TRÁFICO, SARDINEL Y CUNETA; ADEMÁS DE OTROS ACTIVOS EN EL(LA) JR. MARISCAL CACERES TRAMO: DANIEL TURIN – AV TUPAC AMARU, DISTRITO DESAÑO, PROVINCIA HUANCAYO, DEPARTAMENTO JUNINN</t>
  </si>
  <si>
    <t xml:space="preserve">CONSTRUCCION DE MURO DE CONTENCION, CALZADA Y VEREDA; REPARACION DE CALZADA; ADEMÁS DE OTROS ACTIVOS EN EL(LA) EN EL JR. JORGE SÁNCHEZ DÍAZ DISTRITO DE MAZAMARI, PROVINCIA SATIPO, DEPARTAMENTO JUNIN </t>
  </si>
  <si>
    <t>CONSTRUCCION DE CALZADA, CUNETA, VEREDA Y RAMPA; EN EL(LA) ADEMAS DE OTROS ACTIVOS EN EL BARRIO SAN MELCHOR DISTRITO DE SAN JUAN BAUTISTA, PROVINCIA HUAMANGA, DEPARTAMENTO AYACUCHO</t>
  </si>
  <si>
    <t>CONSTRUCCION DE CALZADA, VEREDAS, SARDINEL Y AREAS VERDES; ADEMAS DE OTROS ACTIVOS EN EL (LA) CALLES DEL SECTOR CENTRO QUINUA   Y VIA LOS LIBERTADORSE, DISTRITO DE QUINUA-PROVINCIA HUAMANGA, DEPARTAMENTO AYACUCHO</t>
  </si>
  <si>
    <t>CONSTRUCCION DE VEREDA, SARDINEL Y CALZADA; ADEMÁS DE OTROS ACTIVOS EN EL(LA) CENTRO HISTORICO EN LA LOCALIDAD DE VISCHONGO, DISTRITO DE VISCHONGO-VILCAS HUAMAN - AYACUCHO</t>
  </si>
  <si>
    <t>REPARACIÓN DE PISTA, VEREDA Y GRADERIAS; EN EL(LA) MUNICIPALIDAD DISTRITAL DE AYAHUANCO LOCALIDAD DE VIRACOCHAN DISTRITO DE AYAHUANCO, PROVINCIA HUANTA, DEPARTAMENTO AYACUCHO</t>
  </si>
  <si>
    <t>RENOVACION DE PAVIMENTO Y VEREDA; CONSTRUCCION DE VEREDA Y AREA VERDE; EN EL(LA) AVENIDA LUIS CAMINO DIVOS DESDE EL TRAMO CRUCE CON AV. CHULPACA HASTA CRUCE CON CALLE PEDRO UCHUYA  DISTRITO DE PUEBLO NUEVO, PROVINCIA ICA, DEPARTAMENTO ICA</t>
  </si>
  <si>
    <t>REPARACION DE PISTAS, RENOVACION DE SEÑALES DE TRAFICO DE LAS CALLES  ABRACITOS, ZETAS, PAMPA DEL CASTILLO, SANTO DOMINGO Y  SAN AGUSTIN DEL CENTRO HISTORICO, DISTRITO DE CUSCO, PROVINCIA DEL CUSCO CUI 2492169</t>
  </si>
  <si>
    <t>REPARACION DE CALZADA Y VEREDA; EN EL(LA) CALLE AYACUCHO Y BELEN DISTRITO DE CUSCO, PROVINCIA CUSCO, DEPARTAMENTO CUSCO CUI 2492062</t>
  </si>
  <si>
    <t>CONSTRUCCION DE PISTA, VEREDA, CUNETA Y MURO DE CONTENCION; EN EL (LA) JIRON CRISTO POBRE, TUYURCO, LOS JAZMINES Y PALAO DEL CENTRO POBLADO ARAQUEDA; DISTRITO DECACHACHI, PROVINCIA CAJABAMBA, DEPARTAMENTO CAJAMARCA</t>
  </si>
  <si>
    <t xml:space="preserve"> CONSTRUCCIÓN DE VEREDAS, CUNETAS, SARDINELES Y CALZADA DE LA CUADRA Nº 01 DEL JIRÓN HUALGAYOC Y LA CUADRA Nº 01 DEL JIRÓN BOLIVAR DEL DISTRITO DE CHUGUR – PROVINCIA DE HUALGAYOC – DEPARTAMENTO DE CAJAMARCA”, </t>
  </si>
  <si>
    <t>CONSTRUCCIÓN DE CALZADA, SARDINELES, BERMA, VEREDA Y AREA VERDE EN EL PUEBLO JOVEN URBANIZACION POPULAR EL ERMITAÑO ZONA MEDIA, EJE ZONAL ERMITAÑO, DISTRITO DE INDEPENDENCIA LIMA – LIMA.</t>
  </si>
  <si>
    <t>“OPTIMIZACION DE LA VIA DE ACCESO AL CENTRO POBLADO SANTA ROSA DE MACAS, DISTRITO DE SANTA ROSA DE QUIVES - PROVINCIA DE CANTA - DEPARTAMENTO LIMA”.</t>
  </si>
  <si>
    <t>REHABILITACION DE CALZADA EN EL PUEBLO JOVEN JOSE CARLOS MARIATEGUI 1 ETAPA UBICADO EN  LA ZONA 1 - JOSE CARLOS MARIATEGUI DISTRITO VILLA MARIA DEL TRIUNFO , PROVINCIA LIMA, DEPARTAMENTO LIMA</t>
  </si>
  <si>
    <t>REHABILITACION DE LA CALZADA DE LA ZONA TABLADA DE LURIN - SECTOR ANTIGUO EN EL DISTRITO VILLA MARIA DEL TRIUNFO , PROVINCIA LIMA, DEPARTAMENTO LIMA</t>
  </si>
  <si>
    <t>REHABILITACION DE LA CALZADA DE LA ZONA TABLADA DE LURIN - SECTOR NUEVO EN EL DISTRITO VILLA MARIA DEL TRIUNFO , PROVINCIA LIMA, DEPARTAMENTO LIMA</t>
  </si>
  <si>
    <t xml:space="preserve">CONSTRUCCION DE PAVIMENTO Y VEREDA; REPARACION DE PAVIMENTO; EN EL(LA) CALLE PROGRESO (ENTRE LA CALLE MIRAFLORES/CALLE SAPOSOA) DEL PP.JJ. 09 DE OCTUBRE III ETAPA DISTRITO DE BELEN, PROVINCIA MAYNAS, DEPARTAMENTO LORETO </t>
  </si>
  <si>
    <t>CONSTRUCCION DE PISTAS Y VEREDAS EN LA COMUNIDAD AUTOGESTIONARIA DE HUAYCAN  ZONA A - II ETAPA</t>
  </si>
  <si>
    <t>CONSTRUCCION  DE PISTAS, VEREDAS, AREAS VERDES Y DRENAJE PLUVIAL DE LA LOCALIDAD  DE EL PARCO, DISTRITO DE EL PARCO - BAGUA - AMAZONAS</t>
  </si>
  <si>
    <t>CREACION DE PISTAS Y VEREDAS EN LOS JIRONES SAN PEDRO,  SAN FRANCISCO, SAHUAY, MANCO CÁPAC, TÚPAC AMARU, SANTO DOMINGO, CARMEN ALTA, HUÁNUCO, GALLOPAMPA, CAMPO SANTO Y  JOSÉ OLAYA DE LA LOCALIDAD DE YANAS, DISTRITO DE YANAS - DOS DE MAYO - HUANUCO</t>
  </si>
  <si>
    <t>MEJORAMIENTO DEL SERVICIO DE TRANSITABILIDAD DE LA AV. PROCERES TRAMO: CANAL CIMIR -  AV. PANAMERICANA SUR DEL, DISTRITO DE CHILCA - HUANCAYO - JUNIN</t>
  </si>
  <si>
    <t>MEJORAMIENTO DEL SERVICIO DE TRANSITABILIDAD VEHICULAR  Y PEATONAL  DE LAS CALLES  INTERNAS DE LA ZONA 06 DEL ANEXO 08, DISTRITO DE SAN ANTONIO - PROVINCIA DE HUAROCHIRI - REGIÓN LIMA</t>
  </si>
  <si>
    <t>CREACION DEL SERVICIO DEPORTIVO DE LAS DISCIPLINAS DE FULBITO, VOLEY YBASQUETBOL EN EL CENTRO POBLADO DE PAMPAS DE FLORES - DISTRITO DE MIRAFLORES - PROVINCIA DE HUAMALIES - DEPARTAMENTO DE HUANUCO</t>
  </si>
  <si>
    <t>CREACION DE LA PAVIMENTACIÓN DE LAS CALLES DEL PP.JJ.  SANTO CRISTO DE BAGAZÁN - DISTRITO DE BELEN - PROVINCIA DE MAYNAS - DEPARTAMENTO DE LORETO</t>
  </si>
  <si>
    <t>CREACION DE LOSA DE RECREACIÓN  MULTIUSOS  DE ACRAQUIA DEL DISTRITO DE ACRAQUIA - PROVINCIA DE TAYACAJA - DEPARTAMENTO DE HUANCAVELICA</t>
  </si>
  <si>
    <t>CREACION DEL PARQUE INFANTIL MIRAFLORES DEL BARRIO MIRAFLORES DE LA LOCALIDAD DE ARAPA,  DISTRITO DE ARAPA - PROVINCIA DE AZANGARO - DEPARTAMENTO DE PUNO</t>
  </si>
  <si>
    <t xml:space="preserve">MEJORAMIENTO DEL SERVICIO DE TRANSITABILIDAD VEHICULAR Y PEATONAL DE LAS VÍAS URBANAS DE LA CIUDAD DE OXAPAMPA, PROVINCIA DE OXAPAMPA - PASCO </t>
  </si>
  <si>
    <t>MEJORAMIENTO DEL SERVICIO DE TRANSITABILIDAD VEHICULAR Y PEATONAL EN EL ASENTAMIENTO HUMANO VÍCTOR RAUL HAYA DE LA TORRE  DISTRITO DE YANACANCHA - PROVINCIA DE PASCO - DEPARTAMENTO DE PASCO</t>
  </si>
  <si>
    <t>MEJORAMIENTO DE LA INFRAESTRUCTURA VIAL URBANA EN LOS JIRONES ALFONSO UGARTE CDRAS 01 AL 05,JR.  SIMON BOLIVAR CDRAS 01 AL 04, JR. ANTONIO RAYMONDI CDRAS 02 AL 04, JR. INCA CAHUIDE CDRAS 02 AL 04 , JR. LIMA CDRA. 02 Y JR. SAN MARTIN CDRA. 02, DE LA LOCALIDAD DE MISHQUIYACU DEL DISTRITO DE PILLUANA - PROVINCIA DE PICOTA - DEPARTAMENTO DE SAN MARTIN</t>
  </si>
  <si>
    <t>CREACION DE LOSA DE RECREACIÓN MULTIUSO EN LA LOCALIDAD DE MISHQUIYACU DEL DISTRITO DE PILLUANA - PROVINCIA DE PICOTA - DEPARTAMENTO DE SAN MARTIN</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</si>
  <si>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</si>
  <si>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CREACION DE  PISTAS Y VEREDAS EN LAS CALLES DEL CENTRO POBLADO DE SAN JOSE DE TICLLAS  DISTRITO DE SAN JOSE DE TICLLAS - PROVINCIA DE HUAMANGA - DEPARTAMENTO DE AYACUCHO</t>
  </si>
  <si>
    <t>CREACION DE PISTAS Y VEREDAS INTEGRADAS EN AUCARA,  DISTRITO DE AUCARA - PROVINCIA DE LUCANAS - DEPARTAMENTO DE AYACUCHO</t>
  </si>
  <si>
    <t>MEJORAMIENTO DE LOS SERVICIOS DE TRANSITABILIDAD VEHICULAR Y PEATONAL EN LAS PRINCIPALES CALLES DE QUICHUAS DEL  DISTRITO DE QUICHUAS - PROVINCIA DE TAYACAJA - DEPARTAMENTO DE HUANCAVELICA</t>
  </si>
  <si>
    <t>MEJORAMIENTO DEL SERVICIO DE TRANSITABILIDAD PEATONAL Y VEHICULAR DEL BARRIO SAN CRISTOBAL  DISTRITO DE JUNIN - PROVINCIA DE JUNIN - DEPARTAMENTO DE JUNIN</t>
  </si>
  <si>
    <t>MEJORAMIENTO DE LOS SERVICIO DE TRANSITABILIDAD VEHICULAR Y PEATONAL DE LOS JIRONES: SAN JOSÉ, CIRO ALEGRIA, 04 DE ENERO, DAVID CANCHAYA, CLEOVALDO ESPINOZA Y EL PASAJE LAS RETAMAS  DISTRITO DE YAUYOS - PROVINCIA DE JAUJA - DEPARTAMENTO DE JUNIN</t>
  </si>
  <si>
    <t>CREACION DEL SERVICIO DE INFRAESTRUCTURA VIAL URBANO EN LA LOCALIDAD DE SINA  DISTRITO DE SINA - PROVINCIA DE SAN ANTONIO DE PUTINA - DEPARTAMENTO DE PUNO</t>
  </si>
  <si>
    <t>MEJORAMIENTO DEL SERVICIO DEL  PARQUE DE VIRACOCHAN DEL DISTRITO DE AYAHUANCO - PROVINCIA DE HUANTA - DEPARTAMENTO DE AYACUCHO</t>
  </si>
  <si>
    <t>CREACION DEL ACCESO PEATONAL CON ESCALINATAS Y TRATAMIENTO PAISAJISTICO EN LOS PASAJES 28 DE JULIO Y LOS ALAMOS EN LA LOCALIDAD DE QUICHUAS DEL  DISTRITO DE QUICHUAS - PROVINCIA DE TAYACAJA - DEPARTAMENTO DE HUANCAVELICA</t>
  </si>
  <si>
    <t>CREACION DE LOSA DE RECREACION MULTIUSOS EN EL SECTOR LA FLORIDA, DEL  DISTRITO DE MAZAMARI - PROVINCIA DE SATIPO - DEPARTAMENTO DE JUNIN</t>
  </si>
  <si>
    <t xml:space="preserve">DU N° 070-2020, </t>
  </si>
  <si>
    <t xml:space="preserve">DS N° 262-2020-EF, </t>
  </si>
  <si>
    <t xml:space="preserve">DU N° 114-2020, </t>
  </si>
  <si>
    <t>MUNICIPALIDAD DISTRITAL DE HUALLA</t>
  </si>
  <si>
    <t>MUNICIPALIDAD PROVINCIAL DE SULLANA</t>
  </si>
  <si>
    <t>MUNICIPALIDAD PROVINCIAL DE TRUJILLO</t>
  </si>
  <si>
    <t>MUNICIPALIDAD PROVINCIAL DE SUCRE</t>
  </si>
  <si>
    <t xml:space="preserve">MUNICIPALIDAD DISTRITAL DE MOCHE </t>
  </si>
  <si>
    <t>MUNICIPALIDAD DISTRITAL DE PARANDAY</t>
  </si>
  <si>
    <t>MUNICIPALIDAD PROVINCIAL DE MAYNAS</t>
  </si>
  <si>
    <t>MUNICIPALIDAD PROVINCIAL DE SAN MARTIN</t>
  </si>
  <si>
    <t>MUNICIPALIDAD PROVINCIAL DE CORONEL PORTILLO</t>
  </si>
  <si>
    <t>MUNICIPALIDAD DISTRITAL DE HUARIBAMBA</t>
  </si>
  <si>
    <t>MUNICIPALIDAD DISTRITAL DE TOMAYKICHWA</t>
  </si>
  <si>
    <t>MUNICIPALIDAD PROVINCIAL DE HUAMANGA</t>
  </si>
  <si>
    <t>MUNICIPALIDAD PROVINCIAL YUNGUYO</t>
  </si>
  <si>
    <t>MUNICIPALIDAD DISTRITAL EDUARDO VILLANUEVA</t>
  </si>
  <si>
    <t>MUNICIPALIDAD PROVINCIAL DE CAJAMARCA-CAJAMARCA</t>
  </si>
  <si>
    <t>MUNICIPALIDAD PROVINCIAL CELENDIN</t>
  </si>
  <si>
    <t xml:space="preserve"> MUNICIPALIDAD DISTRITAL DE NUEVO IMPERIAL</t>
  </si>
  <si>
    <t>MUNICIPALIDAD PROVINCIAL DE CAÑETE - SAN VICENTE DE CAÑETE</t>
  </si>
  <si>
    <t>MUNICIPALIDAD DISTRITAL DE CASA GRANDE</t>
  </si>
  <si>
    <t>MUNICIPALIDAD DISTRITAL DE CHUGAY</t>
  </si>
  <si>
    <t>MUNICIPALIDAD DISTRITAL DE SINSICAP</t>
  </si>
  <si>
    <t>MUNICIPALIDAD DISTRITAL DE SITABAMBA</t>
  </si>
  <si>
    <t>MUNICIPALIDAD DISTRITAL DE CASCAS</t>
  </si>
  <si>
    <t>MUNICIPALIDAD PROVINCIAL DE SANTIAGO DE CHUCO</t>
  </si>
  <si>
    <t>MUNICIPALIDAD DISTRITAL DE SALAVERRY</t>
  </si>
  <si>
    <t>MUNICIPALIDAD DISTRITAL DE LA ESPERANZA</t>
  </si>
  <si>
    <t>MUNICIPALIDAD DISTRITAL DE LAREDO</t>
  </si>
  <si>
    <t>MUNICIPALIDAD PROVINCIAL DE LUYA</t>
  </si>
  <si>
    <t>MUNICIPALIDAD PROVINCIAL DEL ALTO AMAZONAS - YURIMAGUAS</t>
  </si>
  <si>
    <t>MUNICIPALIDAD DISTRITAL DE SAPALLANGA</t>
  </si>
  <si>
    <t>Convenio y/o Contrato Resuelto</t>
  </si>
  <si>
    <t>Equipamiento Urbano</t>
  </si>
  <si>
    <t>Puente</t>
  </si>
  <si>
    <t>150501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</si>
</sst>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Red]\-#,##0.00\ "/>
    <numFmt numFmtId="165" formatCode="#,##0&quot; proyectos&quot;"/>
    <numFmt numFmtId="166" formatCode="#,##0&quot; &quot;"/>
    <numFmt numFmtId="167" formatCode="#,##0&quot; Inversiones&quot;"/>
    <numFmt numFmtId="168" formatCode="#,##0&quot; Empleos&quot;"/>
    <numFmt numFmtId="169" formatCode="#,##0.00&quot; &quot;"/>
  </numFmts>
  <fonts count="13" x14ac:knownFonts="1">
    <font>
      <sz val="11"/>
      <color theme="1"/>
      <name val="Calibri"/>
      <family val="2"/>
      <scheme val="minor"/>
    </font>
    <font>
      <sz val="11"/>
      <color theme="1"/>
      <name val="Calibri"/>
      <family val="2"/>
      <scheme val="minor"/>
    </font>
    <font>
      <sz val="12"/>
      <color theme="1"/>
      <name val="Arial Narrow"/>
      <family val="2"/>
    </font>
    <font>
      <sz val="12"/>
      <name val="Arial Narrow"/>
      <family val="2"/>
    </font>
    <font>
      <b/>
      <sz val="12"/>
      <color theme="1"/>
      <name val="Arial Narrow"/>
      <family val="2"/>
    </font>
    <font>
      <sz val="11"/>
      <color rgb="FF000000"/>
      <name val="Calibri"/>
      <family val="2"/>
    </font>
    <font>
      <b/>
      <sz val="12"/>
      <color theme="0"/>
      <name val="Arial Narrow"/>
      <family val="2"/>
    </font>
    <font>
      <b/>
      <sz val="12"/>
      <name val="Arial Narrow"/>
      <family val="2"/>
    </font>
    <font>
      <sz val="12"/>
      <color rgb="FF000000"/>
      <name val="Arial Narrow"/>
      <family val="2"/>
    </font>
    <font>
      <sz val="12"/>
      <color rgb="FF333333"/>
      <name val="Arial Narrow"/>
      <family val="2"/>
    </font>
    <font>
      <sz val="12"/>
      <color indexed="8"/>
      <name val="Arial Narrow"/>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00B0F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5" fillId="0" borderId="0"/>
    <xf numFmtId="0" fontId="1" fillId="0" borderId="0"/>
  </cellStyleXfs>
  <cellXfs count="57">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166" fontId="7" fillId="0" borderId="0" xfId="0" applyNumberFormat="1" applyFont="1" applyAlignment="1">
      <alignment horizontal="center"/>
    </xf>
    <xf numFmtId="0" fontId="8" fillId="0" borderId="0" xfId="0" applyFont="1" applyAlignment="1">
      <alignment vertical="center" wrapText="1" readingOrder="1"/>
    </xf>
    <xf numFmtId="0" fontId="8" fillId="0" borderId="0" xfId="0" applyFont="1" applyAlignment="1">
      <alignment vertical="center" wrapText="1"/>
    </xf>
    <xf numFmtId="0" fontId="8" fillId="0" borderId="0" xfId="0" applyFont="1" applyAlignment="1">
      <alignment vertical="center"/>
    </xf>
    <xf numFmtId="167" fontId="7" fillId="0" borderId="0" xfId="0" applyNumberFormat="1" applyFont="1" applyAlignment="1">
      <alignment horizontal="center" wrapText="1"/>
    </xf>
    <xf numFmtId="165" fontId="7" fillId="0" borderId="0" xfId="0" applyNumberFormat="1" applyFont="1" applyAlignment="1">
      <alignment horizontal="center" vertical="center" wrapText="1"/>
    </xf>
    <xf numFmtId="165" fontId="7" fillId="0" borderId="0" xfId="0" applyNumberFormat="1" applyFont="1" applyAlignment="1">
      <alignment horizontal="center" vertical="center"/>
    </xf>
    <xf numFmtId="168" fontId="7" fillId="0" borderId="0" xfId="0" applyNumberFormat="1" applyFont="1" applyAlignment="1">
      <alignment horizontal="center"/>
    </xf>
    <xf numFmtId="165" fontId="6" fillId="0" borderId="0" xfId="0" applyNumberFormat="1" applyFont="1" applyAlignment="1">
      <alignment horizontal="center" vertical="center"/>
    </xf>
    <xf numFmtId="169" fontId="7" fillId="0" borderId="0" xfId="0" applyNumberFormat="1" applyFont="1" applyAlignment="1">
      <alignment horizontal="center"/>
    </xf>
    <xf numFmtId="0" fontId="7" fillId="3" borderId="1" xfId="0" applyFont="1" applyFill="1" applyBorder="1" applyAlignment="1">
      <alignment horizontal="center" vertical="center" wrapText="1" readingOrder="1"/>
    </xf>
    <xf numFmtId="0" fontId="7" fillId="3" borderId="1" xfId="0" applyFont="1" applyFill="1" applyBorder="1" applyAlignment="1">
      <alignment horizontal="center" vertical="center" wrapText="1"/>
    </xf>
    <xf numFmtId="0" fontId="6" fillId="2" borderId="1" xfId="0" applyFont="1" applyFill="1" applyBorder="1" applyAlignment="1">
      <alignment horizontal="center" vertical="center" wrapText="1" readingOrder="1"/>
    </xf>
    <xf numFmtId="0" fontId="6" fillId="2" borderId="1" xfId="0" applyFont="1" applyFill="1" applyBorder="1" applyAlignment="1">
      <alignment horizontal="center" vertical="center" wrapText="1"/>
    </xf>
    <xf numFmtId="0" fontId="2" fillId="0" borderId="1" xfId="0" quotePrefix="1" applyFont="1" applyBorder="1" applyAlignment="1">
      <alignment horizontal="center" vertical="center"/>
    </xf>
    <xf numFmtId="49" fontId="2" fillId="0" borderId="1" xfId="0" quotePrefix="1" applyNumberFormat="1" applyFont="1" applyBorder="1" applyAlignment="1">
      <alignment horizontal="center" vertical="center"/>
    </xf>
    <xf numFmtId="49" fontId="2" fillId="0" borderId="1" xfId="2" applyNumberFormat="1" applyFont="1" applyBorder="1" applyAlignment="1">
      <alignment horizontal="center" vertical="center"/>
    </xf>
    <xf numFmtId="0" fontId="2" fillId="0" borderId="1" xfId="0" applyFont="1" applyBorder="1" applyAlignment="1">
      <alignment horizontal="center" vertical="center"/>
    </xf>
    <xf numFmtId="0" fontId="2" fillId="5" borderId="1" xfId="0" quotePrefix="1" applyFont="1" applyFill="1" applyBorder="1" applyAlignment="1">
      <alignment horizontal="center" vertical="center"/>
    </xf>
    <xf numFmtId="0" fontId="3" fillId="0" borderId="1" xfId="0" quotePrefix="1" applyFont="1" applyBorder="1" applyAlignment="1">
      <alignment horizontal="center" vertical="center"/>
    </xf>
    <xf numFmtId="0" fontId="2" fillId="4" borderId="0" xfId="0" applyFont="1" applyFill="1"/>
    <xf numFmtId="49" fontId="2" fillId="0" borderId="1" xfId="0" applyNumberFormat="1" applyFont="1" applyBorder="1" applyAlignment="1">
      <alignment horizontal="center" vertical="center"/>
    </xf>
    <xf numFmtId="0" fontId="4" fillId="0" borderId="0" xfId="0" applyFont="1" applyAlignment="1">
      <alignment horizontal="center" wrapText="1"/>
    </xf>
    <xf numFmtId="49" fontId="2" fillId="0" borderId="1" xfId="2"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center"/>
    </xf>
    <xf numFmtId="164" fontId="2" fillId="0" borderId="1" xfId="1"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165"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wrapText="1" readingOrder="1"/>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2" fillId="0" borderId="1" xfId="0" quotePrefix="1" applyNumberFormat="1" applyFont="1" applyBorder="1" applyAlignment="1">
      <alignment horizontal="center" vertical="center"/>
    </xf>
    <xf numFmtId="0" fontId="2" fillId="0" borderId="1" xfId="2" applyNumberFormat="1" applyFont="1" applyBorder="1" applyAlignment="1">
      <alignment horizontal="center" vertical="center"/>
    </xf>
    <xf numFmtId="0" fontId="2" fillId="0" borderId="1" xfId="2"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cellXfs>
  <cellStyles count="3">
    <cellStyle name="Normal" xfId="0" builtinId="0"/>
    <cellStyle name="Normal 2" xfId="1" xr:uid="{8104AD2E-9191-483D-8E7F-6225C62DC182}"/>
    <cellStyle name="Normal 2 2" xfId="2" xr:uid="{EEF06B61-6A7F-41E7-A7AE-D8DDCE85E52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4A8B6-A457-4BD8-A7A3-CAA66FECFE44}">
  <sheetPr>
    <tabColor rgb="FFFFC000"/>
  </sheetPr>
  <dimension ref="A1:U643"/>
  <sheetViews>
    <sheetView showGridLines="0" zoomScale="60" zoomScaleNormal="60" zoomScaleSheetLayoutView="70" workbookViewId="0">
      <pane xSplit="4" ySplit="2" topLeftCell="E3" activePane="bottomRight" state="frozen"/>
      <selection pane="topRight" activeCell="I1" sqref="I1"/>
      <selection pane="bottomLeft" activeCell="A8" sqref="A8"/>
      <selection pane="bottomRight" activeCell="C3" sqref="C3"/>
    </sheetView>
  </sheetViews>
  <sheetFormatPr baseColWidth="10" defaultColWidth="11.44140625" defaultRowHeight="15.6" x14ac:dyDescent="0.3"/>
  <cols>
    <col min="1" max="1" width="8.109375" style="1" customWidth="1"/>
    <col min="2" max="2" width="12.109375" style="1" customWidth="1"/>
    <col min="3" max="3" width="12" style="1" customWidth="1"/>
    <col min="4" max="4" width="13.88671875" style="1" customWidth="1"/>
    <col min="5" max="5" width="15.88671875" style="2" customWidth="1"/>
    <col min="6" max="6" width="17" style="1" customWidth="1"/>
    <col min="7" max="7" width="23.5546875" style="2" customWidth="1"/>
    <col min="8" max="8" width="59.6640625" style="2" customWidth="1"/>
    <col min="9" max="9" width="17.109375" style="3" hidden="1" customWidth="1"/>
    <col min="10" max="10" width="17.109375" style="3" customWidth="1"/>
    <col min="11" max="11" width="13.88671875" style="4" customWidth="1"/>
    <col min="12" max="12" width="29.88671875" style="3" customWidth="1"/>
    <col min="13" max="13" width="24.109375" style="5" customWidth="1"/>
    <col min="14" max="14" width="15.109375" style="1" customWidth="1"/>
    <col min="15" max="15" width="20.33203125" style="4" customWidth="1"/>
    <col min="16" max="16" width="26.44140625" style="4" customWidth="1"/>
    <col min="17" max="17" width="30.5546875" style="4" customWidth="1"/>
    <col min="18" max="18" width="15.109375" style="1" customWidth="1"/>
    <col min="19" max="19" width="14.33203125" style="1" customWidth="1"/>
    <col min="20" max="20" width="18.88671875" style="1" customWidth="1"/>
    <col min="21" max="21" width="16" style="2" customWidth="1"/>
    <col min="22" max="16384" width="11.44140625" style="1"/>
  </cols>
  <sheetData>
    <row r="1" spans="1:21" x14ac:dyDescent="0.3">
      <c r="D1" s="7"/>
      <c r="E1" s="8"/>
      <c r="F1" s="9"/>
      <c r="G1" s="8"/>
      <c r="H1" s="10">
        <f>SUBTOTAL(3,H3:H1048576)</f>
        <v>637</v>
      </c>
      <c r="I1" s="11"/>
      <c r="J1" s="11"/>
      <c r="K1" s="12"/>
      <c r="L1" s="11"/>
      <c r="M1" s="13">
        <f>SUBTOTAL(9,M3:M1048576)</f>
        <v>46439</v>
      </c>
      <c r="N1" s="6">
        <f>SUBTOTAL(9,N3:N1048576)</f>
        <v>1296849</v>
      </c>
      <c r="O1" s="14"/>
      <c r="P1" s="15">
        <f>SUBTOTAL(9,P3:P1048576)</f>
        <v>1579281562.5</v>
      </c>
      <c r="Q1" s="15">
        <f>SUBTOTAL(9,Q3:Q1048576)</f>
        <v>1218707192</v>
      </c>
      <c r="R1" s="7"/>
      <c r="S1" s="7"/>
      <c r="T1" s="55"/>
      <c r="U1" s="56"/>
    </row>
    <row r="2" spans="1:21" s="3" customFormat="1" ht="85.5" customHeight="1" x14ac:dyDescent="0.3">
      <c r="A2" s="16" t="s">
        <v>2</v>
      </c>
      <c r="B2" s="47" t="s">
        <v>3</v>
      </c>
      <c r="C2" s="47" t="s">
        <v>4</v>
      </c>
      <c r="D2" s="47" t="s">
        <v>5</v>
      </c>
      <c r="E2" s="46" t="s">
        <v>6</v>
      </c>
      <c r="F2" s="48" t="s">
        <v>7</v>
      </c>
      <c r="G2" s="46" t="s">
        <v>8</v>
      </c>
      <c r="H2" s="46" t="s">
        <v>9</v>
      </c>
      <c r="I2" s="17" t="s">
        <v>10</v>
      </c>
      <c r="J2" s="17" t="s">
        <v>11</v>
      </c>
      <c r="K2" s="16" t="s">
        <v>12</v>
      </c>
      <c r="L2" s="17" t="s">
        <v>13</v>
      </c>
      <c r="M2" s="46" t="s">
        <v>14</v>
      </c>
      <c r="N2" s="49" t="s">
        <v>15</v>
      </c>
      <c r="O2" s="16" t="s">
        <v>16</v>
      </c>
      <c r="P2" s="46" t="s">
        <v>17</v>
      </c>
      <c r="Q2" s="17" t="s">
        <v>2773</v>
      </c>
      <c r="R2" s="16" t="s">
        <v>18</v>
      </c>
      <c r="S2" s="16" t="s">
        <v>19</v>
      </c>
      <c r="T2" s="18" t="s">
        <v>2771</v>
      </c>
      <c r="U2" s="19" t="s">
        <v>2772</v>
      </c>
    </row>
    <row r="3" spans="1:21" ht="62.4" x14ac:dyDescent="0.3">
      <c r="A3" s="20">
        <v>1</v>
      </c>
      <c r="B3" s="21" t="s">
        <v>20</v>
      </c>
      <c r="C3" s="22" t="s">
        <v>21</v>
      </c>
      <c r="D3" s="29" t="s">
        <v>21</v>
      </c>
      <c r="E3" s="30" t="s">
        <v>22</v>
      </c>
      <c r="F3" s="30" t="s">
        <v>22</v>
      </c>
      <c r="G3" s="31" t="s">
        <v>23</v>
      </c>
      <c r="H3" s="32" t="s">
        <v>24</v>
      </c>
      <c r="I3" s="33" t="s">
        <v>25</v>
      </c>
      <c r="J3" s="33" t="s">
        <v>26</v>
      </c>
      <c r="K3" s="34" t="s">
        <v>27</v>
      </c>
      <c r="L3" s="33" t="s">
        <v>28</v>
      </c>
      <c r="M3" s="34">
        <v>12</v>
      </c>
      <c r="N3" s="34">
        <v>5035</v>
      </c>
      <c r="O3" s="34" t="s">
        <v>29</v>
      </c>
      <c r="P3" s="35">
        <v>395481.01</v>
      </c>
      <c r="Q3" s="35">
        <v>61045</v>
      </c>
      <c r="R3" s="30">
        <v>60</v>
      </c>
      <c r="S3" s="30" t="str">
        <f t="shared" ref="S3:S66" si="0">IF(P3&lt;=1800000,"AS","LP")</f>
        <v>AS</v>
      </c>
      <c r="T3" s="31" t="s">
        <v>30</v>
      </c>
      <c r="U3" s="31" t="s">
        <v>31</v>
      </c>
    </row>
    <row r="4" spans="1:21" ht="62.4" x14ac:dyDescent="0.3">
      <c r="A4" s="20">
        <v>2</v>
      </c>
      <c r="B4" s="21" t="s">
        <v>20</v>
      </c>
      <c r="C4" s="22" t="s">
        <v>32</v>
      </c>
      <c r="D4" s="29" t="s">
        <v>32</v>
      </c>
      <c r="E4" s="30" t="s">
        <v>22</v>
      </c>
      <c r="F4" s="30" t="s">
        <v>22</v>
      </c>
      <c r="G4" s="31" t="s">
        <v>23</v>
      </c>
      <c r="H4" s="32" t="s">
        <v>33</v>
      </c>
      <c r="I4" s="33" t="s">
        <v>25</v>
      </c>
      <c r="J4" s="33" t="s">
        <v>26</v>
      </c>
      <c r="K4" s="34" t="s">
        <v>27</v>
      </c>
      <c r="L4" s="33" t="s">
        <v>28</v>
      </c>
      <c r="M4" s="34">
        <v>11</v>
      </c>
      <c r="N4" s="34">
        <v>5035</v>
      </c>
      <c r="O4" s="34" t="s">
        <v>29</v>
      </c>
      <c r="P4" s="35">
        <v>329748.57</v>
      </c>
      <c r="Q4" s="35">
        <v>18342</v>
      </c>
      <c r="R4" s="30">
        <v>60</v>
      </c>
      <c r="S4" s="30" t="str">
        <f t="shared" si="0"/>
        <v>AS</v>
      </c>
      <c r="T4" s="31" t="s">
        <v>34</v>
      </c>
      <c r="U4" s="31" t="s">
        <v>35</v>
      </c>
    </row>
    <row r="5" spans="1:21" ht="62.4" x14ac:dyDescent="0.3">
      <c r="A5" s="20">
        <v>3</v>
      </c>
      <c r="B5" s="21" t="s">
        <v>36</v>
      </c>
      <c r="C5" s="22" t="s">
        <v>37</v>
      </c>
      <c r="D5" s="29" t="s">
        <v>38</v>
      </c>
      <c r="E5" s="30" t="s">
        <v>39</v>
      </c>
      <c r="F5" s="30" t="s">
        <v>39</v>
      </c>
      <c r="G5" s="31" t="s">
        <v>40</v>
      </c>
      <c r="H5" s="32" t="s">
        <v>41</v>
      </c>
      <c r="I5" s="33" t="s">
        <v>25</v>
      </c>
      <c r="J5" s="33" t="s">
        <v>26</v>
      </c>
      <c r="K5" s="34" t="s">
        <v>27</v>
      </c>
      <c r="L5" s="33" t="s">
        <v>42</v>
      </c>
      <c r="M5" s="34">
        <v>20</v>
      </c>
      <c r="N5" s="34">
        <v>2664</v>
      </c>
      <c r="O5" s="34" t="s">
        <v>29</v>
      </c>
      <c r="P5" s="35">
        <v>663284.4</v>
      </c>
      <c r="Q5" s="35">
        <v>423034</v>
      </c>
      <c r="R5" s="30">
        <v>90</v>
      </c>
      <c r="S5" s="30" t="str">
        <f t="shared" si="0"/>
        <v>AS</v>
      </c>
      <c r="T5" s="31" t="s">
        <v>30</v>
      </c>
      <c r="U5" s="31" t="s">
        <v>43</v>
      </c>
    </row>
    <row r="6" spans="1:21" ht="46.8" x14ac:dyDescent="0.3">
      <c r="A6" s="20">
        <v>4</v>
      </c>
      <c r="B6" s="21" t="s">
        <v>44</v>
      </c>
      <c r="C6" s="22" t="s">
        <v>45</v>
      </c>
      <c r="D6" s="29" t="s">
        <v>45</v>
      </c>
      <c r="E6" s="30" t="s">
        <v>46</v>
      </c>
      <c r="F6" s="30" t="s">
        <v>47</v>
      </c>
      <c r="G6" s="31" t="s">
        <v>47</v>
      </c>
      <c r="H6" s="32" t="s">
        <v>48</v>
      </c>
      <c r="I6" s="33" t="s">
        <v>25</v>
      </c>
      <c r="J6" s="33" t="s">
        <v>26</v>
      </c>
      <c r="K6" s="34" t="s">
        <v>27</v>
      </c>
      <c r="L6" s="33" t="s">
        <v>49</v>
      </c>
      <c r="M6" s="34">
        <v>17</v>
      </c>
      <c r="N6" s="34">
        <v>836</v>
      </c>
      <c r="O6" s="34" t="s">
        <v>29</v>
      </c>
      <c r="P6" s="35">
        <v>573452.16</v>
      </c>
      <c r="Q6" s="35">
        <v>532126</v>
      </c>
      <c r="R6" s="30">
        <v>60</v>
      </c>
      <c r="S6" s="30" t="str">
        <f t="shared" si="0"/>
        <v>AS</v>
      </c>
      <c r="T6" s="31" t="s">
        <v>30</v>
      </c>
      <c r="U6" s="31" t="s">
        <v>43</v>
      </c>
    </row>
    <row r="7" spans="1:21" ht="123.75" customHeight="1" x14ac:dyDescent="0.3">
      <c r="A7" s="20">
        <v>5</v>
      </c>
      <c r="B7" s="21" t="s">
        <v>50</v>
      </c>
      <c r="C7" s="22" t="s">
        <v>51</v>
      </c>
      <c r="D7" s="29" t="s">
        <v>51</v>
      </c>
      <c r="E7" s="30" t="s">
        <v>52</v>
      </c>
      <c r="F7" s="31" t="s">
        <v>53</v>
      </c>
      <c r="G7" s="31" t="s">
        <v>54</v>
      </c>
      <c r="H7" s="32" t="s">
        <v>55</v>
      </c>
      <c r="I7" s="33" t="s">
        <v>25</v>
      </c>
      <c r="J7" s="33" t="s">
        <v>26</v>
      </c>
      <c r="K7" s="34" t="s">
        <v>27</v>
      </c>
      <c r="L7" s="33" t="s">
        <v>56</v>
      </c>
      <c r="M7" s="34">
        <v>40</v>
      </c>
      <c r="N7" s="34">
        <v>1585</v>
      </c>
      <c r="O7" s="34" t="s">
        <v>57</v>
      </c>
      <c r="P7" s="35">
        <v>1330476.6000000001</v>
      </c>
      <c r="Q7" s="35">
        <v>1304476</v>
      </c>
      <c r="R7" s="30">
        <v>90</v>
      </c>
      <c r="S7" s="30" t="str">
        <f t="shared" si="0"/>
        <v>AS</v>
      </c>
      <c r="T7" s="31" t="s">
        <v>30</v>
      </c>
      <c r="U7" s="31" t="s">
        <v>58</v>
      </c>
    </row>
    <row r="8" spans="1:21" ht="46.8" x14ac:dyDescent="0.3">
      <c r="A8" s="20">
        <v>6</v>
      </c>
      <c r="B8" s="21" t="s">
        <v>59</v>
      </c>
      <c r="C8" s="22" t="s">
        <v>60</v>
      </c>
      <c r="D8" s="29" t="s">
        <v>60</v>
      </c>
      <c r="E8" s="30" t="s">
        <v>61</v>
      </c>
      <c r="F8" s="30" t="s">
        <v>62</v>
      </c>
      <c r="G8" s="31" t="s">
        <v>62</v>
      </c>
      <c r="H8" s="32" t="s">
        <v>63</v>
      </c>
      <c r="I8" s="33" t="s">
        <v>25</v>
      </c>
      <c r="J8" s="33" t="s">
        <v>26</v>
      </c>
      <c r="K8" s="34" t="s">
        <v>27</v>
      </c>
      <c r="L8" s="33" t="s">
        <v>64</v>
      </c>
      <c r="M8" s="34">
        <v>11</v>
      </c>
      <c r="N8" s="34">
        <v>145</v>
      </c>
      <c r="O8" s="34" t="s">
        <v>29</v>
      </c>
      <c r="P8" s="35">
        <v>330208.51</v>
      </c>
      <c r="Q8" s="35">
        <v>280208</v>
      </c>
      <c r="R8" s="30">
        <v>60</v>
      </c>
      <c r="S8" s="30" t="str">
        <f t="shared" si="0"/>
        <v>AS</v>
      </c>
      <c r="T8" s="31" t="s">
        <v>30</v>
      </c>
      <c r="U8" s="31" t="s">
        <v>58</v>
      </c>
    </row>
    <row r="9" spans="1:21" ht="62.4" x14ac:dyDescent="0.3">
      <c r="A9" s="20">
        <v>7</v>
      </c>
      <c r="B9" s="21" t="s">
        <v>65</v>
      </c>
      <c r="C9" s="22" t="s">
        <v>66</v>
      </c>
      <c r="D9" s="29" t="s">
        <v>66</v>
      </c>
      <c r="E9" s="30" t="s">
        <v>61</v>
      </c>
      <c r="F9" s="30" t="s">
        <v>61</v>
      </c>
      <c r="G9" s="31" t="s">
        <v>67</v>
      </c>
      <c r="H9" s="32" t="s">
        <v>68</v>
      </c>
      <c r="I9" s="33" t="s">
        <v>25</v>
      </c>
      <c r="J9" s="33" t="s">
        <v>26</v>
      </c>
      <c r="K9" s="34" t="s">
        <v>27</v>
      </c>
      <c r="L9" s="33" t="s">
        <v>69</v>
      </c>
      <c r="M9" s="34">
        <v>11</v>
      </c>
      <c r="N9" s="34">
        <v>107</v>
      </c>
      <c r="O9" s="34" t="s">
        <v>29</v>
      </c>
      <c r="P9" s="35">
        <v>331885.92</v>
      </c>
      <c r="Q9" s="35">
        <v>163352</v>
      </c>
      <c r="R9" s="30">
        <v>30</v>
      </c>
      <c r="S9" s="30" t="str">
        <f t="shared" si="0"/>
        <v>AS</v>
      </c>
      <c r="T9" s="31" t="s">
        <v>70</v>
      </c>
      <c r="U9" s="31" t="s">
        <v>71</v>
      </c>
    </row>
    <row r="10" spans="1:21" ht="46.8" x14ac:dyDescent="0.3">
      <c r="A10" s="20">
        <v>8</v>
      </c>
      <c r="B10" s="21" t="s">
        <v>72</v>
      </c>
      <c r="C10" s="22" t="s">
        <v>73</v>
      </c>
      <c r="D10" s="29" t="s">
        <v>73</v>
      </c>
      <c r="E10" s="30" t="s">
        <v>74</v>
      </c>
      <c r="F10" s="30" t="s">
        <v>75</v>
      </c>
      <c r="G10" s="31" t="s">
        <v>76</v>
      </c>
      <c r="H10" s="32" t="s">
        <v>77</v>
      </c>
      <c r="I10" s="33" t="s">
        <v>25</v>
      </c>
      <c r="J10" s="33" t="s">
        <v>26</v>
      </c>
      <c r="K10" s="34" t="s">
        <v>27</v>
      </c>
      <c r="L10" s="33" t="s">
        <v>78</v>
      </c>
      <c r="M10" s="34">
        <v>17</v>
      </c>
      <c r="N10" s="34">
        <v>2019</v>
      </c>
      <c r="O10" s="34" t="s">
        <v>29</v>
      </c>
      <c r="P10" s="35">
        <v>562681.59999999998</v>
      </c>
      <c r="Q10" s="35">
        <v>544696</v>
      </c>
      <c r="R10" s="30">
        <v>120</v>
      </c>
      <c r="S10" s="30" t="str">
        <f t="shared" si="0"/>
        <v>AS</v>
      </c>
      <c r="T10" s="31" t="s">
        <v>70</v>
      </c>
      <c r="U10" s="31" t="s">
        <v>79</v>
      </c>
    </row>
    <row r="11" spans="1:21" ht="46.8" x14ac:dyDescent="0.3">
      <c r="A11" s="20">
        <v>9</v>
      </c>
      <c r="B11" s="21" t="s">
        <v>80</v>
      </c>
      <c r="C11" s="22" t="s">
        <v>81</v>
      </c>
      <c r="D11" s="29" t="s">
        <v>81</v>
      </c>
      <c r="E11" s="30" t="s">
        <v>82</v>
      </c>
      <c r="F11" s="30" t="s">
        <v>83</v>
      </c>
      <c r="G11" s="31" t="s">
        <v>84</v>
      </c>
      <c r="H11" s="32" t="s">
        <v>85</v>
      </c>
      <c r="I11" s="33" t="s">
        <v>25</v>
      </c>
      <c r="J11" s="33" t="s">
        <v>26</v>
      </c>
      <c r="K11" s="34" t="s">
        <v>27</v>
      </c>
      <c r="L11" s="33" t="s">
        <v>86</v>
      </c>
      <c r="M11" s="34">
        <v>22</v>
      </c>
      <c r="N11" s="34">
        <v>1146</v>
      </c>
      <c r="O11" s="34" t="s">
        <v>29</v>
      </c>
      <c r="P11" s="35">
        <v>704992.74</v>
      </c>
      <c r="Q11" s="35">
        <v>590923</v>
      </c>
      <c r="R11" s="30">
        <v>90</v>
      </c>
      <c r="S11" s="30" t="str">
        <f t="shared" si="0"/>
        <v>AS</v>
      </c>
      <c r="T11" s="31" t="s">
        <v>30</v>
      </c>
      <c r="U11" s="31" t="s">
        <v>58</v>
      </c>
    </row>
    <row r="12" spans="1:21" ht="62.4" x14ac:dyDescent="0.3">
      <c r="A12" s="20">
        <v>10</v>
      </c>
      <c r="B12" s="21" t="s">
        <v>87</v>
      </c>
      <c r="C12" s="22" t="s">
        <v>88</v>
      </c>
      <c r="D12" s="29" t="s">
        <v>88</v>
      </c>
      <c r="E12" s="30" t="s">
        <v>89</v>
      </c>
      <c r="F12" s="30" t="s">
        <v>90</v>
      </c>
      <c r="G12" s="31" t="s">
        <v>91</v>
      </c>
      <c r="H12" s="32" t="s">
        <v>92</v>
      </c>
      <c r="I12" s="33" t="s">
        <v>25</v>
      </c>
      <c r="J12" s="33" t="s">
        <v>26</v>
      </c>
      <c r="K12" s="34" t="s">
        <v>27</v>
      </c>
      <c r="L12" s="33" t="s">
        <v>93</v>
      </c>
      <c r="M12" s="34">
        <v>14</v>
      </c>
      <c r="N12" s="34">
        <v>9504</v>
      </c>
      <c r="O12" s="34" t="s">
        <v>29</v>
      </c>
      <c r="P12" s="35">
        <v>468852.85</v>
      </c>
      <c r="Q12" s="35">
        <v>397411</v>
      </c>
      <c r="R12" s="30">
        <v>90</v>
      </c>
      <c r="S12" s="30" t="str">
        <f t="shared" si="0"/>
        <v>AS</v>
      </c>
      <c r="T12" s="31" t="s">
        <v>70</v>
      </c>
      <c r="U12" s="31" t="s">
        <v>79</v>
      </c>
    </row>
    <row r="13" spans="1:21" ht="46.8" x14ac:dyDescent="0.3">
      <c r="A13" s="20">
        <v>11</v>
      </c>
      <c r="B13" s="21" t="s">
        <v>94</v>
      </c>
      <c r="C13" s="22" t="s">
        <v>95</v>
      </c>
      <c r="D13" s="29" t="s">
        <v>95</v>
      </c>
      <c r="E13" s="30" t="s">
        <v>82</v>
      </c>
      <c r="F13" s="30" t="s">
        <v>82</v>
      </c>
      <c r="G13" s="31" t="s">
        <v>96</v>
      </c>
      <c r="H13" s="32" t="s">
        <v>97</v>
      </c>
      <c r="I13" s="33" t="s">
        <v>25</v>
      </c>
      <c r="J13" s="33" t="s">
        <v>26</v>
      </c>
      <c r="K13" s="34" t="s">
        <v>27</v>
      </c>
      <c r="L13" s="33" t="s">
        <v>98</v>
      </c>
      <c r="M13" s="34">
        <v>17</v>
      </c>
      <c r="N13" s="34">
        <v>470</v>
      </c>
      <c r="O13" s="34" t="s">
        <v>29</v>
      </c>
      <c r="P13" s="35">
        <v>545482.91</v>
      </c>
      <c r="Q13" s="35">
        <v>535141</v>
      </c>
      <c r="R13" s="30">
        <v>90</v>
      </c>
      <c r="S13" s="30" t="str">
        <f t="shared" si="0"/>
        <v>AS</v>
      </c>
      <c r="T13" s="31" t="s">
        <v>30</v>
      </c>
      <c r="U13" s="31" t="s">
        <v>43</v>
      </c>
    </row>
    <row r="14" spans="1:21" ht="46.8" x14ac:dyDescent="0.3">
      <c r="A14" s="20">
        <v>12</v>
      </c>
      <c r="B14" s="21" t="s">
        <v>99</v>
      </c>
      <c r="C14" s="22" t="s">
        <v>100</v>
      </c>
      <c r="D14" s="29" t="s">
        <v>100</v>
      </c>
      <c r="E14" s="30" t="s">
        <v>101</v>
      </c>
      <c r="F14" s="30" t="s">
        <v>102</v>
      </c>
      <c r="G14" s="31" t="s">
        <v>103</v>
      </c>
      <c r="H14" s="32" t="s">
        <v>104</v>
      </c>
      <c r="I14" s="33" t="s">
        <v>25</v>
      </c>
      <c r="J14" s="33" t="s">
        <v>26</v>
      </c>
      <c r="K14" s="34" t="s">
        <v>27</v>
      </c>
      <c r="L14" s="33" t="s">
        <v>105</v>
      </c>
      <c r="M14" s="34">
        <v>16</v>
      </c>
      <c r="N14" s="34">
        <v>253</v>
      </c>
      <c r="O14" s="34" t="s">
        <v>29</v>
      </c>
      <c r="P14" s="35">
        <v>524289.77</v>
      </c>
      <c r="Q14" s="35">
        <v>489731</v>
      </c>
      <c r="R14" s="30">
        <v>90</v>
      </c>
      <c r="S14" s="30" t="str">
        <f t="shared" si="0"/>
        <v>AS</v>
      </c>
      <c r="T14" s="31" t="s">
        <v>30</v>
      </c>
      <c r="U14" s="31" t="s">
        <v>43</v>
      </c>
    </row>
    <row r="15" spans="1:21" ht="102.75" customHeight="1" x14ac:dyDescent="0.3">
      <c r="A15" s="20">
        <v>13</v>
      </c>
      <c r="B15" s="21" t="s">
        <v>106</v>
      </c>
      <c r="C15" s="22" t="s">
        <v>107</v>
      </c>
      <c r="D15" s="29" t="s">
        <v>107</v>
      </c>
      <c r="E15" s="30" t="s">
        <v>52</v>
      </c>
      <c r="F15" s="30" t="s">
        <v>53</v>
      </c>
      <c r="G15" s="31" t="s">
        <v>108</v>
      </c>
      <c r="H15" s="32" t="s">
        <v>109</v>
      </c>
      <c r="I15" s="33" t="s">
        <v>25</v>
      </c>
      <c r="J15" s="33" t="s">
        <v>26</v>
      </c>
      <c r="K15" s="34" t="s">
        <v>27</v>
      </c>
      <c r="L15" s="33" t="s">
        <v>110</v>
      </c>
      <c r="M15" s="34">
        <v>15</v>
      </c>
      <c r="N15" s="34">
        <v>1261</v>
      </c>
      <c r="O15" s="34" t="s">
        <v>29</v>
      </c>
      <c r="P15" s="35">
        <v>485354.48</v>
      </c>
      <c r="Q15" s="35">
        <v>407878</v>
      </c>
      <c r="R15" s="30">
        <v>60</v>
      </c>
      <c r="S15" s="30" t="str">
        <f t="shared" si="0"/>
        <v>AS</v>
      </c>
      <c r="T15" s="31" t="s">
        <v>34</v>
      </c>
      <c r="U15" s="31" t="s">
        <v>35</v>
      </c>
    </row>
    <row r="16" spans="1:21" ht="46.8" x14ac:dyDescent="0.3">
      <c r="A16" s="20">
        <v>14</v>
      </c>
      <c r="B16" s="21" t="s">
        <v>111</v>
      </c>
      <c r="C16" s="22" t="s">
        <v>112</v>
      </c>
      <c r="D16" s="29" t="s">
        <v>112</v>
      </c>
      <c r="E16" s="30" t="s">
        <v>113</v>
      </c>
      <c r="F16" s="30" t="s">
        <v>114</v>
      </c>
      <c r="G16" s="31" t="s">
        <v>115</v>
      </c>
      <c r="H16" s="32" t="s">
        <v>116</v>
      </c>
      <c r="I16" s="33" t="s">
        <v>25</v>
      </c>
      <c r="J16" s="33" t="s">
        <v>26</v>
      </c>
      <c r="K16" s="34" t="s">
        <v>27</v>
      </c>
      <c r="L16" s="33" t="s">
        <v>117</v>
      </c>
      <c r="M16" s="34">
        <v>17</v>
      </c>
      <c r="N16" s="34">
        <v>3427</v>
      </c>
      <c r="O16" s="34" t="s">
        <v>29</v>
      </c>
      <c r="P16" s="35">
        <v>566185.15</v>
      </c>
      <c r="Q16" s="35">
        <v>561185</v>
      </c>
      <c r="R16" s="30">
        <v>90</v>
      </c>
      <c r="S16" s="30" t="str">
        <f t="shared" si="0"/>
        <v>AS</v>
      </c>
      <c r="T16" s="31" t="s">
        <v>30</v>
      </c>
      <c r="U16" s="31" t="s">
        <v>58</v>
      </c>
    </row>
    <row r="17" spans="1:21" ht="46.8" x14ac:dyDescent="0.3">
      <c r="A17" s="20">
        <v>15</v>
      </c>
      <c r="B17" s="21" t="s">
        <v>118</v>
      </c>
      <c r="C17" s="22" t="s">
        <v>119</v>
      </c>
      <c r="D17" s="29" t="s">
        <v>119</v>
      </c>
      <c r="E17" s="30" t="s">
        <v>113</v>
      </c>
      <c r="F17" s="30" t="s">
        <v>120</v>
      </c>
      <c r="G17" s="31" t="s">
        <v>121</v>
      </c>
      <c r="H17" s="32" t="s">
        <v>122</v>
      </c>
      <c r="I17" s="33" t="s">
        <v>25</v>
      </c>
      <c r="J17" s="33" t="s">
        <v>26</v>
      </c>
      <c r="K17" s="34" t="s">
        <v>27</v>
      </c>
      <c r="L17" s="33" t="s">
        <v>123</v>
      </c>
      <c r="M17" s="34">
        <v>8</v>
      </c>
      <c r="N17" s="34">
        <v>7342</v>
      </c>
      <c r="O17" s="34" t="s">
        <v>29</v>
      </c>
      <c r="P17" s="35">
        <v>219892.05</v>
      </c>
      <c r="Q17" s="35">
        <v>214892</v>
      </c>
      <c r="R17" s="30">
        <v>90</v>
      </c>
      <c r="S17" s="30" t="str">
        <f t="shared" si="0"/>
        <v>AS</v>
      </c>
      <c r="T17" s="31" t="s">
        <v>70</v>
      </c>
      <c r="U17" s="31" t="s">
        <v>79</v>
      </c>
    </row>
    <row r="18" spans="1:21" ht="78" x14ac:dyDescent="0.3">
      <c r="A18" s="20">
        <v>16</v>
      </c>
      <c r="B18" s="21" t="s">
        <v>124</v>
      </c>
      <c r="C18" s="22" t="s">
        <v>125</v>
      </c>
      <c r="D18" s="29" t="s">
        <v>125</v>
      </c>
      <c r="E18" s="30" t="s">
        <v>126</v>
      </c>
      <c r="F18" s="30" t="s">
        <v>127</v>
      </c>
      <c r="G18" s="31" t="s">
        <v>128</v>
      </c>
      <c r="H18" s="32" t="s">
        <v>129</v>
      </c>
      <c r="I18" s="33" t="s">
        <v>25</v>
      </c>
      <c r="J18" s="33" t="s">
        <v>26</v>
      </c>
      <c r="K18" s="34" t="s">
        <v>27</v>
      </c>
      <c r="L18" s="33" t="s">
        <v>130</v>
      </c>
      <c r="M18" s="34">
        <v>51</v>
      </c>
      <c r="N18" s="34">
        <v>366</v>
      </c>
      <c r="O18" s="34" t="s">
        <v>57</v>
      </c>
      <c r="P18" s="35">
        <v>1736437.35</v>
      </c>
      <c r="Q18" s="35">
        <v>1892838</v>
      </c>
      <c r="R18" s="30">
        <v>180</v>
      </c>
      <c r="S18" s="30" t="str">
        <f t="shared" si="0"/>
        <v>AS</v>
      </c>
      <c r="T18" s="31" t="s">
        <v>30</v>
      </c>
      <c r="U18" s="31" t="s">
        <v>58</v>
      </c>
    </row>
    <row r="19" spans="1:21" ht="78" x14ac:dyDescent="0.3">
      <c r="A19" s="20">
        <v>17</v>
      </c>
      <c r="B19" s="21" t="s">
        <v>131</v>
      </c>
      <c r="C19" s="22" t="s">
        <v>132</v>
      </c>
      <c r="D19" s="29" t="s">
        <v>132</v>
      </c>
      <c r="E19" s="30" t="s">
        <v>113</v>
      </c>
      <c r="F19" s="30" t="s">
        <v>133</v>
      </c>
      <c r="G19" s="31" t="s">
        <v>134</v>
      </c>
      <c r="H19" s="32" t="s">
        <v>135</v>
      </c>
      <c r="I19" s="33" t="s">
        <v>25</v>
      </c>
      <c r="J19" s="33" t="s">
        <v>26</v>
      </c>
      <c r="K19" s="34" t="s">
        <v>27</v>
      </c>
      <c r="L19" s="33" t="s">
        <v>136</v>
      </c>
      <c r="M19" s="34">
        <v>44</v>
      </c>
      <c r="N19" s="34">
        <v>554</v>
      </c>
      <c r="O19" s="34" t="s">
        <v>57</v>
      </c>
      <c r="P19" s="35">
        <v>1494908.07</v>
      </c>
      <c r="Q19" s="35">
        <v>1147004</v>
      </c>
      <c r="R19" s="30">
        <v>120</v>
      </c>
      <c r="S19" s="30" t="str">
        <f t="shared" si="0"/>
        <v>AS</v>
      </c>
      <c r="T19" s="31" t="s">
        <v>30</v>
      </c>
      <c r="U19" s="31" t="s">
        <v>31</v>
      </c>
    </row>
    <row r="20" spans="1:21" ht="46.8" x14ac:dyDescent="0.3">
      <c r="A20" s="20">
        <v>18</v>
      </c>
      <c r="B20" s="21" t="s">
        <v>137</v>
      </c>
      <c r="C20" s="22" t="s">
        <v>138</v>
      </c>
      <c r="D20" s="29" t="s">
        <v>138</v>
      </c>
      <c r="E20" s="30" t="s">
        <v>113</v>
      </c>
      <c r="F20" s="30" t="s">
        <v>139</v>
      </c>
      <c r="G20" s="31" t="s">
        <v>140</v>
      </c>
      <c r="H20" s="32" t="s">
        <v>141</v>
      </c>
      <c r="I20" s="33" t="s">
        <v>25</v>
      </c>
      <c r="J20" s="33" t="s">
        <v>26</v>
      </c>
      <c r="K20" s="34" t="s">
        <v>27</v>
      </c>
      <c r="L20" s="33" t="s">
        <v>142</v>
      </c>
      <c r="M20" s="34">
        <v>20</v>
      </c>
      <c r="N20" s="34">
        <v>240</v>
      </c>
      <c r="O20" s="34" t="s">
        <v>29</v>
      </c>
      <c r="P20" s="35">
        <v>664028.41</v>
      </c>
      <c r="Q20" s="35">
        <v>664191</v>
      </c>
      <c r="R20" s="30">
        <v>150</v>
      </c>
      <c r="S20" s="30" t="str">
        <f t="shared" si="0"/>
        <v>AS</v>
      </c>
      <c r="T20" s="31" t="s">
        <v>70</v>
      </c>
      <c r="U20" s="31" t="s">
        <v>143</v>
      </c>
    </row>
    <row r="21" spans="1:21" ht="46.8" x14ac:dyDescent="0.3">
      <c r="A21" s="20">
        <v>19</v>
      </c>
      <c r="B21" s="21" t="s">
        <v>144</v>
      </c>
      <c r="C21" s="22" t="s">
        <v>145</v>
      </c>
      <c r="D21" s="29" t="s">
        <v>145</v>
      </c>
      <c r="E21" s="30" t="s">
        <v>82</v>
      </c>
      <c r="F21" s="30" t="s">
        <v>146</v>
      </c>
      <c r="G21" s="31" t="s">
        <v>147</v>
      </c>
      <c r="H21" s="32" t="s">
        <v>148</v>
      </c>
      <c r="I21" s="33" t="s">
        <v>25</v>
      </c>
      <c r="J21" s="33" t="s">
        <v>26</v>
      </c>
      <c r="K21" s="34" t="s">
        <v>27</v>
      </c>
      <c r="L21" s="33" t="s">
        <v>149</v>
      </c>
      <c r="M21" s="34">
        <v>19</v>
      </c>
      <c r="N21" s="34">
        <v>600</v>
      </c>
      <c r="O21" s="34" t="s">
        <v>29</v>
      </c>
      <c r="P21" s="35">
        <v>625774.80000000005</v>
      </c>
      <c r="Q21" s="35">
        <v>654787</v>
      </c>
      <c r="R21" s="30">
        <v>90</v>
      </c>
      <c r="S21" s="30" t="str">
        <f t="shared" si="0"/>
        <v>AS</v>
      </c>
      <c r="T21" s="31" t="s">
        <v>30</v>
      </c>
      <c r="U21" s="31" t="s">
        <v>31</v>
      </c>
    </row>
    <row r="22" spans="1:21" ht="46.8" x14ac:dyDescent="0.3">
      <c r="A22" s="20">
        <v>20</v>
      </c>
      <c r="B22" s="21" t="s">
        <v>150</v>
      </c>
      <c r="C22" s="22" t="s">
        <v>151</v>
      </c>
      <c r="D22" s="29" t="s">
        <v>151</v>
      </c>
      <c r="E22" s="30" t="s">
        <v>113</v>
      </c>
      <c r="F22" s="30" t="s">
        <v>133</v>
      </c>
      <c r="G22" s="31" t="s">
        <v>152</v>
      </c>
      <c r="H22" s="32" t="s">
        <v>153</v>
      </c>
      <c r="I22" s="33" t="s">
        <v>25</v>
      </c>
      <c r="J22" s="33" t="s">
        <v>26</v>
      </c>
      <c r="K22" s="34" t="s">
        <v>27</v>
      </c>
      <c r="L22" s="33" t="s">
        <v>154</v>
      </c>
      <c r="M22" s="34">
        <v>17</v>
      </c>
      <c r="N22" s="34">
        <v>665</v>
      </c>
      <c r="O22" s="34" t="s">
        <v>29</v>
      </c>
      <c r="P22" s="35">
        <v>558572.63</v>
      </c>
      <c r="Q22" s="35">
        <v>774145</v>
      </c>
      <c r="R22" s="30">
        <v>90</v>
      </c>
      <c r="S22" s="30" t="str">
        <f t="shared" si="0"/>
        <v>AS</v>
      </c>
      <c r="T22" s="31" t="s">
        <v>30</v>
      </c>
      <c r="U22" s="31" t="s">
        <v>58</v>
      </c>
    </row>
    <row r="23" spans="1:21" ht="46.8" x14ac:dyDescent="0.3">
      <c r="A23" s="20">
        <v>21</v>
      </c>
      <c r="B23" s="21" t="s">
        <v>155</v>
      </c>
      <c r="C23" s="22" t="s">
        <v>156</v>
      </c>
      <c r="D23" s="29" t="s">
        <v>156</v>
      </c>
      <c r="E23" s="30" t="s">
        <v>61</v>
      </c>
      <c r="F23" s="30" t="s">
        <v>62</v>
      </c>
      <c r="G23" s="31" t="s">
        <v>157</v>
      </c>
      <c r="H23" s="32" t="s">
        <v>158</v>
      </c>
      <c r="I23" s="33" t="s">
        <v>25</v>
      </c>
      <c r="J23" s="33" t="s">
        <v>26</v>
      </c>
      <c r="K23" s="34" t="s">
        <v>27</v>
      </c>
      <c r="L23" s="33" t="s">
        <v>159</v>
      </c>
      <c r="M23" s="34">
        <v>16</v>
      </c>
      <c r="N23" s="34">
        <v>735</v>
      </c>
      <c r="O23" s="34" t="s">
        <v>29</v>
      </c>
      <c r="P23" s="35">
        <v>503141.57</v>
      </c>
      <c r="Q23" s="35">
        <v>480384</v>
      </c>
      <c r="R23" s="30">
        <v>60</v>
      </c>
      <c r="S23" s="30" t="str">
        <f t="shared" si="0"/>
        <v>AS</v>
      </c>
      <c r="T23" s="31" t="s">
        <v>70</v>
      </c>
      <c r="U23" s="31" t="s">
        <v>143</v>
      </c>
    </row>
    <row r="24" spans="1:21" ht="148.5" customHeight="1" x14ac:dyDescent="0.3">
      <c r="A24" s="20">
        <v>22</v>
      </c>
      <c r="B24" s="21" t="s">
        <v>160</v>
      </c>
      <c r="C24" s="22" t="s">
        <v>161</v>
      </c>
      <c r="D24" s="29" t="s">
        <v>161</v>
      </c>
      <c r="E24" s="30" t="s">
        <v>101</v>
      </c>
      <c r="F24" s="30" t="s">
        <v>162</v>
      </c>
      <c r="G24" s="31" t="s">
        <v>163</v>
      </c>
      <c r="H24" s="32" t="s">
        <v>164</v>
      </c>
      <c r="I24" s="33" t="s">
        <v>25</v>
      </c>
      <c r="J24" s="33" t="s">
        <v>26</v>
      </c>
      <c r="K24" s="34" t="s">
        <v>27</v>
      </c>
      <c r="L24" s="33" t="s">
        <v>165</v>
      </c>
      <c r="M24" s="34">
        <v>14</v>
      </c>
      <c r="N24" s="34">
        <v>1732</v>
      </c>
      <c r="O24" s="34" t="s">
        <v>29</v>
      </c>
      <c r="P24" s="35">
        <v>424773</v>
      </c>
      <c r="Q24" s="35">
        <v>414773</v>
      </c>
      <c r="R24" s="30">
        <v>90</v>
      </c>
      <c r="S24" s="30" t="str">
        <f t="shared" si="0"/>
        <v>AS</v>
      </c>
      <c r="T24" s="31" t="s">
        <v>34</v>
      </c>
      <c r="U24" s="31" t="s">
        <v>35</v>
      </c>
    </row>
    <row r="25" spans="1:21" ht="46.8" x14ac:dyDescent="0.3">
      <c r="A25" s="24">
        <v>23</v>
      </c>
      <c r="B25" s="21" t="s">
        <v>166</v>
      </c>
      <c r="C25" s="22" t="s">
        <v>167</v>
      </c>
      <c r="D25" s="29" t="s">
        <v>167</v>
      </c>
      <c r="E25" s="30" t="s">
        <v>113</v>
      </c>
      <c r="F25" s="30" t="s">
        <v>168</v>
      </c>
      <c r="G25" s="31" t="s">
        <v>169</v>
      </c>
      <c r="H25" s="32" t="s">
        <v>170</v>
      </c>
      <c r="I25" s="33" t="s">
        <v>25</v>
      </c>
      <c r="J25" s="33" t="s">
        <v>26</v>
      </c>
      <c r="K25" s="34" t="s">
        <v>27</v>
      </c>
      <c r="L25" s="33" t="s">
        <v>171</v>
      </c>
      <c r="M25" s="34">
        <v>11</v>
      </c>
      <c r="N25" s="34">
        <v>1379</v>
      </c>
      <c r="O25" s="34" t="s">
        <v>29</v>
      </c>
      <c r="P25" s="35">
        <v>356343.96</v>
      </c>
      <c r="Q25" s="35">
        <v>356344</v>
      </c>
      <c r="R25" s="30">
        <v>75</v>
      </c>
      <c r="S25" s="30" t="str">
        <f t="shared" si="0"/>
        <v>AS</v>
      </c>
      <c r="T25" s="31" t="s">
        <v>70</v>
      </c>
      <c r="U25" s="31" t="s">
        <v>79</v>
      </c>
    </row>
    <row r="26" spans="1:21" ht="62.4" x14ac:dyDescent="0.3">
      <c r="A26" s="20">
        <v>24</v>
      </c>
      <c r="B26" s="21" t="s">
        <v>172</v>
      </c>
      <c r="C26" s="22" t="s">
        <v>173</v>
      </c>
      <c r="D26" s="29" t="s">
        <v>173</v>
      </c>
      <c r="E26" s="30" t="s">
        <v>174</v>
      </c>
      <c r="F26" s="30" t="s">
        <v>174</v>
      </c>
      <c r="G26" s="31" t="s">
        <v>175</v>
      </c>
      <c r="H26" s="32" t="s">
        <v>176</v>
      </c>
      <c r="I26" s="33" t="s">
        <v>25</v>
      </c>
      <c r="J26" s="33" t="s">
        <v>26</v>
      </c>
      <c r="K26" s="34" t="s">
        <v>27</v>
      </c>
      <c r="L26" s="33" t="s">
        <v>177</v>
      </c>
      <c r="M26" s="34">
        <v>11</v>
      </c>
      <c r="N26" s="34">
        <v>3096</v>
      </c>
      <c r="O26" s="34" t="s">
        <v>29</v>
      </c>
      <c r="P26" s="35">
        <v>341204.06</v>
      </c>
      <c r="Q26" s="35">
        <v>306380</v>
      </c>
      <c r="R26" s="30">
        <v>120</v>
      </c>
      <c r="S26" s="30" t="str">
        <f t="shared" si="0"/>
        <v>AS</v>
      </c>
      <c r="T26" s="31" t="s">
        <v>70</v>
      </c>
      <c r="U26" s="31" t="s">
        <v>71</v>
      </c>
    </row>
    <row r="27" spans="1:21" ht="46.8" x14ac:dyDescent="0.3">
      <c r="A27" s="20">
        <v>25</v>
      </c>
      <c r="B27" s="21" t="s">
        <v>178</v>
      </c>
      <c r="C27" s="22" t="s">
        <v>179</v>
      </c>
      <c r="D27" s="29" t="s">
        <v>179</v>
      </c>
      <c r="E27" s="30" t="s">
        <v>46</v>
      </c>
      <c r="F27" s="30" t="s">
        <v>180</v>
      </c>
      <c r="G27" s="31" t="s">
        <v>181</v>
      </c>
      <c r="H27" s="32" t="s">
        <v>182</v>
      </c>
      <c r="I27" s="33" t="s">
        <v>25</v>
      </c>
      <c r="J27" s="33" t="s">
        <v>26</v>
      </c>
      <c r="K27" s="34" t="s">
        <v>27</v>
      </c>
      <c r="L27" s="33" t="s">
        <v>183</v>
      </c>
      <c r="M27" s="34">
        <v>13</v>
      </c>
      <c r="N27" s="34">
        <v>966</v>
      </c>
      <c r="O27" s="34" t="s">
        <v>29</v>
      </c>
      <c r="P27" s="35">
        <v>402644.49</v>
      </c>
      <c r="Q27" s="35">
        <v>419617</v>
      </c>
      <c r="R27" s="30">
        <v>60</v>
      </c>
      <c r="S27" s="30" t="str">
        <f t="shared" si="0"/>
        <v>AS</v>
      </c>
      <c r="T27" s="31" t="s">
        <v>30</v>
      </c>
      <c r="U27" s="31" t="s">
        <v>58</v>
      </c>
    </row>
    <row r="28" spans="1:21" ht="62.4" x14ac:dyDescent="0.3">
      <c r="A28" s="20">
        <v>26</v>
      </c>
      <c r="B28" s="21" t="s">
        <v>184</v>
      </c>
      <c r="C28" s="22" t="s">
        <v>185</v>
      </c>
      <c r="D28" s="29" t="s">
        <v>185</v>
      </c>
      <c r="E28" s="30" t="s">
        <v>186</v>
      </c>
      <c r="F28" s="30" t="s">
        <v>186</v>
      </c>
      <c r="G28" s="31" t="s">
        <v>187</v>
      </c>
      <c r="H28" s="32" t="s">
        <v>188</v>
      </c>
      <c r="I28" s="33" t="s">
        <v>25</v>
      </c>
      <c r="J28" s="33" t="s">
        <v>26</v>
      </c>
      <c r="K28" s="34" t="s">
        <v>27</v>
      </c>
      <c r="L28" s="33" t="s">
        <v>189</v>
      </c>
      <c r="M28" s="34">
        <v>8</v>
      </c>
      <c r="N28" s="34">
        <v>910</v>
      </c>
      <c r="O28" s="34" t="s">
        <v>29</v>
      </c>
      <c r="P28" s="35">
        <v>215774.79</v>
      </c>
      <c r="Q28" s="35">
        <v>192828</v>
      </c>
      <c r="R28" s="30">
        <v>60</v>
      </c>
      <c r="S28" s="30" t="str">
        <f t="shared" si="0"/>
        <v>AS</v>
      </c>
      <c r="T28" s="31" t="s">
        <v>70</v>
      </c>
      <c r="U28" s="31" t="s">
        <v>79</v>
      </c>
    </row>
    <row r="29" spans="1:21" ht="62.4" x14ac:dyDescent="0.3">
      <c r="A29" s="20">
        <v>27</v>
      </c>
      <c r="B29" s="21" t="s">
        <v>190</v>
      </c>
      <c r="C29" s="22" t="s">
        <v>191</v>
      </c>
      <c r="D29" s="29" t="s">
        <v>191</v>
      </c>
      <c r="E29" s="30" t="s">
        <v>52</v>
      </c>
      <c r="F29" s="30" t="s">
        <v>192</v>
      </c>
      <c r="G29" s="31" t="s">
        <v>193</v>
      </c>
      <c r="H29" s="32" t="s">
        <v>194</v>
      </c>
      <c r="I29" s="33" t="s">
        <v>25</v>
      </c>
      <c r="J29" s="33" t="s">
        <v>26</v>
      </c>
      <c r="K29" s="34" t="s">
        <v>27</v>
      </c>
      <c r="L29" s="33" t="s">
        <v>195</v>
      </c>
      <c r="M29" s="34">
        <v>9</v>
      </c>
      <c r="N29" s="34">
        <v>2046</v>
      </c>
      <c r="O29" s="34" t="s">
        <v>29</v>
      </c>
      <c r="P29" s="35">
        <v>282251.64</v>
      </c>
      <c r="Q29" s="35">
        <v>282251</v>
      </c>
      <c r="R29" s="30">
        <v>60</v>
      </c>
      <c r="S29" s="30" t="str">
        <f t="shared" si="0"/>
        <v>AS</v>
      </c>
      <c r="T29" s="31" t="s">
        <v>30</v>
      </c>
      <c r="U29" s="31" t="s">
        <v>31</v>
      </c>
    </row>
    <row r="30" spans="1:21" ht="46.8" x14ac:dyDescent="0.3">
      <c r="A30" s="20">
        <v>28</v>
      </c>
      <c r="B30" s="21" t="s">
        <v>196</v>
      </c>
      <c r="C30" s="22" t="s">
        <v>197</v>
      </c>
      <c r="D30" s="29" t="s">
        <v>197</v>
      </c>
      <c r="E30" s="30" t="s">
        <v>52</v>
      </c>
      <c r="F30" s="30" t="s">
        <v>198</v>
      </c>
      <c r="G30" s="31" t="s">
        <v>199</v>
      </c>
      <c r="H30" s="32" t="s">
        <v>200</v>
      </c>
      <c r="I30" s="33" t="s">
        <v>25</v>
      </c>
      <c r="J30" s="33" t="s">
        <v>26</v>
      </c>
      <c r="K30" s="34" t="s">
        <v>27</v>
      </c>
      <c r="L30" s="33" t="s">
        <v>201</v>
      </c>
      <c r="M30" s="34">
        <v>10</v>
      </c>
      <c r="N30" s="34">
        <v>1278</v>
      </c>
      <c r="O30" s="34" t="s">
        <v>29</v>
      </c>
      <c r="P30" s="35">
        <v>304685.43</v>
      </c>
      <c r="Q30" s="35">
        <v>304685</v>
      </c>
      <c r="R30" s="30">
        <v>60</v>
      </c>
      <c r="S30" s="30" t="str">
        <f t="shared" si="0"/>
        <v>AS</v>
      </c>
      <c r="T30" s="31" t="s">
        <v>30</v>
      </c>
      <c r="U30" s="31" t="s">
        <v>58</v>
      </c>
    </row>
    <row r="31" spans="1:21" ht="62.4" x14ac:dyDescent="0.3">
      <c r="A31" s="20">
        <v>29</v>
      </c>
      <c r="B31" s="21" t="s">
        <v>202</v>
      </c>
      <c r="C31" s="22" t="s">
        <v>203</v>
      </c>
      <c r="D31" s="29" t="s">
        <v>203</v>
      </c>
      <c r="E31" s="30" t="s">
        <v>82</v>
      </c>
      <c r="F31" s="30" t="s">
        <v>204</v>
      </c>
      <c r="G31" s="31" t="s">
        <v>205</v>
      </c>
      <c r="H31" s="32" t="s">
        <v>206</v>
      </c>
      <c r="I31" s="33" t="s">
        <v>25</v>
      </c>
      <c r="J31" s="33" t="s">
        <v>26</v>
      </c>
      <c r="K31" s="34" t="s">
        <v>27</v>
      </c>
      <c r="L31" s="33" t="s">
        <v>207</v>
      </c>
      <c r="M31" s="34">
        <v>11</v>
      </c>
      <c r="N31" s="34">
        <v>484</v>
      </c>
      <c r="O31" s="34" t="s">
        <v>29</v>
      </c>
      <c r="P31" s="35">
        <v>320247.92</v>
      </c>
      <c r="Q31" s="35">
        <v>312247</v>
      </c>
      <c r="R31" s="30">
        <v>60</v>
      </c>
      <c r="S31" s="30" t="str">
        <f t="shared" si="0"/>
        <v>AS</v>
      </c>
      <c r="T31" s="31" t="s">
        <v>70</v>
      </c>
      <c r="U31" s="31" t="s">
        <v>79</v>
      </c>
    </row>
    <row r="32" spans="1:21" ht="62.4" x14ac:dyDescent="0.3">
      <c r="A32" s="20">
        <v>30</v>
      </c>
      <c r="B32" s="21" t="s">
        <v>208</v>
      </c>
      <c r="C32" s="22" t="s">
        <v>209</v>
      </c>
      <c r="D32" s="29" t="s">
        <v>209</v>
      </c>
      <c r="E32" s="30" t="s">
        <v>22</v>
      </c>
      <c r="F32" s="30" t="s">
        <v>22</v>
      </c>
      <c r="G32" s="31" t="s">
        <v>210</v>
      </c>
      <c r="H32" s="32" t="s">
        <v>211</v>
      </c>
      <c r="I32" s="33" t="s">
        <v>25</v>
      </c>
      <c r="J32" s="33" t="s">
        <v>26</v>
      </c>
      <c r="K32" s="34" t="s">
        <v>27</v>
      </c>
      <c r="L32" s="33" t="s">
        <v>212</v>
      </c>
      <c r="M32" s="34">
        <v>11</v>
      </c>
      <c r="N32" s="34">
        <v>2342</v>
      </c>
      <c r="O32" s="34" t="s">
        <v>29</v>
      </c>
      <c r="P32" s="35">
        <v>351171.41</v>
      </c>
      <c r="Q32" s="35">
        <v>351171</v>
      </c>
      <c r="R32" s="30">
        <v>60</v>
      </c>
      <c r="S32" s="30" t="str">
        <f t="shared" si="0"/>
        <v>AS</v>
      </c>
      <c r="T32" s="31" t="s">
        <v>70</v>
      </c>
      <c r="U32" s="31" t="s">
        <v>79</v>
      </c>
    </row>
    <row r="33" spans="1:21" ht="46.8" x14ac:dyDescent="0.3">
      <c r="A33" s="20">
        <v>31</v>
      </c>
      <c r="B33" s="21" t="s">
        <v>213</v>
      </c>
      <c r="C33" s="22" t="s">
        <v>214</v>
      </c>
      <c r="D33" s="29" t="s">
        <v>214</v>
      </c>
      <c r="E33" s="30" t="s">
        <v>22</v>
      </c>
      <c r="F33" s="30" t="s">
        <v>215</v>
      </c>
      <c r="G33" s="31" t="s">
        <v>216</v>
      </c>
      <c r="H33" s="32" t="s">
        <v>217</v>
      </c>
      <c r="I33" s="33" t="s">
        <v>25</v>
      </c>
      <c r="J33" s="33" t="s">
        <v>26</v>
      </c>
      <c r="K33" s="34" t="s">
        <v>27</v>
      </c>
      <c r="L33" s="33" t="s">
        <v>218</v>
      </c>
      <c r="M33" s="34">
        <v>11</v>
      </c>
      <c r="N33" s="34">
        <v>72970</v>
      </c>
      <c r="O33" s="34" t="s">
        <v>29</v>
      </c>
      <c r="P33" s="35">
        <v>337599.08</v>
      </c>
      <c r="Q33" s="35">
        <v>355599</v>
      </c>
      <c r="R33" s="30">
        <v>60</v>
      </c>
      <c r="S33" s="30" t="str">
        <f t="shared" si="0"/>
        <v>AS</v>
      </c>
      <c r="T33" s="31" t="s">
        <v>30</v>
      </c>
      <c r="U33" s="31" t="s">
        <v>58</v>
      </c>
    </row>
    <row r="34" spans="1:21" ht="46.8" x14ac:dyDescent="0.3">
      <c r="A34" s="20">
        <v>32</v>
      </c>
      <c r="B34" s="21" t="s">
        <v>219</v>
      </c>
      <c r="C34" s="22" t="s">
        <v>220</v>
      </c>
      <c r="D34" s="29" t="s">
        <v>220</v>
      </c>
      <c r="E34" s="30" t="s">
        <v>22</v>
      </c>
      <c r="F34" s="30" t="s">
        <v>221</v>
      </c>
      <c r="G34" s="31" t="s">
        <v>222</v>
      </c>
      <c r="H34" s="32" t="s">
        <v>223</v>
      </c>
      <c r="I34" s="33" t="s">
        <v>25</v>
      </c>
      <c r="J34" s="33" t="s">
        <v>26</v>
      </c>
      <c r="K34" s="34" t="s">
        <v>27</v>
      </c>
      <c r="L34" s="33" t="s">
        <v>224</v>
      </c>
      <c r="M34" s="34">
        <v>12</v>
      </c>
      <c r="N34" s="34">
        <v>902</v>
      </c>
      <c r="O34" s="34" t="s">
        <v>29</v>
      </c>
      <c r="P34" s="35">
        <v>376296.13</v>
      </c>
      <c r="Q34" s="35">
        <v>361296</v>
      </c>
      <c r="R34" s="30">
        <v>60</v>
      </c>
      <c r="S34" s="30" t="str">
        <f t="shared" si="0"/>
        <v>AS</v>
      </c>
      <c r="T34" s="31" t="s">
        <v>34</v>
      </c>
      <c r="U34" s="31" t="s">
        <v>35</v>
      </c>
    </row>
    <row r="35" spans="1:21" ht="46.8" x14ac:dyDescent="0.3">
      <c r="A35" s="20">
        <v>33</v>
      </c>
      <c r="B35" s="21" t="s">
        <v>225</v>
      </c>
      <c r="C35" s="22" t="s">
        <v>226</v>
      </c>
      <c r="D35" s="29" t="s">
        <v>226</v>
      </c>
      <c r="E35" s="30" t="s">
        <v>227</v>
      </c>
      <c r="F35" s="30" t="s">
        <v>227</v>
      </c>
      <c r="G35" s="31" t="s">
        <v>228</v>
      </c>
      <c r="H35" s="32" t="s">
        <v>229</v>
      </c>
      <c r="I35" s="33" t="s">
        <v>25</v>
      </c>
      <c r="J35" s="33" t="s">
        <v>26</v>
      </c>
      <c r="K35" s="34" t="s">
        <v>27</v>
      </c>
      <c r="L35" s="33" t="s">
        <v>230</v>
      </c>
      <c r="M35" s="34">
        <v>12</v>
      </c>
      <c r="N35" s="34">
        <v>1490</v>
      </c>
      <c r="O35" s="34" t="s">
        <v>29</v>
      </c>
      <c r="P35" s="35">
        <v>382311.94</v>
      </c>
      <c r="Q35" s="35">
        <v>357311</v>
      </c>
      <c r="R35" s="30">
        <v>60</v>
      </c>
      <c r="S35" s="30" t="str">
        <f t="shared" si="0"/>
        <v>AS</v>
      </c>
      <c r="T35" s="31" t="s">
        <v>70</v>
      </c>
      <c r="U35" s="31" t="s">
        <v>71</v>
      </c>
    </row>
    <row r="36" spans="1:21" ht="46.8" x14ac:dyDescent="0.3">
      <c r="A36" s="20">
        <v>34</v>
      </c>
      <c r="B36" s="21" t="s">
        <v>231</v>
      </c>
      <c r="C36" s="22" t="s">
        <v>232</v>
      </c>
      <c r="D36" s="29" t="s">
        <v>232</v>
      </c>
      <c r="E36" s="30" t="s">
        <v>233</v>
      </c>
      <c r="F36" s="30" t="s">
        <v>234</v>
      </c>
      <c r="G36" s="31" t="s">
        <v>235</v>
      </c>
      <c r="H36" s="32" t="s">
        <v>236</v>
      </c>
      <c r="I36" s="33" t="s">
        <v>25</v>
      </c>
      <c r="J36" s="33" t="s">
        <v>26</v>
      </c>
      <c r="K36" s="34" t="s">
        <v>27</v>
      </c>
      <c r="L36" s="33" t="s">
        <v>237</v>
      </c>
      <c r="M36" s="34">
        <v>15</v>
      </c>
      <c r="N36" s="34">
        <v>982</v>
      </c>
      <c r="O36" s="34" t="s">
        <v>29</v>
      </c>
      <c r="P36" s="35">
        <v>491563.69</v>
      </c>
      <c r="Q36" s="35">
        <v>430563</v>
      </c>
      <c r="R36" s="30">
        <v>60</v>
      </c>
      <c r="S36" s="30" t="str">
        <f t="shared" si="0"/>
        <v>AS</v>
      </c>
      <c r="T36" s="31" t="s">
        <v>30</v>
      </c>
      <c r="U36" s="31" t="s">
        <v>43</v>
      </c>
    </row>
    <row r="37" spans="1:21" ht="62.4" x14ac:dyDescent="0.3">
      <c r="A37" s="20">
        <v>35</v>
      </c>
      <c r="B37" s="21" t="s">
        <v>172</v>
      </c>
      <c r="C37" s="22" t="s">
        <v>238</v>
      </c>
      <c r="D37" s="29" t="s">
        <v>238</v>
      </c>
      <c r="E37" s="30" t="s">
        <v>174</v>
      </c>
      <c r="F37" s="30" t="s">
        <v>174</v>
      </c>
      <c r="G37" s="31" t="s">
        <v>175</v>
      </c>
      <c r="H37" s="32" t="s">
        <v>239</v>
      </c>
      <c r="I37" s="33" t="s">
        <v>25</v>
      </c>
      <c r="J37" s="33" t="s">
        <v>26</v>
      </c>
      <c r="K37" s="34" t="s">
        <v>27</v>
      </c>
      <c r="L37" s="33" t="s">
        <v>177</v>
      </c>
      <c r="M37" s="34">
        <v>18</v>
      </c>
      <c r="N37" s="34">
        <v>1527</v>
      </c>
      <c r="O37" s="34" t="s">
        <v>29</v>
      </c>
      <c r="P37" s="35">
        <v>596871.94999999995</v>
      </c>
      <c r="Q37" s="35">
        <v>490357</v>
      </c>
      <c r="R37" s="30">
        <v>60</v>
      </c>
      <c r="S37" s="30" t="str">
        <f t="shared" si="0"/>
        <v>AS</v>
      </c>
      <c r="T37" s="31" t="s">
        <v>30</v>
      </c>
      <c r="U37" s="31" t="s">
        <v>58</v>
      </c>
    </row>
    <row r="38" spans="1:21" ht="46.8" x14ac:dyDescent="0.3">
      <c r="A38" s="20">
        <v>36</v>
      </c>
      <c r="B38" s="21" t="s">
        <v>240</v>
      </c>
      <c r="C38" s="22" t="s">
        <v>241</v>
      </c>
      <c r="D38" s="29" t="s">
        <v>241</v>
      </c>
      <c r="E38" s="30" t="s">
        <v>89</v>
      </c>
      <c r="F38" s="30" t="s">
        <v>90</v>
      </c>
      <c r="G38" s="31" t="s">
        <v>89</v>
      </c>
      <c r="H38" s="32" t="s">
        <v>242</v>
      </c>
      <c r="I38" s="33" t="s">
        <v>25</v>
      </c>
      <c r="J38" s="33" t="s">
        <v>26</v>
      </c>
      <c r="K38" s="34" t="s">
        <v>27</v>
      </c>
      <c r="L38" s="33" t="s">
        <v>243</v>
      </c>
      <c r="M38" s="34">
        <v>17</v>
      </c>
      <c r="N38" s="34">
        <v>2247</v>
      </c>
      <c r="O38" s="34" t="s">
        <v>29</v>
      </c>
      <c r="P38" s="35">
        <v>526481.84</v>
      </c>
      <c r="Q38" s="35">
        <v>514481</v>
      </c>
      <c r="R38" s="30">
        <v>60</v>
      </c>
      <c r="S38" s="30" t="str">
        <f t="shared" si="0"/>
        <v>AS</v>
      </c>
      <c r="T38" s="31" t="s">
        <v>70</v>
      </c>
      <c r="U38" s="31" t="s">
        <v>244</v>
      </c>
    </row>
    <row r="39" spans="1:21" ht="62.4" x14ac:dyDescent="0.3">
      <c r="A39" s="20">
        <v>37</v>
      </c>
      <c r="B39" s="21" t="s">
        <v>245</v>
      </c>
      <c r="C39" s="22" t="s">
        <v>246</v>
      </c>
      <c r="D39" s="29" t="s">
        <v>246</v>
      </c>
      <c r="E39" s="30" t="s">
        <v>22</v>
      </c>
      <c r="F39" s="30" t="s">
        <v>22</v>
      </c>
      <c r="G39" s="31" t="s">
        <v>247</v>
      </c>
      <c r="H39" s="32" t="s">
        <v>248</v>
      </c>
      <c r="I39" s="33" t="s">
        <v>25</v>
      </c>
      <c r="J39" s="33" t="s">
        <v>26</v>
      </c>
      <c r="K39" s="34" t="s">
        <v>27</v>
      </c>
      <c r="L39" s="33" t="s">
        <v>249</v>
      </c>
      <c r="M39" s="34">
        <v>43</v>
      </c>
      <c r="N39" s="34">
        <v>5676</v>
      </c>
      <c r="O39" s="34" t="s">
        <v>57</v>
      </c>
      <c r="P39" s="35">
        <v>1448247.37</v>
      </c>
      <c r="Q39" s="35">
        <v>1350959</v>
      </c>
      <c r="R39" s="30">
        <v>60</v>
      </c>
      <c r="S39" s="30" t="str">
        <f t="shared" si="0"/>
        <v>AS</v>
      </c>
      <c r="T39" s="31" t="s">
        <v>70</v>
      </c>
      <c r="U39" s="31" t="s">
        <v>79</v>
      </c>
    </row>
    <row r="40" spans="1:21" ht="62.4" x14ac:dyDescent="0.3">
      <c r="A40" s="20">
        <v>38</v>
      </c>
      <c r="B40" s="21" t="s">
        <v>250</v>
      </c>
      <c r="C40" s="22" t="s">
        <v>251</v>
      </c>
      <c r="D40" s="29" t="s">
        <v>251</v>
      </c>
      <c r="E40" s="30" t="s">
        <v>22</v>
      </c>
      <c r="F40" s="30" t="s">
        <v>22</v>
      </c>
      <c r="G40" s="31" t="s">
        <v>252</v>
      </c>
      <c r="H40" s="32" t="s">
        <v>253</v>
      </c>
      <c r="I40" s="33" t="s">
        <v>25</v>
      </c>
      <c r="J40" s="33" t="s">
        <v>26</v>
      </c>
      <c r="K40" s="34" t="s">
        <v>27</v>
      </c>
      <c r="L40" s="33" t="s">
        <v>254</v>
      </c>
      <c r="M40" s="34">
        <v>7</v>
      </c>
      <c r="N40" s="34">
        <v>1857</v>
      </c>
      <c r="O40" s="34" t="s">
        <v>29</v>
      </c>
      <c r="P40" s="35">
        <v>200853</v>
      </c>
      <c r="Q40" s="35">
        <v>200853</v>
      </c>
      <c r="R40" s="30">
        <v>90</v>
      </c>
      <c r="S40" s="30" t="str">
        <f t="shared" si="0"/>
        <v>AS</v>
      </c>
      <c r="T40" s="31" t="s">
        <v>70</v>
      </c>
      <c r="U40" s="31" t="s">
        <v>79</v>
      </c>
    </row>
    <row r="41" spans="1:21" ht="62.4" x14ac:dyDescent="0.3">
      <c r="A41" s="20">
        <v>39</v>
      </c>
      <c r="B41" s="21" t="s">
        <v>255</v>
      </c>
      <c r="C41" s="22" t="s">
        <v>256</v>
      </c>
      <c r="D41" s="29" t="s">
        <v>256</v>
      </c>
      <c r="E41" s="30" t="s">
        <v>22</v>
      </c>
      <c r="F41" s="30" t="s">
        <v>22</v>
      </c>
      <c r="G41" s="31" t="s">
        <v>257</v>
      </c>
      <c r="H41" s="32" t="s">
        <v>258</v>
      </c>
      <c r="I41" s="33" t="s">
        <v>25</v>
      </c>
      <c r="J41" s="33" t="s">
        <v>26</v>
      </c>
      <c r="K41" s="34" t="s">
        <v>27</v>
      </c>
      <c r="L41" s="33" t="s">
        <v>259</v>
      </c>
      <c r="M41" s="34">
        <v>8</v>
      </c>
      <c r="N41" s="34">
        <v>479</v>
      </c>
      <c r="O41" s="34" t="s">
        <v>29</v>
      </c>
      <c r="P41" s="35">
        <v>237339.03</v>
      </c>
      <c r="Q41" s="35">
        <v>224339</v>
      </c>
      <c r="R41" s="30">
        <v>90</v>
      </c>
      <c r="S41" s="30" t="str">
        <f t="shared" si="0"/>
        <v>AS</v>
      </c>
      <c r="T41" s="31" t="s">
        <v>70</v>
      </c>
      <c r="U41" s="31" t="s">
        <v>244</v>
      </c>
    </row>
    <row r="42" spans="1:21" ht="46.8" x14ac:dyDescent="0.3">
      <c r="A42" s="20">
        <v>40</v>
      </c>
      <c r="B42" s="21" t="s">
        <v>260</v>
      </c>
      <c r="C42" s="22" t="s">
        <v>261</v>
      </c>
      <c r="D42" s="29" t="s">
        <v>261</v>
      </c>
      <c r="E42" s="30" t="s">
        <v>126</v>
      </c>
      <c r="F42" s="30" t="s">
        <v>262</v>
      </c>
      <c r="G42" s="31" t="s">
        <v>262</v>
      </c>
      <c r="H42" s="32" t="s">
        <v>263</v>
      </c>
      <c r="I42" s="33" t="s">
        <v>25</v>
      </c>
      <c r="J42" s="33" t="s">
        <v>26</v>
      </c>
      <c r="K42" s="34" t="s">
        <v>27</v>
      </c>
      <c r="L42" s="33" t="s">
        <v>264</v>
      </c>
      <c r="M42" s="34">
        <v>10</v>
      </c>
      <c r="N42" s="34">
        <v>2087</v>
      </c>
      <c r="O42" s="34" t="s">
        <v>29</v>
      </c>
      <c r="P42" s="35">
        <v>302073.83</v>
      </c>
      <c r="Q42" s="35">
        <v>302073</v>
      </c>
      <c r="R42" s="30">
        <v>90</v>
      </c>
      <c r="S42" s="30" t="str">
        <f t="shared" si="0"/>
        <v>AS</v>
      </c>
      <c r="T42" s="31" t="s">
        <v>30</v>
      </c>
      <c r="U42" s="31" t="s">
        <v>43</v>
      </c>
    </row>
    <row r="43" spans="1:21" ht="46.8" x14ac:dyDescent="0.3">
      <c r="A43" s="20">
        <v>41</v>
      </c>
      <c r="B43" s="21" t="s">
        <v>265</v>
      </c>
      <c r="C43" s="22" t="s">
        <v>266</v>
      </c>
      <c r="D43" s="29" t="s">
        <v>266</v>
      </c>
      <c r="E43" s="30" t="s">
        <v>46</v>
      </c>
      <c r="F43" s="30" t="s">
        <v>267</v>
      </c>
      <c r="G43" s="31" t="s">
        <v>267</v>
      </c>
      <c r="H43" s="32" t="s">
        <v>268</v>
      </c>
      <c r="I43" s="33" t="s">
        <v>25</v>
      </c>
      <c r="J43" s="33" t="s">
        <v>26</v>
      </c>
      <c r="K43" s="34" t="s">
        <v>27</v>
      </c>
      <c r="L43" s="33" t="s">
        <v>269</v>
      </c>
      <c r="M43" s="34">
        <v>11</v>
      </c>
      <c r="N43" s="34">
        <v>800</v>
      </c>
      <c r="O43" s="34" t="s">
        <v>29</v>
      </c>
      <c r="P43" s="35">
        <v>359145.82</v>
      </c>
      <c r="Q43" s="35">
        <v>359651</v>
      </c>
      <c r="R43" s="30">
        <v>90</v>
      </c>
      <c r="S43" s="30" t="str">
        <f t="shared" si="0"/>
        <v>AS</v>
      </c>
      <c r="T43" s="31" t="s">
        <v>30</v>
      </c>
      <c r="U43" s="31" t="s">
        <v>58</v>
      </c>
    </row>
    <row r="44" spans="1:21" ht="46.8" x14ac:dyDescent="0.3">
      <c r="A44" s="20">
        <v>42</v>
      </c>
      <c r="B44" s="21" t="s">
        <v>270</v>
      </c>
      <c r="C44" s="22" t="s">
        <v>271</v>
      </c>
      <c r="D44" s="29" t="s">
        <v>271</v>
      </c>
      <c r="E44" s="30" t="s">
        <v>22</v>
      </c>
      <c r="F44" s="30" t="s">
        <v>272</v>
      </c>
      <c r="G44" s="31" t="s">
        <v>272</v>
      </c>
      <c r="H44" s="32" t="s">
        <v>273</v>
      </c>
      <c r="I44" s="33" t="s">
        <v>25</v>
      </c>
      <c r="J44" s="33" t="s">
        <v>26</v>
      </c>
      <c r="K44" s="34" t="s">
        <v>27</v>
      </c>
      <c r="L44" s="33" t="s">
        <v>274</v>
      </c>
      <c r="M44" s="34">
        <v>12</v>
      </c>
      <c r="N44" s="34">
        <v>2028</v>
      </c>
      <c r="O44" s="34" t="s">
        <v>29</v>
      </c>
      <c r="P44" s="35">
        <v>384754.26</v>
      </c>
      <c r="Q44" s="35">
        <v>384754</v>
      </c>
      <c r="R44" s="30">
        <v>90</v>
      </c>
      <c r="S44" s="30" t="str">
        <f t="shared" si="0"/>
        <v>AS</v>
      </c>
      <c r="T44" s="31" t="s">
        <v>34</v>
      </c>
      <c r="U44" s="31" t="s">
        <v>35</v>
      </c>
    </row>
    <row r="45" spans="1:21" ht="46.8" x14ac:dyDescent="0.3">
      <c r="A45" s="20">
        <v>43</v>
      </c>
      <c r="B45" s="21" t="s">
        <v>275</v>
      </c>
      <c r="C45" s="22" t="s">
        <v>276</v>
      </c>
      <c r="D45" s="29" t="s">
        <v>277</v>
      </c>
      <c r="E45" s="30" t="s">
        <v>113</v>
      </c>
      <c r="F45" s="30" t="s">
        <v>278</v>
      </c>
      <c r="G45" s="31" t="s">
        <v>279</v>
      </c>
      <c r="H45" s="32" t="s">
        <v>280</v>
      </c>
      <c r="I45" s="33" t="s">
        <v>25</v>
      </c>
      <c r="J45" s="33" t="s">
        <v>26</v>
      </c>
      <c r="K45" s="34" t="s">
        <v>27</v>
      </c>
      <c r="L45" s="33" t="s">
        <v>281</v>
      </c>
      <c r="M45" s="34">
        <v>14</v>
      </c>
      <c r="N45" s="34">
        <v>1331</v>
      </c>
      <c r="O45" s="34" t="s">
        <v>29</v>
      </c>
      <c r="P45" s="35">
        <v>457264.34</v>
      </c>
      <c r="Q45" s="35">
        <v>390726</v>
      </c>
      <c r="R45" s="30">
        <v>90</v>
      </c>
      <c r="S45" s="30" t="str">
        <f t="shared" si="0"/>
        <v>AS</v>
      </c>
      <c r="T45" s="31" t="s">
        <v>70</v>
      </c>
      <c r="U45" s="31" t="s">
        <v>79</v>
      </c>
    </row>
    <row r="46" spans="1:21" ht="46.8" x14ac:dyDescent="0.3">
      <c r="A46" s="20">
        <v>44</v>
      </c>
      <c r="B46" s="21" t="s">
        <v>178</v>
      </c>
      <c r="C46" s="22" t="s">
        <v>282</v>
      </c>
      <c r="D46" s="29" t="s">
        <v>282</v>
      </c>
      <c r="E46" s="30" t="s">
        <v>46</v>
      </c>
      <c r="F46" s="30" t="s">
        <v>180</v>
      </c>
      <c r="G46" s="31" t="s">
        <v>181</v>
      </c>
      <c r="H46" s="32" t="s">
        <v>283</v>
      </c>
      <c r="I46" s="33" t="s">
        <v>25</v>
      </c>
      <c r="J46" s="33" t="s">
        <v>26</v>
      </c>
      <c r="K46" s="34" t="s">
        <v>27</v>
      </c>
      <c r="L46" s="33" t="s">
        <v>183</v>
      </c>
      <c r="M46" s="34">
        <v>13</v>
      </c>
      <c r="N46" s="34">
        <v>748</v>
      </c>
      <c r="O46" s="34" t="s">
        <v>29</v>
      </c>
      <c r="P46" s="35">
        <v>414542.94</v>
      </c>
      <c r="Q46" s="35">
        <v>402188</v>
      </c>
      <c r="R46" s="30">
        <v>90</v>
      </c>
      <c r="S46" s="30" t="str">
        <f t="shared" si="0"/>
        <v>AS</v>
      </c>
      <c r="T46" s="31" t="s">
        <v>30</v>
      </c>
      <c r="U46" s="31" t="s">
        <v>58</v>
      </c>
    </row>
    <row r="47" spans="1:21" ht="46.8" x14ac:dyDescent="0.3">
      <c r="A47" s="20">
        <v>45</v>
      </c>
      <c r="B47" s="21" t="s">
        <v>284</v>
      </c>
      <c r="C47" s="22" t="s">
        <v>285</v>
      </c>
      <c r="D47" s="29" t="s">
        <v>286</v>
      </c>
      <c r="E47" s="30" t="s">
        <v>89</v>
      </c>
      <c r="F47" s="30" t="s">
        <v>287</v>
      </c>
      <c r="G47" s="31" t="s">
        <v>288</v>
      </c>
      <c r="H47" s="32" t="s">
        <v>289</v>
      </c>
      <c r="I47" s="33" t="s">
        <v>25</v>
      </c>
      <c r="J47" s="33" t="s">
        <v>26</v>
      </c>
      <c r="K47" s="34" t="s">
        <v>27</v>
      </c>
      <c r="L47" s="33" t="s">
        <v>290</v>
      </c>
      <c r="M47" s="34">
        <v>12</v>
      </c>
      <c r="N47" s="34">
        <v>2200</v>
      </c>
      <c r="O47" s="34" t="s">
        <v>29</v>
      </c>
      <c r="P47" s="35">
        <v>391797.54</v>
      </c>
      <c r="Q47" s="35">
        <v>419215</v>
      </c>
      <c r="R47" s="30">
        <v>90</v>
      </c>
      <c r="S47" s="30" t="str">
        <f t="shared" si="0"/>
        <v>AS</v>
      </c>
      <c r="T47" s="31" t="s">
        <v>30</v>
      </c>
      <c r="U47" s="31" t="s">
        <v>58</v>
      </c>
    </row>
    <row r="48" spans="1:21" ht="46.8" x14ac:dyDescent="0.3">
      <c r="A48" s="20">
        <v>46</v>
      </c>
      <c r="B48" s="21" t="s">
        <v>291</v>
      </c>
      <c r="C48" s="22" t="s">
        <v>292</v>
      </c>
      <c r="D48" s="29" t="s">
        <v>292</v>
      </c>
      <c r="E48" s="30" t="s">
        <v>113</v>
      </c>
      <c r="F48" s="30" t="s">
        <v>168</v>
      </c>
      <c r="G48" s="31" t="s">
        <v>293</v>
      </c>
      <c r="H48" s="32" t="s">
        <v>294</v>
      </c>
      <c r="I48" s="33" t="s">
        <v>25</v>
      </c>
      <c r="J48" s="33" t="s">
        <v>26</v>
      </c>
      <c r="K48" s="34" t="s">
        <v>27</v>
      </c>
      <c r="L48" s="33" t="s">
        <v>295</v>
      </c>
      <c r="M48" s="34">
        <v>14</v>
      </c>
      <c r="N48" s="34">
        <v>911</v>
      </c>
      <c r="O48" s="34" t="s">
        <v>29</v>
      </c>
      <c r="P48" s="35">
        <v>459170.07</v>
      </c>
      <c r="Q48" s="35">
        <v>459170</v>
      </c>
      <c r="R48" s="30">
        <v>90</v>
      </c>
      <c r="S48" s="30" t="str">
        <f t="shared" si="0"/>
        <v>AS</v>
      </c>
      <c r="T48" s="31" t="s">
        <v>30</v>
      </c>
      <c r="U48" s="31" t="s">
        <v>58</v>
      </c>
    </row>
    <row r="49" spans="1:21" ht="46.8" x14ac:dyDescent="0.3">
      <c r="A49" s="20">
        <v>47</v>
      </c>
      <c r="B49" s="21" t="s">
        <v>296</v>
      </c>
      <c r="C49" s="22" t="s">
        <v>297</v>
      </c>
      <c r="D49" s="29" t="s">
        <v>297</v>
      </c>
      <c r="E49" s="30" t="s">
        <v>89</v>
      </c>
      <c r="F49" s="30" t="s">
        <v>298</v>
      </c>
      <c r="G49" s="31" t="s">
        <v>299</v>
      </c>
      <c r="H49" s="32" t="s">
        <v>300</v>
      </c>
      <c r="I49" s="33" t="s">
        <v>25</v>
      </c>
      <c r="J49" s="33" t="s">
        <v>26</v>
      </c>
      <c r="K49" s="34" t="s">
        <v>27</v>
      </c>
      <c r="L49" s="33" t="s">
        <v>301</v>
      </c>
      <c r="M49" s="34">
        <v>15</v>
      </c>
      <c r="N49" s="34">
        <v>1600</v>
      </c>
      <c r="O49" s="34" t="s">
        <v>29</v>
      </c>
      <c r="P49" s="35">
        <v>481682.74</v>
      </c>
      <c r="Q49" s="35">
        <v>466682</v>
      </c>
      <c r="R49" s="30">
        <v>90</v>
      </c>
      <c r="S49" s="30" t="str">
        <f t="shared" si="0"/>
        <v>AS</v>
      </c>
      <c r="T49" s="31" t="s">
        <v>70</v>
      </c>
      <c r="U49" s="31" t="s">
        <v>244</v>
      </c>
    </row>
    <row r="50" spans="1:21" ht="62.4" x14ac:dyDescent="0.3">
      <c r="A50" s="20">
        <v>48</v>
      </c>
      <c r="B50" s="21" t="s">
        <v>302</v>
      </c>
      <c r="C50" s="22" t="s">
        <v>303</v>
      </c>
      <c r="D50" s="29" t="s">
        <v>303</v>
      </c>
      <c r="E50" s="30" t="s">
        <v>61</v>
      </c>
      <c r="F50" s="30" t="s">
        <v>61</v>
      </c>
      <c r="G50" s="31" t="s">
        <v>304</v>
      </c>
      <c r="H50" s="32" t="s">
        <v>305</v>
      </c>
      <c r="I50" s="33" t="s">
        <v>25</v>
      </c>
      <c r="J50" s="33" t="s">
        <v>26</v>
      </c>
      <c r="K50" s="34" t="s">
        <v>27</v>
      </c>
      <c r="L50" s="33" t="s">
        <v>306</v>
      </c>
      <c r="M50" s="34">
        <v>17</v>
      </c>
      <c r="N50" s="34">
        <v>11241</v>
      </c>
      <c r="O50" s="34" t="s">
        <v>29</v>
      </c>
      <c r="P50" s="35">
        <v>528376.85</v>
      </c>
      <c r="Q50" s="35">
        <v>496153</v>
      </c>
      <c r="R50" s="30">
        <v>90</v>
      </c>
      <c r="S50" s="30" t="str">
        <f t="shared" si="0"/>
        <v>AS</v>
      </c>
      <c r="T50" s="31" t="s">
        <v>30</v>
      </c>
      <c r="U50" s="31" t="s">
        <v>58</v>
      </c>
    </row>
    <row r="51" spans="1:21" ht="46.8" x14ac:dyDescent="0.3">
      <c r="A51" s="20">
        <v>49</v>
      </c>
      <c r="B51" s="21" t="s">
        <v>307</v>
      </c>
      <c r="C51" s="22" t="s">
        <v>308</v>
      </c>
      <c r="D51" s="29" t="s">
        <v>308</v>
      </c>
      <c r="E51" s="30" t="s">
        <v>101</v>
      </c>
      <c r="F51" s="30" t="s">
        <v>102</v>
      </c>
      <c r="G51" s="31" t="s">
        <v>309</v>
      </c>
      <c r="H51" s="32" t="s">
        <v>310</v>
      </c>
      <c r="I51" s="33" t="s">
        <v>25</v>
      </c>
      <c r="J51" s="33" t="s">
        <v>26</v>
      </c>
      <c r="K51" s="34" t="s">
        <v>27</v>
      </c>
      <c r="L51" s="33" t="s">
        <v>311</v>
      </c>
      <c r="M51" s="34">
        <v>18</v>
      </c>
      <c r="N51" s="34">
        <v>6053</v>
      </c>
      <c r="O51" s="34" t="s">
        <v>29</v>
      </c>
      <c r="P51" s="35">
        <v>594687.77</v>
      </c>
      <c r="Q51" s="35">
        <v>479207</v>
      </c>
      <c r="R51" s="30">
        <v>90</v>
      </c>
      <c r="S51" s="30" t="str">
        <f t="shared" si="0"/>
        <v>AS</v>
      </c>
      <c r="T51" s="31" t="s">
        <v>30</v>
      </c>
      <c r="U51" s="31" t="s">
        <v>58</v>
      </c>
    </row>
    <row r="52" spans="1:21" ht="62.4" x14ac:dyDescent="0.3">
      <c r="A52" s="20">
        <v>50</v>
      </c>
      <c r="B52" s="21" t="s">
        <v>150</v>
      </c>
      <c r="C52" s="22" t="s">
        <v>312</v>
      </c>
      <c r="D52" s="29" t="s">
        <v>312</v>
      </c>
      <c r="E52" s="30" t="s">
        <v>113</v>
      </c>
      <c r="F52" s="30" t="s">
        <v>133</v>
      </c>
      <c r="G52" s="31" t="s">
        <v>152</v>
      </c>
      <c r="H52" s="32" t="s">
        <v>313</v>
      </c>
      <c r="I52" s="33" t="s">
        <v>25</v>
      </c>
      <c r="J52" s="33" t="s">
        <v>26</v>
      </c>
      <c r="K52" s="34" t="s">
        <v>27</v>
      </c>
      <c r="L52" s="33" t="s">
        <v>154</v>
      </c>
      <c r="M52" s="34">
        <v>15</v>
      </c>
      <c r="N52" s="34">
        <v>1670</v>
      </c>
      <c r="O52" s="34" t="s">
        <v>29</v>
      </c>
      <c r="P52" s="35">
        <v>499540.49</v>
      </c>
      <c r="Q52" s="35">
        <v>499540</v>
      </c>
      <c r="R52" s="30">
        <v>90</v>
      </c>
      <c r="S52" s="30" t="str">
        <f t="shared" si="0"/>
        <v>AS</v>
      </c>
      <c r="T52" s="31" t="s">
        <v>30</v>
      </c>
      <c r="U52" s="31" t="s">
        <v>31</v>
      </c>
    </row>
    <row r="53" spans="1:21" ht="46.8" x14ac:dyDescent="0.3">
      <c r="A53" s="20">
        <v>51</v>
      </c>
      <c r="B53" s="21" t="s">
        <v>314</v>
      </c>
      <c r="C53" s="22" t="s">
        <v>315</v>
      </c>
      <c r="D53" s="29" t="s">
        <v>315</v>
      </c>
      <c r="E53" s="30" t="s">
        <v>113</v>
      </c>
      <c r="F53" s="30" t="s">
        <v>168</v>
      </c>
      <c r="G53" s="31" t="s">
        <v>316</v>
      </c>
      <c r="H53" s="32" t="s">
        <v>317</v>
      </c>
      <c r="I53" s="33" t="s">
        <v>25</v>
      </c>
      <c r="J53" s="33" t="s">
        <v>26</v>
      </c>
      <c r="K53" s="34" t="s">
        <v>27</v>
      </c>
      <c r="L53" s="33" t="s">
        <v>318</v>
      </c>
      <c r="M53" s="34">
        <v>16</v>
      </c>
      <c r="N53" s="34">
        <v>389</v>
      </c>
      <c r="O53" s="34" t="s">
        <v>29</v>
      </c>
      <c r="P53" s="35">
        <v>524287.74</v>
      </c>
      <c r="Q53" s="35">
        <v>524287</v>
      </c>
      <c r="R53" s="30">
        <v>90</v>
      </c>
      <c r="S53" s="30" t="str">
        <f t="shared" si="0"/>
        <v>AS</v>
      </c>
      <c r="T53" s="31" t="s">
        <v>70</v>
      </c>
      <c r="U53" s="31" t="s">
        <v>79</v>
      </c>
    </row>
    <row r="54" spans="1:21" ht="46.8" x14ac:dyDescent="0.3">
      <c r="A54" s="20">
        <v>52</v>
      </c>
      <c r="B54" s="21" t="s">
        <v>319</v>
      </c>
      <c r="C54" s="22" t="s">
        <v>320</v>
      </c>
      <c r="D54" s="29" t="s">
        <v>320</v>
      </c>
      <c r="E54" s="30" t="s">
        <v>101</v>
      </c>
      <c r="F54" s="30" t="s">
        <v>321</v>
      </c>
      <c r="G54" s="31" t="s">
        <v>322</v>
      </c>
      <c r="H54" s="32" t="s">
        <v>323</v>
      </c>
      <c r="I54" s="33" t="s">
        <v>25</v>
      </c>
      <c r="J54" s="33" t="s">
        <v>26</v>
      </c>
      <c r="K54" s="34" t="s">
        <v>27</v>
      </c>
      <c r="L54" s="33" t="s">
        <v>324</v>
      </c>
      <c r="M54" s="34">
        <v>17</v>
      </c>
      <c r="N54" s="34">
        <v>1250</v>
      </c>
      <c r="O54" s="34" t="s">
        <v>29</v>
      </c>
      <c r="P54" s="35">
        <v>545113.84</v>
      </c>
      <c r="Q54" s="35">
        <v>535513</v>
      </c>
      <c r="R54" s="30">
        <v>90</v>
      </c>
      <c r="S54" s="30" t="str">
        <f t="shared" si="0"/>
        <v>AS</v>
      </c>
      <c r="T54" s="31" t="s">
        <v>30</v>
      </c>
      <c r="U54" s="31" t="s">
        <v>58</v>
      </c>
    </row>
    <row r="55" spans="1:21" ht="62.4" x14ac:dyDescent="0.3">
      <c r="A55" s="20">
        <v>53</v>
      </c>
      <c r="B55" s="21" t="s">
        <v>325</v>
      </c>
      <c r="C55" s="22" t="s">
        <v>326</v>
      </c>
      <c r="D55" s="29" t="s">
        <v>326</v>
      </c>
      <c r="E55" s="30" t="s">
        <v>113</v>
      </c>
      <c r="F55" s="30" t="s">
        <v>168</v>
      </c>
      <c r="G55" s="31" t="s">
        <v>327</v>
      </c>
      <c r="H55" s="32" t="s">
        <v>328</v>
      </c>
      <c r="I55" s="33" t="s">
        <v>25</v>
      </c>
      <c r="J55" s="33" t="s">
        <v>26</v>
      </c>
      <c r="K55" s="34" t="s">
        <v>27</v>
      </c>
      <c r="L55" s="33" t="s">
        <v>329</v>
      </c>
      <c r="M55" s="34">
        <v>18</v>
      </c>
      <c r="N55" s="34">
        <v>3279</v>
      </c>
      <c r="O55" s="34" t="s">
        <v>29</v>
      </c>
      <c r="P55" s="35">
        <v>585760.43999999994</v>
      </c>
      <c r="Q55" s="35">
        <v>576096</v>
      </c>
      <c r="R55" s="30">
        <v>90</v>
      </c>
      <c r="S55" s="30" t="str">
        <f t="shared" si="0"/>
        <v>AS</v>
      </c>
      <c r="T55" s="31" t="s">
        <v>70</v>
      </c>
      <c r="U55" s="31" t="s">
        <v>71</v>
      </c>
    </row>
    <row r="56" spans="1:21" ht="46.8" x14ac:dyDescent="0.3">
      <c r="A56" s="20">
        <v>54</v>
      </c>
      <c r="B56" s="21" t="s">
        <v>330</v>
      </c>
      <c r="C56" s="22" t="s">
        <v>331</v>
      </c>
      <c r="D56" s="29" t="s">
        <v>331</v>
      </c>
      <c r="E56" s="30" t="s">
        <v>89</v>
      </c>
      <c r="F56" s="30" t="s">
        <v>89</v>
      </c>
      <c r="G56" s="31" t="s">
        <v>216</v>
      </c>
      <c r="H56" s="32" t="s">
        <v>332</v>
      </c>
      <c r="I56" s="33" t="s">
        <v>25</v>
      </c>
      <c r="J56" s="33" t="s">
        <v>26</v>
      </c>
      <c r="K56" s="34" t="s">
        <v>27</v>
      </c>
      <c r="L56" s="33" t="s">
        <v>218</v>
      </c>
      <c r="M56" s="34">
        <v>19</v>
      </c>
      <c r="N56" s="34">
        <v>1387</v>
      </c>
      <c r="O56" s="34" t="s">
        <v>29</v>
      </c>
      <c r="P56" s="35">
        <v>613316.62</v>
      </c>
      <c r="Q56" s="35">
        <v>598316</v>
      </c>
      <c r="R56" s="30">
        <v>90</v>
      </c>
      <c r="S56" s="30" t="str">
        <f t="shared" si="0"/>
        <v>AS</v>
      </c>
      <c r="T56" s="31" t="s">
        <v>30</v>
      </c>
      <c r="U56" s="31" t="s">
        <v>58</v>
      </c>
    </row>
    <row r="57" spans="1:21" ht="46.8" x14ac:dyDescent="0.3">
      <c r="A57" s="20">
        <v>55</v>
      </c>
      <c r="B57" s="21" t="s">
        <v>333</v>
      </c>
      <c r="C57" s="22" t="s">
        <v>334</v>
      </c>
      <c r="D57" s="29" t="s">
        <v>334</v>
      </c>
      <c r="E57" s="30" t="s">
        <v>101</v>
      </c>
      <c r="F57" s="30" t="s">
        <v>162</v>
      </c>
      <c r="G57" s="31" t="s">
        <v>162</v>
      </c>
      <c r="H57" s="32" t="s">
        <v>335</v>
      </c>
      <c r="I57" s="33" t="s">
        <v>25</v>
      </c>
      <c r="J57" s="33" t="s">
        <v>26</v>
      </c>
      <c r="K57" s="34" t="s">
        <v>27</v>
      </c>
      <c r="L57" s="33" t="s">
        <v>336</v>
      </c>
      <c r="M57" s="34">
        <v>20</v>
      </c>
      <c r="N57" s="34">
        <v>1805</v>
      </c>
      <c r="O57" s="34" t="s">
        <v>29</v>
      </c>
      <c r="P57" s="35">
        <v>662699.13</v>
      </c>
      <c r="Q57" s="35">
        <v>581158</v>
      </c>
      <c r="R57" s="30">
        <v>90</v>
      </c>
      <c r="S57" s="30" t="str">
        <f t="shared" si="0"/>
        <v>AS</v>
      </c>
      <c r="T57" s="31" t="s">
        <v>30</v>
      </c>
      <c r="U57" s="31" t="s">
        <v>43</v>
      </c>
    </row>
    <row r="58" spans="1:21" ht="62.4" x14ac:dyDescent="0.3">
      <c r="A58" s="20">
        <v>56</v>
      </c>
      <c r="B58" s="21" t="s">
        <v>337</v>
      </c>
      <c r="C58" s="22" t="s">
        <v>338</v>
      </c>
      <c r="D58" s="29" t="s">
        <v>338</v>
      </c>
      <c r="E58" s="30" t="s">
        <v>101</v>
      </c>
      <c r="F58" s="30" t="s">
        <v>339</v>
      </c>
      <c r="G58" s="31" t="s">
        <v>340</v>
      </c>
      <c r="H58" s="32" t="s">
        <v>341</v>
      </c>
      <c r="I58" s="33" t="s">
        <v>25</v>
      </c>
      <c r="J58" s="33" t="s">
        <v>26</v>
      </c>
      <c r="K58" s="34" t="s">
        <v>27</v>
      </c>
      <c r="L58" s="33" t="s">
        <v>342</v>
      </c>
      <c r="M58" s="34">
        <v>19</v>
      </c>
      <c r="N58" s="34">
        <v>684</v>
      </c>
      <c r="O58" s="34" t="s">
        <v>29</v>
      </c>
      <c r="P58" s="35">
        <v>605496.47</v>
      </c>
      <c r="Q58" s="35">
        <v>605496</v>
      </c>
      <c r="R58" s="30">
        <v>90</v>
      </c>
      <c r="S58" s="30" t="str">
        <f t="shared" si="0"/>
        <v>AS</v>
      </c>
      <c r="T58" s="31" t="s">
        <v>30</v>
      </c>
      <c r="U58" s="31" t="s">
        <v>31</v>
      </c>
    </row>
    <row r="59" spans="1:21" ht="46.8" x14ac:dyDescent="0.3">
      <c r="A59" s="20">
        <v>57</v>
      </c>
      <c r="B59" s="21" t="s">
        <v>343</v>
      </c>
      <c r="C59" s="22" t="s">
        <v>344</v>
      </c>
      <c r="D59" s="29" t="s">
        <v>344</v>
      </c>
      <c r="E59" s="30" t="s">
        <v>74</v>
      </c>
      <c r="F59" s="30" t="s">
        <v>345</v>
      </c>
      <c r="G59" s="31" t="s">
        <v>346</v>
      </c>
      <c r="H59" s="32" t="s">
        <v>347</v>
      </c>
      <c r="I59" s="33" t="s">
        <v>25</v>
      </c>
      <c r="J59" s="33" t="s">
        <v>26</v>
      </c>
      <c r="K59" s="34" t="s">
        <v>27</v>
      </c>
      <c r="L59" s="33" t="s">
        <v>348</v>
      </c>
      <c r="M59" s="34">
        <v>19</v>
      </c>
      <c r="N59" s="34">
        <v>1485</v>
      </c>
      <c r="O59" s="34" t="s">
        <v>29</v>
      </c>
      <c r="P59" s="35">
        <v>611459.23</v>
      </c>
      <c r="Q59" s="35">
        <v>611459</v>
      </c>
      <c r="R59" s="30">
        <v>90</v>
      </c>
      <c r="S59" s="30" t="str">
        <f t="shared" si="0"/>
        <v>AS</v>
      </c>
      <c r="T59" s="31" t="s">
        <v>30</v>
      </c>
      <c r="U59" s="31" t="s">
        <v>58</v>
      </c>
    </row>
    <row r="60" spans="1:21" ht="62.4" x14ac:dyDescent="0.3">
      <c r="A60" s="20">
        <v>58</v>
      </c>
      <c r="B60" s="21" t="s">
        <v>349</v>
      </c>
      <c r="C60" s="22" t="s">
        <v>350</v>
      </c>
      <c r="D60" s="29" t="s">
        <v>350</v>
      </c>
      <c r="E60" s="30" t="s">
        <v>113</v>
      </c>
      <c r="F60" s="30" t="s">
        <v>351</v>
      </c>
      <c r="G60" s="31" t="s">
        <v>352</v>
      </c>
      <c r="H60" s="32" t="s">
        <v>353</v>
      </c>
      <c r="I60" s="33" t="s">
        <v>25</v>
      </c>
      <c r="J60" s="33" t="s">
        <v>26</v>
      </c>
      <c r="K60" s="34" t="s">
        <v>27</v>
      </c>
      <c r="L60" s="33" t="s">
        <v>354</v>
      </c>
      <c r="M60" s="34">
        <v>19</v>
      </c>
      <c r="N60" s="34">
        <v>857</v>
      </c>
      <c r="O60" s="34" t="s">
        <v>29</v>
      </c>
      <c r="P60" s="35">
        <v>615333.93999999994</v>
      </c>
      <c r="Q60" s="35">
        <v>615333</v>
      </c>
      <c r="R60" s="30">
        <v>90</v>
      </c>
      <c r="S60" s="30" t="str">
        <f t="shared" si="0"/>
        <v>AS</v>
      </c>
      <c r="T60" s="31" t="s">
        <v>30</v>
      </c>
      <c r="U60" s="31" t="s">
        <v>43</v>
      </c>
    </row>
    <row r="61" spans="1:21" ht="78" x14ac:dyDescent="0.3">
      <c r="A61" s="20">
        <v>59</v>
      </c>
      <c r="B61" s="21" t="s">
        <v>355</v>
      </c>
      <c r="C61" s="22" t="s">
        <v>356</v>
      </c>
      <c r="D61" s="29" t="s">
        <v>356</v>
      </c>
      <c r="E61" s="30" t="s">
        <v>113</v>
      </c>
      <c r="F61" s="30" t="s">
        <v>133</v>
      </c>
      <c r="G61" s="31" t="s">
        <v>357</v>
      </c>
      <c r="H61" s="32" t="s">
        <v>358</v>
      </c>
      <c r="I61" s="33" t="s">
        <v>25</v>
      </c>
      <c r="J61" s="33" t="s">
        <v>26</v>
      </c>
      <c r="K61" s="34" t="s">
        <v>27</v>
      </c>
      <c r="L61" s="33" t="s">
        <v>359</v>
      </c>
      <c r="M61" s="34">
        <v>19</v>
      </c>
      <c r="N61" s="34">
        <v>1957</v>
      </c>
      <c r="O61" s="34" t="s">
        <v>29</v>
      </c>
      <c r="P61" s="35">
        <v>622704</v>
      </c>
      <c r="Q61" s="35">
        <v>622705</v>
      </c>
      <c r="R61" s="30">
        <v>90</v>
      </c>
      <c r="S61" s="30" t="str">
        <f t="shared" si="0"/>
        <v>AS</v>
      </c>
      <c r="T61" s="31" t="s">
        <v>30</v>
      </c>
      <c r="U61" s="31" t="s">
        <v>31</v>
      </c>
    </row>
    <row r="62" spans="1:21" ht="46.8" x14ac:dyDescent="0.3">
      <c r="A62" s="20">
        <v>60</v>
      </c>
      <c r="B62" s="21" t="s">
        <v>360</v>
      </c>
      <c r="C62" s="22" t="s">
        <v>361</v>
      </c>
      <c r="D62" s="29" t="s">
        <v>361</v>
      </c>
      <c r="E62" s="30" t="s">
        <v>362</v>
      </c>
      <c r="F62" s="30" t="s">
        <v>363</v>
      </c>
      <c r="G62" s="31" t="s">
        <v>364</v>
      </c>
      <c r="H62" s="32" t="s">
        <v>365</v>
      </c>
      <c r="I62" s="33" t="s">
        <v>25</v>
      </c>
      <c r="J62" s="33" t="s">
        <v>26</v>
      </c>
      <c r="K62" s="34" t="s">
        <v>27</v>
      </c>
      <c r="L62" s="33" t="s">
        <v>366</v>
      </c>
      <c r="M62" s="34">
        <v>22</v>
      </c>
      <c r="N62" s="34">
        <v>2019</v>
      </c>
      <c r="O62" s="34" t="s">
        <v>29</v>
      </c>
      <c r="P62" s="35">
        <v>724134.45</v>
      </c>
      <c r="Q62" s="35">
        <v>654007</v>
      </c>
      <c r="R62" s="30">
        <v>90</v>
      </c>
      <c r="S62" s="30" t="str">
        <f t="shared" si="0"/>
        <v>AS</v>
      </c>
      <c r="T62" s="31" t="s">
        <v>70</v>
      </c>
      <c r="U62" s="31" t="s">
        <v>79</v>
      </c>
    </row>
    <row r="63" spans="1:21" ht="62.4" x14ac:dyDescent="0.3">
      <c r="A63" s="20">
        <v>61</v>
      </c>
      <c r="B63" s="21" t="s">
        <v>367</v>
      </c>
      <c r="C63" s="22" t="s">
        <v>368</v>
      </c>
      <c r="D63" s="29" t="s">
        <v>368</v>
      </c>
      <c r="E63" s="30" t="s">
        <v>113</v>
      </c>
      <c r="F63" s="30" t="s">
        <v>120</v>
      </c>
      <c r="G63" s="31" t="s">
        <v>369</v>
      </c>
      <c r="H63" s="32" t="s">
        <v>370</v>
      </c>
      <c r="I63" s="33" t="s">
        <v>25</v>
      </c>
      <c r="J63" s="33" t="s">
        <v>26</v>
      </c>
      <c r="K63" s="34" t="s">
        <v>27</v>
      </c>
      <c r="L63" s="33" t="s">
        <v>371</v>
      </c>
      <c r="M63" s="34">
        <v>21</v>
      </c>
      <c r="N63" s="34">
        <v>1111</v>
      </c>
      <c r="O63" s="34" t="s">
        <v>29</v>
      </c>
      <c r="P63" s="35">
        <v>686020.95</v>
      </c>
      <c r="Q63" s="35">
        <v>686020</v>
      </c>
      <c r="R63" s="30">
        <v>90</v>
      </c>
      <c r="S63" s="30" t="str">
        <f t="shared" si="0"/>
        <v>AS</v>
      </c>
      <c r="T63" s="31" t="s">
        <v>70</v>
      </c>
      <c r="U63" s="31" t="s">
        <v>79</v>
      </c>
    </row>
    <row r="64" spans="1:21" ht="62.4" x14ac:dyDescent="0.3">
      <c r="A64" s="20">
        <v>62</v>
      </c>
      <c r="B64" s="21" t="s">
        <v>87</v>
      </c>
      <c r="C64" s="22" t="s">
        <v>372</v>
      </c>
      <c r="D64" s="29" t="s">
        <v>373</v>
      </c>
      <c r="E64" s="30" t="s">
        <v>89</v>
      </c>
      <c r="F64" s="30" t="s">
        <v>90</v>
      </c>
      <c r="G64" s="31" t="s">
        <v>91</v>
      </c>
      <c r="H64" s="32" t="s">
        <v>374</v>
      </c>
      <c r="I64" s="33" t="s">
        <v>25</v>
      </c>
      <c r="J64" s="33" t="s">
        <v>26</v>
      </c>
      <c r="K64" s="34" t="s">
        <v>27</v>
      </c>
      <c r="L64" s="33" t="s">
        <v>93</v>
      </c>
      <c r="M64" s="34">
        <v>67</v>
      </c>
      <c r="N64" s="34">
        <v>110</v>
      </c>
      <c r="O64" s="34" t="s">
        <v>57</v>
      </c>
      <c r="P64" s="35">
        <v>2273605.37</v>
      </c>
      <c r="Q64" s="35">
        <v>697372</v>
      </c>
      <c r="R64" s="30">
        <v>90</v>
      </c>
      <c r="S64" s="30" t="str">
        <f t="shared" si="0"/>
        <v>LP</v>
      </c>
      <c r="T64" s="31" t="s">
        <v>30</v>
      </c>
      <c r="U64" s="31" t="s">
        <v>58</v>
      </c>
    </row>
    <row r="65" spans="1:21" ht="62.4" x14ac:dyDescent="0.3">
      <c r="A65" s="20">
        <v>63</v>
      </c>
      <c r="B65" s="21" t="s">
        <v>375</v>
      </c>
      <c r="C65" s="22" t="s">
        <v>376</v>
      </c>
      <c r="D65" s="29" t="s">
        <v>376</v>
      </c>
      <c r="E65" s="30" t="s">
        <v>233</v>
      </c>
      <c r="F65" s="30" t="s">
        <v>377</v>
      </c>
      <c r="G65" s="31" t="s">
        <v>378</v>
      </c>
      <c r="H65" s="32" t="s">
        <v>379</v>
      </c>
      <c r="I65" s="33" t="s">
        <v>25</v>
      </c>
      <c r="J65" s="33" t="s">
        <v>26</v>
      </c>
      <c r="K65" s="34" t="s">
        <v>27</v>
      </c>
      <c r="L65" s="33" t="s">
        <v>380</v>
      </c>
      <c r="M65" s="34">
        <v>22</v>
      </c>
      <c r="N65" s="34">
        <v>1218</v>
      </c>
      <c r="O65" s="34" t="s">
        <v>29</v>
      </c>
      <c r="P65" s="35">
        <v>720087.73</v>
      </c>
      <c r="Q65" s="35">
        <v>720087</v>
      </c>
      <c r="R65" s="30">
        <v>90</v>
      </c>
      <c r="S65" s="30" t="str">
        <f t="shared" si="0"/>
        <v>AS</v>
      </c>
      <c r="T65" s="31" t="s">
        <v>70</v>
      </c>
      <c r="U65" s="31" t="s">
        <v>79</v>
      </c>
    </row>
    <row r="66" spans="1:21" ht="62.4" x14ac:dyDescent="0.3">
      <c r="A66" s="20">
        <v>64</v>
      </c>
      <c r="B66" s="21" t="s">
        <v>381</v>
      </c>
      <c r="C66" s="22" t="s">
        <v>382</v>
      </c>
      <c r="D66" s="29" t="s">
        <v>382</v>
      </c>
      <c r="E66" s="30" t="s">
        <v>52</v>
      </c>
      <c r="F66" s="30" t="s">
        <v>192</v>
      </c>
      <c r="G66" s="31" t="s">
        <v>383</v>
      </c>
      <c r="H66" s="32" t="s">
        <v>384</v>
      </c>
      <c r="I66" s="33" t="s">
        <v>25</v>
      </c>
      <c r="J66" s="33" t="s">
        <v>26</v>
      </c>
      <c r="K66" s="34" t="s">
        <v>27</v>
      </c>
      <c r="L66" s="33" t="s">
        <v>385</v>
      </c>
      <c r="M66" s="34">
        <v>23</v>
      </c>
      <c r="N66" s="34">
        <v>1116</v>
      </c>
      <c r="O66" s="34" t="s">
        <v>29</v>
      </c>
      <c r="P66" s="35">
        <v>775587.41</v>
      </c>
      <c r="Q66" s="35">
        <v>748863</v>
      </c>
      <c r="R66" s="30">
        <v>90</v>
      </c>
      <c r="S66" s="30" t="str">
        <f t="shared" si="0"/>
        <v>AS</v>
      </c>
      <c r="T66" s="31" t="s">
        <v>30</v>
      </c>
      <c r="U66" s="31" t="s">
        <v>58</v>
      </c>
    </row>
    <row r="67" spans="1:21" ht="62.4" x14ac:dyDescent="0.3">
      <c r="A67" s="20">
        <v>65</v>
      </c>
      <c r="B67" s="21" t="s">
        <v>386</v>
      </c>
      <c r="C67" s="22" t="s">
        <v>387</v>
      </c>
      <c r="D67" s="29" t="s">
        <v>387</v>
      </c>
      <c r="E67" s="30" t="s">
        <v>113</v>
      </c>
      <c r="F67" s="30" t="s">
        <v>388</v>
      </c>
      <c r="G67" s="31" t="s">
        <v>389</v>
      </c>
      <c r="H67" s="32" t="s">
        <v>390</v>
      </c>
      <c r="I67" s="33" t="s">
        <v>25</v>
      </c>
      <c r="J67" s="33" t="s">
        <v>26</v>
      </c>
      <c r="K67" s="34" t="s">
        <v>27</v>
      </c>
      <c r="L67" s="33" t="s">
        <v>391</v>
      </c>
      <c r="M67" s="34">
        <v>31</v>
      </c>
      <c r="N67" s="34">
        <v>470</v>
      </c>
      <c r="O67" s="34" t="s">
        <v>29</v>
      </c>
      <c r="P67" s="35">
        <v>1038093.32</v>
      </c>
      <c r="Q67" s="35">
        <v>820010</v>
      </c>
      <c r="R67" s="30">
        <v>90</v>
      </c>
      <c r="S67" s="30" t="str">
        <f t="shared" ref="S67:S79" si="1">IF(P67&lt;=1800000,"AS","LP")</f>
        <v>AS</v>
      </c>
      <c r="T67" s="31" t="s">
        <v>30</v>
      </c>
      <c r="U67" s="31" t="s">
        <v>58</v>
      </c>
    </row>
    <row r="68" spans="1:21" ht="46.8" x14ac:dyDescent="0.3">
      <c r="A68" s="20">
        <v>66</v>
      </c>
      <c r="B68" s="21" t="s">
        <v>392</v>
      </c>
      <c r="C68" s="22" t="s">
        <v>393</v>
      </c>
      <c r="D68" s="29" t="s">
        <v>393</v>
      </c>
      <c r="E68" s="30" t="s">
        <v>186</v>
      </c>
      <c r="F68" s="30" t="s">
        <v>394</v>
      </c>
      <c r="G68" s="31" t="s">
        <v>395</v>
      </c>
      <c r="H68" s="32" t="s">
        <v>396</v>
      </c>
      <c r="I68" s="33" t="s">
        <v>25</v>
      </c>
      <c r="J68" s="33" t="s">
        <v>26</v>
      </c>
      <c r="K68" s="34" t="s">
        <v>27</v>
      </c>
      <c r="L68" s="33" t="s">
        <v>397</v>
      </c>
      <c r="M68" s="34">
        <v>28</v>
      </c>
      <c r="N68" s="34">
        <v>493</v>
      </c>
      <c r="O68" s="34" t="s">
        <v>29</v>
      </c>
      <c r="P68" s="35">
        <v>902150.96</v>
      </c>
      <c r="Q68" s="35">
        <v>896150</v>
      </c>
      <c r="R68" s="30">
        <v>90</v>
      </c>
      <c r="S68" s="30" t="str">
        <f t="shared" si="1"/>
        <v>AS</v>
      </c>
      <c r="T68" s="31" t="s">
        <v>30</v>
      </c>
      <c r="U68" s="31" t="s">
        <v>31</v>
      </c>
    </row>
    <row r="69" spans="1:21" ht="62.4" x14ac:dyDescent="0.3">
      <c r="A69" s="20">
        <v>67</v>
      </c>
      <c r="B69" s="21" t="s">
        <v>398</v>
      </c>
      <c r="C69" s="22" t="s">
        <v>399</v>
      </c>
      <c r="D69" s="29" t="s">
        <v>399</v>
      </c>
      <c r="E69" s="30" t="s">
        <v>233</v>
      </c>
      <c r="F69" s="30" t="s">
        <v>233</v>
      </c>
      <c r="G69" s="31" t="s">
        <v>400</v>
      </c>
      <c r="H69" s="32" t="s">
        <v>401</v>
      </c>
      <c r="I69" s="33" t="s">
        <v>25</v>
      </c>
      <c r="J69" s="33" t="s">
        <v>26</v>
      </c>
      <c r="K69" s="34" t="s">
        <v>27</v>
      </c>
      <c r="L69" s="33" t="s">
        <v>402</v>
      </c>
      <c r="M69" s="34">
        <v>19</v>
      </c>
      <c r="N69" s="34">
        <v>926</v>
      </c>
      <c r="O69" s="34" t="s">
        <v>29</v>
      </c>
      <c r="P69" s="35">
        <v>602595.55000000005</v>
      </c>
      <c r="Q69" s="35">
        <v>896106</v>
      </c>
      <c r="R69" s="30">
        <v>90</v>
      </c>
      <c r="S69" s="30" t="str">
        <f t="shared" si="1"/>
        <v>AS</v>
      </c>
      <c r="T69" s="31" t="s">
        <v>30</v>
      </c>
      <c r="U69" s="31" t="s">
        <v>58</v>
      </c>
    </row>
    <row r="70" spans="1:21" ht="62.4" x14ac:dyDescent="0.3">
      <c r="A70" s="20">
        <v>68</v>
      </c>
      <c r="B70" s="21" t="s">
        <v>403</v>
      </c>
      <c r="C70" s="22" t="s">
        <v>404</v>
      </c>
      <c r="D70" s="29" t="s">
        <v>404</v>
      </c>
      <c r="E70" s="30" t="s">
        <v>22</v>
      </c>
      <c r="F70" s="30" t="s">
        <v>22</v>
      </c>
      <c r="G70" s="31" t="s">
        <v>405</v>
      </c>
      <c r="H70" s="32" t="s">
        <v>406</v>
      </c>
      <c r="I70" s="33" t="s">
        <v>25</v>
      </c>
      <c r="J70" s="33" t="s">
        <v>26</v>
      </c>
      <c r="K70" s="34" t="s">
        <v>27</v>
      </c>
      <c r="L70" s="33" t="s">
        <v>407</v>
      </c>
      <c r="M70" s="34">
        <v>37</v>
      </c>
      <c r="N70" s="34">
        <v>2029</v>
      </c>
      <c r="O70" s="34" t="s">
        <v>57</v>
      </c>
      <c r="P70" s="35">
        <v>1227509.98</v>
      </c>
      <c r="Q70" s="35">
        <v>910361</v>
      </c>
      <c r="R70" s="30">
        <v>60</v>
      </c>
      <c r="S70" s="30" t="str">
        <f t="shared" si="1"/>
        <v>AS</v>
      </c>
      <c r="T70" s="31" t="s">
        <v>70</v>
      </c>
      <c r="U70" s="31" t="s">
        <v>71</v>
      </c>
    </row>
    <row r="71" spans="1:21" ht="62.4" x14ac:dyDescent="0.3">
      <c r="A71" s="20">
        <v>69</v>
      </c>
      <c r="B71" s="21" t="s">
        <v>408</v>
      </c>
      <c r="C71" s="22" t="s">
        <v>409</v>
      </c>
      <c r="D71" s="29" t="s">
        <v>410</v>
      </c>
      <c r="E71" s="30" t="s">
        <v>227</v>
      </c>
      <c r="F71" s="30" t="s">
        <v>411</v>
      </c>
      <c r="G71" s="31" t="s">
        <v>412</v>
      </c>
      <c r="H71" s="32" t="s">
        <v>413</v>
      </c>
      <c r="I71" s="33" t="s">
        <v>25</v>
      </c>
      <c r="J71" s="33" t="s">
        <v>26</v>
      </c>
      <c r="K71" s="34" t="s">
        <v>27</v>
      </c>
      <c r="L71" s="33" t="s">
        <v>414</v>
      </c>
      <c r="M71" s="34">
        <v>31</v>
      </c>
      <c r="N71" s="34">
        <v>550</v>
      </c>
      <c r="O71" s="34" t="s">
        <v>57</v>
      </c>
      <c r="P71" s="35">
        <v>1030360.4</v>
      </c>
      <c r="Q71" s="35">
        <v>991118</v>
      </c>
      <c r="R71" s="30">
        <v>60</v>
      </c>
      <c r="S71" s="30" t="str">
        <f t="shared" si="1"/>
        <v>AS</v>
      </c>
      <c r="T71" s="31" t="s">
        <v>30</v>
      </c>
      <c r="U71" s="31" t="s">
        <v>43</v>
      </c>
    </row>
    <row r="72" spans="1:21" ht="62.4" x14ac:dyDescent="0.3">
      <c r="A72" s="20">
        <v>70</v>
      </c>
      <c r="B72" s="21" t="s">
        <v>415</v>
      </c>
      <c r="C72" s="22" t="s">
        <v>416</v>
      </c>
      <c r="D72" s="29" t="s">
        <v>416</v>
      </c>
      <c r="E72" s="30" t="s">
        <v>82</v>
      </c>
      <c r="F72" s="30" t="s">
        <v>146</v>
      </c>
      <c r="G72" s="31" t="s">
        <v>417</v>
      </c>
      <c r="H72" s="32" t="s">
        <v>418</v>
      </c>
      <c r="I72" s="33" t="s">
        <v>25</v>
      </c>
      <c r="J72" s="33" t="s">
        <v>26</v>
      </c>
      <c r="K72" s="34" t="s">
        <v>27</v>
      </c>
      <c r="L72" s="33" t="s">
        <v>419</v>
      </c>
      <c r="M72" s="34">
        <v>35</v>
      </c>
      <c r="N72" s="34">
        <v>1818</v>
      </c>
      <c r="O72" s="34" t="s">
        <v>29</v>
      </c>
      <c r="P72" s="35">
        <v>1164707</v>
      </c>
      <c r="Q72" s="35">
        <v>1156207</v>
      </c>
      <c r="R72" s="30">
        <v>90</v>
      </c>
      <c r="S72" s="30" t="str">
        <f t="shared" si="1"/>
        <v>AS</v>
      </c>
      <c r="T72" s="31" t="s">
        <v>70</v>
      </c>
      <c r="U72" s="31" t="s">
        <v>79</v>
      </c>
    </row>
    <row r="73" spans="1:21" ht="62.4" x14ac:dyDescent="0.3">
      <c r="A73" s="20">
        <v>71</v>
      </c>
      <c r="B73" s="21" t="s">
        <v>420</v>
      </c>
      <c r="C73" s="22" t="s">
        <v>421</v>
      </c>
      <c r="D73" s="29" t="s">
        <v>422</v>
      </c>
      <c r="E73" s="30" t="s">
        <v>126</v>
      </c>
      <c r="F73" s="30" t="s">
        <v>262</v>
      </c>
      <c r="G73" s="31" t="s">
        <v>423</v>
      </c>
      <c r="H73" s="32" t="s">
        <v>424</v>
      </c>
      <c r="I73" s="33" t="s">
        <v>25</v>
      </c>
      <c r="J73" s="33" t="s">
        <v>26</v>
      </c>
      <c r="K73" s="34" t="s">
        <v>27</v>
      </c>
      <c r="L73" s="33" t="s">
        <v>425</v>
      </c>
      <c r="M73" s="34">
        <v>35</v>
      </c>
      <c r="N73" s="34">
        <v>295</v>
      </c>
      <c r="O73" s="34" t="s">
        <v>57</v>
      </c>
      <c r="P73" s="35">
        <v>1187067</v>
      </c>
      <c r="Q73" s="35">
        <v>1150167</v>
      </c>
      <c r="R73" s="30">
        <v>90</v>
      </c>
      <c r="S73" s="30" t="str">
        <f t="shared" si="1"/>
        <v>AS</v>
      </c>
      <c r="T73" s="31" t="s">
        <v>30</v>
      </c>
      <c r="U73" s="31" t="s">
        <v>426</v>
      </c>
    </row>
    <row r="74" spans="1:21" ht="31.2" x14ac:dyDescent="0.3">
      <c r="A74" s="20">
        <v>72</v>
      </c>
      <c r="B74" s="21" t="s">
        <v>427</v>
      </c>
      <c r="C74" s="22" t="s">
        <v>428</v>
      </c>
      <c r="D74" s="29" t="s">
        <v>429</v>
      </c>
      <c r="E74" s="30" t="s">
        <v>430</v>
      </c>
      <c r="F74" s="30" t="s">
        <v>431</v>
      </c>
      <c r="G74" s="31" t="s">
        <v>432</v>
      </c>
      <c r="H74" s="32" t="s">
        <v>433</v>
      </c>
      <c r="I74" s="33" t="s">
        <v>25</v>
      </c>
      <c r="J74" s="33" t="s">
        <v>26</v>
      </c>
      <c r="K74" s="34" t="s">
        <v>27</v>
      </c>
      <c r="L74" s="33" t="s">
        <v>434</v>
      </c>
      <c r="M74" s="34">
        <v>35</v>
      </c>
      <c r="N74" s="34">
        <v>3127</v>
      </c>
      <c r="O74" s="34" t="s">
        <v>29</v>
      </c>
      <c r="P74" s="35">
        <v>1199511.75</v>
      </c>
      <c r="Q74" s="35">
        <v>1123161</v>
      </c>
      <c r="R74" s="30">
        <v>90</v>
      </c>
      <c r="S74" s="30" t="str">
        <f t="shared" si="1"/>
        <v>AS</v>
      </c>
      <c r="T74" s="31" t="s">
        <v>70</v>
      </c>
      <c r="U74" s="31" t="s">
        <v>79</v>
      </c>
    </row>
    <row r="75" spans="1:21" ht="62.4" x14ac:dyDescent="0.3">
      <c r="A75" s="20">
        <v>73</v>
      </c>
      <c r="B75" s="21" t="s">
        <v>435</v>
      </c>
      <c r="C75" s="22" t="s">
        <v>436</v>
      </c>
      <c r="D75" s="29" t="s">
        <v>436</v>
      </c>
      <c r="E75" s="30" t="s">
        <v>22</v>
      </c>
      <c r="F75" s="30" t="s">
        <v>22</v>
      </c>
      <c r="G75" s="31" t="s">
        <v>437</v>
      </c>
      <c r="H75" s="32" t="s">
        <v>438</v>
      </c>
      <c r="I75" s="33" t="s">
        <v>25</v>
      </c>
      <c r="J75" s="33" t="s">
        <v>26</v>
      </c>
      <c r="K75" s="34" t="s">
        <v>27</v>
      </c>
      <c r="L75" s="33" t="s">
        <v>439</v>
      </c>
      <c r="M75" s="34">
        <v>50</v>
      </c>
      <c r="N75" s="34">
        <v>2940</v>
      </c>
      <c r="O75" s="34" t="s">
        <v>57</v>
      </c>
      <c r="P75" s="35">
        <v>1690989.06</v>
      </c>
      <c r="Q75" s="35">
        <v>1690989</v>
      </c>
      <c r="R75" s="30">
        <v>90</v>
      </c>
      <c r="S75" s="30" t="str">
        <f t="shared" si="1"/>
        <v>AS</v>
      </c>
      <c r="T75" s="31" t="s">
        <v>30</v>
      </c>
      <c r="U75" s="31" t="s">
        <v>43</v>
      </c>
    </row>
    <row r="76" spans="1:21" ht="93.6" x14ac:dyDescent="0.3">
      <c r="A76" s="20">
        <v>74</v>
      </c>
      <c r="B76" s="21" t="s">
        <v>440</v>
      </c>
      <c r="C76" s="22" t="s">
        <v>441</v>
      </c>
      <c r="D76" s="29" t="s">
        <v>442</v>
      </c>
      <c r="E76" s="30" t="s">
        <v>174</v>
      </c>
      <c r="F76" s="30" t="s">
        <v>443</v>
      </c>
      <c r="G76" s="31" t="s">
        <v>444</v>
      </c>
      <c r="H76" s="32" t="s">
        <v>445</v>
      </c>
      <c r="I76" s="33" t="s">
        <v>25</v>
      </c>
      <c r="J76" s="33" t="s">
        <v>26</v>
      </c>
      <c r="K76" s="34" t="s">
        <v>27</v>
      </c>
      <c r="L76" s="33" t="s">
        <v>446</v>
      </c>
      <c r="M76" s="34">
        <v>54</v>
      </c>
      <c r="N76" s="34">
        <v>843</v>
      </c>
      <c r="O76" s="34" t="s">
        <v>57</v>
      </c>
      <c r="P76" s="35">
        <v>1833299.61</v>
      </c>
      <c r="Q76" s="35">
        <v>1728792</v>
      </c>
      <c r="R76" s="30">
        <v>90</v>
      </c>
      <c r="S76" s="30" t="str">
        <f t="shared" si="1"/>
        <v>LP</v>
      </c>
      <c r="T76" s="31" t="s">
        <v>34</v>
      </c>
      <c r="U76" s="31" t="s">
        <v>447</v>
      </c>
    </row>
    <row r="77" spans="1:21" ht="78" x14ac:dyDescent="0.3">
      <c r="A77" s="20">
        <v>75</v>
      </c>
      <c r="B77" s="21" t="s">
        <v>448</v>
      </c>
      <c r="C77" s="22" t="s">
        <v>449</v>
      </c>
      <c r="D77" s="29" t="s">
        <v>449</v>
      </c>
      <c r="E77" s="30" t="s">
        <v>22</v>
      </c>
      <c r="F77" s="30" t="s">
        <v>22</v>
      </c>
      <c r="G77" s="31" t="s">
        <v>450</v>
      </c>
      <c r="H77" s="32" t="s">
        <v>451</v>
      </c>
      <c r="I77" s="33" t="s">
        <v>25</v>
      </c>
      <c r="J77" s="33" t="s">
        <v>26</v>
      </c>
      <c r="K77" s="34" t="s">
        <v>27</v>
      </c>
      <c r="L77" s="33" t="s">
        <v>452</v>
      </c>
      <c r="M77" s="34">
        <v>90</v>
      </c>
      <c r="N77" s="34">
        <v>4514</v>
      </c>
      <c r="O77" s="34" t="s">
        <v>57</v>
      </c>
      <c r="P77" s="35">
        <v>3082763.21</v>
      </c>
      <c r="Q77" s="35">
        <v>75917</v>
      </c>
      <c r="R77" s="30">
        <v>150</v>
      </c>
      <c r="S77" s="30" t="str">
        <f t="shared" si="1"/>
        <v>LP</v>
      </c>
      <c r="T77" s="31" t="s">
        <v>30</v>
      </c>
      <c r="U77" s="31" t="s">
        <v>31</v>
      </c>
    </row>
    <row r="78" spans="1:21" ht="78" x14ac:dyDescent="0.3">
      <c r="A78" s="20">
        <v>76</v>
      </c>
      <c r="B78" s="21" t="s">
        <v>453</v>
      </c>
      <c r="C78" s="22" t="s">
        <v>454</v>
      </c>
      <c r="D78" s="29" t="s">
        <v>454</v>
      </c>
      <c r="E78" s="30" t="s">
        <v>186</v>
      </c>
      <c r="F78" s="30" t="s">
        <v>455</v>
      </c>
      <c r="G78" s="31" t="s">
        <v>456</v>
      </c>
      <c r="H78" s="32" t="s">
        <v>457</v>
      </c>
      <c r="I78" s="33" t="s">
        <v>25</v>
      </c>
      <c r="J78" s="33" t="s">
        <v>26</v>
      </c>
      <c r="K78" s="34" t="s">
        <v>27</v>
      </c>
      <c r="L78" s="33" t="s">
        <v>458</v>
      </c>
      <c r="M78" s="34">
        <v>89</v>
      </c>
      <c r="N78" s="34">
        <v>278</v>
      </c>
      <c r="O78" s="34" t="s">
        <v>57</v>
      </c>
      <c r="P78" s="35">
        <v>3050616.25</v>
      </c>
      <c r="Q78" s="35">
        <v>3196116</v>
      </c>
      <c r="R78" s="30">
        <v>120</v>
      </c>
      <c r="S78" s="30" t="str">
        <f t="shared" si="1"/>
        <v>LP</v>
      </c>
      <c r="T78" s="31" t="s">
        <v>30</v>
      </c>
      <c r="U78" s="31" t="s">
        <v>43</v>
      </c>
    </row>
    <row r="79" spans="1:21" ht="62.4" x14ac:dyDescent="0.3">
      <c r="A79" s="20">
        <v>77</v>
      </c>
      <c r="B79" s="21" t="s">
        <v>459</v>
      </c>
      <c r="C79" s="22" t="s">
        <v>460</v>
      </c>
      <c r="D79" s="29" t="s">
        <v>461</v>
      </c>
      <c r="E79" s="30" t="s">
        <v>101</v>
      </c>
      <c r="F79" s="30" t="s">
        <v>321</v>
      </c>
      <c r="G79" s="31" t="s">
        <v>462</v>
      </c>
      <c r="H79" s="32" t="s">
        <v>463</v>
      </c>
      <c r="I79" s="33" t="s">
        <v>25</v>
      </c>
      <c r="J79" s="33" t="s">
        <v>26</v>
      </c>
      <c r="K79" s="34" t="s">
        <v>27</v>
      </c>
      <c r="L79" s="33" t="s">
        <v>464</v>
      </c>
      <c r="M79" s="34">
        <v>128</v>
      </c>
      <c r="N79" s="34">
        <v>1387</v>
      </c>
      <c r="O79" s="34" t="s">
        <v>57</v>
      </c>
      <c r="P79" s="35">
        <v>4392428</v>
      </c>
      <c r="Q79" s="35">
        <v>4392428</v>
      </c>
      <c r="R79" s="30">
        <v>180</v>
      </c>
      <c r="S79" s="30" t="str">
        <f t="shared" si="1"/>
        <v>LP</v>
      </c>
      <c r="T79" s="31" t="s">
        <v>30</v>
      </c>
      <c r="U79" s="31" t="s">
        <v>31</v>
      </c>
    </row>
    <row r="80" spans="1:21" ht="62.4" x14ac:dyDescent="0.3">
      <c r="A80" s="20">
        <v>78</v>
      </c>
      <c r="B80" s="21" t="s">
        <v>202</v>
      </c>
      <c r="C80" s="22" t="s">
        <v>465</v>
      </c>
      <c r="D80" s="29" t="s">
        <v>466</v>
      </c>
      <c r="E80" s="30" t="s">
        <v>82</v>
      </c>
      <c r="F80" s="30" t="s">
        <v>204</v>
      </c>
      <c r="G80" s="31" t="s">
        <v>205</v>
      </c>
      <c r="H80" s="32" t="s">
        <v>467</v>
      </c>
      <c r="I80" s="33" t="s">
        <v>25</v>
      </c>
      <c r="J80" s="33" t="s">
        <v>26</v>
      </c>
      <c r="K80" s="34" t="s">
        <v>27</v>
      </c>
      <c r="L80" s="33" t="s">
        <v>207</v>
      </c>
      <c r="M80" s="34">
        <v>55</v>
      </c>
      <c r="N80" s="34">
        <v>425</v>
      </c>
      <c r="O80" s="34" t="s">
        <v>57</v>
      </c>
      <c r="P80" s="35">
        <v>1891128.6</v>
      </c>
      <c r="Q80" s="35">
        <v>1824576</v>
      </c>
      <c r="R80" s="30">
        <v>120</v>
      </c>
      <c r="S80" s="30" t="s">
        <v>0</v>
      </c>
      <c r="T80" s="31" t="s">
        <v>30</v>
      </c>
      <c r="U80" s="31" t="s">
        <v>43</v>
      </c>
    </row>
    <row r="81" spans="1:21" ht="78" x14ac:dyDescent="0.3">
      <c r="A81" s="20">
        <v>79</v>
      </c>
      <c r="B81" s="21" t="s">
        <v>106</v>
      </c>
      <c r="C81" s="22" t="s">
        <v>468</v>
      </c>
      <c r="D81" s="29" t="s">
        <v>468</v>
      </c>
      <c r="E81" s="30" t="s">
        <v>52</v>
      </c>
      <c r="F81" s="30" t="s">
        <v>53</v>
      </c>
      <c r="G81" s="31" t="s">
        <v>108</v>
      </c>
      <c r="H81" s="32" t="s">
        <v>469</v>
      </c>
      <c r="I81" s="33" t="s">
        <v>25</v>
      </c>
      <c r="J81" s="33" t="s">
        <v>26</v>
      </c>
      <c r="K81" s="34" t="s">
        <v>27</v>
      </c>
      <c r="L81" s="33" t="s">
        <v>110</v>
      </c>
      <c r="M81" s="34">
        <v>261</v>
      </c>
      <c r="N81" s="34">
        <v>2575</v>
      </c>
      <c r="O81" s="34" t="s">
        <v>57</v>
      </c>
      <c r="P81" s="35">
        <v>8967082.8699999992</v>
      </c>
      <c r="Q81" s="35">
        <v>5337049</v>
      </c>
      <c r="R81" s="30">
        <v>210</v>
      </c>
      <c r="S81" s="30" t="str">
        <f t="shared" ref="S81:S144" si="2">IF(P81&lt;=1800000,"AS","LP")</f>
        <v>LP</v>
      </c>
      <c r="T81" s="31" t="s">
        <v>30</v>
      </c>
      <c r="U81" s="31" t="s">
        <v>31</v>
      </c>
    </row>
    <row r="82" spans="1:21" ht="62.4" x14ac:dyDescent="0.3">
      <c r="A82" s="20">
        <v>80</v>
      </c>
      <c r="B82" s="21" t="s">
        <v>470</v>
      </c>
      <c r="C82" s="22" t="s">
        <v>471</v>
      </c>
      <c r="D82" s="29" t="s">
        <v>471</v>
      </c>
      <c r="E82" s="30" t="s">
        <v>82</v>
      </c>
      <c r="F82" s="30" t="s">
        <v>82</v>
      </c>
      <c r="G82" s="31" t="s">
        <v>472</v>
      </c>
      <c r="H82" s="32" t="s">
        <v>473</v>
      </c>
      <c r="I82" s="33" t="s">
        <v>25</v>
      </c>
      <c r="J82" s="33" t="s">
        <v>26</v>
      </c>
      <c r="K82" s="34" t="s">
        <v>27</v>
      </c>
      <c r="L82" s="33" t="s">
        <v>474</v>
      </c>
      <c r="M82" s="34">
        <v>104</v>
      </c>
      <c r="N82" s="34">
        <v>1245</v>
      </c>
      <c r="O82" s="34" t="s">
        <v>57</v>
      </c>
      <c r="P82" s="35">
        <v>3548426.93</v>
      </c>
      <c r="Q82" s="35">
        <v>3514026</v>
      </c>
      <c r="R82" s="30">
        <v>120</v>
      </c>
      <c r="S82" s="30" t="str">
        <f t="shared" si="2"/>
        <v>LP</v>
      </c>
      <c r="T82" s="31" t="s">
        <v>30</v>
      </c>
      <c r="U82" s="31" t="s">
        <v>58</v>
      </c>
    </row>
    <row r="83" spans="1:21" ht="31.2" x14ac:dyDescent="0.3">
      <c r="A83" s="20">
        <v>81</v>
      </c>
      <c r="B83" s="21" t="s">
        <v>475</v>
      </c>
      <c r="C83" s="22" t="s">
        <v>476</v>
      </c>
      <c r="D83" s="29" t="s">
        <v>477</v>
      </c>
      <c r="E83" s="30" t="s">
        <v>113</v>
      </c>
      <c r="F83" s="30" t="s">
        <v>478</v>
      </c>
      <c r="G83" s="31" t="s">
        <v>479</v>
      </c>
      <c r="H83" s="32" t="s">
        <v>480</v>
      </c>
      <c r="I83" s="33" t="s">
        <v>25</v>
      </c>
      <c r="J83" s="33" t="s">
        <v>26</v>
      </c>
      <c r="K83" s="34" t="s">
        <v>27</v>
      </c>
      <c r="L83" s="33" t="s">
        <v>481</v>
      </c>
      <c r="M83" s="34">
        <v>119</v>
      </c>
      <c r="N83" s="34">
        <v>612</v>
      </c>
      <c r="O83" s="34" t="s">
        <v>57</v>
      </c>
      <c r="P83" s="35">
        <v>4075319.77</v>
      </c>
      <c r="Q83" s="35">
        <v>4042319</v>
      </c>
      <c r="R83" s="30">
        <v>180</v>
      </c>
      <c r="S83" s="30" t="str">
        <f t="shared" si="2"/>
        <v>LP</v>
      </c>
      <c r="T83" s="31" t="s">
        <v>30</v>
      </c>
      <c r="U83" s="31" t="s">
        <v>43</v>
      </c>
    </row>
    <row r="84" spans="1:21" ht="62.4" x14ac:dyDescent="0.3">
      <c r="A84" s="20">
        <v>82</v>
      </c>
      <c r="B84" s="21" t="s">
        <v>482</v>
      </c>
      <c r="C84" s="22" t="s">
        <v>483</v>
      </c>
      <c r="D84" s="29" t="s">
        <v>484</v>
      </c>
      <c r="E84" s="30" t="s">
        <v>174</v>
      </c>
      <c r="F84" s="30" t="s">
        <v>485</v>
      </c>
      <c r="G84" s="31" t="s">
        <v>486</v>
      </c>
      <c r="H84" s="32" t="s">
        <v>487</v>
      </c>
      <c r="I84" s="33" t="s">
        <v>25</v>
      </c>
      <c r="J84" s="33" t="s">
        <v>26</v>
      </c>
      <c r="K84" s="34" t="s">
        <v>27</v>
      </c>
      <c r="L84" s="33" t="s">
        <v>488</v>
      </c>
      <c r="M84" s="34">
        <v>306</v>
      </c>
      <c r="N84" s="34">
        <v>2465</v>
      </c>
      <c r="O84" s="34" t="s">
        <v>57</v>
      </c>
      <c r="P84" s="35">
        <v>10519391.619999999</v>
      </c>
      <c r="Q84" s="35">
        <v>6977969</v>
      </c>
      <c r="R84" s="30">
        <v>300</v>
      </c>
      <c r="S84" s="30" t="str">
        <f t="shared" si="2"/>
        <v>LP</v>
      </c>
      <c r="T84" s="31" t="s">
        <v>30</v>
      </c>
      <c r="U84" s="31" t="s">
        <v>43</v>
      </c>
    </row>
    <row r="85" spans="1:21" ht="140.4" x14ac:dyDescent="0.3">
      <c r="A85" s="25">
        <v>83</v>
      </c>
      <c r="B85" s="21" t="s">
        <v>94</v>
      </c>
      <c r="C85" s="22" t="s">
        <v>489</v>
      </c>
      <c r="D85" s="29" t="s">
        <v>489</v>
      </c>
      <c r="E85" s="30" t="s">
        <v>82</v>
      </c>
      <c r="F85" s="30" t="s">
        <v>82</v>
      </c>
      <c r="G85" s="31" t="s">
        <v>96</v>
      </c>
      <c r="H85" s="32" t="s">
        <v>490</v>
      </c>
      <c r="I85" s="33" t="s">
        <v>25</v>
      </c>
      <c r="J85" s="33" t="s">
        <v>26</v>
      </c>
      <c r="K85" s="34" t="s">
        <v>27</v>
      </c>
      <c r="L85" s="33" t="s">
        <v>98</v>
      </c>
      <c r="M85" s="34">
        <v>148</v>
      </c>
      <c r="N85" s="34">
        <v>3011</v>
      </c>
      <c r="O85" s="34" t="s">
        <v>57</v>
      </c>
      <c r="P85" s="35">
        <v>5077264.49</v>
      </c>
      <c r="Q85" s="35">
        <v>5045264</v>
      </c>
      <c r="R85" s="30">
        <v>150</v>
      </c>
      <c r="S85" s="30" t="str">
        <f t="shared" si="2"/>
        <v>LP</v>
      </c>
      <c r="T85" s="31" t="s">
        <v>30</v>
      </c>
      <c r="U85" s="31" t="s">
        <v>58</v>
      </c>
    </row>
    <row r="86" spans="1:21" ht="93.6" x14ac:dyDescent="0.3">
      <c r="A86" s="20">
        <v>84</v>
      </c>
      <c r="B86" s="21" t="s">
        <v>491</v>
      </c>
      <c r="C86" s="22" t="s">
        <v>492</v>
      </c>
      <c r="D86" s="29" t="s">
        <v>492</v>
      </c>
      <c r="E86" s="30" t="s">
        <v>101</v>
      </c>
      <c r="F86" s="30" t="s">
        <v>493</v>
      </c>
      <c r="G86" s="31" t="s">
        <v>494</v>
      </c>
      <c r="H86" s="32" t="s">
        <v>495</v>
      </c>
      <c r="I86" s="33" t="s">
        <v>25</v>
      </c>
      <c r="J86" s="33" t="s">
        <v>26</v>
      </c>
      <c r="K86" s="34" t="s">
        <v>27</v>
      </c>
      <c r="L86" s="33" t="s">
        <v>496</v>
      </c>
      <c r="M86" s="34">
        <v>278</v>
      </c>
      <c r="N86" s="34">
        <v>17872</v>
      </c>
      <c r="O86" s="34" t="s">
        <v>57</v>
      </c>
      <c r="P86" s="35">
        <v>9552152.8800000008</v>
      </c>
      <c r="Q86" s="35">
        <v>5692891</v>
      </c>
      <c r="R86" s="30">
        <v>180</v>
      </c>
      <c r="S86" s="30" t="str">
        <f t="shared" si="2"/>
        <v>LP</v>
      </c>
      <c r="T86" s="31" t="s">
        <v>30</v>
      </c>
      <c r="U86" s="31" t="s">
        <v>497</v>
      </c>
    </row>
    <row r="87" spans="1:21" ht="62.4" x14ac:dyDescent="0.3">
      <c r="A87" s="20">
        <v>85</v>
      </c>
      <c r="B87" s="21" t="s">
        <v>44</v>
      </c>
      <c r="C87" s="22" t="s">
        <v>498</v>
      </c>
      <c r="D87" s="29" t="s">
        <v>498</v>
      </c>
      <c r="E87" s="30" t="s">
        <v>46</v>
      </c>
      <c r="F87" s="30" t="s">
        <v>47</v>
      </c>
      <c r="G87" s="31" t="s">
        <v>47</v>
      </c>
      <c r="H87" s="32" t="s">
        <v>499</v>
      </c>
      <c r="I87" s="33" t="s">
        <v>25</v>
      </c>
      <c r="J87" s="33" t="s">
        <v>26</v>
      </c>
      <c r="K87" s="34" t="s">
        <v>27</v>
      </c>
      <c r="L87" s="33" t="s">
        <v>49</v>
      </c>
      <c r="M87" s="34">
        <v>176</v>
      </c>
      <c r="N87" s="34">
        <v>795</v>
      </c>
      <c r="O87" s="34" t="s">
        <v>57</v>
      </c>
      <c r="P87" s="35">
        <v>6038345.2800000003</v>
      </c>
      <c r="Q87" s="35">
        <v>5963311</v>
      </c>
      <c r="R87" s="30">
        <v>180</v>
      </c>
      <c r="S87" s="30" t="str">
        <f t="shared" si="2"/>
        <v>LP</v>
      </c>
      <c r="T87" s="31" t="s">
        <v>30</v>
      </c>
      <c r="U87" s="31" t="s">
        <v>497</v>
      </c>
    </row>
    <row r="88" spans="1:21" ht="93.6" x14ac:dyDescent="0.3">
      <c r="A88" s="20">
        <v>86</v>
      </c>
      <c r="B88" s="21" t="s">
        <v>111</v>
      </c>
      <c r="C88" s="22" t="s">
        <v>500</v>
      </c>
      <c r="D88" s="29" t="s">
        <v>501</v>
      </c>
      <c r="E88" s="30" t="s">
        <v>113</v>
      </c>
      <c r="F88" s="30" t="s">
        <v>114</v>
      </c>
      <c r="G88" s="31" t="s">
        <v>115</v>
      </c>
      <c r="H88" s="32" t="s">
        <v>502</v>
      </c>
      <c r="I88" s="33" t="s">
        <v>25</v>
      </c>
      <c r="J88" s="33" t="s">
        <v>26</v>
      </c>
      <c r="K88" s="34" t="s">
        <v>27</v>
      </c>
      <c r="L88" s="33" t="s">
        <v>117</v>
      </c>
      <c r="M88" s="34">
        <v>130</v>
      </c>
      <c r="N88" s="34">
        <v>1729</v>
      </c>
      <c r="O88" s="34" t="s">
        <v>57</v>
      </c>
      <c r="P88" s="35">
        <v>4430746</v>
      </c>
      <c r="Q88" s="35">
        <v>4387503</v>
      </c>
      <c r="R88" s="30">
        <v>150</v>
      </c>
      <c r="S88" s="30" t="str">
        <f t="shared" si="2"/>
        <v>LP</v>
      </c>
      <c r="T88" s="31" t="s">
        <v>34</v>
      </c>
      <c r="U88" s="31" t="s">
        <v>35</v>
      </c>
    </row>
    <row r="89" spans="1:21" ht="62.4" x14ac:dyDescent="0.3">
      <c r="A89" s="20">
        <v>87</v>
      </c>
      <c r="B89" s="21" t="s">
        <v>503</v>
      </c>
      <c r="C89" s="22" t="s">
        <v>504</v>
      </c>
      <c r="D89" s="29" t="s">
        <v>504</v>
      </c>
      <c r="E89" s="30" t="s">
        <v>82</v>
      </c>
      <c r="F89" s="30" t="s">
        <v>82</v>
      </c>
      <c r="G89" s="31" t="s">
        <v>505</v>
      </c>
      <c r="H89" s="32" t="s">
        <v>506</v>
      </c>
      <c r="I89" s="33" t="s">
        <v>25</v>
      </c>
      <c r="J89" s="33" t="s">
        <v>26</v>
      </c>
      <c r="K89" s="34" t="s">
        <v>27</v>
      </c>
      <c r="L89" s="33" t="s">
        <v>507</v>
      </c>
      <c r="M89" s="34">
        <v>120</v>
      </c>
      <c r="N89" s="34">
        <v>4574</v>
      </c>
      <c r="O89" s="34" t="s">
        <v>57</v>
      </c>
      <c r="P89" s="35">
        <v>4103507.71</v>
      </c>
      <c r="Q89" s="35">
        <v>3980107</v>
      </c>
      <c r="R89" s="30">
        <v>180</v>
      </c>
      <c r="S89" s="30" t="str">
        <f t="shared" si="2"/>
        <v>LP</v>
      </c>
      <c r="T89" s="31" t="s">
        <v>30</v>
      </c>
      <c r="U89" s="31" t="s">
        <v>31</v>
      </c>
    </row>
    <row r="90" spans="1:21" ht="46.8" x14ac:dyDescent="0.3">
      <c r="A90" s="20">
        <v>88</v>
      </c>
      <c r="B90" s="21" t="s">
        <v>508</v>
      </c>
      <c r="C90" s="22" t="s">
        <v>509</v>
      </c>
      <c r="D90" s="29" t="s">
        <v>510</v>
      </c>
      <c r="E90" s="30" t="s">
        <v>126</v>
      </c>
      <c r="F90" s="30" t="s">
        <v>511</v>
      </c>
      <c r="G90" s="31" t="s">
        <v>512</v>
      </c>
      <c r="H90" s="32" t="s">
        <v>513</v>
      </c>
      <c r="I90" s="33" t="s">
        <v>25</v>
      </c>
      <c r="J90" s="33" t="s">
        <v>26</v>
      </c>
      <c r="K90" s="34" t="s">
        <v>27</v>
      </c>
      <c r="L90" s="33" t="s">
        <v>514</v>
      </c>
      <c r="M90" s="34">
        <v>90</v>
      </c>
      <c r="N90" s="34">
        <v>1500</v>
      </c>
      <c r="O90" s="34" t="s">
        <v>57</v>
      </c>
      <c r="P90" s="35">
        <v>3052710.38</v>
      </c>
      <c r="Q90" s="35">
        <v>2995710</v>
      </c>
      <c r="R90" s="30">
        <v>150</v>
      </c>
      <c r="S90" s="30" t="str">
        <f t="shared" si="2"/>
        <v>LP</v>
      </c>
      <c r="T90" s="31" t="s">
        <v>30</v>
      </c>
      <c r="U90" s="31" t="s">
        <v>31</v>
      </c>
    </row>
    <row r="91" spans="1:21" ht="93.6" x14ac:dyDescent="0.3">
      <c r="A91" s="20">
        <v>89</v>
      </c>
      <c r="B91" s="21" t="s">
        <v>515</v>
      </c>
      <c r="C91" s="22" t="s">
        <v>516</v>
      </c>
      <c r="D91" s="29" t="s">
        <v>517</v>
      </c>
      <c r="E91" s="30" t="s">
        <v>82</v>
      </c>
      <c r="F91" s="30" t="s">
        <v>146</v>
      </c>
      <c r="G91" s="31" t="s">
        <v>518</v>
      </c>
      <c r="H91" s="32" t="s">
        <v>519</v>
      </c>
      <c r="I91" s="33" t="s">
        <v>25</v>
      </c>
      <c r="J91" s="33" t="s">
        <v>26</v>
      </c>
      <c r="K91" s="34" t="s">
        <v>27</v>
      </c>
      <c r="L91" s="33" t="s">
        <v>520</v>
      </c>
      <c r="M91" s="34">
        <v>138</v>
      </c>
      <c r="N91" s="34">
        <v>1569</v>
      </c>
      <c r="O91" s="34" t="s">
        <v>57</v>
      </c>
      <c r="P91" s="35">
        <v>4736421.6399999997</v>
      </c>
      <c r="Q91" s="35">
        <v>4258020</v>
      </c>
      <c r="R91" s="30">
        <v>180</v>
      </c>
      <c r="S91" s="30" t="str">
        <f t="shared" si="2"/>
        <v>LP</v>
      </c>
      <c r="T91" s="31" t="s">
        <v>30</v>
      </c>
      <c r="U91" s="31" t="s">
        <v>43</v>
      </c>
    </row>
    <row r="92" spans="1:21" ht="93.6" x14ac:dyDescent="0.3">
      <c r="A92" s="20">
        <v>90</v>
      </c>
      <c r="B92" s="21" t="s">
        <v>521</v>
      </c>
      <c r="C92" s="22" t="s">
        <v>522</v>
      </c>
      <c r="D92" s="29" t="s">
        <v>523</v>
      </c>
      <c r="E92" s="30" t="s">
        <v>82</v>
      </c>
      <c r="F92" s="30" t="s">
        <v>524</v>
      </c>
      <c r="G92" s="31" t="s">
        <v>525</v>
      </c>
      <c r="H92" s="32" t="s">
        <v>526</v>
      </c>
      <c r="I92" s="33" t="s">
        <v>25</v>
      </c>
      <c r="J92" s="33" t="s">
        <v>26</v>
      </c>
      <c r="K92" s="34" t="s">
        <v>27</v>
      </c>
      <c r="L92" s="33" t="s">
        <v>527</v>
      </c>
      <c r="M92" s="34">
        <v>217</v>
      </c>
      <c r="N92" s="34">
        <v>1790</v>
      </c>
      <c r="O92" s="34" t="s">
        <v>57</v>
      </c>
      <c r="P92" s="35">
        <v>7470865.6399999997</v>
      </c>
      <c r="Q92" s="35">
        <v>4463832</v>
      </c>
      <c r="R92" s="30">
        <v>180</v>
      </c>
      <c r="S92" s="30" t="str">
        <f t="shared" si="2"/>
        <v>LP</v>
      </c>
      <c r="T92" s="31" t="s">
        <v>30</v>
      </c>
      <c r="U92" s="31" t="s">
        <v>43</v>
      </c>
    </row>
    <row r="93" spans="1:21" ht="93.6" x14ac:dyDescent="0.3">
      <c r="A93" s="20">
        <v>91</v>
      </c>
      <c r="B93" s="21" t="s">
        <v>528</v>
      </c>
      <c r="C93" s="22" t="s">
        <v>529</v>
      </c>
      <c r="D93" s="29" t="s">
        <v>529</v>
      </c>
      <c r="E93" s="30" t="s">
        <v>113</v>
      </c>
      <c r="F93" s="30" t="s">
        <v>478</v>
      </c>
      <c r="G93" s="31" t="s">
        <v>530</v>
      </c>
      <c r="H93" s="32" t="s">
        <v>531</v>
      </c>
      <c r="I93" s="33" t="s">
        <v>25</v>
      </c>
      <c r="J93" s="33" t="s">
        <v>26</v>
      </c>
      <c r="K93" s="34" t="s">
        <v>27</v>
      </c>
      <c r="L93" s="33" t="s">
        <v>532</v>
      </c>
      <c r="M93" s="34">
        <v>90</v>
      </c>
      <c r="N93" s="34">
        <v>987</v>
      </c>
      <c r="O93" s="34" t="s">
        <v>57</v>
      </c>
      <c r="P93" s="35">
        <v>3063134.01</v>
      </c>
      <c r="Q93" s="35">
        <v>2711464</v>
      </c>
      <c r="R93" s="30">
        <v>120</v>
      </c>
      <c r="S93" s="30" t="str">
        <f t="shared" si="2"/>
        <v>LP</v>
      </c>
      <c r="T93" s="31" t="s">
        <v>30</v>
      </c>
      <c r="U93" s="31" t="s">
        <v>58</v>
      </c>
    </row>
    <row r="94" spans="1:21" ht="62.4" x14ac:dyDescent="0.3">
      <c r="A94" s="20">
        <v>92</v>
      </c>
      <c r="B94" s="21" t="s">
        <v>50</v>
      </c>
      <c r="C94" s="22" t="s">
        <v>533</v>
      </c>
      <c r="D94" s="29" t="s">
        <v>533</v>
      </c>
      <c r="E94" s="30" t="s">
        <v>52</v>
      </c>
      <c r="F94" s="30" t="s">
        <v>53</v>
      </c>
      <c r="G94" s="31" t="s">
        <v>54</v>
      </c>
      <c r="H94" s="32" t="s">
        <v>534</v>
      </c>
      <c r="I94" s="33" t="s">
        <v>25</v>
      </c>
      <c r="J94" s="33" t="s">
        <v>26</v>
      </c>
      <c r="K94" s="34" t="s">
        <v>27</v>
      </c>
      <c r="L94" s="33" t="s">
        <v>56</v>
      </c>
      <c r="M94" s="34">
        <v>214</v>
      </c>
      <c r="N94" s="34">
        <v>1429</v>
      </c>
      <c r="O94" s="34" t="s">
        <v>57</v>
      </c>
      <c r="P94" s="35">
        <v>7344360.0099999998</v>
      </c>
      <c r="Q94" s="35">
        <v>4379496</v>
      </c>
      <c r="R94" s="30">
        <v>180</v>
      </c>
      <c r="S94" s="30" t="str">
        <f t="shared" si="2"/>
        <v>LP</v>
      </c>
      <c r="T94" s="31" t="s">
        <v>30</v>
      </c>
      <c r="U94" s="31" t="s">
        <v>31</v>
      </c>
    </row>
    <row r="95" spans="1:21" ht="109.2" x14ac:dyDescent="0.3">
      <c r="A95" s="20">
        <v>93</v>
      </c>
      <c r="B95" s="21" t="s">
        <v>99</v>
      </c>
      <c r="C95" s="22" t="s">
        <v>535</v>
      </c>
      <c r="D95" s="29" t="s">
        <v>535</v>
      </c>
      <c r="E95" s="30" t="s">
        <v>101</v>
      </c>
      <c r="F95" s="30" t="s">
        <v>102</v>
      </c>
      <c r="G95" s="31" t="s">
        <v>103</v>
      </c>
      <c r="H95" s="32" t="s">
        <v>536</v>
      </c>
      <c r="I95" s="33" t="s">
        <v>25</v>
      </c>
      <c r="J95" s="33" t="s">
        <v>26</v>
      </c>
      <c r="K95" s="34" t="s">
        <v>27</v>
      </c>
      <c r="L95" s="33" t="s">
        <v>105</v>
      </c>
      <c r="M95" s="34">
        <v>165</v>
      </c>
      <c r="N95" s="34">
        <v>466</v>
      </c>
      <c r="O95" s="34" t="s">
        <v>57</v>
      </c>
      <c r="P95" s="35">
        <v>5662830.7599999998</v>
      </c>
      <c r="Q95" s="35">
        <v>5505675</v>
      </c>
      <c r="R95" s="30">
        <v>180</v>
      </c>
      <c r="S95" s="30" t="str">
        <f t="shared" si="2"/>
        <v>LP</v>
      </c>
      <c r="T95" s="31" t="s">
        <v>30</v>
      </c>
      <c r="U95" s="31" t="s">
        <v>43</v>
      </c>
    </row>
    <row r="96" spans="1:21" ht="93.6" x14ac:dyDescent="0.3">
      <c r="A96" s="20">
        <v>94</v>
      </c>
      <c r="B96" s="21" t="s">
        <v>137</v>
      </c>
      <c r="C96" s="22" t="s">
        <v>537</v>
      </c>
      <c r="D96" s="29" t="s">
        <v>538</v>
      </c>
      <c r="E96" s="30" t="s">
        <v>113</v>
      </c>
      <c r="F96" s="30" t="s">
        <v>139</v>
      </c>
      <c r="G96" s="31" t="s">
        <v>140</v>
      </c>
      <c r="H96" s="32" t="s">
        <v>539</v>
      </c>
      <c r="I96" s="33" t="s">
        <v>25</v>
      </c>
      <c r="J96" s="33" t="s">
        <v>26</v>
      </c>
      <c r="K96" s="34" t="s">
        <v>27</v>
      </c>
      <c r="L96" s="33" t="s">
        <v>142</v>
      </c>
      <c r="M96" s="34">
        <v>84</v>
      </c>
      <c r="N96" s="34">
        <v>163</v>
      </c>
      <c r="O96" s="34" t="s">
        <v>57</v>
      </c>
      <c r="P96" s="35">
        <v>2889442.33</v>
      </c>
      <c r="Q96" s="35">
        <v>2085583</v>
      </c>
      <c r="R96" s="30">
        <v>150</v>
      </c>
      <c r="S96" s="30" t="str">
        <f t="shared" si="2"/>
        <v>LP</v>
      </c>
      <c r="T96" s="31" t="s">
        <v>540</v>
      </c>
      <c r="U96" s="31" t="s">
        <v>541</v>
      </c>
    </row>
    <row r="97" spans="1:21" ht="31.2" x14ac:dyDescent="0.3">
      <c r="A97" s="20">
        <v>95</v>
      </c>
      <c r="B97" s="21" t="s">
        <v>542</v>
      </c>
      <c r="C97" s="22" t="s">
        <v>543</v>
      </c>
      <c r="D97" s="29" t="s">
        <v>544</v>
      </c>
      <c r="E97" s="30" t="s">
        <v>46</v>
      </c>
      <c r="F97" s="30" t="s">
        <v>46</v>
      </c>
      <c r="G97" s="31" t="s">
        <v>545</v>
      </c>
      <c r="H97" s="32" t="s">
        <v>546</v>
      </c>
      <c r="I97" s="33" t="s">
        <v>25</v>
      </c>
      <c r="J97" s="33" t="s">
        <v>26</v>
      </c>
      <c r="K97" s="34" t="s">
        <v>27</v>
      </c>
      <c r="L97" s="33" t="s">
        <v>547</v>
      </c>
      <c r="M97" s="34">
        <v>205</v>
      </c>
      <c r="N97" s="34">
        <v>4204</v>
      </c>
      <c r="O97" s="34" t="s">
        <v>57</v>
      </c>
      <c r="P97" s="35">
        <v>7044423.79</v>
      </c>
      <c r="Q97" s="35">
        <v>4000000</v>
      </c>
      <c r="R97" s="30">
        <v>180</v>
      </c>
      <c r="S97" s="30" t="str">
        <f t="shared" si="2"/>
        <v>LP</v>
      </c>
      <c r="T97" s="31" t="s">
        <v>30</v>
      </c>
      <c r="U97" s="31" t="s">
        <v>497</v>
      </c>
    </row>
    <row r="98" spans="1:21" ht="46.8" x14ac:dyDescent="0.3">
      <c r="A98" s="20">
        <v>96</v>
      </c>
      <c r="B98" s="21" t="s">
        <v>548</v>
      </c>
      <c r="C98" s="22" t="s">
        <v>549</v>
      </c>
      <c r="D98" s="29" t="s">
        <v>550</v>
      </c>
      <c r="E98" s="30" t="s">
        <v>101</v>
      </c>
      <c r="F98" s="30" t="s">
        <v>102</v>
      </c>
      <c r="G98" s="31" t="s">
        <v>551</v>
      </c>
      <c r="H98" s="32" t="s">
        <v>552</v>
      </c>
      <c r="I98" s="33" t="s">
        <v>25</v>
      </c>
      <c r="J98" s="33" t="s">
        <v>26</v>
      </c>
      <c r="K98" s="34" t="s">
        <v>27</v>
      </c>
      <c r="L98" s="33" t="s">
        <v>553</v>
      </c>
      <c r="M98" s="34">
        <v>196</v>
      </c>
      <c r="N98" s="34">
        <v>700</v>
      </c>
      <c r="O98" s="34" t="s">
        <v>57</v>
      </c>
      <c r="P98" s="35">
        <v>6701466.1100000003</v>
      </c>
      <c r="Q98" s="35">
        <v>3998139</v>
      </c>
      <c r="R98" s="30">
        <v>180</v>
      </c>
      <c r="S98" s="30" t="str">
        <f t="shared" si="2"/>
        <v>LP</v>
      </c>
      <c r="T98" s="31" t="s">
        <v>30</v>
      </c>
      <c r="U98" s="31" t="s">
        <v>43</v>
      </c>
    </row>
    <row r="99" spans="1:21" ht="62.4" x14ac:dyDescent="0.3">
      <c r="A99" s="20">
        <v>97</v>
      </c>
      <c r="B99" s="21" t="s">
        <v>118</v>
      </c>
      <c r="C99" s="22" t="s">
        <v>554</v>
      </c>
      <c r="D99" s="29" t="s">
        <v>554</v>
      </c>
      <c r="E99" s="30" t="s">
        <v>113</v>
      </c>
      <c r="F99" s="30" t="s">
        <v>120</v>
      </c>
      <c r="G99" s="31" t="s">
        <v>121</v>
      </c>
      <c r="H99" s="32" t="s">
        <v>555</v>
      </c>
      <c r="I99" s="33" t="s">
        <v>25</v>
      </c>
      <c r="J99" s="33" t="s">
        <v>26</v>
      </c>
      <c r="K99" s="34" t="s">
        <v>27</v>
      </c>
      <c r="L99" s="33" t="s">
        <v>123</v>
      </c>
      <c r="M99" s="34">
        <v>107</v>
      </c>
      <c r="N99" s="34">
        <v>1220</v>
      </c>
      <c r="O99" s="34" t="s">
        <v>57</v>
      </c>
      <c r="P99" s="35">
        <v>3640054.22</v>
      </c>
      <c r="Q99" s="35">
        <v>3628054</v>
      </c>
      <c r="R99" s="30">
        <v>150</v>
      </c>
      <c r="S99" s="30" t="str">
        <f t="shared" si="2"/>
        <v>LP</v>
      </c>
      <c r="T99" s="31" t="s">
        <v>30</v>
      </c>
      <c r="U99" s="31" t="s">
        <v>58</v>
      </c>
    </row>
    <row r="100" spans="1:21" ht="46.8" x14ac:dyDescent="0.3">
      <c r="A100" s="20">
        <v>98</v>
      </c>
      <c r="B100" s="21" t="s">
        <v>275</v>
      </c>
      <c r="C100" s="22" t="s">
        <v>556</v>
      </c>
      <c r="D100" s="29" t="s">
        <v>557</v>
      </c>
      <c r="E100" s="30" t="s">
        <v>113</v>
      </c>
      <c r="F100" s="30" t="s">
        <v>278</v>
      </c>
      <c r="G100" s="31" t="s">
        <v>279</v>
      </c>
      <c r="H100" s="32" t="s">
        <v>558</v>
      </c>
      <c r="I100" s="33" t="s">
        <v>25</v>
      </c>
      <c r="J100" s="33" t="s">
        <v>26</v>
      </c>
      <c r="K100" s="34" t="s">
        <v>27</v>
      </c>
      <c r="L100" s="33" t="s">
        <v>281</v>
      </c>
      <c r="M100" s="34">
        <v>169</v>
      </c>
      <c r="N100" s="34">
        <v>2903</v>
      </c>
      <c r="O100" s="34" t="s">
        <v>57</v>
      </c>
      <c r="P100" s="35">
        <v>5792134</v>
      </c>
      <c r="Q100" s="35">
        <v>5792134</v>
      </c>
      <c r="R100" s="30">
        <v>240</v>
      </c>
      <c r="S100" s="30" t="str">
        <f t="shared" si="2"/>
        <v>LP</v>
      </c>
      <c r="T100" s="31" t="s">
        <v>30</v>
      </c>
      <c r="U100" s="31" t="s">
        <v>497</v>
      </c>
    </row>
    <row r="101" spans="1:21" ht="78" x14ac:dyDescent="0.3">
      <c r="A101" s="20">
        <v>99</v>
      </c>
      <c r="B101" s="21" t="s">
        <v>330</v>
      </c>
      <c r="C101" s="22" t="s">
        <v>559</v>
      </c>
      <c r="D101" s="29" t="s">
        <v>559</v>
      </c>
      <c r="E101" s="30" t="s">
        <v>89</v>
      </c>
      <c r="F101" s="30" t="s">
        <v>89</v>
      </c>
      <c r="G101" s="31" t="s">
        <v>216</v>
      </c>
      <c r="H101" s="32" t="s">
        <v>560</v>
      </c>
      <c r="I101" s="33" t="s">
        <v>25</v>
      </c>
      <c r="J101" s="33" t="s">
        <v>26</v>
      </c>
      <c r="K101" s="34" t="s">
        <v>27</v>
      </c>
      <c r="L101" s="33" t="s">
        <v>218</v>
      </c>
      <c r="M101" s="34">
        <v>179</v>
      </c>
      <c r="N101" s="34">
        <v>1500</v>
      </c>
      <c r="O101" s="34" t="s">
        <v>57</v>
      </c>
      <c r="P101" s="35">
        <v>6107330.0300000003</v>
      </c>
      <c r="Q101" s="35">
        <v>5708497</v>
      </c>
      <c r="R101" s="30">
        <v>180</v>
      </c>
      <c r="S101" s="30" t="str">
        <f t="shared" si="2"/>
        <v>LP</v>
      </c>
      <c r="T101" s="31" t="s">
        <v>30</v>
      </c>
      <c r="U101" s="31" t="s">
        <v>31</v>
      </c>
    </row>
    <row r="102" spans="1:21" ht="46.8" x14ac:dyDescent="0.3">
      <c r="A102" s="20">
        <v>100</v>
      </c>
      <c r="B102" s="21" t="s">
        <v>561</v>
      </c>
      <c r="C102" s="22" t="s">
        <v>562</v>
      </c>
      <c r="D102" s="29" t="s">
        <v>563</v>
      </c>
      <c r="E102" s="30" t="s">
        <v>113</v>
      </c>
      <c r="F102" s="30" t="s">
        <v>478</v>
      </c>
      <c r="G102" s="31" t="s">
        <v>564</v>
      </c>
      <c r="H102" s="32" t="s">
        <v>565</v>
      </c>
      <c r="I102" s="33" t="s">
        <v>25</v>
      </c>
      <c r="J102" s="33" t="s">
        <v>26</v>
      </c>
      <c r="K102" s="34" t="s">
        <v>27</v>
      </c>
      <c r="L102" s="33" t="s">
        <v>566</v>
      </c>
      <c r="M102" s="34">
        <v>159</v>
      </c>
      <c r="N102" s="34">
        <v>543</v>
      </c>
      <c r="O102" s="34" t="s">
        <v>57</v>
      </c>
      <c r="P102" s="35">
        <v>5452482.1100000003</v>
      </c>
      <c r="Q102" s="35">
        <v>5452482</v>
      </c>
      <c r="R102" s="30">
        <v>240</v>
      </c>
      <c r="S102" s="30" t="str">
        <f t="shared" si="2"/>
        <v>LP</v>
      </c>
      <c r="T102" s="31" t="s">
        <v>30</v>
      </c>
      <c r="U102" s="31" t="s">
        <v>43</v>
      </c>
    </row>
    <row r="103" spans="1:21" ht="78" x14ac:dyDescent="0.3">
      <c r="A103" s="20">
        <v>101</v>
      </c>
      <c r="B103" s="21" t="s">
        <v>567</v>
      </c>
      <c r="C103" s="22" t="s">
        <v>568</v>
      </c>
      <c r="D103" s="29" t="s">
        <v>569</v>
      </c>
      <c r="E103" s="30" t="s">
        <v>186</v>
      </c>
      <c r="F103" s="30" t="s">
        <v>570</v>
      </c>
      <c r="G103" s="31" t="s">
        <v>571</v>
      </c>
      <c r="H103" s="32" t="s">
        <v>572</v>
      </c>
      <c r="I103" s="33" t="s">
        <v>25</v>
      </c>
      <c r="J103" s="33" t="s">
        <v>26</v>
      </c>
      <c r="K103" s="34" t="s">
        <v>27</v>
      </c>
      <c r="L103" s="33" t="s">
        <v>573</v>
      </c>
      <c r="M103" s="34">
        <v>162</v>
      </c>
      <c r="N103" s="34">
        <v>874</v>
      </c>
      <c r="O103" s="34" t="s">
        <v>57</v>
      </c>
      <c r="P103" s="35">
        <v>5540160.0800000001</v>
      </c>
      <c r="Q103" s="35">
        <v>5470837</v>
      </c>
      <c r="R103" s="30">
        <v>210</v>
      </c>
      <c r="S103" s="30" t="str">
        <f t="shared" si="2"/>
        <v>LP</v>
      </c>
      <c r="T103" s="31" t="s">
        <v>30</v>
      </c>
      <c r="U103" s="31" t="s">
        <v>58</v>
      </c>
    </row>
    <row r="104" spans="1:21" ht="124.8" x14ac:dyDescent="0.3">
      <c r="A104" s="20">
        <v>102</v>
      </c>
      <c r="B104" s="21" t="s">
        <v>367</v>
      </c>
      <c r="C104" s="22" t="s">
        <v>574</v>
      </c>
      <c r="D104" s="29" t="s">
        <v>574</v>
      </c>
      <c r="E104" s="30" t="s">
        <v>113</v>
      </c>
      <c r="F104" s="30" t="s">
        <v>120</v>
      </c>
      <c r="G104" s="31" t="s">
        <v>369</v>
      </c>
      <c r="H104" s="32" t="s">
        <v>575</v>
      </c>
      <c r="I104" s="33" t="s">
        <v>25</v>
      </c>
      <c r="J104" s="33" t="s">
        <v>26</v>
      </c>
      <c r="K104" s="34" t="s">
        <v>27</v>
      </c>
      <c r="L104" s="33" t="s">
        <v>371</v>
      </c>
      <c r="M104" s="34">
        <v>159</v>
      </c>
      <c r="N104" s="34">
        <v>1111</v>
      </c>
      <c r="O104" s="34" t="s">
        <v>57</v>
      </c>
      <c r="P104" s="35">
        <v>5423734.5999999996</v>
      </c>
      <c r="Q104" s="35">
        <v>5423734</v>
      </c>
      <c r="R104" s="30">
        <v>240</v>
      </c>
      <c r="S104" s="30" t="str">
        <f t="shared" si="2"/>
        <v>LP</v>
      </c>
      <c r="T104" s="31" t="s">
        <v>30</v>
      </c>
      <c r="U104" s="31" t="s">
        <v>31</v>
      </c>
    </row>
    <row r="105" spans="1:21" ht="78" x14ac:dyDescent="0.3">
      <c r="A105" s="20">
        <v>103</v>
      </c>
      <c r="B105" s="21" t="s">
        <v>36</v>
      </c>
      <c r="C105" s="22" t="s">
        <v>576</v>
      </c>
      <c r="D105" s="29" t="s">
        <v>576</v>
      </c>
      <c r="E105" s="30" t="s">
        <v>39</v>
      </c>
      <c r="F105" s="30" t="s">
        <v>39</v>
      </c>
      <c r="G105" s="31" t="s">
        <v>40</v>
      </c>
      <c r="H105" s="32" t="s">
        <v>577</v>
      </c>
      <c r="I105" s="33" t="s">
        <v>25</v>
      </c>
      <c r="J105" s="33" t="s">
        <v>26</v>
      </c>
      <c r="K105" s="34" t="s">
        <v>27</v>
      </c>
      <c r="L105" s="33" t="s">
        <v>42</v>
      </c>
      <c r="M105" s="34">
        <v>176</v>
      </c>
      <c r="N105" s="34">
        <v>3682</v>
      </c>
      <c r="O105" s="34" t="s">
        <v>57</v>
      </c>
      <c r="P105" s="35">
        <v>6037289.2999999998</v>
      </c>
      <c r="Q105" s="35">
        <v>5492297</v>
      </c>
      <c r="R105" s="30">
        <v>240</v>
      </c>
      <c r="S105" s="30" t="str">
        <f t="shared" si="2"/>
        <v>LP</v>
      </c>
      <c r="T105" s="31" t="s">
        <v>30</v>
      </c>
      <c r="U105" s="31" t="s">
        <v>43</v>
      </c>
    </row>
    <row r="106" spans="1:21" ht="46.8" x14ac:dyDescent="0.3">
      <c r="A106" s="20">
        <v>104</v>
      </c>
      <c r="B106" s="21" t="s">
        <v>578</v>
      </c>
      <c r="C106" s="22" t="s">
        <v>579</v>
      </c>
      <c r="D106" s="29" t="s">
        <v>580</v>
      </c>
      <c r="E106" s="30" t="s">
        <v>82</v>
      </c>
      <c r="F106" s="30" t="s">
        <v>581</v>
      </c>
      <c r="G106" s="31" t="s">
        <v>582</v>
      </c>
      <c r="H106" s="32" t="s">
        <v>583</v>
      </c>
      <c r="I106" s="33" t="s">
        <v>25</v>
      </c>
      <c r="J106" s="33" t="s">
        <v>26</v>
      </c>
      <c r="K106" s="34" t="s">
        <v>27</v>
      </c>
      <c r="L106" s="33" t="s">
        <v>584</v>
      </c>
      <c r="M106" s="34">
        <v>166</v>
      </c>
      <c r="N106" s="34">
        <v>1344</v>
      </c>
      <c r="O106" s="34" t="s">
        <v>57</v>
      </c>
      <c r="P106" s="35">
        <v>5691788.4299999997</v>
      </c>
      <c r="Q106" s="35">
        <v>5435245</v>
      </c>
      <c r="R106" s="30">
        <v>210</v>
      </c>
      <c r="S106" s="30" t="str">
        <f t="shared" si="2"/>
        <v>LP</v>
      </c>
      <c r="T106" s="31" t="s">
        <v>30</v>
      </c>
      <c r="U106" s="31" t="s">
        <v>31</v>
      </c>
    </row>
    <row r="107" spans="1:21" ht="62.4" x14ac:dyDescent="0.3">
      <c r="A107" s="20">
        <v>105</v>
      </c>
      <c r="B107" s="21" t="s">
        <v>265</v>
      </c>
      <c r="C107" s="22" t="s">
        <v>585</v>
      </c>
      <c r="D107" s="29" t="s">
        <v>586</v>
      </c>
      <c r="E107" s="30" t="s">
        <v>46</v>
      </c>
      <c r="F107" s="30" t="s">
        <v>267</v>
      </c>
      <c r="G107" s="31" t="s">
        <v>267</v>
      </c>
      <c r="H107" s="32" t="s">
        <v>587</v>
      </c>
      <c r="I107" s="33" t="s">
        <v>25</v>
      </c>
      <c r="J107" s="33" t="s">
        <v>26</v>
      </c>
      <c r="K107" s="34" t="s">
        <v>27</v>
      </c>
      <c r="L107" s="33" t="s">
        <v>269</v>
      </c>
      <c r="M107" s="34">
        <v>200</v>
      </c>
      <c r="N107" s="34">
        <v>1849</v>
      </c>
      <c r="O107" s="34" t="s">
        <v>57</v>
      </c>
      <c r="P107" s="35">
        <v>6874461.3799999999</v>
      </c>
      <c r="Q107" s="35">
        <v>5746700</v>
      </c>
      <c r="R107" s="30">
        <v>150</v>
      </c>
      <c r="S107" s="30" t="str">
        <f t="shared" si="2"/>
        <v>LP</v>
      </c>
      <c r="T107" s="31" t="s">
        <v>30</v>
      </c>
      <c r="U107" s="31" t="s">
        <v>58</v>
      </c>
    </row>
    <row r="108" spans="1:21" ht="78" x14ac:dyDescent="0.3">
      <c r="A108" s="20">
        <v>106</v>
      </c>
      <c r="B108" s="21" t="s">
        <v>588</v>
      </c>
      <c r="C108" s="22" t="s">
        <v>589</v>
      </c>
      <c r="D108" s="29" t="s">
        <v>590</v>
      </c>
      <c r="E108" s="30" t="s">
        <v>74</v>
      </c>
      <c r="F108" s="30" t="s">
        <v>591</v>
      </c>
      <c r="G108" s="31" t="s">
        <v>592</v>
      </c>
      <c r="H108" s="32" t="s">
        <v>593</v>
      </c>
      <c r="I108" s="33" t="s">
        <v>25</v>
      </c>
      <c r="J108" s="33" t="s">
        <v>26</v>
      </c>
      <c r="K108" s="34" t="s">
        <v>27</v>
      </c>
      <c r="L108" s="33" t="s">
        <v>594</v>
      </c>
      <c r="M108" s="34">
        <v>165</v>
      </c>
      <c r="N108" s="34">
        <v>5168</v>
      </c>
      <c r="O108" s="34" t="s">
        <v>57</v>
      </c>
      <c r="P108" s="35">
        <v>5663501.6799999997</v>
      </c>
      <c r="Q108" s="35">
        <v>5077360</v>
      </c>
      <c r="R108" s="30">
        <v>200</v>
      </c>
      <c r="S108" s="30" t="str">
        <f t="shared" si="2"/>
        <v>LP</v>
      </c>
      <c r="T108" s="31" t="s">
        <v>540</v>
      </c>
      <c r="U108" s="31" t="s">
        <v>541</v>
      </c>
    </row>
    <row r="109" spans="1:21" ht="46.8" x14ac:dyDescent="0.3">
      <c r="A109" s="20">
        <v>107</v>
      </c>
      <c r="B109" s="21" t="s">
        <v>330</v>
      </c>
      <c r="C109" s="22" t="s">
        <v>595</v>
      </c>
      <c r="D109" s="29" t="s">
        <v>596</v>
      </c>
      <c r="E109" s="30" t="s">
        <v>89</v>
      </c>
      <c r="F109" s="30" t="s">
        <v>89</v>
      </c>
      <c r="G109" s="31" t="s">
        <v>216</v>
      </c>
      <c r="H109" s="32" t="s">
        <v>597</v>
      </c>
      <c r="I109" s="33" t="s">
        <v>25</v>
      </c>
      <c r="J109" s="33" t="s">
        <v>26</v>
      </c>
      <c r="K109" s="34" t="s">
        <v>27</v>
      </c>
      <c r="L109" s="33" t="s">
        <v>218</v>
      </c>
      <c r="M109" s="34">
        <v>148</v>
      </c>
      <c r="N109" s="34">
        <v>1460</v>
      </c>
      <c r="O109" s="34" t="s">
        <v>57</v>
      </c>
      <c r="P109" s="35">
        <v>5064997.5199999996</v>
      </c>
      <c r="Q109" s="35">
        <v>5006830</v>
      </c>
      <c r="R109" s="30">
        <v>180</v>
      </c>
      <c r="S109" s="30" t="str">
        <f t="shared" si="2"/>
        <v>LP</v>
      </c>
      <c r="T109" s="31" t="s">
        <v>30</v>
      </c>
      <c r="U109" s="31" t="s">
        <v>31</v>
      </c>
    </row>
    <row r="110" spans="1:21" ht="31.2" x14ac:dyDescent="0.3">
      <c r="A110" s="20">
        <v>108</v>
      </c>
      <c r="B110" s="21" t="s">
        <v>219</v>
      </c>
      <c r="C110" s="22" t="s">
        <v>598</v>
      </c>
      <c r="D110" s="29" t="s">
        <v>599</v>
      </c>
      <c r="E110" s="30" t="s">
        <v>22</v>
      </c>
      <c r="F110" s="30" t="s">
        <v>221</v>
      </c>
      <c r="G110" s="31" t="s">
        <v>222</v>
      </c>
      <c r="H110" s="32" t="s">
        <v>600</v>
      </c>
      <c r="I110" s="33" t="s">
        <v>25</v>
      </c>
      <c r="J110" s="33" t="s">
        <v>26</v>
      </c>
      <c r="K110" s="34" t="s">
        <v>27</v>
      </c>
      <c r="L110" s="33" t="s">
        <v>224</v>
      </c>
      <c r="M110" s="34">
        <v>153</v>
      </c>
      <c r="N110" s="34">
        <v>1800</v>
      </c>
      <c r="O110" s="34" t="s">
        <v>57</v>
      </c>
      <c r="P110" s="35">
        <v>5217907.08</v>
      </c>
      <c r="Q110" s="35">
        <v>5056357</v>
      </c>
      <c r="R110" s="30">
        <v>180</v>
      </c>
      <c r="S110" s="30" t="str">
        <f t="shared" si="2"/>
        <v>LP</v>
      </c>
      <c r="T110" s="31" t="s">
        <v>30</v>
      </c>
      <c r="U110" s="31" t="s">
        <v>31</v>
      </c>
    </row>
    <row r="111" spans="1:21" ht="46.8" x14ac:dyDescent="0.3">
      <c r="A111" s="20">
        <v>109</v>
      </c>
      <c r="B111" s="21" t="s">
        <v>601</v>
      </c>
      <c r="C111" s="22" t="s">
        <v>602</v>
      </c>
      <c r="D111" s="29" t="s">
        <v>603</v>
      </c>
      <c r="E111" s="30" t="s">
        <v>89</v>
      </c>
      <c r="F111" s="30" t="s">
        <v>298</v>
      </c>
      <c r="G111" s="31" t="s">
        <v>298</v>
      </c>
      <c r="H111" s="32" t="s">
        <v>604</v>
      </c>
      <c r="I111" s="33" t="s">
        <v>25</v>
      </c>
      <c r="J111" s="33" t="s">
        <v>26</v>
      </c>
      <c r="K111" s="34" t="s">
        <v>27</v>
      </c>
      <c r="L111" s="33" t="s">
        <v>605</v>
      </c>
      <c r="M111" s="34">
        <v>259</v>
      </c>
      <c r="N111" s="34">
        <v>12377</v>
      </c>
      <c r="O111" s="34" t="s">
        <v>57</v>
      </c>
      <c r="P111" s="35">
        <v>8895767.1999999993</v>
      </c>
      <c r="Q111" s="35">
        <v>4944208</v>
      </c>
      <c r="R111" s="30">
        <v>210</v>
      </c>
      <c r="S111" s="30" t="str">
        <f t="shared" si="2"/>
        <v>LP</v>
      </c>
      <c r="T111" s="31" t="s">
        <v>30</v>
      </c>
      <c r="U111" s="31" t="s">
        <v>497</v>
      </c>
    </row>
    <row r="112" spans="1:21" ht="78" x14ac:dyDescent="0.3">
      <c r="A112" s="20">
        <v>110</v>
      </c>
      <c r="B112" s="21" t="s">
        <v>606</v>
      </c>
      <c r="C112" s="22" t="s">
        <v>607</v>
      </c>
      <c r="D112" s="29" t="s">
        <v>608</v>
      </c>
      <c r="E112" s="30" t="s">
        <v>363</v>
      </c>
      <c r="F112" s="30" t="s">
        <v>609</v>
      </c>
      <c r="G112" s="31" t="s">
        <v>610</v>
      </c>
      <c r="H112" s="32" t="s">
        <v>611</v>
      </c>
      <c r="I112" s="33" t="s">
        <v>25</v>
      </c>
      <c r="J112" s="33" t="s">
        <v>26</v>
      </c>
      <c r="K112" s="34" t="s">
        <v>27</v>
      </c>
      <c r="L112" s="33" t="s">
        <v>612</v>
      </c>
      <c r="M112" s="34">
        <v>231</v>
      </c>
      <c r="N112" s="34">
        <v>3289</v>
      </c>
      <c r="O112" s="34" t="s">
        <v>57</v>
      </c>
      <c r="P112" s="35">
        <v>7940945.4199999999</v>
      </c>
      <c r="Q112" s="35">
        <v>5016426</v>
      </c>
      <c r="R112" s="30">
        <v>180</v>
      </c>
      <c r="S112" s="30" t="str">
        <f t="shared" si="2"/>
        <v>LP</v>
      </c>
      <c r="T112" s="31" t="s">
        <v>540</v>
      </c>
      <c r="U112" s="31" t="s">
        <v>541</v>
      </c>
    </row>
    <row r="113" spans="1:21" ht="109.2" x14ac:dyDescent="0.3">
      <c r="A113" s="20">
        <v>111</v>
      </c>
      <c r="B113" s="21" t="s">
        <v>420</v>
      </c>
      <c r="C113" s="22" t="s">
        <v>613</v>
      </c>
      <c r="D113" s="29" t="s">
        <v>613</v>
      </c>
      <c r="E113" s="30" t="s">
        <v>126</v>
      </c>
      <c r="F113" s="30" t="s">
        <v>262</v>
      </c>
      <c r="G113" s="31" t="s">
        <v>423</v>
      </c>
      <c r="H113" s="32" t="s">
        <v>614</v>
      </c>
      <c r="I113" s="33" t="s">
        <v>25</v>
      </c>
      <c r="J113" s="33" t="s">
        <v>26</v>
      </c>
      <c r="K113" s="34" t="s">
        <v>27</v>
      </c>
      <c r="L113" s="33" t="s">
        <v>425</v>
      </c>
      <c r="M113" s="34">
        <v>144</v>
      </c>
      <c r="N113" s="34">
        <v>1546</v>
      </c>
      <c r="O113" s="34" t="s">
        <v>57</v>
      </c>
      <c r="P113" s="35">
        <v>4936822.18</v>
      </c>
      <c r="Q113" s="35">
        <v>4936822</v>
      </c>
      <c r="R113" s="30">
        <v>180</v>
      </c>
      <c r="S113" s="30" t="str">
        <f t="shared" si="2"/>
        <v>LP</v>
      </c>
      <c r="T113" s="31" t="s">
        <v>30</v>
      </c>
      <c r="U113" s="31" t="s">
        <v>43</v>
      </c>
    </row>
    <row r="114" spans="1:21" ht="62.4" x14ac:dyDescent="0.3">
      <c r="A114" s="20">
        <v>112</v>
      </c>
      <c r="B114" s="21" t="s">
        <v>615</v>
      </c>
      <c r="C114" s="22" t="s">
        <v>616</v>
      </c>
      <c r="D114" s="29" t="s">
        <v>616</v>
      </c>
      <c r="E114" s="30" t="s">
        <v>22</v>
      </c>
      <c r="F114" s="30" t="s">
        <v>22</v>
      </c>
      <c r="G114" s="31" t="s">
        <v>412</v>
      </c>
      <c r="H114" s="32" t="s">
        <v>617</v>
      </c>
      <c r="I114" s="33" t="s">
        <v>25</v>
      </c>
      <c r="J114" s="33" t="s">
        <v>26</v>
      </c>
      <c r="K114" s="34" t="s">
        <v>27</v>
      </c>
      <c r="L114" s="33" t="s">
        <v>618</v>
      </c>
      <c r="M114" s="34">
        <v>143</v>
      </c>
      <c r="N114" s="34">
        <v>8720</v>
      </c>
      <c r="O114" s="34" t="s">
        <v>57</v>
      </c>
      <c r="P114" s="35">
        <v>4896622.21</v>
      </c>
      <c r="Q114" s="35">
        <v>4896622</v>
      </c>
      <c r="R114" s="30">
        <v>180</v>
      </c>
      <c r="S114" s="30" t="str">
        <f t="shared" si="2"/>
        <v>LP</v>
      </c>
      <c r="T114" s="31" t="s">
        <v>30</v>
      </c>
      <c r="U114" s="31" t="s">
        <v>31</v>
      </c>
    </row>
    <row r="115" spans="1:21" ht="46.8" x14ac:dyDescent="0.3">
      <c r="A115" s="20">
        <v>113</v>
      </c>
      <c r="B115" s="21" t="s">
        <v>619</v>
      </c>
      <c r="C115" s="22" t="s">
        <v>620</v>
      </c>
      <c r="D115" s="29" t="s">
        <v>621</v>
      </c>
      <c r="E115" s="30" t="s">
        <v>227</v>
      </c>
      <c r="F115" s="30" t="s">
        <v>411</v>
      </c>
      <c r="G115" s="31" t="s">
        <v>411</v>
      </c>
      <c r="H115" s="32" t="s">
        <v>622</v>
      </c>
      <c r="I115" s="33" t="s">
        <v>25</v>
      </c>
      <c r="J115" s="33" t="s">
        <v>26</v>
      </c>
      <c r="K115" s="34" t="s">
        <v>27</v>
      </c>
      <c r="L115" s="33" t="s">
        <v>623</v>
      </c>
      <c r="M115" s="34">
        <v>138</v>
      </c>
      <c r="N115" s="34">
        <v>6450</v>
      </c>
      <c r="O115" s="34" t="s">
        <v>57</v>
      </c>
      <c r="P115" s="35">
        <v>4718427.32</v>
      </c>
      <c r="Q115" s="35">
        <v>5182137</v>
      </c>
      <c r="R115" s="30">
        <v>150</v>
      </c>
      <c r="S115" s="30" t="str">
        <f t="shared" si="2"/>
        <v>LP</v>
      </c>
      <c r="T115" s="31" t="s">
        <v>30</v>
      </c>
      <c r="U115" s="31" t="s">
        <v>43</v>
      </c>
    </row>
    <row r="116" spans="1:21" ht="62.4" x14ac:dyDescent="0.3">
      <c r="A116" s="20">
        <v>114</v>
      </c>
      <c r="B116" s="21" t="s">
        <v>392</v>
      </c>
      <c r="C116" s="22" t="s">
        <v>624</v>
      </c>
      <c r="D116" s="29" t="s">
        <v>624</v>
      </c>
      <c r="E116" s="30" t="s">
        <v>186</v>
      </c>
      <c r="F116" s="30" t="s">
        <v>394</v>
      </c>
      <c r="G116" s="31" t="s">
        <v>395</v>
      </c>
      <c r="H116" s="32" t="s">
        <v>625</v>
      </c>
      <c r="I116" s="33" t="s">
        <v>25</v>
      </c>
      <c r="J116" s="33" t="s">
        <v>26</v>
      </c>
      <c r="K116" s="34" t="s">
        <v>27</v>
      </c>
      <c r="L116" s="33" t="s">
        <v>397</v>
      </c>
      <c r="M116" s="34">
        <v>150</v>
      </c>
      <c r="N116" s="34">
        <v>2028</v>
      </c>
      <c r="O116" s="34" t="s">
        <v>57</v>
      </c>
      <c r="P116" s="35">
        <v>5142454.67</v>
      </c>
      <c r="Q116" s="35">
        <v>5142454</v>
      </c>
      <c r="R116" s="30">
        <v>150</v>
      </c>
      <c r="S116" s="30" t="str">
        <f t="shared" si="2"/>
        <v>LP</v>
      </c>
      <c r="T116" s="31" t="s">
        <v>30</v>
      </c>
      <c r="U116" s="31" t="s">
        <v>58</v>
      </c>
    </row>
    <row r="117" spans="1:21" ht="46.8" x14ac:dyDescent="0.3">
      <c r="A117" s="20">
        <v>115</v>
      </c>
      <c r="B117" s="21" t="s">
        <v>415</v>
      </c>
      <c r="C117" s="22" t="s">
        <v>626</v>
      </c>
      <c r="D117" s="29" t="s">
        <v>627</v>
      </c>
      <c r="E117" s="30" t="s">
        <v>82</v>
      </c>
      <c r="F117" s="30" t="s">
        <v>146</v>
      </c>
      <c r="G117" s="31" t="s">
        <v>417</v>
      </c>
      <c r="H117" s="32" t="s">
        <v>628</v>
      </c>
      <c r="I117" s="33" t="s">
        <v>25</v>
      </c>
      <c r="J117" s="33" t="s">
        <v>26</v>
      </c>
      <c r="K117" s="34" t="s">
        <v>27</v>
      </c>
      <c r="L117" s="33" t="s">
        <v>419</v>
      </c>
      <c r="M117" s="34">
        <v>133</v>
      </c>
      <c r="N117" s="34">
        <v>571</v>
      </c>
      <c r="O117" s="34" t="s">
        <v>57</v>
      </c>
      <c r="P117" s="35">
        <v>4555914.25</v>
      </c>
      <c r="Q117" s="35">
        <v>4612892</v>
      </c>
      <c r="R117" s="30">
        <v>180</v>
      </c>
      <c r="S117" s="30" t="str">
        <f t="shared" si="2"/>
        <v>LP</v>
      </c>
      <c r="T117" s="31" t="s">
        <v>30</v>
      </c>
      <c r="U117" s="31" t="s">
        <v>31</v>
      </c>
    </row>
    <row r="118" spans="1:21" ht="93.6" x14ac:dyDescent="0.3">
      <c r="A118" s="20">
        <v>116</v>
      </c>
      <c r="B118" s="21" t="s">
        <v>629</v>
      </c>
      <c r="C118" s="22" t="s">
        <v>630</v>
      </c>
      <c r="D118" s="29" t="s">
        <v>631</v>
      </c>
      <c r="E118" s="30" t="s">
        <v>430</v>
      </c>
      <c r="F118" s="30" t="s">
        <v>431</v>
      </c>
      <c r="G118" s="31" t="s">
        <v>632</v>
      </c>
      <c r="H118" s="32" t="s">
        <v>633</v>
      </c>
      <c r="I118" s="33" t="s">
        <v>25</v>
      </c>
      <c r="J118" s="33" t="s">
        <v>26</v>
      </c>
      <c r="K118" s="34" t="s">
        <v>27</v>
      </c>
      <c r="L118" s="33" t="s">
        <v>634</v>
      </c>
      <c r="M118" s="34">
        <v>159</v>
      </c>
      <c r="N118" s="34">
        <v>11603</v>
      </c>
      <c r="O118" s="34" t="s">
        <v>57</v>
      </c>
      <c r="P118" s="35">
        <v>5457550.9400000004</v>
      </c>
      <c r="Q118" s="35">
        <v>5425676</v>
      </c>
      <c r="R118" s="30">
        <v>180</v>
      </c>
      <c r="S118" s="30" t="str">
        <f t="shared" si="2"/>
        <v>LP</v>
      </c>
      <c r="T118" s="31" t="s">
        <v>30</v>
      </c>
      <c r="U118" s="31" t="s">
        <v>43</v>
      </c>
    </row>
    <row r="119" spans="1:21" ht="46.8" x14ac:dyDescent="0.3">
      <c r="A119" s="20">
        <v>117</v>
      </c>
      <c r="B119" s="21" t="s">
        <v>635</v>
      </c>
      <c r="C119" s="22" t="s">
        <v>636</v>
      </c>
      <c r="D119" s="29" t="s">
        <v>636</v>
      </c>
      <c r="E119" s="30" t="s">
        <v>46</v>
      </c>
      <c r="F119" s="30" t="s">
        <v>637</v>
      </c>
      <c r="G119" s="31" t="s">
        <v>638</v>
      </c>
      <c r="H119" s="32" t="s">
        <v>639</v>
      </c>
      <c r="I119" s="33" t="s">
        <v>25</v>
      </c>
      <c r="J119" s="33" t="s">
        <v>26</v>
      </c>
      <c r="K119" s="34" t="s">
        <v>27</v>
      </c>
      <c r="L119" s="33" t="s">
        <v>640</v>
      </c>
      <c r="M119" s="34">
        <v>148</v>
      </c>
      <c r="N119" s="34">
        <v>326</v>
      </c>
      <c r="O119" s="34" t="s">
        <v>57</v>
      </c>
      <c r="P119" s="35">
        <v>5089825.8099999996</v>
      </c>
      <c r="Q119" s="35">
        <v>5054339</v>
      </c>
      <c r="R119" s="30">
        <v>150</v>
      </c>
      <c r="S119" s="30" t="str">
        <f t="shared" si="2"/>
        <v>LP</v>
      </c>
      <c r="T119" s="31" t="s">
        <v>30</v>
      </c>
      <c r="U119" s="31" t="s">
        <v>43</v>
      </c>
    </row>
    <row r="120" spans="1:21" ht="46.8" x14ac:dyDescent="0.3">
      <c r="A120" s="20">
        <v>118</v>
      </c>
      <c r="B120" s="21" t="s">
        <v>641</v>
      </c>
      <c r="C120" s="22" t="s">
        <v>642</v>
      </c>
      <c r="D120" s="29" t="s">
        <v>643</v>
      </c>
      <c r="E120" s="30" t="s">
        <v>430</v>
      </c>
      <c r="F120" s="30" t="s">
        <v>644</v>
      </c>
      <c r="G120" s="31" t="s">
        <v>645</v>
      </c>
      <c r="H120" s="32" t="s">
        <v>646</v>
      </c>
      <c r="I120" s="33" t="s">
        <v>25</v>
      </c>
      <c r="J120" s="33" t="s">
        <v>26</v>
      </c>
      <c r="K120" s="34" t="s">
        <v>27</v>
      </c>
      <c r="L120" s="33" t="s">
        <v>647</v>
      </c>
      <c r="M120" s="34">
        <v>147</v>
      </c>
      <c r="N120" s="34">
        <v>900</v>
      </c>
      <c r="O120" s="34" t="s">
        <v>57</v>
      </c>
      <c r="P120" s="35">
        <v>5044266.32</v>
      </c>
      <c r="Q120" s="35">
        <v>5044266</v>
      </c>
      <c r="R120" s="30">
        <v>150</v>
      </c>
      <c r="S120" s="30" t="str">
        <f t="shared" si="2"/>
        <v>LP</v>
      </c>
      <c r="T120" s="31" t="s">
        <v>30</v>
      </c>
      <c r="U120" s="31" t="s">
        <v>31</v>
      </c>
    </row>
    <row r="121" spans="1:21" ht="78" x14ac:dyDescent="0.3">
      <c r="A121" s="20">
        <v>119</v>
      </c>
      <c r="B121" s="21" t="s">
        <v>349</v>
      </c>
      <c r="C121" s="22" t="s">
        <v>648</v>
      </c>
      <c r="D121" s="29" t="s">
        <v>649</v>
      </c>
      <c r="E121" s="30" t="s">
        <v>113</v>
      </c>
      <c r="F121" s="30" t="s">
        <v>351</v>
      </c>
      <c r="G121" s="31" t="s">
        <v>650</v>
      </c>
      <c r="H121" s="32" t="s">
        <v>651</v>
      </c>
      <c r="I121" s="33" t="s">
        <v>25</v>
      </c>
      <c r="J121" s="33" t="s">
        <v>26</v>
      </c>
      <c r="K121" s="34" t="s">
        <v>27</v>
      </c>
      <c r="L121" s="33" t="s">
        <v>354</v>
      </c>
      <c r="M121" s="34">
        <v>133</v>
      </c>
      <c r="N121" s="34">
        <v>823</v>
      </c>
      <c r="O121" s="34" t="s">
        <v>57</v>
      </c>
      <c r="P121" s="35">
        <v>4531310.93</v>
      </c>
      <c r="Q121" s="35">
        <v>4531310</v>
      </c>
      <c r="R121" s="30">
        <v>210</v>
      </c>
      <c r="S121" s="30" t="str">
        <f t="shared" si="2"/>
        <v>LP</v>
      </c>
      <c r="T121" s="31" t="s">
        <v>30</v>
      </c>
      <c r="U121" s="31" t="s">
        <v>31</v>
      </c>
    </row>
    <row r="122" spans="1:21" ht="46.8" x14ac:dyDescent="0.3">
      <c r="A122" s="20">
        <v>120</v>
      </c>
      <c r="B122" s="21" t="s">
        <v>150</v>
      </c>
      <c r="C122" s="22" t="s">
        <v>652</v>
      </c>
      <c r="D122" s="29" t="s">
        <v>653</v>
      </c>
      <c r="E122" s="30" t="s">
        <v>113</v>
      </c>
      <c r="F122" s="30" t="s">
        <v>133</v>
      </c>
      <c r="G122" s="31" t="s">
        <v>152</v>
      </c>
      <c r="H122" s="32" t="s">
        <v>654</v>
      </c>
      <c r="I122" s="33" t="s">
        <v>25</v>
      </c>
      <c r="J122" s="33" t="s">
        <v>26</v>
      </c>
      <c r="K122" s="34" t="s">
        <v>27</v>
      </c>
      <c r="L122" s="33" t="s">
        <v>154</v>
      </c>
      <c r="M122" s="34">
        <v>133</v>
      </c>
      <c r="N122" s="34">
        <v>589</v>
      </c>
      <c r="O122" s="34" t="s">
        <v>57</v>
      </c>
      <c r="P122" s="35">
        <v>4538643.72</v>
      </c>
      <c r="Q122" s="35">
        <v>4505443</v>
      </c>
      <c r="R122" s="30">
        <v>180</v>
      </c>
      <c r="S122" s="30" t="str">
        <f t="shared" si="2"/>
        <v>LP</v>
      </c>
      <c r="T122" s="31" t="s">
        <v>30</v>
      </c>
      <c r="U122" s="31" t="s">
        <v>58</v>
      </c>
    </row>
    <row r="123" spans="1:21" ht="46.8" x14ac:dyDescent="0.3">
      <c r="A123" s="20">
        <v>121</v>
      </c>
      <c r="B123" s="21" t="s">
        <v>196</v>
      </c>
      <c r="C123" s="22" t="s">
        <v>655</v>
      </c>
      <c r="D123" s="29" t="s">
        <v>656</v>
      </c>
      <c r="E123" s="30" t="s">
        <v>52</v>
      </c>
      <c r="F123" s="30" t="s">
        <v>198</v>
      </c>
      <c r="G123" s="31" t="s">
        <v>199</v>
      </c>
      <c r="H123" s="32" t="s">
        <v>657</v>
      </c>
      <c r="I123" s="33" t="s">
        <v>25</v>
      </c>
      <c r="J123" s="33" t="s">
        <v>26</v>
      </c>
      <c r="K123" s="34" t="s">
        <v>27</v>
      </c>
      <c r="L123" s="33" t="s">
        <v>201</v>
      </c>
      <c r="M123" s="34">
        <v>130</v>
      </c>
      <c r="N123" s="34">
        <v>2185</v>
      </c>
      <c r="O123" s="34" t="s">
        <v>57</v>
      </c>
      <c r="P123" s="35">
        <v>4470357.07</v>
      </c>
      <c r="Q123" s="35">
        <v>4445357</v>
      </c>
      <c r="R123" s="30">
        <v>180</v>
      </c>
      <c r="S123" s="30" t="str">
        <f t="shared" si="2"/>
        <v>LP</v>
      </c>
      <c r="T123" s="31" t="s">
        <v>30</v>
      </c>
      <c r="U123" s="31" t="s">
        <v>497</v>
      </c>
    </row>
    <row r="124" spans="1:21" ht="78" x14ac:dyDescent="0.3">
      <c r="A124" s="20">
        <v>122</v>
      </c>
      <c r="B124" s="21" t="s">
        <v>658</v>
      </c>
      <c r="C124" s="22" t="s">
        <v>659</v>
      </c>
      <c r="D124" s="29" t="s">
        <v>660</v>
      </c>
      <c r="E124" s="30" t="s">
        <v>52</v>
      </c>
      <c r="F124" s="30" t="s">
        <v>53</v>
      </c>
      <c r="G124" s="31" t="s">
        <v>661</v>
      </c>
      <c r="H124" s="32" t="s">
        <v>662</v>
      </c>
      <c r="I124" s="33" t="s">
        <v>25</v>
      </c>
      <c r="J124" s="33" t="s">
        <v>26</v>
      </c>
      <c r="K124" s="34" t="s">
        <v>27</v>
      </c>
      <c r="L124" s="33" t="s">
        <v>663</v>
      </c>
      <c r="M124" s="34">
        <v>130</v>
      </c>
      <c r="N124" s="34">
        <v>1150</v>
      </c>
      <c r="O124" s="34" t="s">
        <v>57</v>
      </c>
      <c r="P124" s="35">
        <v>4457869.67</v>
      </c>
      <c r="Q124" s="35">
        <v>4427869</v>
      </c>
      <c r="R124" s="30">
        <v>240</v>
      </c>
      <c r="S124" s="30" t="str">
        <f t="shared" si="2"/>
        <v>LP</v>
      </c>
      <c r="T124" s="31" t="s">
        <v>34</v>
      </c>
      <c r="U124" s="31" t="s">
        <v>35</v>
      </c>
    </row>
    <row r="125" spans="1:21" ht="31.2" x14ac:dyDescent="0.3">
      <c r="A125" s="20">
        <v>123</v>
      </c>
      <c r="B125" s="21" t="s">
        <v>664</v>
      </c>
      <c r="C125" s="22" t="s">
        <v>665</v>
      </c>
      <c r="D125" s="29" t="s">
        <v>666</v>
      </c>
      <c r="E125" s="30" t="s">
        <v>113</v>
      </c>
      <c r="F125" s="30" t="s">
        <v>133</v>
      </c>
      <c r="G125" s="31" t="s">
        <v>667</v>
      </c>
      <c r="H125" s="32" t="s">
        <v>668</v>
      </c>
      <c r="I125" s="33" t="s">
        <v>25</v>
      </c>
      <c r="J125" s="33" t="s">
        <v>26</v>
      </c>
      <c r="K125" s="34" t="s">
        <v>27</v>
      </c>
      <c r="L125" s="33" t="s">
        <v>669</v>
      </c>
      <c r="M125" s="34">
        <v>141</v>
      </c>
      <c r="N125" s="34">
        <v>615</v>
      </c>
      <c r="O125" s="34" t="s">
        <v>57</v>
      </c>
      <c r="P125" s="35">
        <v>4801997</v>
      </c>
      <c r="Q125" s="35">
        <v>4801997</v>
      </c>
      <c r="R125" s="30">
        <v>180</v>
      </c>
      <c r="S125" s="30" t="str">
        <f t="shared" si="2"/>
        <v>LP</v>
      </c>
      <c r="T125" s="31" t="s">
        <v>30</v>
      </c>
      <c r="U125" s="31" t="s">
        <v>58</v>
      </c>
    </row>
    <row r="126" spans="1:21" ht="46.8" x14ac:dyDescent="0.3">
      <c r="A126" s="20">
        <v>124</v>
      </c>
      <c r="B126" s="21" t="s">
        <v>670</v>
      </c>
      <c r="C126" s="22" t="s">
        <v>671</v>
      </c>
      <c r="D126" s="29" t="s">
        <v>672</v>
      </c>
      <c r="E126" s="30" t="s">
        <v>82</v>
      </c>
      <c r="F126" s="30" t="s">
        <v>673</v>
      </c>
      <c r="G126" s="31" t="s">
        <v>674</v>
      </c>
      <c r="H126" s="32" t="s">
        <v>675</v>
      </c>
      <c r="I126" s="33" t="s">
        <v>25</v>
      </c>
      <c r="J126" s="33" t="s">
        <v>26</v>
      </c>
      <c r="K126" s="34" t="s">
        <v>27</v>
      </c>
      <c r="L126" s="33" t="s">
        <v>676</v>
      </c>
      <c r="M126" s="34">
        <v>144</v>
      </c>
      <c r="N126" s="34">
        <v>387</v>
      </c>
      <c r="O126" s="34" t="s">
        <v>57</v>
      </c>
      <c r="P126" s="35">
        <v>4900849.49</v>
      </c>
      <c r="Q126" s="35">
        <v>4310803</v>
      </c>
      <c r="R126" s="30">
        <v>180</v>
      </c>
      <c r="S126" s="30" t="str">
        <f t="shared" si="2"/>
        <v>LP</v>
      </c>
      <c r="T126" s="31" t="s">
        <v>30</v>
      </c>
      <c r="U126" s="31" t="s">
        <v>43</v>
      </c>
    </row>
    <row r="127" spans="1:21" ht="46.8" x14ac:dyDescent="0.3">
      <c r="A127" s="20">
        <v>125</v>
      </c>
      <c r="B127" s="21" t="s">
        <v>381</v>
      </c>
      <c r="C127" s="22" t="s">
        <v>677</v>
      </c>
      <c r="D127" s="29" t="s">
        <v>678</v>
      </c>
      <c r="E127" s="30" t="s">
        <v>52</v>
      </c>
      <c r="F127" s="30" t="s">
        <v>192</v>
      </c>
      <c r="G127" s="31" t="s">
        <v>383</v>
      </c>
      <c r="H127" s="32" t="s">
        <v>679</v>
      </c>
      <c r="I127" s="33" t="s">
        <v>25</v>
      </c>
      <c r="J127" s="33" t="s">
        <v>26</v>
      </c>
      <c r="K127" s="34" t="s">
        <v>27</v>
      </c>
      <c r="L127" s="33" t="s">
        <v>385</v>
      </c>
      <c r="M127" s="34">
        <v>128</v>
      </c>
      <c r="N127" s="34">
        <v>1685</v>
      </c>
      <c r="O127" s="34" t="s">
        <v>57</v>
      </c>
      <c r="P127" s="35">
        <v>4376659.3099999996</v>
      </c>
      <c r="Q127" s="35">
        <v>4325237</v>
      </c>
      <c r="R127" s="30">
        <v>180</v>
      </c>
      <c r="S127" s="30" t="str">
        <f t="shared" si="2"/>
        <v>LP</v>
      </c>
      <c r="T127" s="31" t="s">
        <v>540</v>
      </c>
      <c r="U127" s="31" t="s">
        <v>541</v>
      </c>
    </row>
    <row r="128" spans="1:21" ht="93.6" x14ac:dyDescent="0.3">
      <c r="A128" s="20">
        <v>126</v>
      </c>
      <c r="B128" s="21" t="s">
        <v>680</v>
      </c>
      <c r="C128" s="22" t="s">
        <v>681</v>
      </c>
      <c r="D128" s="29" t="s">
        <v>682</v>
      </c>
      <c r="E128" s="30" t="s">
        <v>82</v>
      </c>
      <c r="F128" s="30" t="s">
        <v>683</v>
      </c>
      <c r="G128" s="31" t="s">
        <v>684</v>
      </c>
      <c r="H128" s="32" t="s">
        <v>685</v>
      </c>
      <c r="I128" s="33" t="s">
        <v>25</v>
      </c>
      <c r="J128" s="33" t="s">
        <v>26</v>
      </c>
      <c r="K128" s="34" t="s">
        <v>27</v>
      </c>
      <c r="L128" s="33" t="s">
        <v>686</v>
      </c>
      <c r="M128" s="34">
        <v>119</v>
      </c>
      <c r="N128" s="34">
        <v>1643</v>
      </c>
      <c r="O128" s="34" t="s">
        <v>57</v>
      </c>
      <c r="P128" s="35">
        <v>4067803.99</v>
      </c>
      <c r="Q128" s="35">
        <v>4279335</v>
      </c>
      <c r="R128" s="30">
        <v>240</v>
      </c>
      <c r="S128" s="30" t="str">
        <f t="shared" si="2"/>
        <v>LP</v>
      </c>
      <c r="T128" s="31" t="s">
        <v>30</v>
      </c>
      <c r="U128" s="31" t="s">
        <v>43</v>
      </c>
    </row>
    <row r="129" spans="1:21" ht="62.4" x14ac:dyDescent="0.3">
      <c r="A129" s="20">
        <v>127</v>
      </c>
      <c r="B129" s="21" t="s">
        <v>231</v>
      </c>
      <c r="C129" s="22" t="s">
        <v>687</v>
      </c>
      <c r="D129" s="29" t="s">
        <v>688</v>
      </c>
      <c r="E129" s="30" t="s">
        <v>233</v>
      </c>
      <c r="F129" s="30" t="s">
        <v>234</v>
      </c>
      <c r="G129" s="31" t="s">
        <v>235</v>
      </c>
      <c r="H129" s="32" t="s">
        <v>689</v>
      </c>
      <c r="I129" s="33" t="s">
        <v>25</v>
      </c>
      <c r="J129" s="33" t="s">
        <v>26</v>
      </c>
      <c r="K129" s="34" t="s">
        <v>27</v>
      </c>
      <c r="L129" s="33" t="s">
        <v>237</v>
      </c>
      <c r="M129" s="34">
        <v>152</v>
      </c>
      <c r="N129" s="34">
        <v>800</v>
      </c>
      <c r="O129" s="34" t="s">
        <v>57</v>
      </c>
      <c r="P129" s="35">
        <v>5204139</v>
      </c>
      <c r="Q129" s="35">
        <v>4604265</v>
      </c>
      <c r="R129" s="30">
        <v>150</v>
      </c>
      <c r="S129" s="30" t="str">
        <f t="shared" si="2"/>
        <v>LP</v>
      </c>
      <c r="T129" s="31" t="s">
        <v>30</v>
      </c>
      <c r="U129" s="31" t="s">
        <v>43</v>
      </c>
    </row>
    <row r="130" spans="1:21" ht="46.8" x14ac:dyDescent="0.3">
      <c r="A130" s="20">
        <v>128</v>
      </c>
      <c r="B130" s="21" t="s">
        <v>690</v>
      </c>
      <c r="C130" s="22" t="s">
        <v>691</v>
      </c>
      <c r="D130" s="29" t="s">
        <v>692</v>
      </c>
      <c r="E130" s="30" t="s">
        <v>82</v>
      </c>
      <c r="F130" s="30" t="s">
        <v>693</v>
      </c>
      <c r="G130" s="31" t="s">
        <v>694</v>
      </c>
      <c r="H130" s="32" t="s">
        <v>695</v>
      </c>
      <c r="I130" s="33" t="s">
        <v>25</v>
      </c>
      <c r="J130" s="33" t="s">
        <v>26</v>
      </c>
      <c r="K130" s="34" t="s">
        <v>27</v>
      </c>
      <c r="L130" s="33" t="s">
        <v>696</v>
      </c>
      <c r="M130" s="34">
        <v>132</v>
      </c>
      <c r="N130" s="34">
        <v>1942</v>
      </c>
      <c r="O130" s="34" t="s">
        <v>57</v>
      </c>
      <c r="P130" s="35">
        <v>4523900.3499999996</v>
      </c>
      <c r="Q130" s="35">
        <v>4418942</v>
      </c>
      <c r="R130" s="30">
        <v>150</v>
      </c>
      <c r="S130" s="30" t="str">
        <f t="shared" si="2"/>
        <v>LP</v>
      </c>
      <c r="T130" s="31" t="s">
        <v>30</v>
      </c>
      <c r="U130" s="31" t="s">
        <v>43</v>
      </c>
    </row>
    <row r="131" spans="1:21" ht="62.4" x14ac:dyDescent="0.3">
      <c r="A131" s="20">
        <v>129</v>
      </c>
      <c r="B131" s="21" t="s">
        <v>448</v>
      </c>
      <c r="C131" s="22" t="s">
        <v>697</v>
      </c>
      <c r="D131" s="29" t="s">
        <v>697</v>
      </c>
      <c r="E131" s="30" t="s">
        <v>22</v>
      </c>
      <c r="F131" s="30" t="s">
        <v>22</v>
      </c>
      <c r="G131" s="31" t="s">
        <v>450</v>
      </c>
      <c r="H131" s="32" t="s">
        <v>698</v>
      </c>
      <c r="I131" s="33" t="s">
        <v>25</v>
      </c>
      <c r="J131" s="33" t="s">
        <v>26</v>
      </c>
      <c r="K131" s="34" t="s">
        <v>27</v>
      </c>
      <c r="L131" s="33" t="s">
        <v>452</v>
      </c>
      <c r="M131" s="34">
        <v>115</v>
      </c>
      <c r="N131" s="34">
        <v>2150</v>
      </c>
      <c r="O131" s="34" t="s">
        <v>57</v>
      </c>
      <c r="P131" s="35">
        <v>3943483.87</v>
      </c>
      <c r="Q131" s="35">
        <v>4330966</v>
      </c>
      <c r="R131" s="30">
        <v>150</v>
      </c>
      <c r="S131" s="30" t="str">
        <f t="shared" si="2"/>
        <v>LP</v>
      </c>
      <c r="T131" s="31" t="s">
        <v>30</v>
      </c>
      <c r="U131" s="31" t="s">
        <v>58</v>
      </c>
    </row>
    <row r="132" spans="1:21" ht="46.8" x14ac:dyDescent="0.3">
      <c r="A132" s="20">
        <v>130</v>
      </c>
      <c r="B132" s="21" t="s">
        <v>150</v>
      </c>
      <c r="C132" s="22" t="s">
        <v>699</v>
      </c>
      <c r="D132" s="29" t="s">
        <v>700</v>
      </c>
      <c r="E132" s="30" t="s">
        <v>113</v>
      </c>
      <c r="F132" s="30" t="s">
        <v>133</v>
      </c>
      <c r="G132" s="31" t="s">
        <v>152</v>
      </c>
      <c r="H132" s="32" t="s">
        <v>701</v>
      </c>
      <c r="I132" s="33" t="s">
        <v>25</v>
      </c>
      <c r="J132" s="33" t="s">
        <v>26</v>
      </c>
      <c r="K132" s="34" t="s">
        <v>27</v>
      </c>
      <c r="L132" s="33" t="s">
        <v>154</v>
      </c>
      <c r="M132" s="34">
        <v>147</v>
      </c>
      <c r="N132" s="34">
        <v>690</v>
      </c>
      <c r="O132" s="34" t="s">
        <v>57</v>
      </c>
      <c r="P132" s="35">
        <v>5028917.8</v>
      </c>
      <c r="Q132" s="35">
        <v>5028917</v>
      </c>
      <c r="R132" s="30">
        <v>120</v>
      </c>
      <c r="S132" s="30" t="str">
        <f t="shared" si="2"/>
        <v>LP</v>
      </c>
      <c r="T132" s="31" t="s">
        <v>30</v>
      </c>
      <c r="U132" s="31" t="s">
        <v>31</v>
      </c>
    </row>
    <row r="133" spans="1:21" ht="62.4" x14ac:dyDescent="0.3">
      <c r="A133" s="20">
        <v>131</v>
      </c>
      <c r="B133" s="21" t="s">
        <v>255</v>
      </c>
      <c r="C133" s="22" t="s">
        <v>702</v>
      </c>
      <c r="D133" s="29" t="s">
        <v>702</v>
      </c>
      <c r="E133" s="30" t="s">
        <v>22</v>
      </c>
      <c r="F133" s="30" t="s">
        <v>22</v>
      </c>
      <c r="G133" s="31" t="s">
        <v>257</v>
      </c>
      <c r="H133" s="32" t="s">
        <v>703</v>
      </c>
      <c r="I133" s="33" t="s">
        <v>25</v>
      </c>
      <c r="J133" s="33" t="s">
        <v>26</v>
      </c>
      <c r="K133" s="34" t="s">
        <v>27</v>
      </c>
      <c r="L133" s="33" t="s">
        <v>259</v>
      </c>
      <c r="M133" s="34">
        <v>141</v>
      </c>
      <c r="N133" s="34">
        <v>4987</v>
      </c>
      <c r="O133" s="34" t="s">
        <v>57</v>
      </c>
      <c r="P133" s="35">
        <v>4807762.13</v>
      </c>
      <c r="Q133" s="35">
        <v>4794140</v>
      </c>
      <c r="R133" s="30">
        <v>120</v>
      </c>
      <c r="S133" s="30" t="str">
        <f t="shared" si="2"/>
        <v>LP</v>
      </c>
      <c r="T133" s="31" t="s">
        <v>30</v>
      </c>
      <c r="U133" s="31" t="s">
        <v>58</v>
      </c>
    </row>
    <row r="134" spans="1:21" ht="31.2" x14ac:dyDescent="0.3">
      <c r="A134" s="20">
        <v>132</v>
      </c>
      <c r="B134" s="21" t="s">
        <v>704</v>
      </c>
      <c r="C134" s="22" t="s">
        <v>705</v>
      </c>
      <c r="D134" s="29" t="s">
        <v>706</v>
      </c>
      <c r="E134" s="30" t="s">
        <v>113</v>
      </c>
      <c r="F134" s="30" t="s">
        <v>139</v>
      </c>
      <c r="G134" s="31" t="s">
        <v>707</v>
      </c>
      <c r="H134" s="32" t="s">
        <v>708</v>
      </c>
      <c r="I134" s="33" t="s">
        <v>25</v>
      </c>
      <c r="J134" s="33" t="s">
        <v>26</v>
      </c>
      <c r="K134" s="34" t="s">
        <v>27</v>
      </c>
      <c r="L134" s="33" t="s">
        <v>709</v>
      </c>
      <c r="M134" s="34">
        <v>101</v>
      </c>
      <c r="N134" s="34">
        <v>915</v>
      </c>
      <c r="O134" s="34" t="s">
        <v>57</v>
      </c>
      <c r="P134" s="35">
        <v>3462260.73</v>
      </c>
      <c r="Q134" s="35">
        <v>3462260</v>
      </c>
      <c r="R134" s="30">
        <v>150</v>
      </c>
      <c r="S134" s="30" t="str">
        <f t="shared" si="2"/>
        <v>LP</v>
      </c>
      <c r="T134" s="31" t="s">
        <v>30</v>
      </c>
      <c r="U134" s="31" t="s">
        <v>58</v>
      </c>
    </row>
    <row r="135" spans="1:21" ht="46.8" x14ac:dyDescent="0.3">
      <c r="A135" s="20">
        <v>133</v>
      </c>
      <c r="B135" s="21" t="s">
        <v>166</v>
      </c>
      <c r="C135" s="22" t="s">
        <v>710</v>
      </c>
      <c r="D135" s="29" t="s">
        <v>711</v>
      </c>
      <c r="E135" s="30" t="s">
        <v>113</v>
      </c>
      <c r="F135" s="30" t="s">
        <v>168</v>
      </c>
      <c r="G135" s="31" t="s">
        <v>169</v>
      </c>
      <c r="H135" s="32" t="s">
        <v>712</v>
      </c>
      <c r="I135" s="33" t="s">
        <v>25</v>
      </c>
      <c r="J135" s="33" t="s">
        <v>26</v>
      </c>
      <c r="K135" s="34" t="s">
        <v>27</v>
      </c>
      <c r="L135" s="33" t="s">
        <v>171</v>
      </c>
      <c r="M135" s="34">
        <v>98</v>
      </c>
      <c r="N135" s="34">
        <v>865</v>
      </c>
      <c r="O135" s="34" t="s">
        <v>57</v>
      </c>
      <c r="P135" s="35">
        <v>3336471.33</v>
      </c>
      <c r="Q135" s="35">
        <v>3370471</v>
      </c>
      <c r="R135" s="30">
        <v>150</v>
      </c>
      <c r="S135" s="30" t="str">
        <f t="shared" si="2"/>
        <v>LP</v>
      </c>
      <c r="T135" s="31" t="s">
        <v>30</v>
      </c>
      <c r="U135" s="31" t="s">
        <v>58</v>
      </c>
    </row>
    <row r="136" spans="1:21" ht="62.4" x14ac:dyDescent="0.3">
      <c r="A136" s="20">
        <v>134</v>
      </c>
      <c r="B136" s="21" t="s">
        <v>314</v>
      </c>
      <c r="C136" s="22" t="s">
        <v>713</v>
      </c>
      <c r="D136" s="29" t="s">
        <v>714</v>
      </c>
      <c r="E136" s="30" t="s">
        <v>113</v>
      </c>
      <c r="F136" s="30" t="s">
        <v>168</v>
      </c>
      <c r="G136" s="31" t="s">
        <v>316</v>
      </c>
      <c r="H136" s="32" t="s">
        <v>715</v>
      </c>
      <c r="I136" s="33" t="s">
        <v>25</v>
      </c>
      <c r="J136" s="33" t="s">
        <v>26</v>
      </c>
      <c r="K136" s="34" t="s">
        <v>27</v>
      </c>
      <c r="L136" s="33" t="s">
        <v>318</v>
      </c>
      <c r="M136" s="34">
        <v>99</v>
      </c>
      <c r="N136" s="34">
        <v>295</v>
      </c>
      <c r="O136" s="34" t="s">
        <v>57</v>
      </c>
      <c r="P136" s="35">
        <v>3369812.33</v>
      </c>
      <c r="Q136" s="35">
        <v>3369812</v>
      </c>
      <c r="R136" s="30">
        <v>150</v>
      </c>
      <c r="S136" s="30" t="str">
        <f t="shared" si="2"/>
        <v>LP</v>
      </c>
      <c r="T136" s="31" t="s">
        <v>30</v>
      </c>
      <c r="U136" s="31" t="s">
        <v>58</v>
      </c>
    </row>
    <row r="137" spans="1:21" ht="46.8" x14ac:dyDescent="0.3">
      <c r="A137" s="20">
        <v>135</v>
      </c>
      <c r="B137" s="21" t="s">
        <v>670</v>
      </c>
      <c r="C137" s="22" t="s">
        <v>716</v>
      </c>
      <c r="D137" s="29" t="s">
        <v>717</v>
      </c>
      <c r="E137" s="30" t="s">
        <v>82</v>
      </c>
      <c r="F137" s="30" t="s">
        <v>673</v>
      </c>
      <c r="G137" s="31" t="s">
        <v>674</v>
      </c>
      <c r="H137" s="32" t="s">
        <v>718</v>
      </c>
      <c r="I137" s="33" t="s">
        <v>25</v>
      </c>
      <c r="J137" s="33" t="s">
        <v>26</v>
      </c>
      <c r="K137" s="34" t="s">
        <v>27</v>
      </c>
      <c r="L137" s="33" t="s">
        <v>676</v>
      </c>
      <c r="M137" s="34">
        <v>87</v>
      </c>
      <c r="N137" s="34">
        <v>975</v>
      </c>
      <c r="O137" s="34" t="s">
        <v>57</v>
      </c>
      <c r="P137" s="35">
        <v>2989352</v>
      </c>
      <c r="Q137" s="35">
        <v>2961352</v>
      </c>
      <c r="R137" s="30">
        <v>180</v>
      </c>
      <c r="S137" s="30" t="str">
        <f t="shared" si="2"/>
        <v>LP</v>
      </c>
      <c r="T137" s="31" t="s">
        <v>30</v>
      </c>
      <c r="U137" s="31" t="s">
        <v>43</v>
      </c>
    </row>
    <row r="138" spans="1:21" ht="78" x14ac:dyDescent="0.3">
      <c r="A138" s="20">
        <v>136</v>
      </c>
      <c r="B138" s="21" t="s">
        <v>719</v>
      </c>
      <c r="C138" s="22" t="s">
        <v>720</v>
      </c>
      <c r="D138" s="29" t="s">
        <v>720</v>
      </c>
      <c r="E138" s="30" t="s">
        <v>101</v>
      </c>
      <c r="F138" s="30" t="s">
        <v>321</v>
      </c>
      <c r="G138" s="31" t="s">
        <v>721</v>
      </c>
      <c r="H138" s="32" t="s">
        <v>722</v>
      </c>
      <c r="I138" s="33" t="s">
        <v>25</v>
      </c>
      <c r="J138" s="33" t="s">
        <v>26</v>
      </c>
      <c r="K138" s="34" t="s">
        <v>27</v>
      </c>
      <c r="L138" s="33" t="s">
        <v>723</v>
      </c>
      <c r="M138" s="34">
        <v>138</v>
      </c>
      <c r="N138" s="34">
        <v>540</v>
      </c>
      <c r="O138" s="34" t="s">
        <v>57</v>
      </c>
      <c r="P138" s="35">
        <v>4733880.5199999996</v>
      </c>
      <c r="Q138" s="35">
        <v>4764589</v>
      </c>
      <c r="R138" s="30">
        <v>180</v>
      </c>
      <c r="S138" s="30" t="str">
        <f t="shared" si="2"/>
        <v>LP</v>
      </c>
      <c r="T138" s="31" t="s">
        <v>30</v>
      </c>
      <c r="U138" s="31" t="s">
        <v>497</v>
      </c>
    </row>
    <row r="139" spans="1:21" ht="93.6" x14ac:dyDescent="0.3">
      <c r="A139" s="20">
        <v>137</v>
      </c>
      <c r="B139" s="21" t="s">
        <v>160</v>
      </c>
      <c r="C139" s="22" t="s">
        <v>724</v>
      </c>
      <c r="D139" s="29" t="s">
        <v>725</v>
      </c>
      <c r="E139" s="30" t="s">
        <v>101</v>
      </c>
      <c r="F139" s="30" t="s">
        <v>162</v>
      </c>
      <c r="G139" s="31" t="s">
        <v>163</v>
      </c>
      <c r="H139" s="32" t="s">
        <v>726</v>
      </c>
      <c r="I139" s="33" t="s">
        <v>25</v>
      </c>
      <c r="J139" s="33" t="s">
        <v>26</v>
      </c>
      <c r="K139" s="34" t="s">
        <v>27</v>
      </c>
      <c r="L139" s="33" t="s">
        <v>165</v>
      </c>
      <c r="M139" s="34">
        <v>77</v>
      </c>
      <c r="N139" s="34">
        <v>1153</v>
      </c>
      <c r="O139" s="34" t="s">
        <v>57</v>
      </c>
      <c r="P139" s="35">
        <v>2621290</v>
      </c>
      <c r="Q139" s="35">
        <v>2634235</v>
      </c>
      <c r="R139" s="30">
        <v>180</v>
      </c>
      <c r="S139" s="30" t="str">
        <f t="shared" si="2"/>
        <v>LP</v>
      </c>
      <c r="T139" s="31" t="s">
        <v>30</v>
      </c>
      <c r="U139" s="31" t="s">
        <v>43</v>
      </c>
    </row>
    <row r="140" spans="1:21" ht="62.4" x14ac:dyDescent="0.3">
      <c r="A140" s="20">
        <v>138</v>
      </c>
      <c r="B140" s="21" t="s">
        <v>619</v>
      </c>
      <c r="C140" s="22" t="s">
        <v>727</v>
      </c>
      <c r="D140" s="29" t="s">
        <v>728</v>
      </c>
      <c r="E140" s="30" t="s">
        <v>227</v>
      </c>
      <c r="F140" s="30" t="s">
        <v>411</v>
      </c>
      <c r="G140" s="31" t="s">
        <v>411</v>
      </c>
      <c r="H140" s="32" t="s">
        <v>729</v>
      </c>
      <c r="I140" s="33" t="s">
        <v>25</v>
      </c>
      <c r="J140" s="33" t="s">
        <v>26</v>
      </c>
      <c r="K140" s="34" t="s">
        <v>27</v>
      </c>
      <c r="L140" s="33" t="s">
        <v>623</v>
      </c>
      <c r="M140" s="34">
        <v>100</v>
      </c>
      <c r="N140" s="34">
        <v>1293</v>
      </c>
      <c r="O140" s="34" t="s">
        <v>57</v>
      </c>
      <c r="P140" s="35">
        <v>3412079</v>
      </c>
      <c r="Q140" s="35">
        <v>3372579</v>
      </c>
      <c r="R140" s="30">
        <v>120</v>
      </c>
      <c r="S140" s="30" t="str">
        <f t="shared" si="2"/>
        <v>LP</v>
      </c>
      <c r="T140" s="31" t="s">
        <v>30</v>
      </c>
      <c r="U140" s="31" t="s">
        <v>426</v>
      </c>
    </row>
    <row r="141" spans="1:21" ht="78" x14ac:dyDescent="0.3">
      <c r="A141" s="20">
        <v>139</v>
      </c>
      <c r="B141" s="21" t="s">
        <v>730</v>
      </c>
      <c r="C141" s="22" t="s">
        <v>731</v>
      </c>
      <c r="D141" s="29" t="s">
        <v>731</v>
      </c>
      <c r="E141" s="30" t="s">
        <v>101</v>
      </c>
      <c r="F141" s="30" t="s">
        <v>162</v>
      </c>
      <c r="G141" s="31" t="s">
        <v>732</v>
      </c>
      <c r="H141" s="32" t="s">
        <v>733</v>
      </c>
      <c r="I141" s="33" t="s">
        <v>25</v>
      </c>
      <c r="J141" s="33" t="s">
        <v>26</v>
      </c>
      <c r="K141" s="34" t="s">
        <v>27</v>
      </c>
      <c r="L141" s="33" t="s">
        <v>734</v>
      </c>
      <c r="M141" s="34">
        <v>74</v>
      </c>
      <c r="N141" s="34">
        <v>2021</v>
      </c>
      <c r="O141" s="34" t="s">
        <v>57</v>
      </c>
      <c r="P141" s="35">
        <v>2515007.2599999998</v>
      </c>
      <c r="Q141" s="35">
        <v>2505785</v>
      </c>
      <c r="R141" s="30">
        <v>120</v>
      </c>
      <c r="S141" s="30" t="str">
        <f t="shared" si="2"/>
        <v>LP</v>
      </c>
      <c r="T141" s="31" t="s">
        <v>30</v>
      </c>
      <c r="U141" s="31" t="s">
        <v>43</v>
      </c>
    </row>
    <row r="142" spans="1:21" ht="62.4" x14ac:dyDescent="0.3">
      <c r="A142" s="20">
        <v>140</v>
      </c>
      <c r="B142" s="21" t="s">
        <v>735</v>
      </c>
      <c r="C142" s="22" t="s">
        <v>736</v>
      </c>
      <c r="D142" s="29" t="s">
        <v>736</v>
      </c>
      <c r="E142" s="30" t="s">
        <v>737</v>
      </c>
      <c r="F142" s="30" t="s">
        <v>738</v>
      </c>
      <c r="G142" s="31" t="s">
        <v>293</v>
      </c>
      <c r="H142" s="32" t="s">
        <v>739</v>
      </c>
      <c r="I142" s="33" t="s">
        <v>25</v>
      </c>
      <c r="J142" s="33" t="s">
        <v>26</v>
      </c>
      <c r="K142" s="34" t="s">
        <v>27</v>
      </c>
      <c r="L142" s="33" t="s">
        <v>295</v>
      </c>
      <c r="M142" s="34">
        <v>219</v>
      </c>
      <c r="N142" s="34">
        <v>2374</v>
      </c>
      <c r="O142" s="34" t="s">
        <v>57</v>
      </c>
      <c r="P142" s="35">
        <v>7525396.1699999999</v>
      </c>
      <c r="Q142" s="35">
        <v>4508037</v>
      </c>
      <c r="R142" s="30">
        <v>180</v>
      </c>
      <c r="S142" s="30" t="str">
        <f t="shared" si="2"/>
        <v>LP</v>
      </c>
      <c r="T142" s="31" t="s">
        <v>30</v>
      </c>
      <c r="U142" s="31" t="s">
        <v>31</v>
      </c>
    </row>
    <row r="143" spans="1:21" ht="46.8" x14ac:dyDescent="0.3">
      <c r="A143" s="20">
        <v>141</v>
      </c>
      <c r="B143" s="21" t="s">
        <v>386</v>
      </c>
      <c r="C143" s="22" t="s">
        <v>740</v>
      </c>
      <c r="D143" s="29" t="s">
        <v>741</v>
      </c>
      <c r="E143" s="30" t="s">
        <v>113</v>
      </c>
      <c r="F143" s="30" t="s">
        <v>388</v>
      </c>
      <c r="G143" s="31" t="s">
        <v>389</v>
      </c>
      <c r="H143" s="32" t="s">
        <v>742</v>
      </c>
      <c r="I143" s="33" t="s">
        <v>25</v>
      </c>
      <c r="J143" s="33" t="s">
        <v>26</v>
      </c>
      <c r="K143" s="34" t="s">
        <v>27</v>
      </c>
      <c r="L143" s="33" t="s">
        <v>391</v>
      </c>
      <c r="M143" s="34">
        <v>209</v>
      </c>
      <c r="N143" s="34">
        <v>653</v>
      </c>
      <c r="O143" s="34" t="s">
        <v>57</v>
      </c>
      <c r="P143" s="35">
        <v>7171695.1100000003</v>
      </c>
      <c r="Q143" s="35">
        <v>4303017</v>
      </c>
      <c r="R143" s="30">
        <v>180</v>
      </c>
      <c r="S143" s="30" t="str">
        <f t="shared" si="2"/>
        <v>LP</v>
      </c>
      <c r="T143" s="31" t="s">
        <v>30</v>
      </c>
      <c r="U143" s="31" t="s">
        <v>497</v>
      </c>
    </row>
    <row r="144" spans="1:21" ht="93.6" x14ac:dyDescent="0.3">
      <c r="A144" s="20">
        <v>142</v>
      </c>
      <c r="B144" s="21" t="s">
        <v>743</v>
      </c>
      <c r="C144" s="22" t="s">
        <v>744</v>
      </c>
      <c r="D144" s="29" t="s">
        <v>744</v>
      </c>
      <c r="E144" s="30" t="s">
        <v>101</v>
      </c>
      <c r="F144" s="30" t="s">
        <v>162</v>
      </c>
      <c r="G144" s="31" t="s">
        <v>745</v>
      </c>
      <c r="H144" s="32" t="s">
        <v>746</v>
      </c>
      <c r="I144" s="33" t="s">
        <v>25</v>
      </c>
      <c r="J144" s="33" t="s">
        <v>26</v>
      </c>
      <c r="K144" s="34" t="s">
        <v>27</v>
      </c>
      <c r="L144" s="33" t="s">
        <v>747</v>
      </c>
      <c r="M144" s="34">
        <v>194</v>
      </c>
      <c r="N144" s="34">
        <v>1330</v>
      </c>
      <c r="O144" s="34" t="s">
        <v>57</v>
      </c>
      <c r="P144" s="35">
        <v>6654191.75</v>
      </c>
      <c r="Q144" s="35">
        <v>4356509</v>
      </c>
      <c r="R144" s="30">
        <v>180</v>
      </c>
      <c r="S144" s="30" t="str">
        <f t="shared" si="2"/>
        <v>LP</v>
      </c>
      <c r="T144" s="31" t="s">
        <v>30</v>
      </c>
      <c r="U144" s="31" t="s">
        <v>43</v>
      </c>
    </row>
    <row r="145" spans="1:21" ht="93.6" x14ac:dyDescent="0.3">
      <c r="A145" s="20">
        <v>143</v>
      </c>
      <c r="B145" s="21" t="s">
        <v>748</v>
      </c>
      <c r="C145" s="22" t="s">
        <v>749</v>
      </c>
      <c r="D145" s="29" t="s">
        <v>750</v>
      </c>
      <c r="E145" s="30" t="s">
        <v>82</v>
      </c>
      <c r="F145" s="30" t="s">
        <v>673</v>
      </c>
      <c r="G145" s="31" t="s">
        <v>751</v>
      </c>
      <c r="H145" s="32" t="s">
        <v>752</v>
      </c>
      <c r="I145" s="33" t="s">
        <v>25</v>
      </c>
      <c r="J145" s="33" t="s">
        <v>26</v>
      </c>
      <c r="K145" s="34" t="s">
        <v>27</v>
      </c>
      <c r="L145" s="33" t="s">
        <v>753</v>
      </c>
      <c r="M145" s="34">
        <v>188</v>
      </c>
      <c r="N145" s="34">
        <v>2070</v>
      </c>
      <c r="O145" s="34" t="s">
        <v>57</v>
      </c>
      <c r="P145" s="35">
        <v>6461967.8499999996</v>
      </c>
      <c r="Q145" s="35">
        <v>4736444</v>
      </c>
      <c r="R145" s="30">
        <v>150</v>
      </c>
      <c r="S145" s="30" t="str">
        <f t="shared" ref="S145:S160" si="3">IF(P145&lt;=1800000,"AS","LP")</f>
        <v>LP</v>
      </c>
      <c r="T145" s="31" t="s">
        <v>30</v>
      </c>
      <c r="U145" s="31" t="s">
        <v>31</v>
      </c>
    </row>
    <row r="146" spans="1:21" ht="93.6" x14ac:dyDescent="0.3">
      <c r="A146" s="20">
        <v>144</v>
      </c>
      <c r="B146" s="21" t="s">
        <v>754</v>
      </c>
      <c r="C146" s="22" t="s">
        <v>755</v>
      </c>
      <c r="D146" s="29" t="s">
        <v>755</v>
      </c>
      <c r="E146" s="30" t="s">
        <v>74</v>
      </c>
      <c r="F146" s="30" t="s">
        <v>756</v>
      </c>
      <c r="G146" s="31" t="s">
        <v>757</v>
      </c>
      <c r="H146" s="32" t="s">
        <v>758</v>
      </c>
      <c r="I146" s="33" t="s">
        <v>25</v>
      </c>
      <c r="J146" s="33" t="s">
        <v>26</v>
      </c>
      <c r="K146" s="34" t="s">
        <v>27</v>
      </c>
      <c r="L146" s="33" t="s">
        <v>759</v>
      </c>
      <c r="M146" s="34">
        <v>203</v>
      </c>
      <c r="N146" s="34">
        <v>917</v>
      </c>
      <c r="O146" s="34" t="s">
        <v>57</v>
      </c>
      <c r="P146" s="35">
        <v>6962644.21</v>
      </c>
      <c r="Q146" s="35">
        <v>4177586</v>
      </c>
      <c r="R146" s="30">
        <v>180</v>
      </c>
      <c r="S146" s="30" t="str">
        <f t="shared" si="3"/>
        <v>LP</v>
      </c>
      <c r="T146" s="31" t="s">
        <v>30</v>
      </c>
      <c r="U146" s="31" t="s">
        <v>58</v>
      </c>
    </row>
    <row r="147" spans="1:21" ht="93.6" x14ac:dyDescent="0.3">
      <c r="A147" s="20">
        <v>145</v>
      </c>
      <c r="B147" s="21" t="s">
        <v>284</v>
      </c>
      <c r="C147" s="22" t="s">
        <v>760</v>
      </c>
      <c r="D147" s="29" t="s">
        <v>761</v>
      </c>
      <c r="E147" s="30" t="s">
        <v>89</v>
      </c>
      <c r="F147" s="30" t="s">
        <v>287</v>
      </c>
      <c r="G147" s="31" t="s">
        <v>288</v>
      </c>
      <c r="H147" s="32" t="s">
        <v>762</v>
      </c>
      <c r="I147" s="33" t="s">
        <v>25</v>
      </c>
      <c r="J147" s="33" t="s">
        <v>26</v>
      </c>
      <c r="K147" s="34" t="s">
        <v>27</v>
      </c>
      <c r="L147" s="33" t="s">
        <v>290</v>
      </c>
      <c r="M147" s="34">
        <v>191</v>
      </c>
      <c r="N147" s="34">
        <v>3415</v>
      </c>
      <c r="O147" s="34" t="s">
        <v>57</v>
      </c>
      <c r="P147" s="35">
        <v>6527832.6900000004</v>
      </c>
      <c r="Q147" s="35">
        <v>3925196</v>
      </c>
      <c r="R147" s="30">
        <v>180</v>
      </c>
      <c r="S147" s="30" t="str">
        <f t="shared" si="3"/>
        <v>LP</v>
      </c>
      <c r="T147" s="31" t="s">
        <v>30</v>
      </c>
      <c r="U147" s="31" t="s">
        <v>58</v>
      </c>
    </row>
    <row r="148" spans="1:21" ht="46.8" x14ac:dyDescent="0.3">
      <c r="A148" s="20">
        <v>146</v>
      </c>
      <c r="B148" s="21" t="s">
        <v>635</v>
      </c>
      <c r="C148" s="22" t="s">
        <v>763</v>
      </c>
      <c r="D148" s="29" t="s">
        <v>763</v>
      </c>
      <c r="E148" s="30" t="s">
        <v>46</v>
      </c>
      <c r="F148" s="30" t="s">
        <v>637</v>
      </c>
      <c r="G148" s="31" t="s">
        <v>638</v>
      </c>
      <c r="H148" s="32" t="s">
        <v>764</v>
      </c>
      <c r="I148" s="33" t="s">
        <v>25</v>
      </c>
      <c r="J148" s="33" t="s">
        <v>26</v>
      </c>
      <c r="K148" s="34" t="s">
        <v>27</v>
      </c>
      <c r="L148" s="33" t="s">
        <v>640</v>
      </c>
      <c r="M148" s="34">
        <v>188</v>
      </c>
      <c r="N148" s="34">
        <v>158</v>
      </c>
      <c r="O148" s="34" t="s">
        <v>57</v>
      </c>
      <c r="P148" s="35">
        <v>6450185.2599999998</v>
      </c>
      <c r="Q148" s="35">
        <v>3866961</v>
      </c>
      <c r="R148" s="30">
        <v>180</v>
      </c>
      <c r="S148" s="30" t="str">
        <f t="shared" si="3"/>
        <v>LP</v>
      </c>
      <c r="T148" s="31" t="s">
        <v>30</v>
      </c>
      <c r="U148" s="31" t="s">
        <v>43</v>
      </c>
    </row>
    <row r="149" spans="1:21" ht="46.8" x14ac:dyDescent="0.3">
      <c r="A149" s="20">
        <v>147</v>
      </c>
      <c r="B149" s="21" t="s">
        <v>225</v>
      </c>
      <c r="C149" s="22" t="s">
        <v>765</v>
      </c>
      <c r="D149" s="29" t="s">
        <v>766</v>
      </c>
      <c r="E149" s="30" t="s">
        <v>227</v>
      </c>
      <c r="F149" s="30" t="s">
        <v>227</v>
      </c>
      <c r="G149" s="31" t="s">
        <v>228</v>
      </c>
      <c r="H149" s="32" t="s">
        <v>767</v>
      </c>
      <c r="I149" s="33" t="s">
        <v>25</v>
      </c>
      <c r="J149" s="33" t="s">
        <v>26</v>
      </c>
      <c r="K149" s="34" t="s">
        <v>27</v>
      </c>
      <c r="L149" s="33" t="s">
        <v>230</v>
      </c>
      <c r="M149" s="34">
        <v>203</v>
      </c>
      <c r="N149" s="34">
        <v>13627</v>
      </c>
      <c r="O149" s="34" t="s">
        <v>57</v>
      </c>
      <c r="P149" s="35">
        <v>6980226.96</v>
      </c>
      <c r="Q149" s="35">
        <v>4333525</v>
      </c>
      <c r="R149" s="30">
        <v>150</v>
      </c>
      <c r="S149" s="30" t="str">
        <f t="shared" si="3"/>
        <v>LP</v>
      </c>
      <c r="T149" s="31" t="s">
        <v>30</v>
      </c>
      <c r="U149" s="31" t="s">
        <v>43</v>
      </c>
    </row>
    <row r="150" spans="1:21" ht="62.4" x14ac:dyDescent="0.3">
      <c r="A150" s="20">
        <v>148</v>
      </c>
      <c r="B150" s="21" t="s">
        <v>768</v>
      </c>
      <c r="C150" s="22" t="s">
        <v>769</v>
      </c>
      <c r="D150" s="29" t="s">
        <v>770</v>
      </c>
      <c r="E150" s="30" t="s">
        <v>52</v>
      </c>
      <c r="F150" s="30" t="s">
        <v>192</v>
      </c>
      <c r="G150" s="31" t="s">
        <v>771</v>
      </c>
      <c r="H150" s="32" t="s">
        <v>772</v>
      </c>
      <c r="I150" s="33" t="s">
        <v>25</v>
      </c>
      <c r="J150" s="33" t="s">
        <v>26</v>
      </c>
      <c r="K150" s="34" t="s">
        <v>27</v>
      </c>
      <c r="L150" s="33" t="s">
        <v>773</v>
      </c>
      <c r="M150" s="34">
        <v>191</v>
      </c>
      <c r="N150" s="34">
        <v>3278</v>
      </c>
      <c r="O150" s="34" t="s">
        <v>57</v>
      </c>
      <c r="P150" s="35">
        <v>6534281.3399999999</v>
      </c>
      <c r="Q150" s="35">
        <v>3816403</v>
      </c>
      <c r="R150" s="30">
        <v>180</v>
      </c>
      <c r="S150" s="30" t="str">
        <f t="shared" si="3"/>
        <v>LP</v>
      </c>
      <c r="T150" s="31" t="s">
        <v>30</v>
      </c>
      <c r="U150" s="31" t="s">
        <v>58</v>
      </c>
    </row>
    <row r="151" spans="1:21" ht="46.8" x14ac:dyDescent="0.3">
      <c r="A151" s="20">
        <v>149</v>
      </c>
      <c r="B151" s="21" t="s">
        <v>178</v>
      </c>
      <c r="C151" s="22" t="s">
        <v>774</v>
      </c>
      <c r="D151" s="29" t="s">
        <v>774</v>
      </c>
      <c r="E151" s="30" t="s">
        <v>46</v>
      </c>
      <c r="F151" s="30" t="s">
        <v>180</v>
      </c>
      <c r="G151" s="31" t="s">
        <v>181</v>
      </c>
      <c r="H151" s="32" t="s">
        <v>775</v>
      </c>
      <c r="I151" s="33" t="s">
        <v>25</v>
      </c>
      <c r="J151" s="33" t="s">
        <v>26</v>
      </c>
      <c r="K151" s="34" t="s">
        <v>27</v>
      </c>
      <c r="L151" s="33" t="s">
        <v>183</v>
      </c>
      <c r="M151" s="34">
        <v>194</v>
      </c>
      <c r="N151" s="34">
        <v>826</v>
      </c>
      <c r="O151" s="34" t="s">
        <v>57</v>
      </c>
      <c r="P151" s="35">
        <v>6648976.9199999999</v>
      </c>
      <c r="Q151" s="35">
        <v>3804987</v>
      </c>
      <c r="R151" s="30">
        <v>180</v>
      </c>
      <c r="S151" s="30" t="str">
        <f t="shared" si="3"/>
        <v>LP</v>
      </c>
      <c r="T151" s="31" t="s">
        <v>30</v>
      </c>
      <c r="U151" s="31" t="s">
        <v>43</v>
      </c>
    </row>
    <row r="152" spans="1:21" ht="62.4" x14ac:dyDescent="0.3">
      <c r="A152" s="20">
        <v>150</v>
      </c>
      <c r="B152" s="21" t="s">
        <v>776</v>
      </c>
      <c r="C152" s="22" t="s">
        <v>777</v>
      </c>
      <c r="D152" s="29" t="s">
        <v>777</v>
      </c>
      <c r="E152" s="30" t="s">
        <v>126</v>
      </c>
      <c r="F152" s="30" t="s">
        <v>778</v>
      </c>
      <c r="G152" s="31" t="s">
        <v>779</v>
      </c>
      <c r="H152" s="32" t="s">
        <v>780</v>
      </c>
      <c r="I152" s="33" t="s">
        <v>25</v>
      </c>
      <c r="J152" s="33" t="s">
        <v>26</v>
      </c>
      <c r="K152" s="34" t="s">
        <v>27</v>
      </c>
      <c r="L152" s="33" t="s">
        <v>781</v>
      </c>
      <c r="M152" s="34">
        <v>121</v>
      </c>
      <c r="N152" s="34">
        <v>4245</v>
      </c>
      <c r="O152" s="34" t="s">
        <v>57</v>
      </c>
      <c r="P152" s="35">
        <v>4136117.56</v>
      </c>
      <c r="Q152" s="35">
        <v>4180925</v>
      </c>
      <c r="R152" s="30">
        <v>120</v>
      </c>
      <c r="S152" s="30" t="str">
        <f t="shared" si="3"/>
        <v>LP</v>
      </c>
      <c r="T152" s="31" t="s">
        <v>30</v>
      </c>
      <c r="U152" s="31" t="s">
        <v>58</v>
      </c>
    </row>
    <row r="153" spans="1:21" ht="46.8" x14ac:dyDescent="0.3">
      <c r="A153" s="20">
        <v>151</v>
      </c>
      <c r="B153" s="21" t="s">
        <v>208</v>
      </c>
      <c r="C153" s="22" t="s">
        <v>782</v>
      </c>
      <c r="D153" s="29" t="s">
        <v>783</v>
      </c>
      <c r="E153" s="30" t="s">
        <v>22</v>
      </c>
      <c r="F153" s="30" t="s">
        <v>22</v>
      </c>
      <c r="G153" s="31" t="s">
        <v>210</v>
      </c>
      <c r="H153" s="32" t="s">
        <v>784</v>
      </c>
      <c r="I153" s="33" t="s">
        <v>25</v>
      </c>
      <c r="J153" s="33" t="s">
        <v>26</v>
      </c>
      <c r="K153" s="34" t="s">
        <v>27</v>
      </c>
      <c r="L153" s="33" t="s">
        <v>212</v>
      </c>
      <c r="M153" s="34">
        <v>86</v>
      </c>
      <c r="N153" s="34">
        <v>748</v>
      </c>
      <c r="O153" s="34" t="s">
        <v>57</v>
      </c>
      <c r="P153" s="35">
        <v>2918581.77</v>
      </c>
      <c r="Q153" s="35">
        <v>2766107</v>
      </c>
      <c r="R153" s="30">
        <v>120</v>
      </c>
      <c r="S153" s="30" t="str">
        <f t="shared" si="3"/>
        <v>LP</v>
      </c>
      <c r="T153" s="31" t="s">
        <v>30</v>
      </c>
      <c r="U153" s="31" t="s">
        <v>31</v>
      </c>
    </row>
    <row r="154" spans="1:21" ht="62.4" x14ac:dyDescent="0.3">
      <c r="A154" s="20">
        <v>152</v>
      </c>
      <c r="B154" s="21" t="s">
        <v>785</v>
      </c>
      <c r="C154" s="22" t="s">
        <v>786</v>
      </c>
      <c r="D154" s="29" t="s">
        <v>786</v>
      </c>
      <c r="E154" s="30" t="s">
        <v>22</v>
      </c>
      <c r="F154" s="30" t="s">
        <v>22</v>
      </c>
      <c r="G154" s="31" t="s">
        <v>787</v>
      </c>
      <c r="H154" s="32" t="s">
        <v>788</v>
      </c>
      <c r="I154" s="33" t="s">
        <v>25</v>
      </c>
      <c r="J154" s="33" t="s">
        <v>26</v>
      </c>
      <c r="K154" s="34" t="s">
        <v>27</v>
      </c>
      <c r="L154" s="33" t="s">
        <v>789</v>
      </c>
      <c r="M154" s="34">
        <v>177</v>
      </c>
      <c r="N154" s="34">
        <v>10802</v>
      </c>
      <c r="O154" s="34" t="s">
        <v>57</v>
      </c>
      <c r="P154" s="35">
        <v>6077841.6500000004</v>
      </c>
      <c r="Q154" s="35">
        <v>3646704</v>
      </c>
      <c r="R154" s="30">
        <v>180</v>
      </c>
      <c r="S154" s="30" t="str">
        <f t="shared" si="3"/>
        <v>LP</v>
      </c>
      <c r="T154" s="31" t="s">
        <v>34</v>
      </c>
      <c r="U154" s="31" t="s">
        <v>35</v>
      </c>
    </row>
    <row r="155" spans="1:21" ht="62.4" x14ac:dyDescent="0.3">
      <c r="A155" s="20">
        <v>153</v>
      </c>
      <c r="B155" s="21" t="s">
        <v>790</v>
      </c>
      <c r="C155" s="22" t="s">
        <v>791</v>
      </c>
      <c r="D155" s="29" t="s">
        <v>791</v>
      </c>
      <c r="E155" s="30" t="s">
        <v>46</v>
      </c>
      <c r="F155" s="30" t="s">
        <v>316</v>
      </c>
      <c r="G155" s="31" t="s">
        <v>792</v>
      </c>
      <c r="H155" s="32" t="s">
        <v>793</v>
      </c>
      <c r="I155" s="33" t="s">
        <v>25</v>
      </c>
      <c r="J155" s="33" t="s">
        <v>26</v>
      </c>
      <c r="K155" s="34" t="s">
        <v>27</v>
      </c>
      <c r="L155" s="33" t="s">
        <v>794</v>
      </c>
      <c r="M155" s="34">
        <v>196</v>
      </c>
      <c r="N155" s="34">
        <v>725</v>
      </c>
      <c r="O155" s="34" t="s">
        <v>57</v>
      </c>
      <c r="P155" s="35">
        <v>6725806.6100000003</v>
      </c>
      <c r="Q155" s="35">
        <v>4028303</v>
      </c>
      <c r="R155" s="30">
        <v>150</v>
      </c>
      <c r="S155" s="30" t="str">
        <f t="shared" si="3"/>
        <v>LP</v>
      </c>
      <c r="T155" s="31" t="s">
        <v>30</v>
      </c>
      <c r="U155" s="31" t="s">
        <v>31</v>
      </c>
    </row>
    <row r="156" spans="1:21" ht="62.4" x14ac:dyDescent="0.3">
      <c r="A156" s="20">
        <v>154</v>
      </c>
      <c r="B156" s="21" t="s">
        <v>795</v>
      </c>
      <c r="C156" s="22" t="s">
        <v>796</v>
      </c>
      <c r="D156" s="29" t="s">
        <v>797</v>
      </c>
      <c r="E156" s="30" t="s">
        <v>798</v>
      </c>
      <c r="F156" s="30" t="s">
        <v>799</v>
      </c>
      <c r="G156" s="31" t="s">
        <v>800</v>
      </c>
      <c r="H156" s="32" t="s">
        <v>801</v>
      </c>
      <c r="I156" s="33" t="s">
        <v>25</v>
      </c>
      <c r="J156" s="33" t="s">
        <v>26</v>
      </c>
      <c r="K156" s="34" t="s">
        <v>27</v>
      </c>
      <c r="L156" s="33" t="s">
        <v>802</v>
      </c>
      <c r="M156" s="34">
        <v>67</v>
      </c>
      <c r="N156" s="34">
        <v>2722</v>
      </c>
      <c r="O156" s="34" t="s">
        <v>57</v>
      </c>
      <c r="P156" s="35">
        <v>2264056.6800000002</v>
      </c>
      <c r="Q156" s="35">
        <v>2239056</v>
      </c>
      <c r="R156" s="30">
        <v>150</v>
      </c>
      <c r="S156" s="30" t="str">
        <f t="shared" si="3"/>
        <v>LP</v>
      </c>
      <c r="T156" s="31" t="s">
        <v>30</v>
      </c>
      <c r="U156" s="31" t="s">
        <v>31</v>
      </c>
    </row>
    <row r="157" spans="1:21" ht="46.8" x14ac:dyDescent="0.3">
      <c r="A157" s="20">
        <v>155</v>
      </c>
      <c r="B157" s="21" t="s">
        <v>803</v>
      </c>
      <c r="C157" s="22" t="s">
        <v>804</v>
      </c>
      <c r="D157" s="29" t="s">
        <v>805</v>
      </c>
      <c r="E157" s="30" t="s">
        <v>186</v>
      </c>
      <c r="F157" s="30" t="s">
        <v>455</v>
      </c>
      <c r="G157" s="31" t="s">
        <v>806</v>
      </c>
      <c r="H157" s="32" t="s">
        <v>807</v>
      </c>
      <c r="I157" s="33" t="s">
        <v>25</v>
      </c>
      <c r="J157" s="33" t="s">
        <v>26</v>
      </c>
      <c r="K157" s="34" t="s">
        <v>27</v>
      </c>
      <c r="L157" s="33" t="s">
        <v>808</v>
      </c>
      <c r="M157" s="34">
        <v>98</v>
      </c>
      <c r="N157" s="34">
        <v>302</v>
      </c>
      <c r="O157" s="34" t="s">
        <v>57</v>
      </c>
      <c r="P157" s="35">
        <v>3352261.88</v>
      </c>
      <c r="Q157" s="35">
        <v>2721039</v>
      </c>
      <c r="R157" s="30">
        <v>120</v>
      </c>
      <c r="S157" s="30" t="str">
        <f t="shared" si="3"/>
        <v>LP</v>
      </c>
      <c r="T157" s="31" t="s">
        <v>30</v>
      </c>
      <c r="U157" s="31" t="s">
        <v>43</v>
      </c>
    </row>
    <row r="158" spans="1:21" ht="46.8" x14ac:dyDescent="0.3">
      <c r="A158" s="20">
        <v>156</v>
      </c>
      <c r="B158" s="21" t="s">
        <v>408</v>
      </c>
      <c r="C158" s="22" t="s">
        <v>809</v>
      </c>
      <c r="D158" s="29" t="s">
        <v>809</v>
      </c>
      <c r="E158" s="30" t="s">
        <v>227</v>
      </c>
      <c r="F158" s="30" t="s">
        <v>411</v>
      </c>
      <c r="G158" s="31" t="s">
        <v>412</v>
      </c>
      <c r="H158" s="32" t="s">
        <v>810</v>
      </c>
      <c r="I158" s="33" t="s">
        <v>25</v>
      </c>
      <c r="J158" s="33" t="s">
        <v>26</v>
      </c>
      <c r="K158" s="34" t="s">
        <v>27</v>
      </c>
      <c r="L158" s="33" t="s">
        <v>414</v>
      </c>
      <c r="M158" s="34">
        <v>61</v>
      </c>
      <c r="N158" s="34">
        <v>1261</v>
      </c>
      <c r="O158" s="34" t="s">
        <v>57</v>
      </c>
      <c r="P158" s="35">
        <v>2074153.87</v>
      </c>
      <c r="Q158" s="35">
        <v>2074153</v>
      </c>
      <c r="R158" s="30">
        <v>90</v>
      </c>
      <c r="S158" s="30" t="str">
        <f t="shared" si="3"/>
        <v>LP</v>
      </c>
      <c r="T158" s="31" t="s">
        <v>30</v>
      </c>
      <c r="U158" s="31" t="s">
        <v>31</v>
      </c>
    </row>
    <row r="159" spans="1:21" ht="62.4" x14ac:dyDescent="0.3">
      <c r="A159" s="20">
        <v>157</v>
      </c>
      <c r="B159" s="21" t="s">
        <v>811</v>
      </c>
      <c r="C159" s="22" t="s">
        <v>812</v>
      </c>
      <c r="D159" s="29" t="s">
        <v>812</v>
      </c>
      <c r="E159" s="30" t="s">
        <v>52</v>
      </c>
      <c r="F159" s="30" t="s">
        <v>53</v>
      </c>
      <c r="G159" s="31" t="s">
        <v>813</v>
      </c>
      <c r="H159" s="32" t="s">
        <v>814</v>
      </c>
      <c r="I159" s="33" t="s">
        <v>25</v>
      </c>
      <c r="J159" s="33" t="s">
        <v>26</v>
      </c>
      <c r="K159" s="34" t="s">
        <v>27</v>
      </c>
      <c r="L159" s="33" t="s">
        <v>815</v>
      </c>
      <c r="M159" s="34">
        <v>176</v>
      </c>
      <c r="N159" s="34">
        <v>718</v>
      </c>
      <c r="O159" s="34" t="s">
        <v>57</v>
      </c>
      <c r="P159" s="35">
        <v>6019370.7000000002</v>
      </c>
      <c r="Q159" s="35">
        <v>3785284</v>
      </c>
      <c r="R159" s="30">
        <v>240</v>
      </c>
      <c r="S159" s="30" t="str">
        <f t="shared" si="3"/>
        <v>LP</v>
      </c>
      <c r="T159" s="31" t="s">
        <v>30</v>
      </c>
      <c r="U159" s="31" t="s">
        <v>43</v>
      </c>
    </row>
    <row r="160" spans="1:21" ht="62.4" x14ac:dyDescent="0.3">
      <c r="A160" s="20">
        <v>158</v>
      </c>
      <c r="B160" s="21" t="s">
        <v>816</v>
      </c>
      <c r="C160" s="22" t="s">
        <v>817</v>
      </c>
      <c r="D160" s="29" t="s">
        <v>818</v>
      </c>
      <c r="E160" s="30" t="s">
        <v>89</v>
      </c>
      <c r="F160" s="30" t="s">
        <v>287</v>
      </c>
      <c r="G160" s="31" t="s">
        <v>819</v>
      </c>
      <c r="H160" s="32" t="s">
        <v>820</v>
      </c>
      <c r="I160" s="33" t="s">
        <v>25</v>
      </c>
      <c r="J160" s="33" t="s">
        <v>26</v>
      </c>
      <c r="K160" s="34" t="s">
        <v>27</v>
      </c>
      <c r="L160" s="33" t="s">
        <v>821</v>
      </c>
      <c r="M160" s="34">
        <v>231</v>
      </c>
      <c r="N160" s="34">
        <v>3170</v>
      </c>
      <c r="O160" s="34" t="s">
        <v>57</v>
      </c>
      <c r="P160" s="35">
        <v>7941659.1600000001</v>
      </c>
      <c r="Q160" s="35">
        <v>3702466</v>
      </c>
      <c r="R160" s="30">
        <v>180</v>
      </c>
      <c r="S160" s="30" t="str">
        <f t="shared" si="3"/>
        <v>LP</v>
      </c>
      <c r="T160" s="31" t="s">
        <v>30</v>
      </c>
      <c r="U160" s="31" t="s">
        <v>31</v>
      </c>
    </row>
    <row r="161" spans="1:21" ht="46.8" x14ac:dyDescent="0.3">
      <c r="A161" s="20">
        <v>159</v>
      </c>
      <c r="B161" s="21" t="s">
        <v>822</v>
      </c>
      <c r="C161" s="22" t="s">
        <v>823</v>
      </c>
      <c r="D161" s="29" t="s">
        <v>824</v>
      </c>
      <c r="E161" s="30" t="s">
        <v>113</v>
      </c>
      <c r="F161" s="30" t="s">
        <v>133</v>
      </c>
      <c r="G161" s="31" t="s">
        <v>825</v>
      </c>
      <c r="H161" s="32" t="s">
        <v>826</v>
      </c>
      <c r="I161" s="33" t="s">
        <v>25</v>
      </c>
      <c r="J161" s="33" t="s">
        <v>26</v>
      </c>
      <c r="K161" s="34" t="s">
        <v>27</v>
      </c>
      <c r="L161" s="33" t="s">
        <v>827</v>
      </c>
      <c r="M161" s="34">
        <v>55</v>
      </c>
      <c r="N161" s="34">
        <v>1260</v>
      </c>
      <c r="O161" s="34" t="s">
        <v>57</v>
      </c>
      <c r="P161" s="35">
        <v>1868950</v>
      </c>
      <c r="Q161" s="35">
        <v>1852950</v>
      </c>
      <c r="R161" s="30">
        <v>180</v>
      </c>
      <c r="S161" s="30" t="s">
        <v>0</v>
      </c>
      <c r="T161" s="31" t="s">
        <v>30</v>
      </c>
      <c r="U161" s="31" t="s">
        <v>58</v>
      </c>
    </row>
    <row r="162" spans="1:21" ht="62.4" x14ac:dyDescent="0.3">
      <c r="A162" s="20">
        <v>160</v>
      </c>
      <c r="B162" s="21" t="s">
        <v>208</v>
      </c>
      <c r="C162" s="22" t="s">
        <v>828</v>
      </c>
      <c r="D162" s="29" t="s">
        <v>828</v>
      </c>
      <c r="E162" s="30" t="s">
        <v>22</v>
      </c>
      <c r="F162" s="30" t="s">
        <v>22</v>
      </c>
      <c r="G162" s="31" t="s">
        <v>210</v>
      </c>
      <c r="H162" s="32" t="s">
        <v>829</v>
      </c>
      <c r="I162" s="33" t="s">
        <v>25</v>
      </c>
      <c r="J162" s="33" t="s">
        <v>26</v>
      </c>
      <c r="K162" s="34" t="s">
        <v>27</v>
      </c>
      <c r="L162" s="33" t="s">
        <v>212</v>
      </c>
      <c r="M162" s="34">
        <v>176</v>
      </c>
      <c r="N162" s="34">
        <v>1705</v>
      </c>
      <c r="O162" s="34" t="s">
        <v>57</v>
      </c>
      <c r="P162" s="35">
        <v>6012309.1100000003</v>
      </c>
      <c r="Q162" s="35">
        <v>3607385</v>
      </c>
      <c r="R162" s="30">
        <v>150</v>
      </c>
      <c r="S162" s="30" t="str">
        <f t="shared" ref="S162:S174" si="4">IF(P162&lt;=1800000,"AS","LP")</f>
        <v>LP</v>
      </c>
      <c r="T162" s="31" t="s">
        <v>30</v>
      </c>
      <c r="U162" s="31" t="s">
        <v>58</v>
      </c>
    </row>
    <row r="163" spans="1:21" ht="46.8" x14ac:dyDescent="0.3">
      <c r="A163" s="20">
        <v>161</v>
      </c>
      <c r="B163" s="21" t="s">
        <v>260</v>
      </c>
      <c r="C163" s="22" t="s">
        <v>830</v>
      </c>
      <c r="D163" s="29" t="s">
        <v>830</v>
      </c>
      <c r="E163" s="30" t="s">
        <v>126</v>
      </c>
      <c r="F163" s="30" t="s">
        <v>262</v>
      </c>
      <c r="G163" s="31" t="s">
        <v>262</v>
      </c>
      <c r="H163" s="32" t="s">
        <v>831</v>
      </c>
      <c r="I163" s="33" t="s">
        <v>25</v>
      </c>
      <c r="J163" s="33" t="s">
        <v>26</v>
      </c>
      <c r="K163" s="34" t="s">
        <v>27</v>
      </c>
      <c r="L163" s="33" t="s">
        <v>264</v>
      </c>
      <c r="M163" s="34">
        <v>176</v>
      </c>
      <c r="N163" s="34">
        <v>836</v>
      </c>
      <c r="O163" s="34" t="s">
        <v>57</v>
      </c>
      <c r="P163" s="35">
        <v>6038483.2400000002</v>
      </c>
      <c r="Q163" s="35">
        <v>3600591</v>
      </c>
      <c r="R163" s="30">
        <v>150</v>
      </c>
      <c r="S163" s="30" t="str">
        <f t="shared" si="4"/>
        <v>LP</v>
      </c>
      <c r="T163" s="31" t="s">
        <v>30</v>
      </c>
      <c r="U163" s="31" t="s">
        <v>43</v>
      </c>
    </row>
    <row r="164" spans="1:21" ht="62.4" x14ac:dyDescent="0.3">
      <c r="A164" s="20">
        <v>162</v>
      </c>
      <c r="B164" s="21" t="s">
        <v>832</v>
      </c>
      <c r="C164" s="22" t="s">
        <v>833</v>
      </c>
      <c r="D164" s="29" t="s">
        <v>833</v>
      </c>
      <c r="E164" s="30" t="s">
        <v>101</v>
      </c>
      <c r="F164" s="30" t="s">
        <v>321</v>
      </c>
      <c r="G164" s="31" t="s">
        <v>834</v>
      </c>
      <c r="H164" s="32" t="s">
        <v>835</v>
      </c>
      <c r="I164" s="33" t="s">
        <v>25</v>
      </c>
      <c r="J164" s="33" t="s">
        <v>26</v>
      </c>
      <c r="K164" s="34" t="s">
        <v>27</v>
      </c>
      <c r="L164" s="33" t="s">
        <v>836</v>
      </c>
      <c r="M164" s="34">
        <v>83</v>
      </c>
      <c r="N164" s="34">
        <v>725</v>
      </c>
      <c r="O164" s="34" t="s">
        <v>57</v>
      </c>
      <c r="P164" s="35">
        <v>2821282.18</v>
      </c>
      <c r="Q164" s="35">
        <v>2284780</v>
      </c>
      <c r="R164" s="30">
        <v>120</v>
      </c>
      <c r="S164" s="30" t="str">
        <f t="shared" si="4"/>
        <v>LP</v>
      </c>
      <c r="T164" s="31" t="s">
        <v>30</v>
      </c>
      <c r="U164" s="31" t="s">
        <v>43</v>
      </c>
    </row>
    <row r="165" spans="1:21" ht="46.8" x14ac:dyDescent="0.3">
      <c r="A165" s="20">
        <v>163</v>
      </c>
      <c r="B165" s="21" t="s">
        <v>178</v>
      </c>
      <c r="C165" s="22" t="s">
        <v>837</v>
      </c>
      <c r="D165" s="29" t="s">
        <v>837</v>
      </c>
      <c r="E165" s="30" t="s">
        <v>46</v>
      </c>
      <c r="F165" s="30" t="s">
        <v>180</v>
      </c>
      <c r="G165" s="31" t="s">
        <v>181</v>
      </c>
      <c r="H165" s="32" t="s">
        <v>838</v>
      </c>
      <c r="I165" s="33" t="s">
        <v>25</v>
      </c>
      <c r="J165" s="33" t="s">
        <v>26</v>
      </c>
      <c r="K165" s="34" t="s">
        <v>27</v>
      </c>
      <c r="L165" s="33" t="s">
        <v>183</v>
      </c>
      <c r="M165" s="34">
        <v>69</v>
      </c>
      <c r="N165" s="34">
        <v>993</v>
      </c>
      <c r="O165" s="34" t="s">
        <v>57</v>
      </c>
      <c r="P165" s="35">
        <v>2334822.37</v>
      </c>
      <c r="Q165" s="35">
        <v>2249869</v>
      </c>
      <c r="R165" s="30">
        <v>120</v>
      </c>
      <c r="S165" s="30" t="str">
        <f t="shared" si="4"/>
        <v>LP</v>
      </c>
      <c r="T165" s="31" t="s">
        <v>30</v>
      </c>
      <c r="U165" s="31" t="s">
        <v>58</v>
      </c>
    </row>
    <row r="166" spans="1:21" ht="62.4" x14ac:dyDescent="0.3">
      <c r="A166" s="20">
        <v>164</v>
      </c>
      <c r="B166" s="21" t="s">
        <v>839</v>
      </c>
      <c r="C166" s="22" t="s">
        <v>840</v>
      </c>
      <c r="D166" s="29" t="s">
        <v>841</v>
      </c>
      <c r="E166" s="30" t="s">
        <v>233</v>
      </c>
      <c r="F166" s="30" t="s">
        <v>377</v>
      </c>
      <c r="G166" s="31" t="s">
        <v>842</v>
      </c>
      <c r="H166" s="32" t="s">
        <v>843</v>
      </c>
      <c r="I166" s="33" t="s">
        <v>25</v>
      </c>
      <c r="J166" s="33" t="s">
        <v>26</v>
      </c>
      <c r="K166" s="34" t="s">
        <v>27</v>
      </c>
      <c r="L166" s="33" t="s">
        <v>844</v>
      </c>
      <c r="M166" s="34">
        <v>228</v>
      </c>
      <c r="N166" s="34">
        <v>6390</v>
      </c>
      <c r="O166" s="34" t="s">
        <v>57</v>
      </c>
      <c r="P166" s="35">
        <v>7821544.2400000002</v>
      </c>
      <c r="Q166" s="35">
        <v>3846729</v>
      </c>
      <c r="R166" s="30">
        <v>180</v>
      </c>
      <c r="S166" s="30" t="str">
        <f t="shared" si="4"/>
        <v>LP</v>
      </c>
      <c r="T166" s="31" t="s">
        <v>30</v>
      </c>
      <c r="U166" s="31" t="s">
        <v>58</v>
      </c>
    </row>
    <row r="167" spans="1:21" ht="78" x14ac:dyDescent="0.3">
      <c r="A167" s="20">
        <v>165</v>
      </c>
      <c r="B167" s="21" t="s">
        <v>403</v>
      </c>
      <c r="C167" s="22" t="s">
        <v>845</v>
      </c>
      <c r="D167" s="29" t="s">
        <v>845</v>
      </c>
      <c r="E167" s="30" t="s">
        <v>22</v>
      </c>
      <c r="F167" s="30" t="s">
        <v>22</v>
      </c>
      <c r="G167" s="31" t="s">
        <v>405</v>
      </c>
      <c r="H167" s="32" t="s">
        <v>846</v>
      </c>
      <c r="I167" s="33" t="s">
        <v>25</v>
      </c>
      <c r="J167" s="33" t="s">
        <v>26</v>
      </c>
      <c r="K167" s="34" t="s">
        <v>27</v>
      </c>
      <c r="L167" s="33" t="s">
        <v>407</v>
      </c>
      <c r="M167" s="34">
        <v>63</v>
      </c>
      <c r="N167" s="34">
        <v>2029</v>
      </c>
      <c r="O167" s="34" t="s">
        <v>57</v>
      </c>
      <c r="P167" s="35">
        <v>2122598.04</v>
      </c>
      <c r="Q167" s="35">
        <v>2251935</v>
      </c>
      <c r="R167" s="30">
        <v>90</v>
      </c>
      <c r="S167" s="30" t="str">
        <f t="shared" si="4"/>
        <v>LP</v>
      </c>
      <c r="T167" s="31" t="s">
        <v>30</v>
      </c>
      <c r="U167" s="31" t="s">
        <v>58</v>
      </c>
    </row>
    <row r="168" spans="1:21" ht="46.8" x14ac:dyDescent="0.3">
      <c r="A168" s="20">
        <v>166</v>
      </c>
      <c r="B168" s="21" t="s">
        <v>847</v>
      </c>
      <c r="C168" s="22" t="s">
        <v>848</v>
      </c>
      <c r="D168" s="29" t="s">
        <v>849</v>
      </c>
      <c r="E168" s="30" t="s">
        <v>22</v>
      </c>
      <c r="F168" s="30" t="s">
        <v>215</v>
      </c>
      <c r="G168" s="31" t="s">
        <v>850</v>
      </c>
      <c r="H168" s="32" t="s">
        <v>851</v>
      </c>
      <c r="I168" s="33" t="s">
        <v>25</v>
      </c>
      <c r="J168" s="33" t="s">
        <v>26</v>
      </c>
      <c r="K168" s="34" t="s">
        <v>27</v>
      </c>
      <c r="L168" s="33" t="s">
        <v>852</v>
      </c>
      <c r="M168" s="34">
        <v>141</v>
      </c>
      <c r="N168" s="34">
        <v>216</v>
      </c>
      <c r="O168" s="34" t="s">
        <v>57</v>
      </c>
      <c r="P168" s="35">
        <v>4831256.49</v>
      </c>
      <c r="Q168" s="35">
        <v>170424</v>
      </c>
      <c r="R168" s="30">
        <v>180</v>
      </c>
      <c r="S168" s="30" t="str">
        <f t="shared" si="4"/>
        <v>LP</v>
      </c>
      <c r="T168" s="31" t="s">
        <v>34</v>
      </c>
      <c r="U168" s="31" t="s">
        <v>35</v>
      </c>
    </row>
    <row r="169" spans="1:21" s="26" customFormat="1" ht="46.8" x14ac:dyDescent="0.3">
      <c r="A169" s="20">
        <v>167</v>
      </c>
      <c r="B169" s="21" t="s">
        <v>853</v>
      </c>
      <c r="C169" s="22" t="s">
        <v>854</v>
      </c>
      <c r="D169" s="36" t="s">
        <v>855</v>
      </c>
      <c r="E169" s="30" t="s">
        <v>186</v>
      </c>
      <c r="F169" s="30" t="s">
        <v>856</v>
      </c>
      <c r="G169" s="31" t="s">
        <v>857</v>
      </c>
      <c r="H169" s="37" t="s">
        <v>858</v>
      </c>
      <c r="I169" s="33" t="s">
        <v>25</v>
      </c>
      <c r="J169" s="33" t="s">
        <v>26</v>
      </c>
      <c r="K169" s="34" t="s">
        <v>859</v>
      </c>
      <c r="L169" s="33" t="s">
        <v>860</v>
      </c>
      <c r="M169" s="34">
        <v>63</v>
      </c>
      <c r="N169" s="30">
        <v>648</v>
      </c>
      <c r="O169" s="34" t="s">
        <v>57</v>
      </c>
      <c r="P169" s="35">
        <v>2120069.4700000002</v>
      </c>
      <c r="Q169" s="35">
        <v>413572</v>
      </c>
      <c r="R169" s="30">
        <v>165</v>
      </c>
      <c r="S169" s="30" t="str">
        <f t="shared" si="4"/>
        <v>LP</v>
      </c>
      <c r="T169" s="31" t="s">
        <v>540</v>
      </c>
      <c r="U169" s="31" t="s">
        <v>541</v>
      </c>
    </row>
    <row r="170" spans="1:21" ht="46.8" x14ac:dyDescent="0.3">
      <c r="A170" s="20">
        <v>168</v>
      </c>
      <c r="B170" s="21" t="s">
        <v>861</v>
      </c>
      <c r="C170" s="22" t="s">
        <v>862</v>
      </c>
      <c r="D170" s="36" t="s">
        <v>863</v>
      </c>
      <c r="E170" s="30" t="s">
        <v>101</v>
      </c>
      <c r="F170" s="30" t="s">
        <v>102</v>
      </c>
      <c r="G170" s="31" t="s">
        <v>864</v>
      </c>
      <c r="H170" s="38" t="s">
        <v>865</v>
      </c>
      <c r="I170" s="33" t="s">
        <v>25</v>
      </c>
      <c r="J170" s="33" t="s">
        <v>26</v>
      </c>
      <c r="K170" s="34" t="s">
        <v>27</v>
      </c>
      <c r="L170" s="33" t="s">
        <v>866</v>
      </c>
      <c r="M170" s="34">
        <v>121</v>
      </c>
      <c r="N170" s="39">
        <v>1529</v>
      </c>
      <c r="O170" s="34" t="s">
        <v>57</v>
      </c>
      <c r="P170" s="35">
        <v>4105693</v>
      </c>
      <c r="Q170" s="35">
        <v>4105693</v>
      </c>
      <c r="R170" s="39">
        <v>180</v>
      </c>
      <c r="S170" s="30" t="str">
        <f t="shared" si="4"/>
        <v>LP</v>
      </c>
      <c r="T170" s="31" t="s">
        <v>30</v>
      </c>
      <c r="U170" s="31" t="s">
        <v>43</v>
      </c>
    </row>
    <row r="171" spans="1:21" ht="46.8" x14ac:dyDescent="0.3">
      <c r="A171" s="20">
        <v>169</v>
      </c>
      <c r="B171" s="21" t="s">
        <v>867</v>
      </c>
      <c r="C171" s="22" t="s">
        <v>868</v>
      </c>
      <c r="D171" s="36" t="s">
        <v>869</v>
      </c>
      <c r="E171" s="30" t="s">
        <v>52</v>
      </c>
      <c r="F171" s="30" t="s">
        <v>192</v>
      </c>
      <c r="G171" s="31" t="s">
        <v>383</v>
      </c>
      <c r="H171" s="37" t="s">
        <v>870</v>
      </c>
      <c r="I171" s="33" t="s">
        <v>25</v>
      </c>
      <c r="J171" s="33" t="s">
        <v>26</v>
      </c>
      <c r="K171" s="34" t="s">
        <v>27</v>
      </c>
      <c r="L171" s="33" t="s">
        <v>385</v>
      </c>
      <c r="M171" s="34">
        <v>287</v>
      </c>
      <c r="N171" s="30">
        <v>3431</v>
      </c>
      <c r="O171" s="34" t="s">
        <v>57</v>
      </c>
      <c r="P171" s="35">
        <v>9872769.7400000002</v>
      </c>
      <c r="Q171" s="35">
        <v>5983406</v>
      </c>
      <c r="R171" s="30">
        <v>180</v>
      </c>
      <c r="S171" s="30" t="str">
        <f t="shared" si="4"/>
        <v>LP</v>
      </c>
      <c r="T171" s="31" t="s">
        <v>30</v>
      </c>
      <c r="U171" s="31" t="s">
        <v>43</v>
      </c>
    </row>
    <row r="172" spans="1:21" ht="62.4" x14ac:dyDescent="0.3">
      <c r="A172" s="20">
        <v>170</v>
      </c>
      <c r="B172" s="21" t="s">
        <v>871</v>
      </c>
      <c r="C172" s="22" t="s">
        <v>872</v>
      </c>
      <c r="D172" s="36" t="s">
        <v>873</v>
      </c>
      <c r="E172" s="30" t="s">
        <v>874</v>
      </c>
      <c r="F172" s="30" t="s">
        <v>874</v>
      </c>
      <c r="G172" s="31" t="s">
        <v>875</v>
      </c>
      <c r="H172" s="37" t="s">
        <v>876</v>
      </c>
      <c r="I172" s="33" t="s">
        <v>25</v>
      </c>
      <c r="J172" s="33" t="s">
        <v>26</v>
      </c>
      <c r="K172" s="34" t="s">
        <v>27</v>
      </c>
      <c r="L172" s="33" t="s">
        <v>877</v>
      </c>
      <c r="M172" s="34">
        <v>385</v>
      </c>
      <c r="N172" s="30">
        <v>7105</v>
      </c>
      <c r="O172" s="34" t="s">
        <v>57</v>
      </c>
      <c r="P172" s="35">
        <v>13256995.73</v>
      </c>
      <c r="Q172" s="35">
        <v>7276281</v>
      </c>
      <c r="R172" s="30">
        <v>150</v>
      </c>
      <c r="S172" s="30" t="str">
        <f t="shared" si="4"/>
        <v>LP</v>
      </c>
      <c r="T172" s="31" t="s">
        <v>30</v>
      </c>
      <c r="U172" s="31" t="s">
        <v>58</v>
      </c>
    </row>
    <row r="173" spans="1:21" ht="62.4" x14ac:dyDescent="0.3">
      <c r="A173" s="20">
        <v>171</v>
      </c>
      <c r="B173" s="21" t="s">
        <v>878</v>
      </c>
      <c r="C173" s="22" t="s">
        <v>879</v>
      </c>
      <c r="D173" s="36" t="s">
        <v>880</v>
      </c>
      <c r="E173" s="30" t="s">
        <v>46</v>
      </c>
      <c r="F173" s="30" t="s">
        <v>881</v>
      </c>
      <c r="G173" s="31" t="s">
        <v>881</v>
      </c>
      <c r="H173" s="38" t="s">
        <v>882</v>
      </c>
      <c r="I173" s="33" t="s">
        <v>25</v>
      </c>
      <c r="J173" s="33" t="s">
        <v>26</v>
      </c>
      <c r="K173" s="34" t="s">
        <v>27</v>
      </c>
      <c r="L173" s="33" t="s">
        <v>883</v>
      </c>
      <c r="M173" s="34">
        <v>93</v>
      </c>
      <c r="N173" s="39">
        <v>645</v>
      </c>
      <c r="O173" s="34" t="s">
        <v>57</v>
      </c>
      <c r="P173" s="35">
        <v>3183467</v>
      </c>
      <c r="Q173" s="35">
        <v>1219289</v>
      </c>
      <c r="R173" s="30">
        <v>180</v>
      </c>
      <c r="S173" s="30" t="str">
        <f t="shared" si="4"/>
        <v>LP</v>
      </c>
      <c r="T173" s="31" t="s">
        <v>30</v>
      </c>
      <c r="U173" s="31" t="s">
        <v>31</v>
      </c>
    </row>
    <row r="174" spans="1:21" ht="46.8" x14ac:dyDescent="0.3">
      <c r="A174" s="20">
        <v>172</v>
      </c>
      <c r="B174" s="21" t="s">
        <v>884</v>
      </c>
      <c r="C174" s="22" t="s">
        <v>885</v>
      </c>
      <c r="D174" s="36" t="s">
        <v>886</v>
      </c>
      <c r="E174" s="30" t="s">
        <v>233</v>
      </c>
      <c r="F174" s="30" t="s">
        <v>157</v>
      </c>
      <c r="G174" s="31" t="s">
        <v>887</v>
      </c>
      <c r="H174" s="37" t="s">
        <v>888</v>
      </c>
      <c r="I174" s="33" t="s">
        <v>25</v>
      </c>
      <c r="J174" s="33" t="s">
        <v>26</v>
      </c>
      <c r="K174" s="34" t="s">
        <v>27</v>
      </c>
      <c r="L174" s="33" t="s">
        <v>889</v>
      </c>
      <c r="M174" s="34">
        <v>308</v>
      </c>
      <c r="N174" s="30">
        <v>1720</v>
      </c>
      <c r="O174" s="34" t="s">
        <v>57</v>
      </c>
      <c r="P174" s="35">
        <v>10590302.02</v>
      </c>
      <c r="Q174" s="35">
        <v>5363235</v>
      </c>
      <c r="R174" s="30">
        <v>150</v>
      </c>
      <c r="S174" s="30" t="str">
        <f t="shared" si="4"/>
        <v>LP</v>
      </c>
      <c r="T174" s="31" t="s">
        <v>30</v>
      </c>
      <c r="U174" s="31" t="s">
        <v>31</v>
      </c>
    </row>
    <row r="175" spans="1:21" ht="62.4" x14ac:dyDescent="0.3">
      <c r="A175" s="23">
        <v>1</v>
      </c>
      <c r="B175" s="21" t="s">
        <v>890</v>
      </c>
      <c r="C175" s="22" t="s">
        <v>891</v>
      </c>
      <c r="D175" s="36" t="s">
        <v>891</v>
      </c>
      <c r="E175" s="30" t="s">
        <v>126</v>
      </c>
      <c r="F175" s="30" t="s">
        <v>778</v>
      </c>
      <c r="G175" s="31" t="s">
        <v>778</v>
      </c>
      <c r="H175" s="31" t="s">
        <v>892</v>
      </c>
      <c r="I175" s="33" t="s">
        <v>893</v>
      </c>
      <c r="J175" s="33" t="s">
        <v>26</v>
      </c>
      <c r="K175" s="34" t="s">
        <v>27</v>
      </c>
      <c r="L175" s="40" t="s">
        <v>894</v>
      </c>
      <c r="M175" s="34">
        <v>31</v>
      </c>
      <c r="N175" s="30">
        <v>3621</v>
      </c>
      <c r="O175" s="34" t="s">
        <v>57</v>
      </c>
      <c r="P175" s="35">
        <v>1036304.62</v>
      </c>
      <c r="Q175" s="30">
        <v>909797</v>
      </c>
      <c r="R175" s="30">
        <v>60</v>
      </c>
      <c r="S175" s="30" t="s">
        <v>0</v>
      </c>
      <c r="T175" s="31" t="s">
        <v>34</v>
      </c>
      <c r="U175" s="31" t="s">
        <v>447</v>
      </c>
    </row>
    <row r="176" spans="1:21" ht="62.4" x14ac:dyDescent="0.3">
      <c r="A176" s="23">
        <v>2</v>
      </c>
      <c r="B176" s="21" t="s">
        <v>890</v>
      </c>
      <c r="C176" s="22" t="s">
        <v>895</v>
      </c>
      <c r="D176" s="36" t="s">
        <v>895</v>
      </c>
      <c r="E176" s="30" t="s">
        <v>126</v>
      </c>
      <c r="F176" s="30" t="s">
        <v>778</v>
      </c>
      <c r="G176" s="31" t="s">
        <v>778</v>
      </c>
      <c r="H176" s="41" t="s">
        <v>896</v>
      </c>
      <c r="I176" s="33" t="s">
        <v>893</v>
      </c>
      <c r="J176" s="33" t="s">
        <v>26</v>
      </c>
      <c r="K176" s="34" t="s">
        <v>27</v>
      </c>
      <c r="L176" s="40" t="s">
        <v>894</v>
      </c>
      <c r="M176" s="34">
        <v>45</v>
      </c>
      <c r="N176" s="30">
        <v>3621</v>
      </c>
      <c r="O176" s="34" t="s">
        <v>57</v>
      </c>
      <c r="P176" s="35">
        <v>1509264.39</v>
      </c>
      <c r="Q176" s="30">
        <v>1310628</v>
      </c>
      <c r="R176" s="30">
        <v>60</v>
      </c>
      <c r="S176" s="30" t="s">
        <v>0</v>
      </c>
      <c r="T176" s="31" t="s">
        <v>30</v>
      </c>
      <c r="U176" s="31" t="s">
        <v>43</v>
      </c>
    </row>
    <row r="177" spans="1:21" ht="62.4" x14ac:dyDescent="0.3">
      <c r="A177" s="23">
        <v>3</v>
      </c>
      <c r="B177" s="21" t="s">
        <v>890</v>
      </c>
      <c r="C177" s="22" t="s">
        <v>897</v>
      </c>
      <c r="D177" s="36" t="s">
        <v>897</v>
      </c>
      <c r="E177" s="30" t="s">
        <v>126</v>
      </c>
      <c r="F177" s="30" t="s">
        <v>778</v>
      </c>
      <c r="G177" s="31" t="s">
        <v>778</v>
      </c>
      <c r="H177" s="41" t="s">
        <v>898</v>
      </c>
      <c r="I177" s="33" t="s">
        <v>893</v>
      </c>
      <c r="J177" s="33" t="s">
        <v>26</v>
      </c>
      <c r="K177" s="34" t="s">
        <v>27</v>
      </c>
      <c r="L177" s="40" t="s">
        <v>894</v>
      </c>
      <c r="M177" s="34">
        <v>22</v>
      </c>
      <c r="N177" s="30">
        <v>3621</v>
      </c>
      <c r="O177" s="34" t="s">
        <v>57</v>
      </c>
      <c r="P177" s="35">
        <v>723706.9</v>
      </c>
      <c r="Q177" s="30">
        <v>613482</v>
      </c>
      <c r="R177" s="30">
        <v>60</v>
      </c>
      <c r="S177" s="30" t="s">
        <v>0</v>
      </c>
      <c r="T177" s="31" t="s">
        <v>34</v>
      </c>
      <c r="U177" s="31" t="s">
        <v>447</v>
      </c>
    </row>
    <row r="178" spans="1:21" ht="62.4" x14ac:dyDescent="0.3">
      <c r="A178" s="23">
        <v>4</v>
      </c>
      <c r="B178" s="21" t="s">
        <v>899</v>
      </c>
      <c r="C178" s="22" t="s">
        <v>900</v>
      </c>
      <c r="D178" s="36" t="s">
        <v>900</v>
      </c>
      <c r="E178" s="30" t="s">
        <v>22</v>
      </c>
      <c r="F178" s="30" t="s">
        <v>901</v>
      </c>
      <c r="G178" s="31" t="s">
        <v>902</v>
      </c>
      <c r="H178" s="31" t="s">
        <v>903</v>
      </c>
      <c r="I178" s="33" t="s">
        <v>893</v>
      </c>
      <c r="J178" s="33" t="s">
        <v>26</v>
      </c>
      <c r="K178" s="34" t="s">
        <v>27</v>
      </c>
      <c r="L178" s="33" t="s">
        <v>904</v>
      </c>
      <c r="M178" s="34">
        <v>52</v>
      </c>
      <c r="N178" s="30">
        <v>587</v>
      </c>
      <c r="O178" s="34" t="s">
        <v>57</v>
      </c>
      <c r="P178" s="35">
        <v>1780062.44</v>
      </c>
      <c r="Q178" s="30">
        <v>1799558</v>
      </c>
      <c r="R178" s="30">
        <v>120</v>
      </c>
      <c r="S178" s="30" t="s">
        <v>0</v>
      </c>
      <c r="T178" s="31" t="s">
        <v>30</v>
      </c>
      <c r="U178" s="31" t="s">
        <v>31</v>
      </c>
    </row>
    <row r="179" spans="1:21" ht="62.4" x14ac:dyDescent="0.3">
      <c r="A179" s="23">
        <v>5</v>
      </c>
      <c r="B179" s="21" t="s">
        <v>905</v>
      </c>
      <c r="C179" s="22" t="s">
        <v>906</v>
      </c>
      <c r="D179" s="36" t="s">
        <v>906</v>
      </c>
      <c r="E179" s="30" t="s">
        <v>22</v>
      </c>
      <c r="F179" s="30" t="s">
        <v>907</v>
      </c>
      <c r="G179" s="31" t="s">
        <v>908</v>
      </c>
      <c r="H179" s="31" t="s">
        <v>909</v>
      </c>
      <c r="I179" s="33" t="s">
        <v>893</v>
      </c>
      <c r="J179" s="33" t="s">
        <v>26</v>
      </c>
      <c r="K179" s="34" t="s">
        <v>27</v>
      </c>
      <c r="L179" s="33" t="s">
        <v>910</v>
      </c>
      <c r="M179" s="34">
        <v>26</v>
      </c>
      <c r="N179" s="30">
        <v>212</v>
      </c>
      <c r="O179" s="34" t="s">
        <v>57</v>
      </c>
      <c r="P179" s="35">
        <v>891405</v>
      </c>
      <c r="Q179" s="30">
        <v>891405</v>
      </c>
      <c r="R179" s="30">
        <v>90</v>
      </c>
      <c r="S179" s="30" t="s">
        <v>0</v>
      </c>
      <c r="T179" s="31" t="s">
        <v>30</v>
      </c>
      <c r="U179" s="31" t="s">
        <v>58</v>
      </c>
    </row>
    <row r="180" spans="1:21" ht="62.4" x14ac:dyDescent="0.3">
      <c r="A180" s="23">
        <v>6</v>
      </c>
      <c r="B180" s="21" t="s">
        <v>905</v>
      </c>
      <c r="C180" s="22" t="s">
        <v>911</v>
      </c>
      <c r="D180" s="36" t="s">
        <v>911</v>
      </c>
      <c r="E180" s="30" t="s">
        <v>22</v>
      </c>
      <c r="F180" s="30" t="s">
        <v>907</v>
      </c>
      <c r="G180" s="31" t="s">
        <v>908</v>
      </c>
      <c r="H180" s="31" t="s">
        <v>912</v>
      </c>
      <c r="I180" s="33" t="s">
        <v>893</v>
      </c>
      <c r="J180" s="33" t="s">
        <v>26</v>
      </c>
      <c r="K180" s="34" t="s">
        <v>27</v>
      </c>
      <c r="L180" s="33" t="s">
        <v>910</v>
      </c>
      <c r="M180" s="34">
        <v>37</v>
      </c>
      <c r="N180" s="30">
        <v>212</v>
      </c>
      <c r="O180" s="34" t="s">
        <v>57</v>
      </c>
      <c r="P180" s="35">
        <v>1231164</v>
      </c>
      <c r="Q180" s="30">
        <v>1231164</v>
      </c>
      <c r="R180" s="30">
        <v>90</v>
      </c>
      <c r="S180" s="30" t="s">
        <v>0</v>
      </c>
      <c r="T180" s="31" t="s">
        <v>540</v>
      </c>
      <c r="U180" s="31" t="s">
        <v>541</v>
      </c>
    </row>
    <row r="181" spans="1:21" ht="62.4" x14ac:dyDescent="0.3">
      <c r="A181" s="23">
        <v>7</v>
      </c>
      <c r="B181" s="21" t="s">
        <v>913</v>
      </c>
      <c r="C181" s="22" t="s">
        <v>914</v>
      </c>
      <c r="D181" s="36" t="s">
        <v>914</v>
      </c>
      <c r="E181" s="30" t="s">
        <v>22</v>
      </c>
      <c r="F181" s="30" t="s">
        <v>215</v>
      </c>
      <c r="G181" s="31" t="s">
        <v>915</v>
      </c>
      <c r="H181" s="31" t="s">
        <v>916</v>
      </c>
      <c r="I181" s="33" t="s">
        <v>893</v>
      </c>
      <c r="J181" s="33" t="s">
        <v>26</v>
      </c>
      <c r="K181" s="34" t="s">
        <v>27</v>
      </c>
      <c r="L181" s="33" t="s">
        <v>917</v>
      </c>
      <c r="M181" s="34">
        <v>26</v>
      </c>
      <c r="N181" s="30">
        <v>640</v>
      </c>
      <c r="O181" s="34" t="s">
        <v>57</v>
      </c>
      <c r="P181" s="35">
        <v>870929</v>
      </c>
      <c r="Q181" s="30">
        <v>870929</v>
      </c>
      <c r="R181" s="30">
        <v>90</v>
      </c>
      <c r="S181" s="30" t="s">
        <v>0</v>
      </c>
      <c r="T181" s="31" t="s">
        <v>30</v>
      </c>
      <c r="U181" s="31" t="s">
        <v>58</v>
      </c>
    </row>
    <row r="182" spans="1:21" ht="62.4" x14ac:dyDescent="0.3">
      <c r="A182" s="23">
        <v>8</v>
      </c>
      <c r="B182" s="21" t="s">
        <v>918</v>
      </c>
      <c r="C182" s="22" t="s">
        <v>919</v>
      </c>
      <c r="D182" s="36" t="s">
        <v>919</v>
      </c>
      <c r="E182" s="30" t="s">
        <v>22</v>
      </c>
      <c r="F182" s="30" t="s">
        <v>221</v>
      </c>
      <c r="G182" s="31" t="s">
        <v>221</v>
      </c>
      <c r="H182" s="31" t="s">
        <v>920</v>
      </c>
      <c r="I182" s="33" t="s">
        <v>893</v>
      </c>
      <c r="J182" s="33" t="s">
        <v>26</v>
      </c>
      <c r="K182" s="34" t="s">
        <v>27</v>
      </c>
      <c r="L182" s="33" t="s">
        <v>921</v>
      </c>
      <c r="M182" s="34">
        <v>21</v>
      </c>
      <c r="N182" s="30">
        <v>284</v>
      </c>
      <c r="O182" s="34" t="s">
        <v>57</v>
      </c>
      <c r="P182" s="35">
        <v>687481</v>
      </c>
      <c r="Q182" s="30">
        <v>687481</v>
      </c>
      <c r="R182" s="30">
        <v>90</v>
      </c>
      <c r="S182" s="30" t="s">
        <v>0</v>
      </c>
      <c r="T182" s="31" t="s">
        <v>70</v>
      </c>
      <c r="U182" s="31" t="s">
        <v>79</v>
      </c>
    </row>
    <row r="183" spans="1:21" ht="62.4" x14ac:dyDescent="0.3">
      <c r="A183" s="23">
        <v>9</v>
      </c>
      <c r="B183" s="21" t="s">
        <v>922</v>
      </c>
      <c r="C183" s="22" t="s">
        <v>923</v>
      </c>
      <c r="D183" s="36" t="s">
        <v>923</v>
      </c>
      <c r="E183" s="30" t="s">
        <v>46</v>
      </c>
      <c r="F183" s="30" t="s">
        <v>180</v>
      </c>
      <c r="G183" s="31" t="s">
        <v>180</v>
      </c>
      <c r="H183" s="31" t="s">
        <v>924</v>
      </c>
      <c r="I183" s="33" t="s">
        <v>893</v>
      </c>
      <c r="J183" s="33" t="s">
        <v>26</v>
      </c>
      <c r="K183" s="34" t="s">
        <v>27</v>
      </c>
      <c r="L183" s="33" t="s">
        <v>925</v>
      </c>
      <c r="M183" s="34">
        <v>18</v>
      </c>
      <c r="N183" s="30">
        <v>255</v>
      </c>
      <c r="O183" s="34" t="s">
        <v>57</v>
      </c>
      <c r="P183" s="35">
        <v>596804.48</v>
      </c>
      <c r="Q183" s="30">
        <v>596805</v>
      </c>
      <c r="R183" s="30">
        <v>90</v>
      </c>
      <c r="S183" s="30" t="s">
        <v>0</v>
      </c>
      <c r="T183" s="31" t="s">
        <v>540</v>
      </c>
      <c r="U183" s="31" t="s">
        <v>541</v>
      </c>
    </row>
    <row r="184" spans="1:21" ht="87.6" customHeight="1" x14ac:dyDescent="0.3">
      <c r="A184" s="23">
        <v>10</v>
      </c>
      <c r="B184" s="21" t="s">
        <v>926</v>
      </c>
      <c r="C184" s="22" t="s">
        <v>927</v>
      </c>
      <c r="D184" s="36" t="s">
        <v>927</v>
      </c>
      <c r="E184" s="30" t="s">
        <v>737</v>
      </c>
      <c r="F184" s="30" t="s">
        <v>738</v>
      </c>
      <c r="G184" s="31" t="s">
        <v>738</v>
      </c>
      <c r="H184" s="31" t="s">
        <v>928</v>
      </c>
      <c r="I184" s="33" t="s">
        <v>893</v>
      </c>
      <c r="J184" s="33" t="s">
        <v>26</v>
      </c>
      <c r="K184" s="34" t="s">
        <v>27</v>
      </c>
      <c r="L184" s="40" t="s">
        <v>929</v>
      </c>
      <c r="M184" s="34">
        <v>29</v>
      </c>
      <c r="N184" s="30">
        <v>3108</v>
      </c>
      <c r="O184" s="34" t="s">
        <v>57</v>
      </c>
      <c r="P184" s="35">
        <v>995017.85</v>
      </c>
      <c r="Q184" s="30">
        <v>1024368</v>
      </c>
      <c r="R184" s="30">
        <v>90</v>
      </c>
      <c r="S184" s="30" t="s">
        <v>0</v>
      </c>
      <c r="T184" s="31" t="s">
        <v>34</v>
      </c>
      <c r="U184" s="31" t="s">
        <v>35</v>
      </c>
    </row>
    <row r="185" spans="1:21" ht="180.6" customHeight="1" x14ac:dyDescent="0.3">
      <c r="A185" s="23">
        <v>11</v>
      </c>
      <c r="B185" s="21" t="s">
        <v>926</v>
      </c>
      <c r="C185" s="22" t="s">
        <v>930</v>
      </c>
      <c r="D185" s="36" t="s">
        <v>930</v>
      </c>
      <c r="E185" s="30" t="s">
        <v>737</v>
      </c>
      <c r="F185" s="30" t="s">
        <v>738</v>
      </c>
      <c r="G185" s="31" t="s">
        <v>738</v>
      </c>
      <c r="H185" s="31" t="s">
        <v>931</v>
      </c>
      <c r="I185" s="33" t="s">
        <v>893</v>
      </c>
      <c r="J185" s="33" t="s">
        <v>26</v>
      </c>
      <c r="K185" s="34" t="s">
        <v>27</v>
      </c>
      <c r="L185" s="40" t="s">
        <v>929</v>
      </c>
      <c r="M185" s="34">
        <v>17</v>
      </c>
      <c r="N185" s="30">
        <v>3108</v>
      </c>
      <c r="O185" s="34" t="s">
        <v>57</v>
      </c>
      <c r="P185" s="35">
        <v>526344.31000000006</v>
      </c>
      <c r="Q185" s="30">
        <v>714228</v>
      </c>
      <c r="R185" s="30">
        <v>90</v>
      </c>
      <c r="S185" s="30" t="s">
        <v>0</v>
      </c>
      <c r="T185" s="31" t="s">
        <v>30</v>
      </c>
      <c r="U185" s="31" t="s">
        <v>31</v>
      </c>
    </row>
    <row r="186" spans="1:21" ht="129.6" customHeight="1" x14ac:dyDescent="0.3">
      <c r="A186" s="23">
        <v>12</v>
      </c>
      <c r="B186" s="21" t="s">
        <v>926</v>
      </c>
      <c r="C186" s="22" t="s">
        <v>932</v>
      </c>
      <c r="D186" s="36" t="s">
        <v>932</v>
      </c>
      <c r="E186" s="30" t="s">
        <v>737</v>
      </c>
      <c r="F186" s="30" t="s">
        <v>738</v>
      </c>
      <c r="G186" s="31" t="s">
        <v>738</v>
      </c>
      <c r="H186" s="31" t="s">
        <v>933</v>
      </c>
      <c r="I186" s="33" t="s">
        <v>893</v>
      </c>
      <c r="J186" s="33" t="s">
        <v>26</v>
      </c>
      <c r="K186" s="34" t="s">
        <v>27</v>
      </c>
      <c r="L186" s="33" t="s">
        <v>929</v>
      </c>
      <c r="M186" s="34">
        <v>23</v>
      </c>
      <c r="N186" s="30">
        <v>3108</v>
      </c>
      <c r="O186" s="34" t="s">
        <v>57</v>
      </c>
      <c r="P186" s="35">
        <v>757223.35</v>
      </c>
      <c r="Q186" s="30">
        <v>757377</v>
      </c>
      <c r="R186" s="30">
        <v>90</v>
      </c>
      <c r="S186" s="30" t="s">
        <v>0</v>
      </c>
      <c r="T186" s="31" t="s">
        <v>34</v>
      </c>
      <c r="U186" s="31" t="s">
        <v>35</v>
      </c>
    </row>
    <row r="187" spans="1:21" ht="104.4" customHeight="1" x14ac:dyDescent="0.3">
      <c r="A187" s="23">
        <v>13</v>
      </c>
      <c r="B187" s="21" t="s">
        <v>926</v>
      </c>
      <c r="C187" s="22" t="s">
        <v>934</v>
      </c>
      <c r="D187" s="36" t="s">
        <v>934</v>
      </c>
      <c r="E187" s="30" t="s">
        <v>737</v>
      </c>
      <c r="F187" s="30" t="s">
        <v>738</v>
      </c>
      <c r="G187" s="31" t="s">
        <v>738</v>
      </c>
      <c r="H187" s="31" t="s">
        <v>935</v>
      </c>
      <c r="I187" s="33" t="s">
        <v>893</v>
      </c>
      <c r="J187" s="33" t="s">
        <v>26</v>
      </c>
      <c r="K187" s="34" t="s">
        <v>27</v>
      </c>
      <c r="L187" s="33" t="s">
        <v>929</v>
      </c>
      <c r="M187" s="34">
        <v>17</v>
      </c>
      <c r="N187" s="30">
        <v>3108</v>
      </c>
      <c r="O187" s="34" t="s">
        <v>57</v>
      </c>
      <c r="P187" s="35">
        <v>574630.78</v>
      </c>
      <c r="Q187" s="30">
        <v>575008</v>
      </c>
      <c r="R187" s="30">
        <v>90</v>
      </c>
      <c r="S187" s="30" t="s">
        <v>0</v>
      </c>
      <c r="T187" s="31" t="s">
        <v>34</v>
      </c>
      <c r="U187" s="31" t="s">
        <v>35</v>
      </c>
    </row>
    <row r="188" spans="1:21" ht="62.4" x14ac:dyDescent="0.3">
      <c r="A188" s="23">
        <v>14</v>
      </c>
      <c r="B188" s="21" t="s">
        <v>936</v>
      </c>
      <c r="C188" s="22" t="s">
        <v>937</v>
      </c>
      <c r="D188" s="36" t="s">
        <v>937</v>
      </c>
      <c r="E188" s="30" t="s">
        <v>938</v>
      </c>
      <c r="F188" s="30" t="s">
        <v>938</v>
      </c>
      <c r="G188" s="31" t="s">
        <v>938</v>
      </c>
      <c r="H188" s="31" t="s">
        <v>939</v>
      </c>
      <c r="I188" s="33" t="s">
        <v>893</v>
      </c>
      <c r="J188" s="33" t="s">
        <v>26</v>
      </c>
      <c r="K188" s="34" t="s">
        <v>27</v>
      </c>
      <c r="L188" s="33" t="s">
        <v>940</v>
      </c>
      <c r="M188" s="34">
        <v>17</v>
      </c>
      <c r="N188" s="30">
        <v>5191</v>
      </c>
      <c r="O188" s="34" t="s">
        <v>57</v>
      </c>
      <c r="P188" s="35">
        <v>574061</v>
      </c>
      <c r="Q188" s="30">
        <v>574061</v>
      </c>
      <c r="R188" s="30">
        <v>60</v>
      </c>
      <c r="S188" s="30" t="s">
        <v>0</v>
      </c>
      <c r="T188" s="31" t="s">
        <v>30</v>
      </c>
      <c r="U188" s="31" t="s">
        <v>58</v>
      </c>
    </row>
    <row r="189" spans="1:21" ht="78" x14ac:dyDescent="0.3">
      <c r="A189" s="23">
        <v>15</v>
      </c>
      <c r="B189" s="21" t="s">
        <v>941</v>
      </c>
      <c r="C189" s="22" t="s">
        <v>942</v>
      </c>
      <c r="D189" s="36" t="s">
        <v>942</v>
      </c>
      <c r="E189" s="30" t="s">
        <v>938</v>
      </c>
      <c r="F189" s="30" t="s">
        <v>938</v>
      </c>
      <c r="G189" s="31" t="s">
        <v>378</v>
      </c>
      <c r="H189" s="31" t="s">
        <v>943</v>
      </c>
      <c r="I189" s="33" t="s">
        <v>893</v>
      </c>
      <c r="J189" s="33" t="s">
        <v>26</v>
      </c>
      <c r="K189" s="34" t="s">
        <v>27</v>
      </c>
      <c r="L189" s="33" t="s">
        <v>380</v>
      </c>
      <c r="M189" s="34">
        <v>34</v>
      </c>
      <c r="N189" s="30">
        <v>860</v>
      </c>
      <c r="O189" s="34" t="s">
        <v>57</v>
      </c>
      <c r="P189" s="35">
        <v>1145279.99</v>
      </c>
      <c r="Q189" s="30">
        <v>1095871</v>
      </c>
      <c r="R189" s="30">
        <v>60</v>
      </c>
      <c r="S189" s="30" t="s">
        <v>0</v>
      </c>
      <c r="T189" s="31" t="s">
        <v>34</v>
      </c>
      <c r="U189" s="31" t="s">
        <v>35</v>
      </c>
    </row>
    <row r="190" spans="1:21" ht="62.4" x14ac:dyDescent="0.3">
      <c r="A190" s="23">
        <v>16</v>
      </c>
      <c r="B190" s="21" t="s">
        <v>941</v>
      </c>
      <c r="C190" s="22" t="s">
        <v>944</v>
      </c>
      <c r="D190" s="36" t="s">
        <v>944</v>
      </c>
      <c r="E190" s="30" t="s">
        <v>938</v>
      </c>
      <c r="F190" s="30" t="s">
        <v>938</v>
      </c>
      <c r="G190" s="31" t="s">
        <v>378</v>
      </c>
      <c r="H190" s="31" t="s">
        <v>945</v>
      </c>
      <c r="I190" s="33" t="s">
        <v>893</v>
      </c>
      <c r="J190" s="33" t="s">
        <v>26</v>
      </c>
      <c r="K190" s="34" t="s">
        <v>27</v>
      </c>
      <c r="L190" s="33" t="s">
        <v>380</v>
      </c>
      <c r="M190" s="34">
        <v>54</v>
      </c>
      <c r="N190" s="30">
        <v>860</v>
      </c>
      <c r="O190" s="34" t="s">
        <v>57</v>
      </c>
      <c r="P190" s="35">
        <v>1800329.23</v>
      </c>
      <c r="Q190" s="30">
        <v>1750550</v>
      </c>
      <c r="R190" s="30">
        <v>60</v>
      </c>
      <c r="S190" s="30" t="s">
        <v>0</v>
      </c>
      <c r="T190" s="31" t="s">
        <v>30</v>
      </c>
      <c r="U190" s="31" t="s">
        <v>58</v>
      </c>
    </row>
    <row r="191" spans="1:21" ht="78" x14ac:dyDescent="0.3">
      <c r="A191" s="23">
        <v>17</v>
      </c>
      <c r="B191" s="21" t="s">
        <v>255</v>
      </c>
      <c r="C191" s="22" t="s">
        <v>946</v>
      </c>
      <c r="D191" s="36" t="s">
        <v>946</v>
      </c>
      <c r="E191" s="30" t="s">
        <v>22</v>
      </c>
      <c r="F191" s="30" t="s">
        <v>22</v>
      </c>
      <c r="G191" s="31" t="s">
        <v>257</v>
      </c>
      <c r="H191" s="31" t="s">
        <v>947</v>
      </c>
      <c r="I191" s="33" t="s">
        <v>893</v>
      </c>
      <c r="J191" s="33" t="s">
        <v>26</v>
      </c>
      <c r="K191" s="34" t="s">
        <v>27</v>
      </c>
      <c r="L191" s="33" t="s">
        <v>259</v>
      </c>
      <c r="M191" s="34">
        <v>29</v>
      </c>
      <c r="N191" s="30">
        <v>1870</v>
      </c>
      <c r="O191" s="34" t="s">
        <v>57</v>
      </c>
      <c r="P191" s="35">
        <v>999232</v>
      </c>
      <c r="Q191" s="30">
        <v>999232</v>
      </c>
      <c r="R191" s="30">
        <v>60</v>
      </c>
      <c r="S191" s="30" t="s">
        <v>0</v>
      </c>
      <c r="T191" s="31" t="s">
        <v>30</v>
      </c>
      <c r="U191" s="31" t="s">
        <v>31</v>
      </c>
    </row>
    <row r="192" spans="1:21" ht="31.2" x14ac:dyDescent="0.3">
      <c r="A192" s="23">
        <v>18</v>
      </c>
      <c r="B192" s="21" t="s">
        <v>948</v>
      </c>
      <c r="C192" s="22" t="s">
        <v>949</v>
      </c>
      <c r="D192" s="36" t="s">
        <v>949</v>
      </c>
      <c r="E192" s="30" t="s">
        <v>22</v>
      </c>
      <c r="F192" s="30" t="s">
        <v>22</v>
      </c>
      <c r="G192" s="31" t="s">
        <v>950</v>
      </c>
      <c r="H192" s="31" t="s">
        <v>951</v>
      </c>
      <c r="I192" s="33" t="s">
        <v>893</v>
      </c>
      <c r="J192" s="33" t="s">
        <v>26</v>
      </c>
      <c r="K192" s="34" t="s">
        <v>27</v>
      </c>
      <c r="L192" s="33" t="s">
        <v>952</v>
      </c>
      <c r="M192" s="34">
        <v>17</v>
      </c>
      <c r="N192" s="30">
        <v>3749</v>
      </c>
      <c r="O192" s="34" t="s">
        <v>57</v>
      </c>
      <c r="P192" s="35">
        <v>560210.4</v>
      </c>
      <c r="Q192" s="30">
        <v>618366</v>
      </c>
      <c r="R192" s="30">
        <v>90</v>
      </c>
      <c r="S192" s="30" t="s">
        <v>0</v>
      </c>
      <c r="T192" s="31" t="s">
        <v>70</v>
      </c>
      <c r="U192" s="31" t="s">
        <v>79</v>
      </c>
    </row>
    <row r="193" spans="1:21" ht="31.2" x14ac:dyDescent="0.3">
      <c r="A193" s="23">
        <v>19</v>
      </c>
      <c r="B193" s="21" t="s">
        <v>953</v>
      </c>
      <c r="C193" s="22" t="s">
        <v>954</v>
      </c>
      <c r="D193" s="36" t="s">
        <v>954</v>
      </c>
      <c r="E193" s="30" t="s">
        <v>22</v>
      </c>
      <c r="F193" s="30" t="s">
        <v>22</v>
      </c>
      <c r="G193" s="31" t="s">
        <v>955</v>
      </c>
      <c r="H193" s="31" t="s">
        <v>956</v>
      </c>
      <c r="I193" s="33" t="s">
        <v>893</v>
      </c>
      <c r="J193" s="33" t="s">
        <v>26</v>
      </c>
      <c r="K193" s="34" t="s">
        <v>27</v>
      </c>
      <c r="L193" s="33" t="s">
        <v>957</v>
      </c>
      <c r="M193" s="34">
        <v>19</v>
      </c>
      <c r="N193" s="30">
        <v>694</v>
      </c>
      <c r="O193" s="34" t="s">
        <v>57</v>
      </c>
      <c r="P193" s="35">
        <v>601648.29</v>
      </c>
      <c r="Q193" s="30">
        <v>1025419</v>
      </c>
      <c r="R193" s="30">
        <v>90</v>
      </c>
      <c r="S193" s="30" t="s">
        <v>0</v>
      </c>
      <c r="T193" s="31" t="s">
        <v>30</v>
      </c>
      <c r="U193" s="31" t="s">
        <v>58</v>
      </c>
    </row>
    <row r="194" spans="1:21" ht="46.8" x14ac:dyDescent="0.3">
      <c r="A194" s="23">
        <v>20</v>
      </c>
      <c r="B194" s="21" t="s">
        <v>958</v>
      </c>
      <c r="C194" s="22" t="s">
        <v>959</v>
      </c>
      <c r="D194" s="36" t="s">
        <v>959</v>
      </c>
      <c r="E194" s="30" t="s">
        <v>233</v>
      </c>
      <c r="F194" s="30" t="s">
        <v>233</v>
      </c>
      <c r="G194" s="31" t="s">
        <v>233</v>
      </c>
      <c r="H194" s="31" t="s">
        <v>960</v>
      </c>
      <c r="I194" s="33" t="s">
        <v>893</v>
      </c>
      <c r="J194" s="33" t="s">
        <v>26</v>
      </c>
      <c r="K194" s="34" t="s">
        <v>27</v>
      </c>
      <c r="L194" s="40" t="s">
        <v>961</v>
      </c>
      <c r="M194" s="34">
        <v>11</v>
      </c>
      <c r="N194" s="30">
        <v>1725</v>
      </c>
      <c r="O194" s="34" t="s">
        <v>57</v>
      </c>
      <c r="P194" s="35">
        <v>329497.68</v>
      </c>
      <c r="Q194" s="30">
        <v>1289220</v>
      </c>
      <c r="R194" s="30">
        <v>90</v>
      </c>
      <c r="S194" s="30" t="s">
        <v>0</v>
      </c>
      <c r="T194" s="31" t="s">
        <v>30</v>
      </c>
      <c r="U194" s="31" t="s">
        <v>58</v>
      </c>
    </row>
    <row r="195" spans="1:21" ht="62.4" x14ac:dyDescent="0.3">
      <c r="A195" s="23">
        <v>21</v>
      </c>
      <c r="B195" s="21" t="s">
        <v>958</v>
      </c>
      <c r="C195" s="22" t="s">
        <v>962</v>
      </c>
      <c r="D195" s="36" t="s">
        <v>962</v>
      </c>
      <c r="E195" s="30" t="s">
        <v>233</v>
      </c>
      <c r="F195" s="30" t="s">
        <v>233</v>
      </c>
      <c r="G195" s="31" t="s">
        <v>233</v>
      </c>
      <c r="H195" s="31" t="s">
        <v>963</v>
      </c>
      <c r="I195" s="33" t="s">
        <v>893</v>
      </c>
      <c r="J195" s="33" t="s">
        <v>26</v>
      </c>
      <c r="K195" s="34" t="s">
        <v>27</v>
      </c>
      <c r="L195" s="33" t="s">
        <v>961</v>
      </c>
      <c r="M195" s="34">
        <v>60</v>
      </c>
      <c r="N195" s="30">
        <v>1725</v>
      </c>
      <c r="O195" s="34" t="s">
        <v>57</v>
      </c>
      <c r="P195" s="35">
        <v>2032331.98</v>
      </c>
      <c r="Q195" s="30">
        <v>1001494</v>
      </c>
      <c r="R195" s="30">
        <v>90</v>
      </c>
      <c r="S195" s="30" t="s">
        <v>0</v>
      </c>
      <c r="T195" s="31" t="s">
        <v>30</v>
      </c>
      <c r="U195" s="31" t="s">
        <v>58</v>
      </c>
    </row>
    <row r="196" spans="1:21" ht="46.8" x14ac:dyDescent="0.3">
      <c r="A196" s="23">
        <v>22</v>
      </c>
      <c r="B196" s="21" t="s">
        <v>958</v>
      </c>
      <c r="C196" s="22" t="s">
        <v>964</v>
      </c>
      <c r="D196" s="36" t="s">
        <v>964</v>
      </c>
      <c r="E196" s="30" t="s">
        <v>233</v>
      </c>
      <c r="F196" s="30" t="s">
        <v>233</v>
      </c>
      <c r="G196" s="31" t="s">
        <v>233</v>
      </c>
      <c r="H196" s="31" t="s">
        <v>965</v>
      </c>
      <c r="I196" s="33" t="s">
        <v>893</v>
      </c>
      <c r="J196" s="33" t="s">
        <v>26</v>
      </c>
      <c r="K196" s="34" t="s">
        <v>27</v>
      </c>
      <c r="L196" s="40" t="s">
        <v>961</v>
      </c>
      <c r="M196" s="34">
        <v>46</v>
      </c>
      <c r="N196" s="30">
        <v>1725</v>
      </c>
      <c r="O196" s="34" t="s">
        <v>57</v>
      </c>
      <c r="P196" s="35">
        <v>1537160.82</v>
      </c>
      <c r="Q196" s="30">
        <v>728554</v>
      </c>
      <c r="R196" s="30">
        <v>90</v>
      </c>
      <c r="S196" s="30" t="s">
        <v>0</v>
      </c>
      <c r="T196" s="31" t="s">
        <v>30</v>
      </c>
      <c r="U196" s="31" t="s">
        <v>31</v>
      </c>
    </row>
    <row r="197" spans="1:21" ht="62.4" x14ac:dyDescent="0.3">
      <c r="A197" s="23">
        <v>23</v>
      </c>
      <c r="B197" s="21" t="s">
        <v>966</v>
      </c>
      <c r="C197" s="22" t="s">
        <v>967</v>
      </c>
      <c r="D197" s="36" t="s">
        <v>967</v>
      </c>
      <c r="E197" s="30" t="s">
        <v>22</v>
      </c>
      <c r="F197" s="30" t="s">
        <v>22</v>
      </c>
      <c r="G197" s="31" t="s">
        <v>645</v>
      </c>
      <c r="H197" s="31" t="s">
        <v>968</v>
      </c>
      <c r="I197" s="33" t="s">
        <v>893</v>
      </c>
      <c r="J197" s="33" t="s">
        <v>26</v>
      </c>
      <c r="K197" s="34" t="s">
        <v>27</v>
      </c>
      <c r="L197" s="33" t="s">
        <v>647</v>
      </c>
      <c r="M197" s="34">
        <v>31</v>
      </c>
      <c r="N197" s="30">
        <v>1143</v>
      </c>
      <c r="O197" s="34" t="s">
        <v>57</v>
      </c>
      <c r="P197" s="35">
        <v>1034442</v>
      </c>
      <c r="Q197" s="30">
        <v>961442</v>
      </c>
      <c r="R197" s="30">
        <v>90</v>
      </c>
      <c r="S197" s="30" t="s">
        <v>0</v>
      </c>
      <c r="T197" s="31" t="s">
        <v>30</v>
      </c>
      <c r="U197" s="31" t="s">
        <v>31</v>
      </c>
    </row>
    <row r="198" spans="1:21" ht="93.6" x14ac:dyDescent="0.3">
      <c r="A198" s="23">
        <v>24</v>
      </c>
      <c r="B198" s="21" t="s">
        <v>969</v>
      </c>
      <c r="C198" s="22" t="s">
        <v>970</v>
      </c>
      <c r="D198" s="36" t="s">
        <v>970</v>
      </c>
      <c r="E198" s="30" t="s">
        <v>22</v>
      </c>
      <c r="F198" s="30" t="s">
        <v>22</v>
      </c>
      <c r="G198" s="31" t="s">
        <v>971</v>
      </c>
      <c r="H198" s="31" t="s">
        <v>972</v>
      </c>
      <c r="I198" s="33" t="s">
        <v>893</v>
      </c>
      <c r="J198" s="33" t="s">
        <v>26</v>
      </c>
      <c r="K198" s="34" t="s">
        <v>27</v>
      </c>
      <c r="L198" s="33" t="s">
        <v>973</v>
      </c>
      <c r="M198" s="34">
        <v>55</v>
      </c>
      <c r="N198" s="30">
        <v>207</v>
      </c>
      <c r="O198" s="34" t="s">
        <v>57</v>
      </c>
      <c r="P198" s="35">
        <v>1879979</v>
      </c>
      <c r="Q198" s="30">
        <v>1879979</v>
      </c>
      <c r="R198" s="30">
        <v>90</v>
      </c>
      <c r="S198" s="30" t="s">
        <v>0</v>
      </c>
      <c r="T198" s="31" t="s">
        <v>30</v>
      </c>
      <c r="U198" s="31" t="s">
        <v>43</v>
      </c>
    </row>
    <row r="199" spans="1:21" ht="78" x14ac:dyDescent="0.3">
      <c r="A199" s="23">
        <v>25</v>
      </c>
      <c r="B199" s="21" t="s">
        <v>974</v>
      </c>
      <c r="C199" s="22" t="s">
        <v>975</v>
      </c>
      <c r="D199" s="36" t="s">
        <v>975</v>
      </c>
      <c r="E199" s="30" t="s">
        <v>22</v>
      </c>
      <c r="F199" s="30" t="s">
        <v>22</v>
      </c>
      <c r="G199" s="31" t="s">
        <v>316</v>
      </c>
      <c r="H199" s="31" t="s">
        <v>976</v>
      </c>
      <c r="I199" s="33" t="s">
        <v>893</v>
      </c>
      <c r="J199" s="33" t="s">
        <v>26</v>
      </c>
      <c r="K199" s="34" t="s">
        <v>27</v>
      </c>
      <c r="L199" s="33" t="s">
        <v>977</v>
      </c>
      <c r="M199" s="34">
        <v>23</v>
      </c>
      <c r="N199" s="30">
        <v>1787</v>
      </c>
      <c r="O199" s="34" t="s">
        <v>57</v>
      </c>
      <c r="P199" s="35">
        <v>743051.41</v>
      </c>
      <c r="Q199" s="30">
        <v>724666</v>
      </c>
      <c r="R199" s="30">
        <v>60</v>
      </c>
      <c r="S199" s="30" t="s">
        <v>0</v>
      </c>
      <c r="T199" s="31" t="s">
        <v>70</v>
      </c>
      <c r="U199" s="31" t="s">
        <v>79</v>
      </c>
    </row>
    <row r="200" spans="1:21" ht="46.8" x14ac:dyDescent="0.3">
      <c r="A200" s="23">
        <v>26</v>
      </c>
      <c r="B200" s="21" t="s">
        <v>974</v>
      </c>
      <c r="C200" s="22" t="s">
        <v>978</v>
      </c>
      <c r="D200" s="36" t="s">
        <v>978</v>
      </c>
      <c r="E200" s="30" t="s">
        <v>22</v>
      </c>
      <c r="F200" s="30" t="s">
        <v>22</v>
      </c>
      <c r="G200" s="31" t="s">
        <v>316</v>
      </c>
      <c r="H200" s="31" t="s">
        <v>979</v>
      </c>
      <c r="I200" s="33" t="s">
        <v>893</v>
      </c>
      <c r="J200" s="33" t="s">
        <v>26</v>
      </c>
      <c r="K200" s="34" t="s">
        <v>27</v>
      </c>
      <c r="L200" s="33" t="s">
        <v>977</v>
      </c>
      <c r="M200" s="34">
        <v>28</v>
      </c>
      <c r="N200" s="30">
        <v>1787</v>
      </c>
      <c r="O200" s="34" t="s">
        <v>57</v>
      </c>
      <c r="P200" s="35">
        <v>920888.91</v>
      </c>
      <c r="Q200" s="30">
        <v>910168</v>
      </c>
      <c r="R200" s="30">
        <v>60</v>
      </c>
      <c r="S200" s="30" t="s">
        <v>0</v>
      </c>
      <c r="T200" s="31" t="s">
        <v>70</v>
      </c>
      <c r="U200" s="31" t="s">
        <v>79</v>
      </c>
    </row>
    <row r="201" spans="1:21" ht="62.4" x14ac:dyDescent="0.3">
      <c r="A201" s="23">
        <v>27</v>
      </c>
      <c r="B201" s="21" t="s">
        <v>980</v>
      </c>
      <c r="C201" s="22" t="s">
        <v>981</v>
      </c>
      <c r="D201" s="36" t="s">
        <v>981</v>
      </c>
      <c r="E201" s="30" t="s">
        <v>22</v>
      </c>
      <c r="F201" s="30" t="s">
        <v>22</v>
      </c>
      <c r="G201" s="31" t="s">
        <v>982</v>
      </c>
      <c r="H201" s="31" t="s">
        <v>983</v>
      </c>
      <c r="I201" s="33" t="s">
        <v>893</v>
      </c>
      <c r="J201" s="33" t="s">
        <v>26</v>
      </c>
      <c r="K201" s="34" t="s">
        <v>27</v>
      </c>
      <c r="L201" s="40" t="s">
        <v>984</v>
      </c>
      <c r="M201" s="34">
        <v>40</v>
      </c>
      <c r="N201" s="30">
        <v>173</v>
      </c>
      <c r="O201" s="34" t="s">
        <v>57</v>
      </c>
      <c r="P201" s="35">
        <v>1331480.25</v>
      </c>
      <c r="Q201" s="30">
        <v>1478349</v>
      </c>
      <c r="R201" s="30">
        <v>90</v>
      </c>
      <c r="S201" s="30" t="s">
        <v>0</v>
      </c>
      <c r="T201" s="31" t="s">
        <v>30</v>
      </c>
      <c r="U201" s="31" t="s">
        <v>31</v>
      </c>
    </row>
    <row r="202" spans="1:21" ht="109.2" x14ac:dyDescent="0.3">
      <c r="A202" s="23">
        <v>28</v>
      </c>
      <c r="B202" s="21" t="s">
        <v>985</v>
      </c>
      <c r="C202" s="22" t="s">
        <v>986</v>
      </c>
      <c r="D202" s="36" t="s">
        <v>986</v>
      </c>
      <c r="E202" s="30" t="s">
        <v>22</v>
      </c>
      <c r="F202" s="30" t="s">
        <v>22</v>
      </c>
      <c r="G202" s="31" t="s">
        <v>987</v>
      </c>
      <c r="H202" s="31" t="s">
        <v>988</v>
      </c>
      <c r="I202" s="33" t="s">
        <v>893</v>
      </c>
      <c r="J202" s="33" t="s">
        <v>26</v>
      </c>
      <c r="K202" s="34" t="s">
        <v>27</v>
      </c>
      <c r="L202" s="33" t="s">
        <v>989</v>
      </c>
      <c r="M202" s="34">
        <v>36</v>
      </c>
      <c r="N202" s="30">
        <v>3786</v>
      </c>
      <c r="O202" s="34" t="s">
        <v>57</v>
      </c>
      <c r="P202" s="35">
        <v>1209684</v>
      </c>
      <c r="Q202" s="30">
        <v>1209684</v>
      </c>
      <c r="R202" s="30">
        <v>90</v>
      </c>
      <c r="S202" s="30" t="s">
        <v>0</v>
      </c>
      <c r="T202" s="31" t="s">
        <v>30</v>
      </c>
      <c r="U202" s="31" t="s">
        <v>31</v>
      </c>
    </row>
    <row r="203" spans="1:21" ht="62.4" x14ac:dyDescent="0.3">
      <c r="A203" s="23">
        <v>29</v>
      </c>
      <c r="B203" s="21" t="s">
        <v>990</v>
      </c>
      <c r="C203" s="22" t="s">
        <v>991</v>
      </c>
      <c r="D203" s="36" t="s">
        <v>991</v>
      </c>
      <c r="E203" s="30" t="s">
        <v>874</v>
      </c>
      <c r="F203" s="30" t="s">
        <v>874</v>
      </c>
      <c r="G203" s="31" t="s">
        <v>992</v>
      </c>
      <c r="H203" s="31" t="s">
        <v>993</v>
      </c>
      <c r="I203" s="33" t="s">
        <v>893</v>
      </c>
      <c r="J203" s="33" t="s">
        <v>26</v>
      </c>
      <c r="K203" s="34" t="s">
        <v>27</v>
      </c>
      <c r="L203" s="33" t="s">
        <v>994</v>
      </c>
      <c r="M203" s="34">
        <v>21</v>
      </c>
      <c r="N203" s="30">
        <v>530</v>
      </c>
      <c r="O203" s="34" t="s">
        <v>57</v>
      </c>
      <c r="P203" s="35">
        <v>688572</v>
      </c>
      <c r="Q203" s="30">
        <v>688572</v>
      </c>
      <c r="R203" s="30">
        <v>90</v>
      </c>
      <c r="S203" s="30" t="s">
        <v>0</v>
      </c>
      <c r="T203" s="31" t="s">
        <v>34</v>
      </c>
      <c r="U203" s="31" t="s">
        <v>447</v>
      </c>
    </row>
    <row r="204" spans="1:21" ht="78" x14ac:dyDescent="0.3">
      <c r="A204" s="23">
        <v>30</v>
      </c>
      <c r="B204" s="21" t="s">
        <v>990</v>
      </c>
      <c r="C204" s="22" t="s">
        <v>995</v>
      </c>
      <c r="D204" s="36" t="s">
        <v>995</v>
      </c>
      <c r="E204" s="30" t="s">
        <v>874</v>
      </c>
      <c r="F204" s="30" t="s">
        <v>874</v>
      </c>
      <c r="G204" s="31" t="s">
        <v>992</v>
      </c>
      <c r="H204" s="31" t="s">
        <v>996</v>
      </c>
      <c r="I204" s="33" t="s">
        <v>893</v>
      </c>
      <c r="J204" s="33" t="s">
        <v>26</v>
      </c>
      <c r="K204" s="34" t="s">
        <v>27</v>
      </c>
      <c r="L204" s="33" t="s">
        <v>994</v>
      </c>
      <c r="M204" s="34">
        <v>43</v>
      </c>
      <c r="N204" s="30">
        <v>430</v>
      </c>
      <c r="O204" s="34" t="s">
        <v>57</v>
      </c>
      <c r="P204" s="35">
        <v>1472170</v>
      </c>
      <c r="Q204" s="30">
        <v>1472170</v>
      </c>
      <c r="R204" s="30">
        <v>80</v>
      </c>
      <c r="S204" s="30" t="s">
        <v>0</v>
      </c>
      <c r="T204" s="31" t="s">
        <v>30</v>
      </c>
      <c r="U204" s="31" t="s">
        <v>58</v>
      </c>
    </row>
    <row r="205" spans="1:21" ht="62.4" x14ac:dyDescent="0.3">
      <c r="A205" s="23">
        <v>31</v>
      </c>
      <c r="B205" s="21" t="s">
        <v>997</v>
      </c>
      <c r="C205" s="22" t="s">
        <v>998</v>
      </c>
      <c r="D205" s="36" t="s">
        <v>998</v>
      </c>
      <c r="E205" s="30" t="s">
        <v>874</v>
      </c>
      <c r="F205" s="30" t="s">
        <v>874</v>
      </c>
      <c r="G205" s="31" t="s">
        <v>999</v>
      </c>
      <c r="H205" s="31" t="s">
        <v>1000</v>
      </c>
      <c r="I205" s="33" t="s">
        <v>893</v>
      </c>
      <c r="J205" s="33" t="s">
        <v>26</v>
      </c>
      <c r="K205" s="34" t="s">
        <v>27</v>
      </c>
      <c r="L205" s="33" t="s">
        <v>1001</v>
      </c>
      <c r="M205" s="34">
        <v>40</v>
      </c>
      <c r="N205" s="30">
        <v>158</v>
      </c>
      <c r="O205" s="34" t="s">
        <v>57</v>
      </c>
      <c r="P205" s="35">
        <v>1334736</v>
      </c>
      <c r="Q205" s="30">
        <v>1305736</v>
      </c>
      <c r="R205" s="30">
        <v>75</v>
      </c>
      <c r="S205" s="30" t="s">
        <v>0</v>
      </c>
      <c r="T205" s="31" t="s">
        <v>30</v>
      </c>
      <c r="U205" s="31" t="s">
        <v>31</v>
      </c>
    </row>
    <row r="206" spans="1:21" ht="62.4" x14ac:dyDescent="0.3">
      <c r="A206" s="23">
        <v>32</v>
      </c>
      <c r="B206" s="21" t="s">
        <v>1002</v>
      </c>
      <c r="C206" s="22" t="s">
        <v>1003</v>
      </c>
      <c r="D206" s="36" t="s">
        <v>1003</v>
      </c>
      <c r="E206" s="30" t="s">
        <v>874</v>
      </c>
      <c r="F206" s="30" t="s">
        <v>874</v>
      </c>
      <c r="G206" s="31" t="s">
        <v>1004</v>
      </c>
      <c r="H206" s="31" t="s">
        <v>1005</v>
      </c>
      <c r="I206" s="33" t="s">
        <v>893</v>
      </c>
      <c r="J206" s="33" t="s">
        <v>26</v>
      </c>
      <c r="K206" s="34" t="s">
        <v>27</v>
      </c>
      <c r="L206" s="33" t="s">
        <v>1006</v>
      </c>
      <c r="M206" s="34">
        <v>20</v>
      </c>
      <c r="N206" s="30">
        <v>292</v>
      </c>
      <c r="O206" s="34" t="s">
        <v>57</v>
      </c>
      <c r="P206" s="35">
        <v>661440</v>
      </c>
      <c r="Q206" s="30">
        <v>661440</v>
      </c>
      <c r="R206" s="30">
        <v>45</v>
      </c>
      <c r="S206" s="30" t="s">
        <v>0</v>
      </c>
      <c r="T206" s="31" t="s">
        <v>30</v>
      </c>
      <c r="U206" s="31" t="s">
        <v>43</v>
      </c>
    </row>
    <row r="207" spans="1:21" ht="46.8" x14ac:dyDescent="0.3">
      <c r="A207" s="23">
        <v>33</v>
      </c>
      <c r="B207" s="21" t="s">
        <v>1007</v>
      </c>
      <c r="C207" s="22" t="s">
        <v>1008</v>
      </c>
      <c r="D207" s="36" t="s">
        <v>1008</v>
      </c>
      <c r="E207" s="30" t="s">
        <v>174</v>
      </c>
      <c r="F207" s="30" t="s">
        <v>174</v>
      </c>
      <c r="G207" s="31" t="s">
        <v>1009</v>
      </c>
      <c r="H207" s="31" t="s">
        <v>1010</v>
      </c>
      <c r="I207" s="33" t="s">
        <v>893</v>
      </c>
      <c r="J207" s="33" t="s">
        <v>26</v>
      </c>
      <c r="K207" s="34" t="s">
        <v>27</v>
      </c>
      <c r="L207" s="33" t="s">
        <v>1011</v>
      </c>
      <c r="M207" s="34">
        <v>26</v>
      </c>
      <c r="N207" s="30">
        <v>673</v>
      </c>
      <c r="O207" s="34" t="s">
        <v>57</v>
      </c>
      <c r="P207" s="35">
        <v>851976.31</v>
      </c>
      <c r="Q207" s="30">
        <v>687051</v>
      </c>
      <c r="R207" s="30">
        <v>90</v>
      </c>
      <c r="S207" s="30" t="s">
        <v>0</v>
      </c>
      <c r="T207" s="31" t="s">
        <v>30</v>
      </c>
      <c r="U207" s="31" t="s">
        <v>43</v>
      </c>
    </row>
    <row r="208" spans="1:21" ht="46.8" x14ac:dyDescent="0.3">
      <c r="A208" s="23">
        <v>34</v>
      </c>
      <c r="B208" s="21" t="s">
        <v>1012</v>
      </c>
      <c r="C208" s="22" t="s">
        <v>1013</v>
      </c>
      <c r="D208" s="36" t="s">
        <v>1013</v>
      </c>
      <c r="E208" s="30" t="s">
        <v>174</v>
      </c>
      <c r="F208" s="30" t="s">
        <v>1014</v>
      </c>
      <c r="G208" s="31" t="s">
        <v>1014</v>
      </c>
      <c r="H208" s="31" t="s">
        <v>1015</v>
      </c>
      <c r="I208" s="33" t="s">
        <v>893</v>
      </c>
      <c r="J208" s="33" t="s">
        <v>26</v>
      </c>
      <c r="K208" s="34" t="s">
        <v>27</v>
      </c>
      <c r="L208" s="33" t="s">
        <v>1016</v>
      </c>
      <c r="M208" s="34">
        <v>33</v>
      </c>
      <c r="N208" s="30">
        <v>676</v>
      </c>
      <c r="O208" s="34" t="s">
        <v>57</v>
      </c>
      <c r="P208" s="35">
        <v>1100782.03</v>
      </c>
      <c r="Q208" s="30">
        <v>784613</v>
      </c>
      <c r="R208" s="30">
        <v>90</v>
      </c>
      <c r="S208" s="30" t="s">
        <v>0</v>
      </c>
      <c r="T208" s="31" t="s">
        <v>30</v>
      </c>
      <c r="U208" s="31" t="s">
        <v>43</v>
      </c>
    </row>
    <row r="209" spans="1:21" ht="62.4" x14ac:dyDescent="0.3">
      <c r="A209" s="23">
        <v>35</v>
      </c>
      <c r="B209" s="21" t="s">
        <v>1017</v>
      </c>
      <c r="C209" s="22" t="s">
        <v>1018</v>
      </c>
      <c r="D209" s="36" t="s">
        <v>1018</v>
      </c>
      <c r="E209" s="30" t="s">
        <v>233</v>
      </c>
      <c r="F209" s="30" t="s">
        <v>233</v>
      </c>
      <c r="G209" s="31" t="s">
        <v>1019</v>
      </c>
      <c r="H209" s="31" t="s">
        <v>1020</v>
      </c>
      <c r="I209" s="33" t="s">
        <v>893</v>
      </c>
      <c r="J209" s="33" t="s">
        <v>26</v>
      </c>
      <c r="K209" s="34" t="s">
        <v>27</v>
      </c>
      <c r="L209" s="40" t="s">
        <v>1021</v>
      </c>
      <c r="M209" s="34">
        <v>38</v>
      </c>
      <c r="N209" s="30">
        <v>1670</v>
      </c>
      <c r="O209" s="34" t="s">
        <v>57</v>
      </c>
      <c r="P209" s="35">
        <v>1275464.8400000001</v>
      </c>
      <c r="Q209" s="42">
        <v>1275647</v>
      </c>
      <c r="R209" s="30">
        <v>60</v>
      </c>
      <c r="S209" s="30" t="s">
        <v>0</v>
      </c>
      <c r="T209" s="31" t="s">
        <v>30</v>
      </c>
      <c r="U209" s="31" t="s">
        <v>58</v>
      </c>
    </row>
    <row r="210" spans="1:21" ht="46.8" x14ac:dyDescent="0.3">
      <c r="A210" s="23">
        <v>36</v>
      </c>
      <c r="B210" s="21" t="s">
        <v>1017</v>
      </c>
      <c r="C210" s="22" t="s">
        <v>1022</v>
      </c>
      <c r="D210" s="36" t="s">
        <v>1022</v>
      </c>
      <c r="E210" s="30" t="s">
        <v>233</v>
      </c>
      <c r="F210" s="30" t="s">
        <v>233</v>
      </c>
      <c r="G210" s="31" t="s">
        <v>1019</v>
      </c>
      <c r="H210" s="31" t="s">
        <v>1023</v>
      </c>
      <c r="I210" s="33" t="s">
        <v>893</v>
      </c>
      <c r="J210" s="33" t="s">
        <v>26</v>
      </c>
      <c r="K210" s="34" t="s">
        <v>27</v>
      </c>
      <c r="L210" s="40" t="s">
        <v>1021</v>
      </c>
      <c r="M210" s="34">
        <v>17</v>
      </c>
      <c r="N210" s="30">
        <v>23</v>
      </c>
      <c r="O210" s="34" t="s">
        <v>57</v>
      </c>
      <c r="P210" s="35">
        <v>556850.91</v>
      </c>
      <c r="Q210" s="42">
        <v>579682</v>
      </c>
      <c r="R210" s="30">
        <v>45</v>
      </c>
      <c r="S210" s="30" t="s">
        <v>0</v>
      </c>
      <c r="T210" s="31" t="s">
        <v>34</v>
      </c>
      <c r="U210" s="31" t="s">
        <v>35</v>
      </c>
    </row>
    <row r="211" spans="1:21" ht="62.4" x14ac:dyDescent="0.3">
      <c r="A211" s="23">
        <v>37</v>
      </c>
      <c r="B211" s="21" t="s">
        <v>1017</v>
      </c>
      <c r="C211" s="22" t="s">
        <v>1024</v>
      </c>
      <c r="D211" s="36" t="s">
        <v>1024</v>
      </c>
      <c r="E211" s="30" t="s">
        <v>233</v>
      </c>
      <c r="F211" s="30" t="s">
        <v>233</v>
      </c>
      <c r="G211" s="31" t="s">
        <v>1019</v>
      </c>
      <c r="H211" s="31" t="s">
        <v>1025</v>
      </c>
      <c r="I211" s="33" t="s">
        <v>893</v>
      </c>
      <c r="J211" s="33" t="s">
        <v>26</v>
      </c>
      <c r="K211" s="34" t="s">
        <v>27</v>
      </c>
      <c r="L211" s="33" t="s">
        <v>1021</v>
      </c>
      <c r="M211" s="34">
        <v>23</v>
      </c>
      <c r="N211" s="30">
        <v>1670</v>
      </c>
      <c r="O211" s="34" t="s">
        <v>57</v>
      </c>
      <c r="P211" s="35">
        <v>753148.68</v>
      </c>
      <c r="Q211" s="42">
        <v>797080</v>
      </c>
      <c r="R211" s="30">
        <v>60</v>
      </c>
      <c r="S211" s="30" t="s">
        <v>0</v>
      </c>
      <c r="T211" s="31" t="s">
        <v>30</v>
      </c>
      <c r="U211" s="31" t="s">
        <v>58</v>
      </c>
    </row>
    <row r="212" spans="1:21" ht="78" x14ac:dyDescent="0.3">
      <c r="A212" s="23">
        <v>38</v>
      </c>
      <c r="B212" s="21" t="s">
        <v>1017</v>
      </c>
      <c r="C212" s="22" t="s">
        <v>1026</v>
      </c>
      <c r="D212" s="36" t="s">
        <v>1026</v>
      </c>
      <c r="E212" s="30" t="s">
        <v>233</v>
      </c>
      <c r="F212" s="30" t="s">
        <v>233</v>
      </c>
      <c r="G212" s="31" t="s">
        <v>1019</v>
      </c>
      <c r="H212" s="31" t="s">
        <v>1027</v>
      </c>
      <c r="I212" s="33" t="s">
        <v>893</v>
      </c>
      <c r="J212" s="33" t="s">
        <v>26</v>
      </c>
      <c r="K212" s="34" t="s">
        <v>27</v>
      </c>
      <c r="L212" s="33" t="s">
        <v>1021</v>
      </c>
      <c r="M212" s="34">
        <v>25</v>
      </c>
      <c r="N212" s="30">
        <v>1670</v>
      </c>
      <c r="O212" s="34" t="s">
        <v>57</v>
      </c>
      <c r="P212" s="35">
        <v>832020.86</v>
      </c>
      <c r="Q212" s="42">
        <v>1190559</v>
      </c>
      <c r="R212" s="30">
        <v>60</v>
      </c>
      <c r="S212" s="30" t="s">
        <v>0</v>
      </c>
      <c r="T212" s="31" t="s">
        <v>30</v>
      </c>
      <c r="U212" s="31" t="s">
        <v>58</v>
      </c>
    </row>
    <row r="213" spans="1:21" ht="93.6" x14ac:dyDescent="0.3">
      <c r="A213" s="23">
        <v>39</v>
      </c>
      <c r="B213" s="21" t="s">
        <v>601</v>
      </c>
      <c r="C213" s="22" t="s">
        <v>1028</v>
      </c>
      <c r="D213" s="36" t="s">
        <v>1028</v>
      </c>
      <c r="E213" s="30" t="s">
        <v>89</v>
      </c>
      <c r="F213" s="30" t="s">
        <v>298</v>
      </c>
      <c r="G213" s="31" t="s">
        <v>298</v>
      </c>
      <c r="H213" s="31" t="s">
        <v>1029</v>
      </c>
      <c r="I213" s="33" t="s">
        <v>893</v>
      </c>
      <c r="J213" s="33" t="s">
        <v>26</v>
      </c>
      <c r="K213" s="34" t="s">
        <v>27</v>
      </c>
      <c r="L213" s="33" t="s">
        <v>605</v>
      </c>
      <c r="M213" s="34">
        <v>19</v>
      </c>
      <c r="N213" s="30">
        <v>128</v>
      </c>
      <c r="O213" s="34" t="s">
        <v>57</v>
      </c>
      <c r="P213" s="35">
        <v>609615.92000000004</v>
      </c>
      <c r="Q213" s="30">
        <v>607066</v>
      </c>
      <c r="R213" s="30">
        <v>60</v>
      </c>
      <c r="S213" s="30" t="s">
        <v>0</v>
      </c>
      <c r="T213" s="31" t="s">
        <v>30</v>
      </c>
      <c r="U213" s="31" t="s">
        <v>31</v>
      </c>
    </row>
    <row r="214" spans="1:21" ht="62.4" x14ac:dyDescent="0.3">
      <c r="A214" s="23">
        <v>40</v>
      </c>
      <c r="B214" s="21" t="s">
        <v>1030</v>
      </c>
      <c r="C214" s="22" t="s">
        <v>1031</v>
      </c>
      <c r="D214" s="36" t="s">
        <v>1031</v>
      </c>
      <c r="E214" s="30" t="s">
        <v>89</v>
      </c>
      <c r="F214" s="30" t="s">
        <v>1032</v>
      </c>
      <c r="G214" s="31" t="s">
        <v>1033</v>
      </c>
      <c r="H214" s="31" t="s">
        <v>1034</v>
      </c>
      <c r="I214" s="33" t="s">
        <v>893</v>
      </c>
      <c r="J214" s="33" t="s">
        <v>26</v>
      </c>
      <c r="K214" s="34" t="s">
        <v>27</v>
      </c>
      <c r="L214" s="33" t="s">
        <v>1035</v>
      </c>
      <c r="M214" s="34">
        <v>28</v>
      </c>
      <c r="N214" s="30">
        <v>327</v>
      </c>
      <c r="O214" s="34" t="s">
        <v>57</v>
      </c>
      <c r="P214" s="35">
        <v>918265.24</v>
      </c>
      <c r="Q214" s="30">
        <v>696292</v>
      </c>
      <c r="R214" s="30">
        <v>60</v>
      </c>
      <c r="S214" s="30" t="s">
        <v>0</v>
      </c>
      <c r="T214" s="31" t="s">
        <v>70</v>
      </c>
      <c r="U214" s="31" t="s">
        <v>79</v>
      </c>
    </row>
    <row r="215" spans="1:21" ht="62.4" x14ac:dyDescent="0.3">
      <c r="A215" s="23">
        <v>41</v>
      </c>
      <c r="B215" s="21" t="s">
        <v>1036</v>
      </c>
      <c r="C215" s="22" t="s">
        <v>1037</v>
      </c>
      <c r="D215" s="36" t="s">
        <v>1037</v>
      </c>
      <c r="E215" s="30" t="s">
        <v>1038</v>
      </c>
      <c r="F215" s="30" t="s">
        <v>1038</v>
      </c>
      <c r="G215" s="31" t="s">
        <v>1038</v>
      </c>
      <c r="H215" s="31" t="s">
        <v>1039</v>
      </c>
      <c r="I215" s="33" t="s">
        <v>893</v>
      </c>
      <c r="J215" s="33" t="s">
        <v>26</v>
      </c>
      <c r="K215" s="34" t="s">
        <v>27</v>
      </c>
      <c r="L215" s="40" t="s">
        <v>1040</v>
      </c>
      <c r="M215" s="34">
        <v>32</v>
      </c>
      <c r="N215" s="30">
        <v>1115</v>
      </c>
      <c r="O215" s="34" t="s">
        <v>57</v>
      </c>
      <c r="P215" s="35">
        <v>1098616.31</v>
      </c>
      <c r="Q215" s="30">
        <v>1081574</v>
      </c>
      <c r="R215" s="30">
        <v>90</v>
      </c>
      <c r="S215" s="30" t="s">
        <v>0</v>
      </c>
      <c r="T215" s="31" t="s">
        <v>30</v>
      </c>
      <c r="U215" s="31" t="s">
        <v>58</v>
      </c>
    </row>
    <row r="216" spans="1:21" ht="46.8" x14ac:dyDescent="0.3">
      <c r="A216" s="23">
        <v>42</v>
      </c>
      <c r="B216" s="21" t="s">
        <v>1041</v>
      </c>
      <c r="C216" s="22" t="s">
        <v>1042</v>
      </c>
      <c r="D216" s="36" t="s">
        <v>1042</v>
      </c>
      <c r="E216" s="30" t="s">
        <v>233</v>
      </c>
      <c r="F216" s="30" t="s">
        <v>377</v>
      </c>
      <c r="G216" s="31" t="s">
        <v>377</v>
      </c>
      <c r="H216" s="31" t="s">
        <v>1043</v>
      </c>
      <c r="I216" s="33" t="s">
        <v>893</v>
      </c>
      <c r="J216" s="33" t="s">
        <v>26</v>
      </c>
      <c r="K216" s="34" t="s">
        <v>27</v>
      </c>
      <c r="L216" s="40" t="s">
        <v>1044</v>
      </c>
      <c r="M216" s="34">
        <v>47</v>
      </c>
      <c r="N216" s="30">
        <v>1570</v>
      </c>
      <c r="O216" s="34" t="s">
        <v>57</v>
      </c>
      <c r="P216" s="35">
        <v>1598860</v>
      </c>
      <c r="Q216" s="30">
        <v>1598860</v>
      </c>
      <c r="R216" s="30">
        <v>60</v>
      </c>
      <c r="S216" s="30" t="s">
        <v>0</v>
      </c>
      <c r="T216" s="31" t="s">
        <v>30</v>
      </c>
      <c r="U216" s="31" t="s">
        <v>43</v>
      </c>
    </row>
    <row r="217" spans="1:21" ht="46.8" x14ac:dyDescent="0.3">
      <c r="A217" s="23">
        <v>43</v>
      </c>
      <c r="B217" s="21" t="s">
        <v>1041</v>
      </c>
      <c r="C217" s="22" t="s">
        <v>1045</v>
      </c>
      <c r="D217" s="36" t="s">
        <v>1045</v>
      </c>
      <c r="E217" s="30" t="s">
        <v>233</v>
      </c>
      <c r="F217" s="30" t="s">
        <v>377</v>
      </c>
      <c r="G217" s="31" t="s">
        <v>377</v>
      </c>
      <c r="H217" s="31" t="s">
        <v>1046</v>
      </c>
      <c r="I217" s="33" t="s">
        <v>893</v>
      </c>
      <c r="J217" s="33" t="s">
        <v>26</v>
      </c>
      <c r="K217" s="34" t="s">
        <v>27</v>
      </c>
      <c r="L217" s="40" t="s">
        <v>1044</v>
      </c>
      <c r="M217" s="34">
        <v>26</v>
      </c>
      <c r="N217" s="30">
        <v>1570</v>
      </c>
      <c r="O217" s="34" t="s">
        <v>57</v>
      </c>
      <c r="P217" s="35">
        <v>863249</v>
      </c>
      <c r="Q217" s="30">
        <v>863249</v>
      </c>
      <c r="R217" s="30">
        <v>30</v>
      </c>
      <c r="S217" s="30" t="s">
        <v>0</v>
      </c>
      <c r="T217" s="31" t="s">
        <v>30</v>
      </c>
      <c r="U217" s="31" t="s">
        <v>31</v>
      </c>
    </row>
    <row r="218" spans="1:21" ht="62.4" x14ac:dyDescent="0.3">
      <c r="A218" s="23">
        <v>44</v>
      </c>
      <c r="B218" s="21" t="s">
        <v>1041</v>
      </c>
      <c r="C218" s="22" t="s">
        <v>1047</v>
      </c>
      <c r="D218" s="36" t="s">
        <v>1047</v>
      </c>
      <c r="E218" s="30" t="s">
        <v>233</v>
      </c>
      <c r="F218" s="30" t="s">
        <v>377</v>
      </c>
      <c r="G218" s="31" t="s">
        <v>377</v>
      </c>
      <c r="H218" s="31" t="s">
        <v>1048</v>
      </c>
      <c r="I218" s="33" t="s">
        <v>893</v>
      </c>
      <c r="J218" s="33" t="s">
        <v>26</v>
      </c>
      <c r="K218" s="34" t="s">
        <v>27</v>
      </c>
      <c r="L218" s="40" t="s">
        <v>1044</v>
      </c>
      <c r="M218" s="34">
        <v>25</v>
      </c>
      <c r="N218" s="30">
        <v>1570</v>
      </c>
      <c r="O218" s="34" t="s">
        <v>57</v>
      </c>
      <c r="P218" s="35">
        <v>818019</v>
      </c>
      <c r="Q218" s="30">
        <v>818019</v>
      </c>
      <c r="R218" s="30">
        <v>60</v>
      </c>
      <c r="S218" s="30" t="s">
        <v>0</v>
      </c>
      <c r="T218" s="31" t="s">
        <v>30</v>
      </c>
      <c r="U218" s="31" t="s">
        <v>31</v>
      </c>
    </row>
    <row r="219" spans="1:21" ht="62.4" x14ac:dyDescent="0.3">
      <c r="A219" s="23">
        <v>45</v>
      </c>
      <c r="B219" s="21" t="s">
        <v>1049</v>
      </c>
      <c r="C219" s="22" t="s">
        <v>1050</v>
      </c>
      <c r="D219" s="36" t="s">
        <v>1050</v>
      </c>
      <c r="E219" s="30" t="s">
        <v>233</v>
      </c>
      <c r="F219" s="30" t="s">
        <v>1051</v>
      </c>
      <c r="G219" s="31" t="s">
        <v>1052</v>
      </c>
      <c r="H219" s="31" t="s">
        <v>1053</v>
      </c>
      <c r="I219" s="33" t="s">
        <v>893</v>
      </c>
      <c r="J219" s="33" t="s">
        <v>26</v>
      </c>
      <c r="K219" s="34" t="s">
        <v>27</v>
      </c>
      <c r="L219" s="33" t="s">
        <v>1054</v>
      </c>
      <c r="M219" s="34">
        <v>25</v>
      </c>
      <c r="N219" s="30">
        <v>36</v>
      </c>
      <c r="O219" s="34" t="s">
        <v>57</v>
      </c>
      <c r="P219" s="35">
        <v>834365.53</v>
      </c>
      <c r="Q219" s="30">
        <v>773361</v>
      </c>
      <c r="R219" s="30">
        <v>90</v>
      </c>
      <c r="S219" s="30" t="s">
        <v>0</v>
      </c>
      <c r="T219" s="31" t="s">
        <v>70</v>
      </c>
      <c r="U219" s="31" t="s">
        <v>79</v>
      </c>
    </row>
    <row r="220" spans="1:21" ht="62.4" x14ac:dyDescent="0.3">
      <c r="A220" s="23">
        <v>46</v>
      </c>
      <c r="B220" s="21" t="s">
        <v>1055</v>
      </c>
      <c r="C220" s="22" t="s">
        <v>1056</v>
      </c>
      <c r="D220" s="36" t="s">
        <v>1056</v>
      </c>
      <c r="E220" s="30" t="s">
        <v>798</v>
      </c>
      <c r="F220" s="30" t="s">
        <v>1057</v>
      </c>
      <c r="G220" s="31" t="s">
        <v>1057</v>
      </c>
      <c r="H220" s="31" t="s">
        <v>1058</v>
      </c>
      <c r="I220" s="33" t="s">
        <v>893</v>
      </c>
      <c r="J220" s="33" t="s">
        <v>26</v>
      </c>
      <c r="K220" s="34" t="s">
        <v>27</v>
      </c>
      <c r="L220" s="33" t="s">
        <v>1059</v>
      </c>
      <c r="M220" s="34">
        <v>20</v>
      </c>
      <c r="N220" s="30">
        <v>285</v>
      </c>
      <c r="O220" s="34" t="s">
        <v>57</v>
      </c>
      <c r="P220" s="35">
        <v>678707.74</v>
      </c>
      <c r="Q220" s="30">
        <v>712118</v>
      </c>
      <c r="R220" s="30">
        <v>60</v>
      </c>
      <c r="S220" s="30" t="s">
        <v>0</v>
      </c>
      <c r="T220" s="31" t="s">
        <v>30</v>
      </c>
      <c r="U220" s="31" t="s">
        <v>43</v>
      </c>
    </row>
    <row r="221" spans="1:21" ht="62.4" x14ac:dyDescent="0.3">
      <c r="A221" s="23">
        <v>47</v>
      </c>
      <c r="B221" s="21" t="s">
        <v>1055</v>
      </c>
      <c r="C221" s="22" t="s">
        <v>1060</v>
      </c>
      <c r="D221" s="36" t="s">
        <v>1060</v>
      </c>
      <c r="E221" s="30" t="s">
        <v>798</v>
      </c>
      <c r="F221" s="30" t="s">
        <v>1057</v>
      </c>
      <c r="G221" s="31" t="s">
        <v>1057</v>
      </c>
      <c r="H221" s="31" t="s">
        <v>1061</v>
      </c>
      <c r="I221" s="33" t="s">
        <v>893</v>
      </c>
      <c r="J221" s="33" t="s">
        <v>26</v>
      </c>
      <c r="K221" s="34" t="s">
        <v>27</v>
      </c>
      <c r="L221" s="33" t="s">
        <v>1059</v>
      </c>
      <c r="M221" s="34">
        <v>19</v>
      </c>
      <c r="N221" s="30">
        <v>285</v>
      </c>
      <c r="O221" s="34" t="s">
        <v>57</v>
      </c>
      <c r="P221" s="35">
        <v>626598.88</v>
      </c>
      <c r="Q221" s="30">
        <v>653131</v>
      </c>
      <c r="R221" s="30">
        <v>60</v>
      </c>
      <c r="S221" s="30" t="s">
        <v>0</v>
      </c>
      <c r="T221" s="31" t="s">
        <v>30</v>
      </c>
      <c r="U221" s="31" t="s">
        <v>58</v>
      </c>
    </row>
    <row r="222" spans="1:21" ht="62.4" x14ac:dyDescent="0.3">
      <c r="A222" s="23">
        <v>48</v>
      </c>
      <c r="B222" s="21" t="s">
        <v>1055</v>
      </c>
      <c r="C222" s="22" t="s">
        <v>1062</v>
      </c>
      <c r="D222" s="36" t="s">
        <v>1062</v>
      </c>
      <c r="E222" s="30" t="s">
        <v>798</v>
      </c>
      <c r="F222" s="30" t="s">
        <v>1057</v>
      </c>
      <c r="G222" s="31" t="s">
        <v>1057</v>
      </c>
      <c r="H222" s="31" t="s">
        <v>1063</v>
      </c>
      <c r="I222" s="33" t="s">
        <v>893</v>
      </c>
      <c r="J222" s="33" t="s">
        <v>26</v>
      </c>
      <c r="K222" s="34" t="s">
        <v>27</v>
      </c>
      <c r="L222" s="33" t="s">
        <v>1059</v>
      </c>
      <c r="M222" s="34">
        <v>23</v>
      </c>
      <c r="N222" s="30">
        <v>285</v>
      </c>
      <c r="O222" s="34" t="s">
        <v>57</v>
      </c>
      <c r="P222" s="35">
        <v>751783.44</v>
      </c>
      <c r="Q222" s="30">
        <v>783858</v>
      </c>
      <c r="R222" s="30">
        <v>60</v>
      </c>
      <c r="S222" s="30" t="s">
        <v>0</v>
      </c>
      <c r="T222" s="31" t="s">
        <v>70</v>
      </c>
      <c r="U222" s="31" t="s">
        <v>79</v>
      </c>
    </row>
    <row r="223" spans="1:21" ht="62.4" x14ac:dyDescent="0.3">
      <c r="A223" s="23">
        <v>49</v>
      </c>
      <c r="B223" s="21" t="s">
        <v>1064</v>
      </c>
      <c r="C223" s="22" t="s">
        <v>1065</v>
      </c>
      <c r="D223" s="36" t="s">
        <v>1065</v>
      </c>
      <c r="E223" s="30" t="s">
        <v>233</v>
      </c>
      <c r="F223" s="30" t="s">
        <v>1066</v>
      </c>
      <c r="G223" s="31" t="s">
        <v>1067</v>
      </c>
      <c r="H223" s="31" t="s">
        <v>1068</v>
      </c>
      <c r="I223" s="33" t="s">
        <v>893</v>
      </c>
      <c r="J223" s="33" t="s">
        <v>26</v>
      </c>
      <c r="K223" s="34" t="s">
        <v>27</v>
      </c>
      <c r="L223" s="33" t="s">
        <v>1069</v>
      </c>
      <c r="M223" s="34">
        <v>17</v>
      </c>
      <c r="N223" s="30">
        <v>78</v>
      </c>
      <c r="O223" s="34" t="s">
        <v>57</v>
      </c>
      <c r="P223" s="35">
        <v>556042.01</v>
      </c>
      <c r="Q223" s="30">
        <v>556042</v>
      </c>
      <c r="R223" s="30">
        <v>60</v>
      </c>
      <c r="S223" s="30" t="s">
        <v>0</v>
      </c>
      <c r="T223" s="31" t="s">
        <v>30</v>
      </c>
      <c r="U223" s="31" t="s">
        <v>58</v>
      </c>
    </row>
    <row r="224" spans="1:21" ht="62.4" x14ac:dyDescent="0.3">
      <c r="A224" s="23">
        <v>50</v>
      </c>
      <c r="B224" s="21" t="s">
        <v>1064</v>
      </c>
      <c r="C224" s="22" t="s">
        <v>1070</v>
      </c>
      <c r="D224" s="36" t="s">
        <v>1070</v>
      </c>
      <c r="E224" s="30" t="s">
        <v>233</v>
      </c>
      <c r="F224" s="30" t="s">
        <v>1066</v>
      </c>
      <c r="G224" s="31" t="s">
        <v>1067</v>
      </c>
      <c r="H224" s="31" t="s">
        <v>1071</v>
      </c>
      <c r="I224" s="33" t="s">
        <v>893</v>
      </c>
      <c r="J224" s="33" t="s">
        <v>26</v>
      </c>
      <c r="K224" s="34" t="s">
        <v>27</v>
      </c>
      <c r="L224" s="40" t="s">
        <v>1069</v>
      </c>
      <c r="M224" s="34">
        <v>25</v>
      </c>
      <c r="N224" s="30">
        <v>78</v>
      </c>
      <c r="O224" s="34" t="s">
        <v>57</v>
      </c>
      <c r="P224" s="35">
        <v>819193</v>
      </c>
      <c r="Q224" s="30">
        <v>819193</v>
      </c>
      <c r="R224" s="30">
        <v>60</v>
      </c>
      <c r="S224" s="30" t="s">
        <v>0</v>
      </c>
      <c r="T224" s="31" t="s">
        <v>540</v>
      </c>
      <c r="U224" s="31" t="s">
        <v>541</v>
      </c>
    </row>
    <row r="225" spans="1:21" ht="62.4" x14ac:dyDescent="0.3">
      <c r="A225" s="23">
        <v>51</v>
      </c>
      <c r="B225" s="21" t="s">
        <v>1064</v>
      </c>
      <c r="C225" s="22" t="s">
        <v>1072</v>
      </c>
      <c r="D225" s="36" t="s">
        <v>1072</v>
      </c>
      <c r="E225" s="30" t="s">
        <v>233</v>
      </c>
      <c r="F225" s="30" t="s">
        <v>1066</v>
      </c>
      <c r="G225" s="31" t="s">
        <v>1067</v>
      </c>
      <c r="H225" s="31" t="s">
        <v>1073</v>
      </c>
      <c r="I225" s="33" t="s">
        <v>893</v>
      </c>
      <c r="J225" s="33" t="s">
        <v>26</v>
      </c>
      <c r="K225" s="34" t="s">
        <v>27</v>
      </c>
      <c r="L225" s="33" t="s">
        <v>1069</v>
      </c>
      <c r="M225" s="34">
        <v>16</v>
      </c>
      <c r="N225" s="30">
        <v>78</v>
      </c>
      <c r="O225" s="34" t="s">
        <v>57</v>
      </c>
      <c r="P225" s="35">
        <v>525493</v>
      </c>
      <c r="Q225" s="30">
        <v>525493</v>
      </c>
      <c r="R225" s="30">
        <v>60</v>
      </c>
      <c r="S225" s="30" t="s">
        <v>0</v>
      </c>
      <c r="T225" s="31" t="s">
        <v>540</v>
      </c>
      <c r="U225" s="31" t="s">
        <v>541</v>
      </c>
    </row>
    <row r="226" spans="1:21" ht="78" x14ac:dyDescent="0.3">
      <c r="A226" s="23">
        <v>52</v>
      </c>
      <c r="B226" s="21" t="s">
        <v>1074</v>
      </c>
      <c r="C226" s="22" t="s">
        <v>1075</v>
      </c>
      <c r="D226" s="36" t="s">
        <v>1075</v>
      </c>
      <c r="E226" s="30" t="s">
        <v>233</v>
      </c>
      <c r="F226" s="30" t="s">
        <v>234</v>
      </c>
      <c r="G226" s="31" t="s">
        <v>234</v>
      </c>
      <c r="H226" s="31" t="s">
        <v>1076</v>
      </c>
      <c r="I226" s="33" t="s">
        <v>893</v>
      </c>
      <c r="J226" s="33" t="s">
        <v>26</v>
      </c>
      <c r="K226" s="34" t="s">
        <v>27</v>
      </c>
      <c r="L226" s="33" t="s">
        <v>1077</v>
      </c>
      <c r="M226" s="34">
        <v>25</v>
      </c>
      <c r="N226" s="30">
        <v>934</v>
      </c>
      <c r="O226" s="34" t="s">
        <v>57</v>
      </c>
      <c r="P226" s="35">
        <v>829378.65</v>
      </c>
      <c r="Q226" s="30">
        <v>1021060</v>
      </c>
      <c r="R226" s="30">
        <v>60</v>
      </c>
      <c r="S226" s="30" t="s">
        <v>0</v>
      </c>
      <c r="T226" s="31" t="s">
        <v>34</v>
      </c>
      <c r="U226" s="31" t="s">
        <v>35</v>
      </c>
    </row>
    <row r="227" spans="1:21" ht="46.8" x14ac:dyDescent="0.3">
      <c r="A227" s="23">
        <v>53</v>
      </c>
      <c r="B227" s="21" t="s">
        <v>1078</v>
      </c>
      <c r="C227" s="22" t="s">
        <v>1079</v>
      </c>
      <c r="D227" s="36" t="s">
        <v>1079</v>
      </c>
      <c r="E227" s="30" t="s">
        <v>1080</v>
      </c>
      <c r="F227" s="30" t="s">
        <v>1081</v>
      </c>
      <c r="G227" s="31" t="s">
        <v>1081</v>
      </c>
      <c r="H227" s="31" t="s">
        <v>1082</v>
      </c>
      <c r="I227" s="33" t="s">
        <v>893</v>
      </c>
      <c r="J227" s="33" t="s">
        <v>26</v>
      </c>
      <c r="K227" s="34" t="s">
        <v>27</v>
      </c>
      <c r="L227" s="33" t="s">
        <v>1083</v>
      </c>
      <c r="M227" s="34">
        <v>34</v>
      </c>
      <c r="N227" s="30">
        <v>761</v>
      </c>
      <c r="O227" s="34" t="s">
        <v>57</v>
      </c>
      <c r="P227" s="35">
        <v>1140668.8400000001</v>
      </c>
      <c r="Q227" s="30">
        <v>1127712</v>
      </c>
      <c r="R227" s="30">
        <v>60</v>
      </c>
      <c r="S227" s="30" t="s">
        <v>0</v>
      </c>
      <c r="T227" s="31" t="s">
        <v>30</v>
      </c>
      <c r="U227" s="31" t="s">
        <v>58</v>
      </c>
    </row>
    <row r="228" spans="1:21" ht="46.8" x14ac:dyDescent="0.3">
      <c r="A228" s="23">
        <v>54</v>
      </c>
      <c r="B228" s="21" t="s">
        <v>680</v>
      </c>
      <c r="C228" s="22" t="s">
        <v>1084</v>
      </c>
      <c r="D228" s="36" t="s">
        <v>1084</v>
      </c>
      <c r="E228" s="30" t="s">
        <v>82</v>
      </c>
      <c r="F228" s="30" t="s">
        <v>683</v>
      </c>
      <c r="G228" s="31" t="s">
        <v>684</v>
      </c>
      <c r="H228" s="31" t="s">
        <v>1085</v>
      </c>
      <c r="I228" s="33" t="s">
        <v>893</v>
      </c>
      <c r="J228" s="33" t="s">
        <v>26</v>
      </c>
      <c r="K228" s="34" t="s">
        <v>27</v>
      </c>
      <c r="L228" s="33" t="s">
        <v>686</v>
      </c>
      <c r="M228" s="34">
        <v>46</v>
      </c>
      <c r="N228" s="30">
        <v>2505</v>
      </c>
      <c r="O228" s="34" t="s">
        <v>57</v>
      </c>
      <c r="P228" s="35">
        <v>1545909.99</v>
      </c>
      <c r="Q228" s="30">
        <v>1545910</v>
      </c>
      <c r="R228" s="30">
        <v>75</v>
      </c>
      <c r="S228" s="30" t="s">
        <v>0</v>
      </c>
      <c r="T228" s="31" t="s">
        <v>30</v>
      </c>
      <c r="U228" s="31" t="s">
        <v>58</v>
      </c>
    </row>
    <row r="229" spans="1:21" ht="78" x14ac:dyDescent="0.3">
      <c r="A229" s="23">
        <v>55</v>
      </c>
      <c r="B229" s="21" t="s">
        <v>1086</v>
      </c>
      <c r="C229" s="22" t="s">
        <v>1087</v>
      </c>
      <c r="D229" s="36" t="s">
        <v>1087</v>
      </c>
      <c r="E229" s="30" t="s">
        <v>82</v>
      </c>
      <c r="F229" s="30" t="s">
        <v>1088</v>
      </c>
      <c r="G229" s="31" t="s">
        <v>1089</v>
      </c>
      <c r="H229" s="31" t="s">
        <v>1090</v>
      </c>
      <c r="I229" s="33" t="s">
        <v>893</v>
      </c>
      <c r="J229" s="33" t="s">
        <v>26</v>
      </c>
      <c r="K229" s="34" t="s">
        <v>27</v>
      </c>
      <c r="L229" s="33" t="s">
        <v>1091</v>
      </c>
      <c r="M229" s="34">
        <v>20</v>
      </c>
      <c r="N229" s="30">
        <v>592</v>
      </c>
      <c r="O229" s="34" t="s">
        <v>57</v>
      </c>
      <c r="P229" s="35">
        <v>664553</v>
      </c>
      <c r="Q229" s="30">
        <v>645553</v>
      </c>
      <c r="R229" s="30">
        <v>90</v>
      </c>
      <c r="S229" s="30" t="s">
        <v>0</v>
      </c>
      <c r="T229" s="31" t="s">
        <v>30</v>
      </c>
      <c r="U229" s="31" t="s">
        <v>31</v>
      </c>
    </row>
    <row r="230" spans="1:21" ht="62.4" x14ac:dyDescent="0.3">
      <c r="A230" s="23">
        <v>56</v>
      </c>
      <c r="B230" s="21" t="s">
        <v>1092</v>
      </c>
      <c r="C230" s="22" t="s">
        <v>1093</v>
      </c>
      <c r="D230" s="36" t="s">
        <v>1093</v>
      </c>
      <c r="E230" s="31" t="s">
        <v>186</v>
      </c>
      <c r="F230" s="30" t="s">
        <v>1094</v>
      </c>
      <c r="G230" s="31" t="s">
        <v>1095</v>
      </c>
      <c r="H230" s="31" t="s">
        <v>1096</v>
      </c>
      <c r="I230" s="33" t="s">
        <v>893</v>
      </c>
      <c r="J230" s="33" t="s">
        <v>26</v>
      </c>
      <c r="K230" s="34" t="s">
        <v>27</v>
      </c>
      <c r="L230" s="33" t="s">
        <v>1097</v>
      </c>
      <c r="M230" s="34">
        <v>55</v>
      </c>
      <c r="N230" s="30">
        <v>96</v>
      </c>
      <c r="O230" s="34" t="s">
        <v>57</v>
      </c>
      <c r="P230" s="35">
        <v>1874944</v>
      </c>
      <c r="Q230" s="30">
        <v>1874944</v>
      </c>
      <c r="R230" s="30">
        <v>90</v>
      </c>
      <c r="S230" s="30" t="s">
        <v>0</v>
      </c>
      <c r="T230" s="31" t="s">
        <v>30</v>
      </c>
      <c r="U230" s="31" t="s">
        <v>58</v>
      </c>
    </row>
    <row r="231" spans="1:21" ht="93.6" x14ac:dyDescent="0.3">
      <c r="A231" s="23">
        <v>57</v>
      </c>
      <c r="B231" s="21" t="s">
        <v>1098</v>
      </c>
      <c r="C231" s="22" t="s">
        <v>1099</v>
      </c>
      <c r="D231" s="36" t="s">
        <v>1099</v>
      </c>
      <c r="E231" s="30" t="s">
        <v>186</v>
      </c>
      <c r="F231" s="30" t="s">
        <v>455</v>
      </c>
      <c r="G231" s="31" t="s">
        <v>1100</v>
      </c>
      <c r="H231" s="31" t="s">
        <v>1101</v>
      </c>
      <c r="I231" s="33" t="s">
        <v>893</v>
      </c>
      <c r="J231" s="33" t="s">
        <v>26</v>
      </c>
      <c r="K231" s="34" t="s">
        <v>27</v>
      </c>
      <c r="L231" s="33" t="s">
        <v>1102</v>
      </c>
      <c r="M231" s="34">
        <v>49</v>
      </c>
      <c r="N231" s="30">
        <v>28</v>
      </c>
      <c r="O231" s="34" t="s">
        <v>57</v>
      </c>
      <c r="P231" s="35">
        <v>1663611</v>
      </c>
      <c r="Q231" s="30">
        <v>1643611</v>
      </c>
      <c r="R231" s="30">
        <v>120</v>
      </c>
      <c r="S231" s="30" t="s">
        <v>0</v>
      </c>
      <c r="T231" s="31" t="s">
        <v>30</v>
      </c>
      <c r="U231" s="31" t="s">
        <v>58</v>
      </c>
    </row>
    <row r="232" spans="1:21" ht="62.4" x14ac:dyDescent="0.3">
      <c r="A232" s="23">
        <v>58</v>
      </c>
      <c r="B232" s="21" t="s">
        <v>398</v>
      </c>
      <c r="C232" s="22" t="s">
        <v>1103</v>
      </c>
      <c r="D232" s="36" t="s">
        <v>1103</v>
      </c>
      <c r="E232" s="30" t="s">
        <v>233</v>
      </c>
      <c r="F232" s="30" t="s">
        <v>233</v>
      </c>
      <c r="G232" s="31" t="s">
        <v>400</v>
      </c>
      <c r="H232" s="31" t="s">
        <v>1104</v>
      </c>
      <c r="I232" s="33" t="s">
        <v>893</v>
      </c>
      <c r="J232" s="33" t="s">
        <v>26</v>
      </c>
      <c r="K232" s="34" t="s">
        <v>27</v>
      </c>
      <c r="L232" s="33" t="s">
        <v>402</v>
      </c>
      <c r="M232" s="34">
        <v>41</v>
      </c>
      <c r="N232" s="30">
        <v>1906</v>
      </c>
      <c r="O232" s="34" t="s">
        <v>57</v>
      </c>
      <c r="P232" s="35">
        <v>1371196.13</v>
      </c>
      <c r="Q232" s="30">
        <v>1488762</v>
      </c>
      <c r="R232" s="30">
        <v>90</v>
      </c>
      <c r="S232" s="30" t="s">
        <v>0</v>
      </c>
      <c r="T232" s="31" t="s">
        <v>30</v>
      </c>
      <c r="U232" s="31" t="s">
        <v>43</v>
      </c>
    </row>
    <row r="233" spans="1:21" ht="46.8" x14ac:dyDescent="0.3">
      <c r="A233" s="23">
        <v>59</v>
      </c>
      <c r="B233" s="21" t="s">
        <v>398</v>
      </c>
      <c r="C233" s="22" t="s">
        <v>1105</v>
      </c>
      <c r="D233" s="36" t="s">
        <v>1105</v>
      </c>
      <c r="E233" s="30" t="s">
        <v>233</v>
      </c>
      <c r="F233" s="30" t="s">
        <v>233</v>
      </c>
      <c r="G233" s="31" t="s">
        <v>400</v>
      </c>
      <c r="H233" s="31" t="s">
        <v>1106</v>
      </c>
      <c r="I233" s="33" t="s">
        <v>893</v>
      </c>
      <c r="J233" s="33" t="s">
        <v>26</v>
      </c>
      <c r="K233" s="34" t="s">
        <v>27</v>
      </c>
      <c r="L233" s="33" t="s">
        <v>402</v>
      </c>
      <c r="M233" s="34">
        <v>17</v>
      </c>
      <c r="N233" s="30">
        <v>1906</v>
      </c>
      <c r="O233" s="34" t="s">
        <v>57</v>
      </c>
      <c r="P233" s="35">
        <v>564455.32999999996</v>
      </c>
      <c r="Q233" s="30">
        <v>603265</v>
      </c>
      <c r="R233" s="30">
        <v>60</v>
      </c>
      <c r="S233" s="30" t="s">
        <v>0</v>
      </c>
      <c r="T233" s="31" t="s">
        <v>30</v>
      </c>
      <c r="U233" s="31" t="s">
        <v>58</v>
      </c>
    </row>
    <row r="234" spans="1:21" ht="46.8" x14ac:dyDescent="0.3">
      <c r="A234" s="23">
        <v>60</v>
      </c>
      <c r="B234" s="21" t="s">
        <v>398</v>
      </c>
      <c r="C234" s="22" t="s">
        <v>1107</v>
      </c>
      <c r="D234" s="36" t="s">
        <v>1107</v>
      </c>
      <c r="E234" s="30" t="s">
        <v>233</v>
      </c>
      <c r="F234" s="30" t="s">
        <v>233</v>
      </c>
      <c r="G234" s="31" t="s">
        <v>400</v>
      </c>
      <c r="H234" s="31" t="s">
        <v>1108</v>
      </c>
      <c r="I234" s="33" t="s">
        <v>893</v>
      </c>
      <c r="J234" s="33" t="s">
        <v>26</v>
      </c>
      <c r="K234" s="34" t="s">
        <v>27</v>
      </c>
      <c r="L234" s="33" t="s">
        <v>402</v>
      </c>
      <c r="M234" s="34">
        <v>16</v>
      </c>
      <c r="N234" s="30">
        <v>1906</v>
      </c>
      <c r="O234" s="34" t="s">
        <v>57</v>
      </c>
      <c r="P234" s="35">
        <v>512581.27</v>
      </c>
      <c r="Q234" s="30">
        <v>545762</v>
      </c>
      <c r="R234" s="30">
        <v>90</v>
      </c>
      <c r="S234" s="30" t="s">
        <v>0</v>
      </c>
      <c r="T234" s="31" t="s">
        <v>30</v>
      </c>
      <c r="U234" s="31" t="s">
        <v>43</v>
      </c>
    </row>
    <row r="235" spans="1:21" ht="46.8" x14ac:dyDescent="0.3">
      <c r="A235" s="23">
        <v>61</v>
      </c>
      <c r="B235" s="21" t="s">
        <v>398</v>
      </c>
      <c r="C235" s="22" t="s">
        <v>1109</v>
      </c>
      <c r="D235" s="36" t="s">
        <v>1109</v>
      </c>
      <c r="E235" s="30" t="s">
        <v>233</v>
      </c>
      <c r="F235" s="30" t="s">
        <v>233</v>
      </c>
      <c r="G235" s="31" t="s">
        <v>400</v>
      </c>
      <c r="H235" s="31" t="s">
        <v>1110</v>
      </c>
      <c r="I235" s="33" t="s">
        <v>893</v>
      </c>
      <c r="J235" s="33" t="s">
        <v>26</v>
      </c>
      <c r="K235" s="34" t="s">
        <v>27</v>
      </c>
      <c r="L235" s="33" t="s">
        <v>402</v>
      </c>
      <c r="M235" s="34">
        <v>34</v>
      </c>
      <c r="N235" s="30">
        <v>1906</v>
      </c>
      <c r="O235" s="34" t="s">
        <v>57</v>
      </c>
      <c r="P235" s="35">
        <v>1128315.93</v>
      </c>
      <c r="Q235" s="30">
        <v>1214785</v>
      </c>
      <c r="R235" s="30">
        <v>60</v>
      </c>
      <c r="S235" s="30" t="s">
        <v>0</v>
      </c>
      <c r="T235" s="31" t="s">
        <v>30</v>
      </c>
      <c r="U235" s="31" t="s">
        <v>43</v>
      </c>
    </row>
    <row r="236" spans="1:21" ht="124.8" x14ac:dyDescent="0.3">
      <c r="A236" s="23">
        <v>22</v>
      </c>
      <c r="B236" s="23" t="s">
        <v>1111</v>
      </c>
      <c r="C236" s="27" t="s">
        <v>1112</v>
      </c>
      <c r="D236" s="43" t="s">
        <v>1112</v>
      </c>
      <c r="E236" s="30" t="s">
        <v>22</v>
      </c>
      <c r="F236" s="30" t="s">
        <v>1113</v>
      </c>
      <c r="G236" s="31" t="s">
        <v>1114</v>
      </c>
      <c r="H236" s="31" t="s">
        <v>1115</v>
      </c>
      <c r="I236" s="33" t="s">
        <v>893</v>
      </c>
      <c r="J236" s="33" t="s">
        <v>26</v>
      </c>
      <c r="K236" s="34" t="s">
        <v>27</v>
      </c>
      <c r="L236" s="33" t="s">
        <v>1116</v>
      </c>
      <c r="M236" s="34">
        <v>14</v>
      </c>
      <c r="N236" s="30">
        <v>94</v>
      </c>
      <c r="O236" s="34" t="s">
        <v>57</v>
      </c>
      <c r="P236" s="35">
        <v>422694.54</v>
      </c>
      <c r="Q236" s="42">
        <v>893214</v>
      </c>
      <c r="R236" s="30">
        <v>90</v>
      </c>
      <c r="S236" s="30" t="s">
        <v>0</v>
      </c>
      <c r="T236" s="31" t="s">
        <v>34</v>
      </c>
      <c r="U236" s="31" t="s">
        <v>447</v>
      </c>
    </row>
    <row r="237" spans="1:21" ht="93.6" x14ac:dyDescent="0.3">
      <c r="A237" s="23">
        <v>1</v>
      </c>
      <c r="B237" s="21" t="s">
        <v>1117</v>
      </c>
      <c r="C237" s="22" t="s">
        <v>1118</v>
      </c>
      <c r="D237" s="36" t="s">
        <v>1118</v>
      </c>
      <c r="E237" s="30" t="s">
        <v>74</v>
      </c>
      <c r="F237" s="30" t="s">
        <v>591</v>
      </c>
      <c r="G237" s="31" t="s">
        <v>1119</v>
      </c>
      <c r="H237" s="31" t="s">
        <v>1120</v>
      </c>
      <c r="I237" s="31" t="s">
        <v>1121</v>
      </c>
      <c r="J237" s="31" t="s">
        <v>1122</v>
      </c>
      <c r="K237" s="34" t="s">
        <v>27</v>
      </c>
      <c r="L237" s="33" t="s">
        <v>1123</v>
      </c>
      <c r="M237" s="34">
        <v>25</v>
      </c>
      <c r="N237" s="30">
        <v>468</v>
      </c>
      <c r="O237" s="34" t="s">
        <v>57</v>
      </c>
      <c r="P237" s="35">
        <v>832299.99</v>
      </c>
      <c r="Q237" s="30">
        <v>799000</v>
      </c>
      <c r="R237" s="30">
        <v>90</v>
      </c>
      <c r="S237" s="30" t="s">
        <v>0</v>
      </c>
      <c r="T237" s="31" t="s">
        <v>34</v>
      </c>
      <c r="U237" s="31" t="s">
        <v>35</v>
      </c>
    </row>
    <row r="238" spans="1:21" ht="62.4" x14ac:dyDescent="0.3">
      <c r="A238" s="23">
        <v>2</v>
      </c>
      <c r="B238" s="21" t="s">
        <v>1124</v>
      </c>
      <c r="C238" s="22" t="s">
        <v>1125</v>
      </c>
      <c r="D238" s="36" t="s">
        <v>1125</v>
      </c>
      <c r="E238" s="30" t="s">
        <v>74</v>
      </c>
      <c r="F238" s="30" t="s">
        <v>1126</v>
      </c>
      <c r="G238" s="31" t="s">
        <v>1126</v>
      </c>
      <c r="H238" s="31" t="s">
        <v>1127</v>
      </c>
      <c r="I238" s="31" t="s">
        <v>1121</v>
      </c>
      <c r="J238" s="31" t="s">
        <v>1122</v>
      </c>
      <c r="K238" s="34" t="s">
        <v>27</v>
      </c>
      <c r="L238" s="33" t="s">
        <v>1128</v>
      </c>
      <c r="M238" s="34">
        <v>52</v>
      </c>
      <c r="N238" s="30">
        <v>1320</v>
      </c>
      <c r="O238" s="34" t="s">
        <v>57</v>
      </c>
      <c r="P238" s="35">
        <v>1741568.15</v>
      </c>
      <c r="Q238" s="30">
        <v>1707269</v>
      </c>
      <c r="R238" s="30">
        <v>90</v>
      </c>
      <c r="S238" s="30" t="s">
        <v>0</v>
      </c>
      <c r="T238" s="31" t="s">
        <v>30</v>
      </c>
      <c r="U238" s="31" t="s">
        <v>43</v>
      </c>
    </row>
    <row r="239" spans="1:21" ht="78" x14ac:dyDescent="0.3">
      <c r="A239" s="23">
        <v>3</v>
      </c>
      <c r="B239" s="21" t="s">
        <v>1129</v>
      </c>
      <c r="C239" s="22" t="s">
        <v>1130</v>
      </c>
      <c r="D239" s="29" t="s">
        <v>1130</v>
      </c>
      <c r="E239" s="30" t="s">
        <v>74</v>
      </c>
      <c r="F239" s="30" t="s">
        <v>345</v>
      </c>
      <c r="G239" s="31" t="s">
        <v>1131</v>
      </c>
      <c r="H239" s="31" t="s">
        <v>1132</v>
      </c>
      <c r="I239" s="31" t="s">
        <v>1121</v>
      </c>
      <c r="J239" s="31" t="s">
        <v>1122</v>
      </c>
      <c r="K239" s="34" t="s">
        <v>27</v>
      </c>
      <c r="L239" s="33" t="s">
        <v>1133</v>
      </c>
      <c r="M239" s="34">
        <v>21</v>
      </c>
      <c r="N239" s="30">
        <v>80</v>
      </c>
      <c r="O239" s="34" t="s">
        <v>57</v>
      </c>
      <c r="P239" s="35">
        <v>696235</v>
      </c>
      <c r="Q239" s="30">
        <v>666235</v>
      </c>
      <c r="R239" s="30">
        <v>60</v>
      </c>
      <c r="S239" s="30" t="s">
        <v>0</v>
      </c>
      <c r="T239" s="31" t="s">
        <v>34</v>
      </c>
      <c r="U239" s="31" t="s">
        <v>447</v>
      </c>
    </row>
    <row r="240" spans="1:21" ht="62.4" x14ac:dyDescent="0.3">
      <c r="A240" s="23">
        <v>4</v>
      </c>
      <c r="B240" s="21" t="s">
        <v>1134</v>
      </c>
      <c r="C240" s="22" t="s">
        <v>1135</v>
      </c>
      <c r="D240" s="36" t="s">
        <v>1135</v>
      </c>
      <c r="E240" s="30" t="s">
        <v>74</v>
      </c>
      <c r="F240" s="30" t="s">
        <v>345</v>
      </c>
      <c r="G240" s="31" t="s">
        <v>345</v>
      </c>
      <c r="H240" s="31" t="s">
        <v>1136</v>
      </c>
      <c r="I240" s="31" t="s">
        <v>1121</v>
      </c>
      <c r="J240" s="31" t="s">
        <v>1122</v>
      </c>
      <c r="K240" s="34" t="s">
        <v>27</v>
      </c>
      <c r="L240" s="33" t="s">
        <v>1137</v>
      </c>
      <c r="M240" s="34">
        <v>43</v>
      </c>
      <c r="N240" s="30">
        <v>109</v>
      </c>
      <c r="O240" s="34" t="s">
        <v>57</v>
      </c>
      <c r="P240" s="35">
        <v>1429313.6</v>
      </c>
      <c r="Q240" s="30">
        <v>1395014</v>
      </c>
      <c r="R240" s="30">
        <v>90</v>
      </c>
      <c r="S240" s="30" t="s">
        <v>0</v>
      </c>
      <c r="T240" s="31" t="s">
        <v>30</v>
      </c>
      <c r="U240" s="31" t="s">
        <v>58</v>
      </c>
    </row>
    <row r="241" spans="1:21" ht="46.8" x14ac:dyDescent="0.3">
      <c r="A241" s="23">
        <v>5</v>
      </c>
      <c r="B241" s="21" t="s">
        <v>1134</v>
      </c>
      <c r="C241" s="22" t="s">
        <v>1138</v>
      </c>
      <c r="D241" s="36" t="s">
        <v>1138</v>
      </c>
      <c r="E241" s="30" t="s">
        <v>74</v>
      </c>
      <c r="F241" s="30" t="s">
        <v>345</v>
      </c>
      <c r="G241" s="31" t="s">
        <v>345</v>
      </c>
      <c r="H241" s="31" t="s">
        <v>1139</v>
      </c>
      <c r="I241" s="31" t="s">
        <v>1121</v>
      </c>
      <c r="J241" s="31" t="s">
        <v>1122</v>
      </c>
      <c r="K241" s="34" t="s">
        <v>27</v>
      </c>
      <c r="L241" s="33" t="s">
        <v>1137</v>
      </c>
      <c r="M241" s="34">
        <v>47</v>
      </c>
      <c r="N241" s="30">
        <v>393</v>
      </c>
      <c r="O241" s="34" t="s">
        <v>57</v>
      </c>
      <c r="P241" s="35">
        <v>1581065.52</v>
      </c>
      <c r="Q241" s="30">
        <v>1546766</v>
      </c>
      <c r="R241" s="30">
        <v>90</v>
      </c>
      <c r="S241" s="30" t="s">
        <v>0</v>
      </c>
      <c r="T241" s="31" t="s">
        <v>30</v>
      </c>
      <c r="U241" s="31" t="s">
        <v>58</v>
      </c>
    </row>
    <row r="242" spans="1:21" ht="78" x14ac:dyDescent="0.3">
      <c r="A242" s="23">
        <v>6</v>
      </c>
      <c r="B242" s="21" t="s">
        <v>1140</v>
      </c>
      <c r="C242" s="22" t="s">
        <v>1141</v>
      </c>
      <c r="D242" s="36" t="s">
        <v>1141</v>
      </c>
      <c r="E242" s="30" t="s">
        <v>74</v>
      </c>
      <c r="F242" s="30" t="s">
        <v>1126</v>
      </c>
      <c r="G242" s="31" t="s">
        <v>1142</v>
      </c>
      <c r="H242" s="31" t="s">
        <v>1143</v>
      </c>
      <c r="I242" s="31" t="s">
        <v>1121</v>
      </c>
      <c r="J242" s="31" t="s">
        <v>1122</v>
      </c>
      <c r="K242" s="34" t="s">
        <v>27</v>
      </c>
      <c r="L242" s="33" t="s">
        <v>1144</v>
      </c>
      <c r="M242" s="34">
        <v>34</v>
      </c>
      <c r="N242" s="30">
        <v>485</v>
      </c>
      <c r="O242" s="34" t="s">
        <v>57</v>
      </c>
      <c r="P242" s="35">
        <v>1117684.19</v>
      </c>
      <c r="Q242" s="30">
        <v>1083685</v>
      </c>
      <c r="R242" s="30">
        <v>75</v>
      </c>
      <c r="S242" s="30" t="s">
        <v>0</v>
      </c>
      <c r="T242" s="31" t="s">
        <v>30</v>
      </c>
      <c r="U242" s="31" t="s">
        <v>43</v>
      </c>
    </row>
    <row r="243" spans="1:21" ht="62.4" x14ac:dyDescent="0.3">
      <c r="A243" s="23">
        <v>7</v>
      </c>
      <c r="B243" s="21" t="s">
        <v>1140</v>
      </c>
      <c r="C243" s="22" t="s">
        <v>1145</v>
      </c>
      <c r="D243" s="36" t="s">
        <v>1145</v>
      </c>
      <c r="E243" s="30" t="s">
        <v>74</v>
      </c>
      <c r="F243" s="30" t="s">
        <v>1126</v>
      </c>
      <c r="G243" s="31" t="s">
        <v>1142</v>
      </c>
      <c r="H243" s="31" t="s">
        <v>1146</v>
      </c>
      <c r="I243" s="31" t="s">
        <v>1121</v>
      </c>
      <c r="J243" s="31" t="s">
        <v>1122</v>
      </c>
      <c r="K243" s="34" t="s">
        <v>27</v>
      </c>
      <c r="L243" s="33" t="s">
        <v>1144</v>
      </c>
      <c r="M243" s="34">
        <v>34</v>
      </c>
      <c r="N243" s="30">
        <v>485</v>
      </c>
      <c r="O243" s="34" t="s">
        <v>57</v>
      </c>
      <c r="P243" s="35">
        <v>1115640.72</v>
      </c>
      <c r="Q243" s="30">
        <v>1081641</v>
      </c>
      <c r="R243" s="30">
        <v>90</v>
      </c>
      <c r="S243" s="30" t="s">
        <v>0</v>
      </c>
      <c r="T243" s="31" t="s">
        <v>30</v>
      </c>
      <c r="U243" s="31" t="s">
        <v>43</v>
      </c>
    </row>
    <row r="244" spans="1:21" ht="46.8" x14ac:dyDescent="0.3">
      <c r="A244" s="23">
        <v>8</v>
      </c>
      <c r="B244" s="21" t="s">
        <v>1147</v>
      </c>
      <c r="C244" s="22" t="s">
        <v>1148</v>
      </c>
      <c r="D244" s="36" t="s">
        <v>1148</v>
      </c>
      <c r="E244" s="30" t="s">
        <v>362</v>
      </c>
      <c r="F244" s="30" t="s">
        <v>1149</v>
      </c>
      <c r="G244" s="31" t="s">
        <v>1150</v>
      </c>
      <c r="H244" s="31" t="s">
        <v>1151</v>
      </c>
      <c r="I244" s="31" t="s">
        <v>1121</v>
      </c>
      <c r="J244" s="31" t="s">
        <v>1122</v>
      </c>
      <c r="K244" s="34" t="s">
        <v>27</v>
      </c>
      <c r="L244" s="33" t="s">
        <v>1152</v>
      </c>
      <c r="M244" s="34">
        <v>23</v>
      </c>
      <c r="N244" s="30">
        <v>220</v>
      </c>
      <c r="O244" s="34" t="s">
        <v>57</v>
      </c>
      <c r="P244" s="35">
        <v>753801.85</v>
      </c>
      <c r="Q244" s="30">
        <v>732315</v>
      </c>
      <c r="R244" s="30">
        <v>60</v>
      </c>
      <c r="S244" s="30" t="s">
        <v>0</v>
      </c>
      <c r="T244" s="31" t="s">
        <v>34</v>
      </c>
      <c r="U244" s="31" t="s">
        <v>35</v>
      </c>
    </row>
    <row r="245" spans="1:21" ht="62.4" x14ac:dyDescent="0.3">
      <c r="A245" s="23">
        <v>9</v>
      </c>
      <c r="B245" s="21" t="s">
        <v>1147</v>
      </c>
      <c r="C245" s="22" t="s">
        <v>1153</v>
      </c>
      <c r="D245" s="36" t="s">
        <v>1153</v>
      </c>
      <c r="E245" s="30" t="s">
        <v>362</v>
      </c>
      <c r="F245" s="30" t="s">
        <v>1149</v>
      </c>
      <c r="G245" s="31" t="s">
        <v>1150</v>
      </c>
      <c r="H245" s="31" t="s">
        <v>1154</v>
      </c>
      <c r="I245" s="31" t="s">
        <v>1121</v>
      </c>
      <c r="J245" s="31" t="s">
        <v>1122</v>
      </c>
      <c r="K245" s="34" t="s">
        <v>27</v>
      </c>
      <c r="L245" s="33" t="s">
        <v>1152</v>
      </c>
      <c r="M245" s="34">
        <v>20</v>
      </c>
      <c r="N245" s="30">
        <v>208</v>
      </c>
      <c r="O245" s="34" t="s">
        <v>57</v>
      </c>
      <c r="P245" s="35">
        <v>662596.36</v>
      </c>
      <c r="Q245" s="30">
        <v>641084</v>
      </c>
      <c r="R245" s="30">
        <v>60</v>
      </c>
      <c r="S245" s="30" t="s">
        <v>0</v>
      </c>
      <c r="T245" s="31" t="s">
        <v>34</v>
      </c>
      <c r="U245" s="31" t="s">
        <v>35</v>
      </c>
    </row>
    <row r="246" spans="1:21" ht="109.2" x14ac:dyDescent="0.3">
      <c r="A246" s="23">
        <v>10</v>
      </c>
      <c r="B246" s="21" t="s">
        <v>1147</v>
      </c>
      <c r="C246" s="22" t="s">
        <v>1155</v>
      </c>
      <c r="D246" s="36" t="s">
        <v>1155</v>
      </c>
      <c r="E246" s="30" t="s">
        <v>362</v>
      </c>
      <c r="F246" s="30" t="s">
        <v>1149</v>
      </c>
      <c r="G246" s="31" t="s">
        <v>1150</v>
      </c>
      <c r="H246" s="31" t="s">
        <v>1156</v>
      </c>
      <c r="I246" s="31" t="s">
        <v>1121</v>
      </c>
      <c r="J246" s="31" t="s">
        <v>1122</v>
      </c>
      <c r="K246" s="34" t="s">
        <v>27</v>
      </c>
      <c r="L246" s="33" t="s">
        <v>1152</v>
      </c>
      <c r="M246" s="34">
        <v>16</v>
      </c>
      <c r="N246" s="30">
        <v>275</v>
      </c>
      <c r="O246" s="34" t="s">
        <v>57</v>
      </c>
      <c r="P246" s="35">
        <v>510730.81</v>
      </c>
      <c r="Q246" s="30">
        <v>485484</v>
      </c>
      <c r="R246" s="30">
        <v>60</v>
      </c>
      <c r="S246" s="30" t="s">
        <v>0</v>
      </c>
      <c r="T246" s="31" t="s">
        <v>34</v>
      </c>
      <c r="U246" s="31" t="s">
        <v>35</v>
      </c>
    </row>
    <row r="247" spans="1:21" ht="62.4" x14ac:dyDescent="0.3">
      <c r="A247" s="23">
        <v>11</v>
      </c>
      <c r="B247" s="21" t="s">
        <v>1147</v>
      </c>
      <c r="C247" s="22" t="s">
        <v>1157</v>
      </c>
      <c r="D247" s="36" t="s">
        <v>1157</v>
      </c>
      <c r="E247" s="30" t="s">
        <v>362</v>
      </c>
      <c r="F247" s="30" t="s">
        <v>1149</v>
      </c>
      <c r="G247" s="31" t="s">
        <v>1150</v>
      </c>
      <c r="H247" s="31" t="s">
        <v>1158</v>
      </c>
      <c r="I247" s="31" t="s">
        <v>1121</v>
      </c>
      <c r="J247" s="31" t="s">
        <v>1122</v>
      </c>
      <c r="K247" s="34" t="s">
        <v>27</v>
      </c>
      <c r="L247" s="33" t="s">
        <v>1152</v>
      </c>
      <c r="M247" s="34">
        <v>20</v>
      </c>
      <c r="N247" s="30">
        <v>243</v>
      </c>
      <c r="O247" s="34" t="s">
        <v>57</v>
      </c>
      <c r="P247" s="35">
        <v>667365.63</v>
      </c>
      <c r="Q247" s="30">
        <v>645735</v>
      </c>
      <c r="R247" s="30">
        <v>60</v>
      </c>
      <c r="S247" s="30" t="s">
        <v>0</v>
      </c>
      <c r="T247" s="31" t="s">
        <v>34</v>
      </c>
      <c r="U247" s="31" t="s">
        <v>35</v>
      </c>
    </row>
    <row r="248" spans="1:21" ht="78" x14ac:dyDescent="0.3">
      <c r="A248" s="23">
        <v>12</v>
      </c>
      <c r="B248" s="21" t="s">
        <v>1159</v>
      </c>
      <c r="C248" s="22" t="s">
        <v>1160</v>
      </c>
      <c r="D248" s="36" t="s">
        <v>1160</v>
      </c>
      <c r="E248" s="30" t="s">
        <v>362</v>
      </c>
      <c r="F248" s="30" t="s">
        <v>1161</v>
      </c>
      <c r="G248" s="31" t="s">
        <v>1162</v>
      </c>
      <c r="H248" s="31" t="s">
        <v>1163</v>
      </c>
      <c r="I248" s="31" t="s">
        <v>1121</v>
      </c>
      <c r="J248" s="31" t="s">
        <v>1122</v>
      </c>
      <c r="K248" s="34" t="s">
        <v>27</v>
      </c>
      <c r="L248" s="33" t="s">
        <v>1164</v>
      </c>
      <c r="M248" s="34">
        <v>32</v>
      </c>
      <c r="N248" s="30">
        <v>300</v>
      </c>
      <c r="O248" s="34" t="s">
        <v>57</v>
      </c>
      <c r="P248" s="35">
        <v>1066605.79</v>
      </c>
      <c r="Q248" s="30">
        <v>923253</v>
      </c>
      <c r="R248" s="30">
        <v>60</v>
      </c>
      <c r="S248" s="30" t="s">
        <v>0</v>
      </c>
      <c r="T248" s="31" t="s">
        <v>30</v>
      </c>
      <c r="U248" s="31" t="s">
        <v>31</v>
      </c>
    </row>
    <row r="249" spans="1:21" ht="62.4" x14ac:dyDescent="0.3">
      <c r="A249" s="23">
        <v>13</v>
      </c>
      <c r="B249" s="21" t="s">
        <v>1165</v>
      </c>
      <c r="C249" s="22" t="s">
        <v>1166</v>
      </c>
      <c r="D249" s="36" t="s">
        <v>1166</v>
      </c>
      <c r="E249" s="30" t="s">
        <v>362</v>
      </c>
      <c r="F249" s="30" t="s">
        <v>1167</v>
      </c>
      <c r="G249" s="31" t="s">
        <v>1168</v>
      </c>
      <c r="H249" s="31" t="s">
        <v>1169</v>
      </c>
      <c r="I249" s="31" t="s">
        <v>1121</v>
      </c>
      <c r="J249" s="31" t="s">
        <v>1122</v>
      </c>
      <c r="K249" s="34" t="s">
        <v>27</v>
      </c>
      <c r="L249" s="33" t="s">
        <v>1170</v>
      </c>
      <c r="M249" s="34">
        <v>22</v>
      </c>
      <c r="N249" s="30">
        <v>250</v>
      </c>
      <c r="O249" s="34" t="s">
        <v>57</v>
      </c>
      <c r="P249" s="35">
        <v>705292.97</v>
      </c>
      <c r="Q249" s="30">
        <v>670993</v>
      </c>
      <c r="R249" s="30">
        <v>60</v>
      </c>
      <c r="S249" s="30" t="s">
        <v>0</v>
      </c>
      <c r="T249" s="31" t="s">
        <v>34</v>
      </c>
      <c r="U249" s="31" t="s">
        <v>35</v>
      </c>
    </row>
    <row r="250" spans="1:21" ht="62.4" x14ac:dyDescent="0.3">
      <c r="A250" s="23">
        <v>14</v>
      </c>
      <c r="B250" s="21" t="s">
        <v>1171</v>
      </c>
      <c r="C250" s="22" t="s">
        <v>1172</v>
      </c>
      <c r="D250" s="36" t="s">
        <v>1172</v>
      </c>
      <c r="E250" s="30" t="s">
        <v>362</v>
      </c>
      <c r="F250" s="30" t="s">
        <v>1167</v>
      </c>
      <c r="G250" s="31" t="s">
        <v>1173</v>
      </c>
      <c r="H250" s="31" t="s">
        <v>1174</v>
      </c>
      <c r="I250" s="31" t="s">
        <v>1121</v>
      </c>
      <c r="J250" s="31" t="s">
        <v>1122</v>
      </c>
      <c r="K250" s="34" t="s">
        <v>27</v>
      </c>
      <c r="L250" s="33" t="s">
        <v>1175</v>
      </c>
      <c r="M250" s="34">
        <v>52</v>
      </c>
      <c r="N250" s="30">
        <v>80</v>
      </c>
      <c r="O250" s="34" t="s">
        <v>57</v>
      </c>
      <c r="P250" s="35">
        <v>1758742.89</v>
      </c>
      <c r="Q250" s="30">
        <v>1724343</v>
      </c>
      <c r="R250" s="30">
        <v>120</v>
      </c>
      <c r="S250" s="30" t="s">
        <v>0</v>
      </c>
      <c r="T250" s="31" t="s">
        <v>30</v>
      </c>
      <c r="U250" s="31" t="s">
        <v>43</v>
      </c>
    </row>
    <row r="251" spans="1:21" ht="78" x14ac:dyDescent="0.3">
      <c r="A251" s="23">
        <v>15</v>
      </c>
      <c r="B251" s="21" t="s">
        <v>1176</v>
      </c>
      <c r="C251" s="22" t="s">
        <v>1177</v>
      </c>
      <c r="D251" s="36" t="s">
        <v>1177</v>
      </c>
      <c r="E251" s="30" t="s">
        <v>362</v>
      </c>
      <c r="F251" s="30" t="s">
        <v>1178</v>
      </c>
      <c r="G251" s="31" t="s">
        <v>1179</v>
      </c>
      <c r="H251" s="31" t="s">
        <v>1180</v>
      </c>
      <c r="I251" s="31" t="s">
        <v>1121</v>
      </c>
      <c r="J251" s="31" t="s">
        <v>1122</v>
      </c>
      <c r="K251" s="34" t="s">
        <v>27</v>
      </c>
      <c r="L251" s="33" t="s">
        <v>1181</v>
      </c>
      <c r="M251" s="34">
        <v>51</v>
      </c>
      <c r="N251" s="30">
        <v>350</v>
      </c>
      <c r="O251" s="34" t="s">
        <v>57</v>
      </c>
      <c r="P251" s="35">
        <v>1710587.52</v>
      </c>
      <c r="Q251" s="30">
        <v>1676288</v>
      </c>
      <c r="R251" s="30">
        <v>60</v>
      </c>
      <c r="S251" s="30" t="s">
        <v>0</v>
      </c>
      <c r="T251" s="31" t="s">
        <v>30</v>
      </c>
      <c r="U251" s="31" t="s">
        <v>31</v>
      </c>
    </row>
    <row r="252" spans="1:21" ht="62.4" x14ac:dyDescent="0.3">
      <c r="A252" s="23">
        <v>16</v>
      </c>
      <c r="B252" s="21" t="s">
        <v>1182</v>
      </c>
      <c r="C252" s="22" t="s">
        <v>1183</v>
      </c>
      <c r="D252" s="36" t="s">
        <v>1183</v>
      </c>
      <c r="E252" s="30" t="s">
        <v>362</v>
      </c>
      <c r="F252" s="30" t="s">
        <v>1149</v>
      </c>
      <c r="G252" s="31" t="s">
        <v>1184</v>
      </c>
      <c r="H252" s="31" t="s">
        <v>1185</v>
      </c>
      <c r="I252" s="31" t="s">
        <v>1121</v>
      </c>
      <c r="J252" s="31" t="s">
        <v>1122</v>
      </c>
      <c r="K252" s="34" t="s">
        <v>27</v>
      </c>
      <c r="L252" s="33" t="s">
        <v>1186</v>
      </c>
      <c r="M252" s="34">
        <v>49</v>
      </c>
      <c r="N252" s="30">
        <v>250</v>
      </c>
      <c r="O252" s="34" t="s">
        <v>57</v>
      </c>
      <c r="P252" s="35">
        <v>1658972.23</v>
      </c>
      <c r="Q252" s="30">
        <v>1624573</v>
      </c>
      <c r="R252" s="30">
        <v>90</v>
      </c>
      <c r="S252" s="30" t="s">
        <v>0</v>
      </c>
      <c r="T252" s="31" t="s">
        <v>30</v>
      </c>
      <c r="U252" s="31" t="s">
        <v>43</v>
      </c>
    </row>
    <row r="253" spans="1:21" ht="62.4" x14ac:dyDescent="0.3">
      <c r="A253" s="23">
        <v>17</v>
      </c>
      <c r="B253" s="21" t="s">
        <v>1182</v>
      </c>
      <c r="C253" s="22" t="s">
        <v>1187</v>
      </c>
      <c r="D253" s="36" t="s">
        <v>1187</v>
      </c>
      <c r="E253" s="30" t="s">
        <v>362</v>
      </c>
      <c r="F253" s="30" t="s">
        <v>1149</v>
      </c>
      <c r="G253" s="31" t="s">
        <v>1184</v>
      </c>
      <c r="H253" s="31" t="s">
        <v>1188</v>
      </c>
      <c r="I253" s="31" t="s">
        <v>1121</v>
      </c>
      <c r="J253" s="31" t="s">
        <v>1122</v>
      </c>
      <c r="K253" s="34" t="s">
        <v>27</v>
      </c>
      <c r="L253" s="33" t="s">
        <v>1186</v>
      </c>
      <c r="M253" s="34">
        <v>17</v>
      </c>
      <c r="N253" s="30">
        <v>180</v>
      </c>
      <c r="O253" s="34" t="s">
        <v>57</v>
      </c>
      <c r="P253" s="35">
        <v>542191.74</v>
      </c>
      <c r="Q253" s="30">
        <v>507792</v>
      </c>
      <c r="R253" s="30">
        <v>60</v>
      </c>
      <c r="S253" s="30" t="s">
        <v>0</v>
      </c>
      <c r="T253" s="31" t="s">
        <v>30</v>
      </c>
      <c r="U253" s="31" t="s">
        <v>43</v>
      </c>
    </row>
    <row r="254" spans="1:21" ht="78" x14ac:dyDescent="0.3">
      <c r="A254" s="23">
        <v>18</v>
      </c>
      <c r="B254" s="21" t="s">
        <v>1189</v>
      </c>
      <c r="C254" s="22" t="s">
        <v>1190</v>
      </c>
      <c r="D254" s="36" t="s">
        <v>1190</v>
      </c>
      <c r="E254" s="30" t="s">
        <v>89</v>
      </c>
      <c r="F254" s="30" t="s">
        <v>1191</v>
      </c>
      <c r="G254" s="31" t="s">
        <v>1192</v>
      </c>
      <c r="H254" s="31" t="s">
        <v>1193</v>
      </c>
      <c r="I254" s="31" t="s">
        <v>1121</v>
      </c>
      <c r="J254" s="31" t="s">
        <v>1122</v>
      </c>
      <c r="K254" s="34" t="s">
        <v>27</v>
      </c>
      <c r="L254" s="33" t="s">
        <v>1194</v>
      </c>
      <c r="M254" s="34">
        <v>26</v>
      </c>
      <c r="N254" s="30">
        <v>906</v>
      </c>
      <c r="O254" s="34" t="s">
        <v>57</v>
      </c>
      <c r="P254" s="35">
        <v>883305.62</v>
      </c>
      <c r="Q254" s="30">
        <v>849306</v>
      </c>
      <c r="R254" s="30">
        <v>90</v>
      </c>
      <c r="S254" s="30" t="s">
        <v>0</v>
      </c>
      <c r="T254" s="31" t="s">
        <v>34</v>
      </c>
      <c r="U254" s="31" t="s">
        <v>35</v>
      </c>
    </row>
    <row r="255" spans="1:21" ht="78" x14ac:dyDescent="0.3">
      <c r="A255" s="23">
        <v>19</v>
      </c>
      <c r="B255" s="21" t="s">
        <v>1195</v>
      </c>
      <c r="C255" s="22" t="s">
        <v>1196</v>
      </c>
      <c r="D255" s="36" t="s">
        <v>1196</v>
      </c>
      <c r="E255" s="30" t="s">
        <v>89</v>
      </c>
      <c r="F255" s="30" t="s">
        <v>89</v>
      </c>
      <c r="G255" s="31" t="s">
        <v>1197</v>
      </c>
      <c r="H255" s="31" t="s">
        <v>1198</v>
      </c>
      <c r="I255" s="31" t="s">
        <v>1121</v>
      </c>
      <c r="J255" s="31" t="s">
        <v>1122</v>
      </c>
      <c r="K255" s="34" t="s">
        <v>27</v>
      </c>
      <c r="L255" s="33" t="s">
        <v>1199</v>
      </c>
      <c r="M255" s="34">
        <v>40</v>
      </c>
      <c r="N255" s="30">
        <v>1750</v>
      </c>
      <c r="O255" s="34" t="s">
        <v>57</v>
      </c>
      <c r="P255" s="35">
        <v>1321370.74</v>
      </c>
      <c r="Q255" s="30">
        <v>1288371</v>
      </c>
      <c r="R255" s="30">
        <v>90</v>
      </c>
      <c r="S255" s="30" t="s">
        <v>0</v>
      </c>
      <c r="T255" s="31" t="s">
        <v>30</v>
      </c>
      <c r="U255" s="31" t="s">
        <v>58</v>
      </c>
    </row>
    <row r="256" spans="1:21" ht="78" x14ac:dyDescent="0.3">
      <c r="A256" s="23">
        <v>20</v>
      </c>
      <c r="B256" s="21" t="s">
        <v>1200</v>
      </c>
      <c r="C256" s="22" t="s">
        <v>1201</v>
      </c>
      <c r="D256" s="36" t="s">
        <v>1201</v>
      </c>
      <c r="E256" s="30" t="s">
        <v>89</v>
      </c>
      <c r="F256" s="30" t="s">
        <v>1202</v>
      </c>
      <c r="G256" s="31" t="s">
        <v>1203</v>
      </c>
      <c r="H256" s="31" t="s">
        <v>1204</v>
      </c>
      <c r="I256" s="31" t="s">
        <v>1121</v>
      </c>
      <c r="J256" s="31" t="s">
        <v>1122</v>
      </c>
      <c r="K256" s="34" t="s">
        <v>27</v>
      </c>
      <c r="L256" s="33" t="s">
        <v>1205</v>
      </c>
      <c r="M256" s="34">
        <v>51</v>
      </c>
      <c r="N256" s="30">
        <v>912</v>
      </c>
      <c r="O256" s="34" t="s">
        <v>57</v>
      </c>
      <c r="P256" s="35">
        <v>1704424.1</v>
      </c>
      <c r="Q256" s="30">
        <v>1670425</v>
      </c>
      <c r="R256" s="30">
        <v>90</v>
      </c>
      <c r="S256" s="30" t="s">
        <v>0</v>
      </c>
      <c r="T256" s="31" t="s">
        <v>30</v>
      </c>
      <c r="U256" s="31" t="s">
        <v>43</v>
      </c>
    </row>
    <row r="257" spans="1:21" ht="109.2" x14ac:dyDescent="0.3">
      <c r="A257" s="23">
        <v>21</v>
      </c>
      <c r="B257" s="21" t="s">
        <v>1206</v>
      </c>
      <c r="C257" s="22" t="s">
        <v>1207</v>
      </c>
      <c r="D257" s="36" t="s">
        <v>1207</v>
      </c>
      <c r="E257" s="30" t="s">
        <v>89</v>
      </c>
      <c r="F257" s="30" t="s">
        <v>1191</v>
      </c>
      <c r="G257" s="31" t="s">
        <v>1208</v>
      </c>
      <c r="H257" s="31" t="s">
        <v>1209</v>
      </c>
      <c r="I257" s="31" t="s">
        <v>1121</v>
      </c>
      <c r="J257" s="31" t="s">
        <v>1122</v>
      </c>
      <c r="K257" s="34" t="s">
        <v>27</v>
      </c>
      <c r="L257" s="33" t="s">
        <v>1210</v>
      </c>
      <c r="M257" s="34">
        <v>44</v>
      </c>
      <c r="N257" s="30">
        <v>220</v>
      </c>
      <c r="O257" s="34" t="s">
        <v>57</v>
      </c>
      <c r="P257" s="35">
        <v>1488547.08</v>
      </c>
      <c r="Q257" s="30">
        <v>1454548</v>
      </c>
      <c r="R257" s="30">
        <v>90</v>
      </c>
      <c r="S257" s="30" t="s">
        <v>0</v>
      </c>
      <c r="T257" s="31" t="s">
        <v>30</v>
      </c>
      <c r="U257" s="31" t="s">
        <v>31</v>
      </c>
    </row>
    <row r="258" spans="1:21" ht="109.2" x14ac:dyDescent="0.3">
      <c r="A258" s="23">
        <v>22</v>
      </c>
      <c r="B258" s="21" t="s">
        <v>1206</v>
      </c>
      <c r="C258" s="22" t="s">
        <v>1211</v>
      </c>
      <c r="D258" s="36" t="s">
        <v>1211</v>
      </c>
      <c r="E258" s="30" t="s">
        <v>89</v>
      </c>
      <c r="F258" s="30" t="s">
        <v>1191</v>
      </c>
      <c r="G258" s="31" t="s">
        <v>1208</v>
      </c>
      <c r="H258" s="31" t="s">
        <v>1212</v>
      </c>
      <c r="I258" s="31" t="s">
        <v>1121</v>
      </c>
      <c r="J258" s="31" t="s">
        <v>1122</v>
      </c>
      <c r="K258" s="34" t="s">
        <v>27</v>
      </c>
      <c r="L258" s="33" t="s">
        <v>1210</v>
      </c>
      <c r="M258" s="34">
        <v>32</v>
      </c>
      <c r="N258" s="30">
        <v>126</v>
      </c>
      <c r="O258" s="34" t="s">
        <v>57</v>
      </c>
      <c r="P258" s="35">
        <v>1087951.8700000001</v>
      </c>
      <c r="Q258" s="30">
        <v>1053952</v>
      </c>
      <c r="R258" s="30">
        <v>90</v>
      </c>
      <c r="S258" s="30" t="s">
        <v>0</v>
      </c>
      <c r="T258" s="31" t="s">
        <v>30</v>
      </c>
      <c r="U258" s="31" t="s">
        <v>31</v>
      </c>
    </row>
    <row r="259" spans="1:21" ht="78" x14ac:dyDescent="0.3">
      <c r="A259" s="23">
        <v>23</v>
      </c>
      <c r="B259" s="21" t="s">
        <v>1213</v>
      </c>
      <c r="C259" s="22" t="s">
        <v>1214</v>
      </c>
      <c r="D259" s="36" t="s">
        <v>1214</v>
      </c>
      <c r="E259" s="30" t="s">
        <v>89</v>
      </c>
      <c r="F259" s="30" t="s">
        <v>287</v>
      </c>
      <c r="G259" s="31" t="s">
        <v>1215</v>
      </c>
      <c r="H259" s="31" t="s">
        <v>1216</v>
      </c>
      <c r="I259" s="31" t="s">
        <v>1121</v>
      </c>
      <c r="J259" s="31" t="s">
        <v>1122</v>
      </c>
      <c r="K259" s="34" t="s">
        <v>27</v>
      </c>
      <c r="L259" s="33" t="s">
        <v>1217</v>
      </c>
      <c r="M259" s="34">
        <v>19</v>
      </c>
      <c r="N259" s="30">
        <v>277</v>
      </c>
      <c r="O259" s="34" t="s">
        <v>57</v>
      </c>
      <c r="P259" s="35">
        <v>613458.19999999995</v>
      </c>
      <c r="Q259" s="30">
        <v>581121</v>
      </c>
      <c r="R259" s="30">
        <v>60</v>
      </c>
      <c r="S259" s="30" t="s">
        <v>0</v>
      </c>
      <c r="T259" s="31" t="s">
        <v>30</v>
      </c>
      <c r="U259" s="31" t="s">
        <v>58</v>
      </c>
    </row>
    <row r="260" spans="1:21" ht="78" x14ac:dyDescent="0.3">
      <c r="A260" s="23">
        <v>24</v>
      </c>
      <c r="B260" s="21" t="s">
        <v>87</v>
      </c>
      <c r="C260" s="22" t="s">
        <v>1218</v>
      </c>
      <c r="D260" s="36" t="s">
        <v>1218</v>
      </c>
      <c r="E260" s="30" t="s">
        <v>89</v>
      </c>
      <c r="F260" s="30" t="s">
        <v>90</v>
      </c>
      <c r="G260" s="31" t="s">
        <v>91</v>
      </c>
      <c r="H260" s="31" t="s">
        <v>1219</v>
      </c>
      <c r="I260" s="31" t="s">
        <v>1121</v>
      </c>
      <c r="J260" s="31" t="s">
        <v>1122</v>
      </c>
      <c r="K260" s="34" t="s">
        <v>27</v>
      </c>
      <c r="L260" s="33" t="s">
        <v>93</v>
      </c>
      <c r="M260" s="34">
        <v>19</v>
      </c>
      <c r="N260" s="30">
        <v>80</v>
      </c>
      <c r="O260" s="34" t="s">
        <v>57</v>
      </c>
      <c r="P260" s="35">
        <v>631510.34</v>
      </c>
      <c r="Q260" s="30">
        <v>599815</v>
      </c>
      <c r="R260" s="30">
        <v>60</v>
      </c>
      <c r="S260" s="30" t="s">
        <v>0</v>
      </c>
      <c r="T260" s="31" t="s">
        <v>30</v>
      </c>
      <c r="U260" s="31" t="s">
        <v>31</v>
      </c>
    </row>
    <row r="261" spans="1:21" ht="62.4" x14ac:dyDescent="0.3">
      <c r="A261" s="23">
        <v>25</v>
      </c>
      <c r="B261" s="21" t="s">
        <v>601</v>
      </c>
      <c r="C261" s="22" t="s">
        <v>1220</v>
      </c>
      <c r="D261" s="36" t="s">
        <v>1220</v>
      </c>
      <c r="E261" s="30" t="s">
        <v>89</v>
      </c>
      <c r="F261" s="30" t="s">
        <v>298</v>
      </c>
      <c r="G261" s="31" t="s">
        <v>298</v>
      </c>
      <c r="H261" s="31" t="s">
        <v>1221</v>
      </c>
      <c r="I261" s="31" t="s">
        <v>1121</v>
      </c>
      <c r="J261" s="31" t="s">
        <v>1122</v>
      </c>
      <c r="K261" s="34" t="s">
        <v>27</v>
      </c>
      <c r="L261" s="33" t="s">
        <v>605</v>
      </c>
      <c r="M261" s="34">
        <v>25</v>
      </c>
      <c r="N261" s="30">
        <v>683</v>
      </c>
      <c r="O261" s="34" t="s">
        <v>57</v>
      </c>
      <c r="P261" s="35">
        <v>824081.18</v>
      </c>
      <c r="Q261" s="30">
        <v>798714</v>
      </c>
      <c r="R261" s="30">
        <v>45</v>
      </c>
      <c r="S261" s="30" t="s">
        <v>0</v>
      </c>
      <c r="T261" s="31" t="s">
        <v>30</v>
      </c>
      <c r="U261" s="31" t="s">
        <v>58</v>
      </c>
    </row>
    <row r="262" spans="1:21" ht="109.2" x14ac:dyDescent="0.3">
      <c r="A262" s="23">
        <v>26</v>
      </c>
      <c r="B262" s="21" t="s">
        <v>1222</v>
      </c>
      <c r="C262" s="22" t="s">
        <v>1223</v>
      </c>
      <c r="D262" s="36" t="s">
        <v>1223</v>
      </c>
      <c r="E262" s="30" t="s">
        <v>89</v>
      </c>
      <c r="F262" s="30" t="s">
        <v>1224</v>
      </c>
      <c r="G262" s="31" t="s">
        <v>1224</v>
      </c>
      <c r="H262" s="31" t="s">
        <v>1225</v>
      </c>
      <c r="I262" s="31" t="s">
        <v>1121</v>
      </c>
      <c r="J262" s="31" t="s">
        <v>1122</v>
      </c>
      <c r="K262" s="34" t="s">
        <v>27</v>
      </c>
      <c r="L262" s="33" t="s">
        <v>1226</v>
      </c>
      <c r="M262" s="34">
        <v>29</v>
      </c>
      <c r="N262" s="30">
        <v>260</v>
      </c>
      <c r="O262" s="34" t="s">
        <v>57</v>
      </c>
      <c r="P262" s="35">
        <v>988590.29</v>
      </c>
      <c r="Q262" s="30">
        <v>954591</v>
      </c>
      <c r="R262" s="30">
        <v>45</v>
      </c>
      <c r="S262" s="30" t="s">
        <v>0</v>
      </c>
      <c r="T262" s="31" t="s">
        <v>30</v>
      </c>
      <c r="U262" s="31" t="s">
        <v>43</v>
      </c>
    </row>
    <row r="263" spans="1:21" ht="93.6" x14ac:dyDescent="0.3">
      <c r="A263" s="23">
        <v>27</v>
      </c>
      <c r="B263" s="21" t="s">
        <v>1222</v>
      </c>
      <c r="C263" s="22" t="s">
        <v>1227</v>
      </c>
      <c r="D263" s="36" t="s">
        <v>1227</v>
      </c>
      <c r="E263" s="30" t="s">
        <v>89</v>
      </c>
      <c r="F263" s="30" t="s">
        <v>1224</v>
      </c>
      <c r="G263" s="31" t="s">
        <v>1224</v>
      </c>
      <c r="H263" s="31" t="s">
        <v>1228</v>
      </c>
      <c r="I263" s="31" t="s">
        <v>1121</v>
      </c>
      <c r="J263" s="31" t="s">
        <v>1122</v>
      </c>
      <c r="K263" s="34" t="s">
        <v>27</v>
      </c>
      <c r="L263" s="33" t="s">
        <v>1226</v>
      </c>
      <c r="M263" s="34">
        <v>35</v>
      </c>
      <c r="N263" s="30">
        <v>240</v>
      </c>
      <c r="O263" s="34" t="s">
        <v>57</v>
      </c>
      <c r="P263" s="35">
        <v>1185954.43</v>
      </c>
      <c r="Q263" s="30">
        <v>1151955</v>
      </c>
      <c r="R263" s="30">
        <v>45</v>
      </c>
      <c r="S263" s="30" t="s">
        <v>0</v>
      </c>
      <c r="T263" s="31" t="s">
        <v>30</v>
      </c>
      <c r="U263" s="31" t="s">
        <v>43</v>
      </c>
    </row>
    <row r="264" spans="1:21" ht="78" x14ac:dyDescent="0.3">
      <c r="A264" s="23">
        <v>28</v>
      </c>
      <c r="B264" s="21" t="s">
        <v>1229</v>
      </c>
      <c r="C264" s="22" t="s">
        <v>1230</v>
      </c>
      <c r="D264" s="36" t="s">
        <v>1230</v>
      </c>
      <c r="E264" s="30" t="s">
        <v>89</v>
      </c>
      <c r="F264" s="30" t="s">
        <v>1231</v>
      </c>
      <c r="G264" s="31" t="s">
        <v>1231</v>
      </c>
      <c r="H264" s="31" t="s">
        <v>1232</v>
      </c>
      <c r="I264" s="31" t="s">
        <v>1121</v>
      </c>
      <c r="J264" s="31" t="s">
        <v>1122</v>
      </c>
      <c r="K264" s="34" t="s">
        <v>27</v>
      </c>
      <c r="L264" s="33" t="s">
        <v>1233</v>
      </c>
      <c r="M264" s="34">
        <v>32</v>
      </c>
      <c r="N264" s="30">
        <v>280</v>
      </c>
      <c r="O264" s="34" t="s">
        <v>57</v>
      </c>
      <c r="P264" s="35">
        <v>1070852.74</v>
      </c>
      <c r="Q264" s="30">
        <v>1036853</v>
      </c>
      <c r="R264" s="30">
        <v>45</v>
      </c>
      <c r="S264" s="30" t="s">
        <v>0</v>
      </c>
      <c r="T264" s="31" t="s">
        <v>30</v>
      </c>
      <c r="U264" s="31" t="s">
        <v>58</v>
      </c>
    </row>
    <row r="265" spans="1:21" ht="62.4" x14ac:dyDescent="0.3">
      <c r="A265" s="23">
        <v>29</v>
      </c>
      <c r="B265" s="21" t="s">
        <v>1234</v>
      </c>
      <c r="C265" s="22" t="s">
        <v>1235</v>
      </c>
      <c r="D265" s="36" t="s">
        <v>1235</v>
      </c>
      <c r="E265" s="30" t="s">
        <v>89</v>
      </c>
      <c r="F265" s="30" t="s">
        <v>89</v>
      </c>
      <c r="G265" s="31" t="s">
        <v>1236</v>
      </c>
      <c r="H265" s="31" t="s">
        <v>1237</v>
      </c>
      <c r="I265" s="31" t="s">
        <v>1121</v>
      </c>
      <c r="J265" s="31" t="s">
        <v>1122</v>
      </c>
      <c r="K265" s="34" t="s">
        <v>27</v>
      </c>
      <c r="L265" s="33" t="s">
        <v>1238</v>
      </c>
      <c r="M265" s="34">
        <v>46</v>
      </c>
      <c r="N265" s="30">
        <v>850</v>
      </c>
      <c r="O265" s="34" t="s">
        <v>57</v>
      </c>
      <c r="P265" s="35">
        <v>1526925</v>
      </c>
      <c r="Q265" s="30">
        <v>1616862</v>
      </c>
      <c r="R265" s="30">
        <v>60</v>
      </c>
      <c r="S265" s="30" t="s">
        <v>0</v>
      </c>
      <c r="T265" s="31" t="s">
        <v>30</v>
      </c>
      <c r="U265" s="31" t="s">
        <v>43</v>
      </c>
    </row>
    <row r="266" spans="1:21" ht="78" x14ac:dyDescent="0.3">
      <c r="A266" s="23">
        <v>30</v>
      </c>
      <c r="B266" s="21" t="s">
        <v>1239</v>
      </c>
      <c r="C266" s="22" t="s">
        <v>1240</v>
      </c>
      <c r="D266" s="36" t="s">
        <v>1240</v>
      </c>
      <c r="E266" s="30" t="s">
        <v>363</v>
      </c>
      <c r="F266" s="30" t="s">
        <v>609</v>
      </c>
      <c r="G266" s="31" t="s">
        <v>1241</v>
      </c>
      <c r="H266" s="31" t="s">
        <v>1242</v>
      </c>
      <c r="I266" s="31" t="s">
        <v>1121</v>
      </c>
      <c r="J266" s="31" t="s">
        <v>1122</v>
      </c>
      <c r="K266" s="34" t="s">
        <v>27</v>
      </c>
      <c r="L266" s="33" t="s">
        <v>1243</v>
      </c>
      <c r="M266" s="34">
        <v>52</v>
      </c>
      <c r="N266" s="30">
        <v>882</v>
      </c>
      <c r="O266" s="34" t="s">
        <v>57</v>
      </c>
      <c r="P266" s="35">
        <v>1762278</v>
      </c>
      <c r="Q266" s="30">
        <v>1691278</v>
      </c>
      <c r="R266" s="30">
        <v>90</v>
      </c>
      <c r="S266" s="30" t="s">
        <v>0</v>
      </c>
      <c r="T266" s="31" t="s">
        <v>30</v>
      </c>
      <c r="U266" s="31" t="s">
        <v>31</v>
      </c>
    </row>
    <row r="267" spans="1:21" ht="93.6" x14ac:dyDescent="0.3">
      <c r="A267" s="23">
        <v>31</v>
      </c>
      <c r="B267" s="21" t="s">
        <v>1244</v>
      </c>
      <c r="C267" s="22" t="s">
        <v>1245</v>
      </c>
      <c r="D267" s="36" t="s">
        <v>1245</v>
      </c>
      <c r="E267" s="30" t="s">
        <v>363</v>
      </c>
      <c r="F267" s="30" t="s">
        <v>609</v>
      </c>
      <c r="G267" s="31" t="s">
        <v>1246</v>
      </c>
      <c r="H267" s="31" t="s">
        <v>1247</v>
      </c>
      <c r="I267" s="31" t="s">
        <v>1121</v>
      </c>
      <c r="J267" s="31" t="s">
        <v>1122</v>
      </c>
      <c r="K267" s="34" t="s">
        <v>27</v>
      </c>
      <c r="L267" s="33" t="s">
        <v>1248</v>
      </c>
      <c r="M267" s="34">
        <v>28</v>
      </c>
      <c r="N267" s="30">
        <v>115</v>
      </c>
      <c r="O267" s="34" t="s">
        <v>57</v>
      </c>
      <c r="P267" s="35">
        <v>936558.22</v>
      </c>
      <c r="Q267" s="30">
        <v>902159</v>
      </c>
      <c r="R267" s="30">
        <v>60</v>
      </c>
      <c r="S267" s="30" t="s">
        <v>0</v>
      </c>
      <c r="T267" s="31" t="s">
        <v>30</v>
      </c>
      <c r="U267" s="31" t="s">
        <v>31</v>
      </c>
    </row>
    <row r="268" spans="1:21" ht="62.4" x14ac:dyDescent="0.3">
      <c r="A268" s="23">
        <v>32</v>
      </c>
      <c r="B268" s="21" t="s">
        <v>1249</v>
      </c>
      <c r="C268" s="22" t="s">
        <v>1250</v>
      </c>
      <c r="D268" s="36" t="s">
        <v>1250</v>
      </c>
      <c r="E268" s="30" t="s">
        <v>363</v>
      </c>
      <c r="F268" s="30" t="s">
        <v>609</v>
      </c>
      <c r="G268" s="31" t="s">
        <v>1251</v>
      </c>
      <c r="H268" s="31" t="s">
        <v>1252</v>
      </c>
      <c r="I268" s="31" t="s">
        <v>1121</v>
      </c>
      <c r="J268" s="31" t="s">
        <v>1122</v>
      </c>
      <c r="K268" s="34" t="s">
        <v>27</v>
      </c>
      <c r="L268" s="33" t="s">
        <v>1253</v>
      </c>
      <c r="M268" s="34">
        <v>38</v>
      </c>
      <c r="N268" s="30">
        <v>166</v>
      </c>
      <c r="O268" s="34" t="s">
        <v>57</v>
      </c>
      <c r="P268" s="35">
        <v>1274973.0900000001</v>
      </c>
      <c r="Q268" s="30">
        <v>1622587</v>
      </c>
      <c r="R268" s="30">
        <v>90</v>
      </c>
      <c r="S268" s="30" t="s">
        <v>0</v>
      </c>
      <c r="T268" s="31" t="s">
        <v>30</v>
      </c>
      <c r="U268" s="31" t="s">
        <v>31</v>
      </c>
    </row>
    <row r="269" spans="1:21" ht="46.8" x14ac:dyDescent="0.3">
      <c r="A269" s="23">
        <v>33</v>
      </c>
      <c r="B269" s="21" t="s">
        <v>1254</v>
      </c>
      <c r="C269" s="22" t="s">
        <v>1255</v>
      </c>
      <c r="D269" s="36" t="s">
        <v>1255</v>
      </c>
      <c r="E269" s="30" t="s">
        <v>798</v>
      </c>
      <c r="F269" s="30" t="s">
        <v>1256</v>
      </c>
      <c r="G269" s="31" t="s">
        <v>1257</v>
      </c>
      <c r="H269" s="31" t="s">
        <v>1258</v>
      </c>
      <c r="I269" s="31" t="s">
        <v>1121</v>
      </c>
      <c r="J269" s="31" t="s">
        <v>1122</v>
      </c>
      <c r="K269" s="34" t="s">
        <v>27</v>
      </c>
      <c r="L269" s="33" t="s">
        <v>1259</v>
      </c>
      <c r="M269" s="34">
        <v>23</v>
      </c>
      <c r="N269" s="30">
        <v>828</v>
      </c>
      <c r="O269" s="34" t="s">
        <v>57</v>
      </c>
      <c r="P269" s="35">
        <v>758078.09</v>
      </c>
      <c r="Q269" s="30">
        <v>728079</v>
      </c>
      <c r="R269" s="30">
        <v>60</v>
      </c>
      <c r="S269" s="30" t="s">
        <v>0</v>
      </c>
      <c r="T269" s="31" t="s">
        <v>70</v>
      </c>
      <c r="U269" s="31" t="s">
        <v>79</v>
      </c>
    </row>
    <row r="270" spans="1:21" ht="46.8" x14ac:dyDescent="0.3">
      <c r="A270" s="23">
        <v>34</v>
      </c>
      <c r="B270" s="21" t="s">
        <v>1254</v>
      </c>
      <c r="C270" s="22" t="s">
        <v>1260</v>
      </c>
      <c r="D270" s="36" t="s">
        <v>1260</v>
      </c>
      <c r="E270" s="30" t="s">
        <v>798</v>
      </c>
      <c r="F270" s="30" t="s">
        <v>1256</v>
      </c>
      <c r="G270" s="31" t="s">
        <v>1257</v>
      </c>
      <c r="H270" s="31" t="s">
        <v>1261</v>
      </c>
      <c r="I270" s="31" t="s">
        <v>1121</v>
      </c>
      <c r="J270" s="31" t="s">
        <v>1122</v>
      </c>
      <c r="K270" s="34" t="s">
        <v>27</v>
      </c>
      <c r="L270" s="33" t="s">
        <v>1259</v>
      </c>
      <c r="M270" s="34">
        <v>16</v>
      </c>
      <c r="N270" s="30">
        <v>720</v>
      </c>
      <c r="O270" s="34" t="s">
        <v>57</v>
      </c>
      <c r="P270" s="35">
        <v>505359.77</v>
      </c>
      <c r="Q270" s="30">
        <v>480360</v>
      </c>
      <c r="R270" s="30">
        <v>60</v>
      </c>
      <c r="S270" s="30" t="s">
        <v>0</v>
      </c>
      <c r="T270" s="31" t="s">
        <v>30</v>
      </c>
      <c r="U270" s="31" t="s">
        <v>31</v>
      </c>
    </row>
    <row r="271" spans="1:21" ht="78" x14ac:dyDescent="0.3">
      <c r="A271" s="23">
        <v>35</v>
      </c>
      <c r="B271" s="21" t="s">
        <v>1262</v>
      </c>
      <c r="C271" s="22" t="s">
        <v>1263</v>
      </c>
      <c r="D271" s="36" t="s">
        <v>1263</v>
      </c>
      <c r="E271" s="30" t="s">
        <v>798</v>
      </c>
      <c r="F271" s="30" t="s">
        <v>1256</v>
      </c>
      <c r="G271" s="31" t="s">
        <v>1264</v>
      </c>
      <c r="H271" s="31" t="s">
        <v>1265</v>
      </c>
      <c r="I271" s="31" t="s">
        <v>1121</v>
      </c>
      <c r="J271" s="31" t="s">
        <v>1122</v>
      </c>
      <c r="K271" s="34" t="s">
        <v>27</v>
      </c>
      <c r="L271" s="33" t="s">
        <v>1266</v>
      </c>
      <c r="M271" s="34">
        <v>20</v>
      </c>
      <c r="N271" s="30">
        <v>313</v>
      </c>
      <c r="O271" s="34" t="s">
        <v>57</v>
      </c>
      <c r="P271" s="35">
        <v>650854.48</v>
      </c>
      <c r="Q271" s="30">
        <v>617355</v>
      </c>
      <c r="R271" s="30">
        <v>60</v>
      </c>
      <c r="S271" s="30" t="s">
        <v>0</v>
      </c>
      <c r="T271" s="31" t="s">
        <v>30</v>
      </c>
      <c r="U271" s="31" t="s">
        <v>58</v>
      </c>
    </row>
    <row r="272" spans="1:21" ht="62.4" x14ac:dyDescent="0.3">
      <c r="A272" s="23">
        <v>36</v>
      </c>
      <c r="B272" s="21" t="s">
        <v>1267</v>
      </c>
      <c r="C272" s="22" t="s">
        <v>1268</v>
      </c>
      <c r="D272" s="36" t="s">
        <v>1268</v>
      </c>
      <c r="E272" s="30" t="s">
        <v>798</v>
      </c>
      <c r="F272" s="30" t="s">
        <v>1269</v>
      </c>
      <c r="G272" s="31" t="s">
        <v>1270</v>
      </c>
      <c r="H272" s="31" t="s">
        <v>1271</v>
      </c>
      <c r="I272" s="31" t="s">
        <v>1121</v>
      </c>
      <c r="J272" s="31" t="s">
        <v>1122</v>
      </c>
      <c r="K272" s="34" t="s">
        <v>27</v>
      </c>
      <c r="L272" s="33" t="s">
        <v>1272</v>
      </c>
      <c r="M272" s="34">
        <v>17</v>
      </c>
      <c r="N272" s="30">
        <v>83</v>
      </c>
      <c r="O272" s="34" t="s">
        <v>57</v>
      </c>
      <c r="P272" s="35">
        <v>543332.66</v>
      </c>
      <c r="Q272" s="30">
        <v>509333</v>
      </c>
      <c r="R272" s="30">
        <v>60</v>
      </c>
      <c r="S272" s="30" t="s">
        <v>0</v>
      </c>
      <c r="T272" s="31" t="s">
        <v>30</v>
      </c>
      <c r="U272" s="31" t="s">
        <v>31</v>
      </c>
    </row>
    <row r="273" spans="1:21" ht="62.4" x14ac:dyDescent="0.3">
      <c r="A273" s="23">
        <v>37</v>
      </c>
      <c r="B273" s="21" t="s">
        <v>1273</v>
      </c>
      <c r="C273" s="22" t="s">
        <v>1274</v>
      </c>
      <c r="D273" s="36" t="s">
        <v>1274</v>
      </c>
      <c r="E273" s="30" t="s">
        <v>798</v>
      </c>
      <c r="F273" s="30" t="s">
        <v>1256</v>
      </c>
      <c r="G273" s="31" t="s">
        <v>1275</v>
      </c>
      <c r="H273" s="31" t="s">
        <v>1276</v>
      </c>
      <c r="I273" s="31" t="s">
        <v>1121</v>
      </c>
      <c r="J273" s="31" t="s">
        <v>1122</v>
      </c>
      <c r="K273" s="34" t="s">
        <v>27</v>
      </c>
      <c r="L273" s="33" t="s">
        <v>1277</v>
      </c>
      <c r="M273" s="34">
        <v>22</v>
      </c>
      <c r="N273" s="30">
        <v>225</v>
      </c>
      <c r="O273" s="34" t="s">
        <v>57</v>
      </c>
      <c r="P273" s="35">
        <v>715919.08</v>
      </c>
      <c r="Q273" s="30">
        <v>693920</v>
      </c>
      <c r="R273" s="30">
        <v>60</v>
      </c>
      <c r="S273" s="30" t="s">
        <v>0</v>
      </c>
      <c r="T273" s="31" t="s">
        <v>34</v>
      </c>
      <c r="U273" s="31" t="s">
        <v>35</v>
      </c>
    </row>
    <row r="274" spans="1:21" ht="62.4" x14ac:dyDescent="0.3">
      <c r="A274" s="23">
        <v>38</v>
      </c>
      <c r="B274" s="21" t="s">
        <v>1278</v>
      </c>
      <c r="C274" s="22" t="s">
        <v>1279</v>
      </c>
      <c r="D274" s="36" t="s">
        <v>1279</v>
      </c>
      <c r="E274" s="30" t="s">
        <v>798</v>
      </c>
      <c r="F274" s="30" t="s">
        <v>1280</v>
      </c>
      <c r="G274" s="31" t="s">
        <v>1281</v>
      </c>
      <c r="H274" s="31" t="s">
        <v>1282</v>
      </c>
      <c r="I274" s="31" t="s">
        <v>1121</v>
      </c>
      <c r="J274" s="31" t="s">
        <v>1122</v>
      </c>
      <c r="K274" s="34" t="s">
        <v>27</v>
      </c>
      <c r="L274" s="33" t="s">
        <v>1283</v>
      </c>
      <c r="M274" s="34">
        <v>16</v>
      </c>
      <c r="N274" s="30">
        <v>352</v>
      </c>
      <c r="O274" s="34" t="s">
        <v>57</v>
      </c>
      <c r="P274" s="35">
        <v>516447</v>
      </c>
      <c r="Q274" s="30">
        <v>482447</v>
      </c>
      <c r="R274" s="30">
        <v>60</v>
      </c>
      <c r="S274" s="30" t="s">
        <v>0</v>
      </c>
      <c r="T274" s="31" t="s">
        <v>30</v>
      </c>
      <c r="U274" s="31" t="s">
        <v>58</v>
      </c>
    </row>
    <row r="275" spans="1:21" ht="78" x14ac:dyDescent="0.3">
      <c r="A275" s="23">
        <v>39</v>
      </c>
      <c r="B275" s="21" t="s">
        <v>1285</v>
      </c>
      <c r="C275" s="22" t="s">
        <v>1286</v>
      </c>
      <c r="D275" s="36" t="s">
        <v>1286</v>
      </c>
      <c r="E275" s="30" t="s">
        <v>798</v>
      </c>
      <c r="F275" s="30" t="s">
        <v>1256</v>
      </c>
      <c r="G275" s="31" t="s">
        <v>1287</v>
      </c>
      <c r="H275" s="31" t="s">
        <v>1288</v>
      </c>
      <c r="I275" s="31" t="s">
        <v>1121</v>
      </c>
      <c r="J275" s="31" t="s">
        <v>1122</v>
      </c>
      <c r="K275" s="34" t="s">
        <v>27</v>
      </c>
      <c r="L275" s="33" t="s">
        <v>1289</v>
      </c>
      <c r="M275" s="34">
        <v>17</v>
      </c>
      <c r="N275" s="30">
        <v>50</v>
      </c>
      <c r="O275" s="34" t="s">
        <v>57</v>
      </c>
      <c r="P275" s="35">
        <v>574578.46</v>
      </c>
      <c r="Q275" s="30">
        <v>541579</v>
      </c>
      <c r="R275" s="30">
        <v>60</v>
      </c>
      <c r="S275" s="30" t="s">
        <v>0</v>
      </c>
      <c r="T275" s="31" t="s">
        <v>30</v>
      </c>
      <c r="U275" s="31" t="s">
        <v>43</v>
      </c>
    </row>
    <row r="276" spans="1:21" ht="78" x14ac:dyDescent="0.3">
      <c r="A276" s="23">
        <v>40</v>
      </c>
      <c r="B276" s="21" t="s">
        <v>453</v>
      </c>
      <c r="C276" s="22" t="s">
        <v>1290</v>
      </c>
      <c r="D276" s="36" t="s">
        <v>1290</v>
      </c>
      <c r="E276" s="30" t="s">
        <v>186</v>
      </c>
      <c r="F276" s="30" t="s">
        <v>455</v>
      </c>
      <c r="G276" s="31" t="s">
        <v>456</v>
      </c>
      <c r="H276" s="31" t="s">
        <v>1291</v>
      </c>
      <c r="I276" s="31" t="s">
        <v>1121</v>
      </c>
      <c r="J276" s="31" t="s">
        <v>1122</v>
      </c>
      <c r="K276" s="34" t="s">
        <v>27</v>
      </c>
      <c r="L276" s="33" t="s">
        <v>458</v>
      </c>
      <c r="M276" s="34">
        <v>37</v>
      </c>
      <c r="N276" s="30">
        <v>100</v>
      </c>
      <c r="O276" s="34" t="s">
        <v>57</v>
      </c>
      <c r="P276" s="35">
        <v>1218719.77</v>
      </c>
      <c r="Q276" s="30">
        <v>1184520</v>
      </c>
      <c r="R276" s="30">
        <v>60</v>
      </c>
      <c r="S276" s="30" t="s">
        <v>0</v>
      </c>
      <c r="T276" s="31" t="s">
        <v>34</v>
      </c>
      <c r="U276" s="31" t="s">
        <v>35</v>
      </c>
    </row>
    <row r="277" spans="1:21" ht="78" x14ac:dyDescent="0.3">
      <c r="A277" s="23">
        <v>41</v>
      </c>
      <c r="B277" s="21" t="s">
        <v>453</v>
      </c>
      <c r="C277" s="22" t="s">
        <v>1292</v>
      </c>
      <c r="D277" s="36" t="s">
        <v>1292</v>
      </c>
      <c r="E277" s="30" t="s">
        <v>186</v>
      </c>
      <c r="F277" s="30" t="s">
        <v>455</v>
      </c>
      <c r="G277" s="31" t="s">
        <v>456</v>
      </c>
      <c r="H277" s="31" t="s">
        <v>1293</v>
      </c>
      <c r="I277" s="31" t="s">
        <v>1121</v>
      </c>
      <c r="J277" s="31" t="s">
        <v>1122</v>
      </c>
      <c r="K277" s="34" t="s">
        <v>27</v>
      </c>
      <c r="L277" s="33" t="s">
        <v>458</v>
      </c>
      <c r="M277" s="34">
        <v>17</v>
      </c>
      <c r="N277" s="30">
        <v>113</v>
      </c>
      <c r="O277" s="34" t="s">
        <v>57</v>
      </c>
      <c r="P277" s="35">
        <v>530448.93000000005</v>
      </c>
      <c r="Q277" s="30">
        <v>496249</v>
      </c>
      <c r="R277" s="30">
        <v>60</v>
      </c>
      <c r="S277" s="30" t="s">
        <v>0</v>
      </c>
      <c r="T277" s="31" t="s">
        <v>30</v>
      </c>
      <c r="U277" s="31" t="s">
        <v>31</v>
      </c>
    </row>
    <row r="278" spans="1:21" ht="62.4" x14ac:dyDescent="0.3">
      <c r="A278" s="23">
        <v>42</v>
      </c>
      <c r="B278" s="21" t="s">
        <v>1294</v>
      </c>
      <c r="C278" s="22" t="s">
        <v>1295</v>
      </c>
      <c r="D278" s="36" t="s">
        <v>1295</v>
      </c>
      <c r="E278" s="30" t="s">
        <v>186</v>
      </c>
      <c r="F278" s="30" t="s">
        <v>570</v>
      </c>
      <c r="G278" s="31" t="s">
        <v>1296</v>
      </c>
      <c r="H278" s="31" t="s">
        <v>1297</v>
      </c>
      <c r="I278" s="31" t="s">
        <v>1121</v>
      </c>
      <c r="J278" s="31" t="s">
        <v>1122</v>
      </c>
      <c r="K278" s="34" t="s">
        <v>27</v>
      </c>
      <c r="L278" s="33" t="s">
        <v>1298</v>
      </c>
      <c r="M278" s="34">
        <v>29</v>
      </c>
      <c r="N278" s="30">
        <v>278</v>
      </c>
      <c r="O278" s="34" t="s">
        <v>57</v>
      </c>
      <c r="P278" s="35">
        <v>963318.25</v>
      </c>
      <c r="Q278" s="30">
        <v>929319</v>
      </c>
      <c r="R278" s="30">
        <v>60</v>
      </c>
      <c r="S278" s="30" t="s">
        <v>0</v>
      </c>
      <c r="T278" s="31" t="s">
        <v>34</v>
      </c>
      <c r="U278" s="31" t="s">
        <v>35</v>
      </c>
    </row>
    <row r="279" spans="1:21" ht="62.4" x14ac:dyDescent="0.3">
      <c r="A279" s="23">
        <v>43</v>
      </c>
      <c r="B279" s="21" t="s">
        <v>1299</v>
      </c>
      <c r="C279" s="22" t="s">
        <v>1300</v>
      </c>
      <c r="D279" s="36" t="s">
        <v>1300</v>
      </c>
      <c r="E279" s="30" t="s">
        <v>186</v>
      </c>
      <c r="F279" s="30" t="s">
        <v>455</v>
      </c>
      <c r="G279" s="31" t="s">
        <v>1301</v>
      </c>
      <c r="H279" s="31" t="s">
        <v>1302</v>
      </c>
      <c r="I279" s="31" t="s">
        <v>1121</v>
      </c>
      <c r="J279" s="31" t="s">
        <v>1122</v>
      </c>
      <c r="K279" s="34" t="s">
        <v>27</v>
      </c>
      <c r="L279" s="33" t="s">
        <v>1303</v>
      </c>
      <c r="M279" s="34">
        <v>34</v>
      </c>
      <c r="N279" s="30">
        <v>530</v>
      </c>
      <c r="O279" s="34" t="s">
        <v>57</v>
      </c>
      <c r="P279" s="35">
        <v>1114447.1299999999</v>
      </c>
      <c r="Q279" s="30">
        <v>1084448</v>
      </c>
      <c r="R279" s="30">
        <v>60</v>
      </c>
      <c r="S279" s="30" t="s">
        <v>0</v>
      </c>
      <c r="T279" s="31" t="s">
        <v>30</v>
      </c>
      <c r="U279" s="31" t="s">
        <v>58</v>
      </c>
    </row>
    <row r="280" spans="1:21" ht="78" x14ac:dyDescent="0.3">
      <c r="A280" s="23">
        <v>44</v>
      </c>
      <c r="B280" s="21" t="s">
        <v>1304</v>
      </c>
      <c r="C280" s="22" t="s">
        <v>1305</v>
      </c>
      <c r="D280" s="36" t="s">
        <v>1305</v>
      </c>
      <c r="E280" s="30" t="s">
        <v>186</v>
      </c>
      <c r="F280" s="30" t="s">
        <v>394</v>
      </c>
      <c r="G280" s="31" t="s">
        <v>1306</v>
      </c>
      <c r="H280" s="31" t="s">
        <v>1307</v>
      </c>
      <c r="I280" s="31" t="s">
        <v>1121</v>
      </c>
      <c r="J280" s="31" t="s">
        <v>1122</v>
      </c>
      <c r="K280" s="34" t="s">
        <v>27</v>
      </c>
      <c r="L280" s="33" t="s">
        <v>1308</v>
      </c>
      <c r="M280" s="34">
        <v>17</v>
      </c>
      <c r="N280" s="30">
        <v>95</v>
      </c>
      <c r="O280" s="34" t="s">
        <v>57</v>
      </c>
      <c r="P280" s="35">
        <v>568576.46</v>
      </c>
      <c r="Q280" s="30">
        <v>539740</v>
      </c>
      <c r="R280" s="30">
        <v>60</v>
      </c>
      <c r="S280" s="30" t="s">
        <v>0</v>
      </c>
      <c r="T280" s="31" t="s">
        <v>30</v>
      </c>
      <c r="U280" s="31" t="s">
        <v>31</v>
      </c>
    </row>
    <row r="281" spans="1:21" ht="62.4" x14ac:dyDescent="0.3">
      <c r="A281" s="23">
        <v>45</v>
      </c>
      <c r="B281" s="21" t="s">
        <v>1309</v>
      </c>
      <c r="C281" s="22" t="s">
        <v>1310</v>
      </c>
      <c r="D281" s="36" t="s">
        <v>1310</v>
      </c>
      <c r="E281" s="30" t="s">
        <v>430</v>
      </c>
      <c r="F281" s="30" t="s">
        <v>430</v>
      </c>
      <c r="G281" s="31" t="s">
        <v>1311</v>
      </c>
      <c r="H281" s="31" t="s">
        <v>1312</v>
      </c>
      <c r="I281" s="31" t="s">
        <v>1121</v>
      </c>
      <c r="J281" s="31" t="s">
        <v>1122</v>
      </c>
      <c r="K281" s="34" t="s">
        <v>27</v>
      </c>
      <c r="L281" s="33" t="s">
        <v>1313</v>
      </c>
      <c r="M281" s="34">
        <v>31</v>
      </c>
      <c r="N281" s="30">
        <v>643</v>
      </c>
      <c r="O281" s="34" t="s">
        <v>57</v>
      </c>
      <c r="P281" s="35">
        <v>1015005.09</v>
      </c>
      <c r="Q281" s="30">
        <v>981006</v>
      </c>
      <c r="R281" s="30">
        <v>60</v>
      </c>
      <c r="S281" s="30" t="s">
        <v>0</v>
      </c>
      <c r="T281" s="31" t="s">
        <v>30</v>
      </c>
      <c r="U281" s="31" t="s">
        <v>43</v>
      </c>
    </row>
    <row r="282" spans="1:21" ht="109.2" x14ac:dyDescent="0.3">
      <c r="A282" s="23">
        <v>46</v>
      </c>
      <c r="B282" s="21" t="s">
        <v>1314</v>
      </c>
      <c r="C282" s="22" t="s">
        <v>1315</v>
      </c>
      <c r="D282" s="36" t="s">
        <v>1315</v>
      </c>
      <c r="E282" s="30" t="s">
        <v>430</v>
      </c>
      <c r="F282" s="30" t="s">
        <v>431</v>
      </c>
      <c r="G282" s="31" t="s">
        <v>1316</v>
      </c>
      <c r="H282" s="31" t="s">
        <v>1317</v>
      </c>
      <c r="I282" s="31" t="s">
        <v>1121</v>
      </c>
      <c r="J282" s="31" t="s">
        <v>1122</v>
      </c>
      <c r="K282" s="34" t="s">
        <v>27</v>
      </c>
      <c r="L282" s="33" t="s">
        <v>1318</v>
      </c>
      <c r="M282" s="34">
        <v>31</v>
      </c>
      <c r="N282" s="30">
        <v>210</v>
      </c>
      <c r="O282" s="34" t="s">
        <v>57</v>
      </c>
      <c r="P282" s="35">
        <v>1012627.78</v>
      </c>
      <c r="Q282" s="30">
        <v>978628</v>
      </c>
      <c r="R282" s="30">
        <v>90</v>
      </c>
      <c r="S282" s="30" t="s">
        <v>0</v>
      </c>
      <c r="T282" s="31" t="s">
        <v>30</v>
      </c>
      <c r="U282" s="31" t="s">
        <v>58</v>
      </c>
    </row>
    <row r="283" spans="1:21" ht="78" x14ac:dyDescent="0.3">
      <c r="A283" s="23">
        <v>47</v>
      </c>
      <c r="B283" s="21" t="s">
        <v>1319</v>
      </c>
      <c r="C283" s="22" t="s">
        <v>1320</v>
      </c>
      <c r="D283" s="36" t="s">
        <v>1320</v>
      </c>
      <c r="E283" s="30" t="s">
        <v>430</v>
      </c>
      <c r="F283" s="30" t="s">
        <v>1321</v>
      </c>
      <c r="G283" s="31" t="s">
        <v>1322</v>
      </c>
      <c r="H283" s="31" t="s">
        <v>1323</v>
      </c>
      <c r="I283" s="31" t="s">
        <v>1121</v>
      </c>
      <c r="J283" s="31" t="s">
        <v>1122</v>
      </c>
      <c r="K283" s="34" t="s">
        <v>27</v>
      </c>
      <c r="L283" s="33" t="s">
        <v>1324</v>
      </c>
      <c r="M283" s="34">
        <v>28</v>
      </c>
      <c r="N283" s="30">
        <v>60</v>
      </c>
      <c r="O283" s="34" t="s">
        <v>57</v>
      </c>
      <c r="P283" s="35">
        <v>905119.55</v>
      </c>
      <c r="Q283" s="30">
        <v>871120</v>
      </c>
      <c r="R283" s="30">
        <v>60</v>
      </c>
      <c r="S283" s="30" t="s">
        <v>0</v>
      </c>
      <c r="T283" s="31" t="s">
        <v>30</v>
      </c>
      <c r="U283" s="31" t="s">
        <v>31</v>
      </c>
    </row>
    <row r="284" spans="1:21" ht="78" x14ac:dyDescent="0.3">
      <c r="A284" s="23">
        <v>48</v>
      </c>
      <c r="B284" s="21" t="s">
        <v>1325</v>
      </c>
      <c r="C284" s="22" t="s">
        <v>1326</v>
      </c>
      <c r="D284" s="36" t="s">
        <v>1326</v>
      </c>
      <c r="E284" s="30" t="s">
        <v>430</v>
      </c>
      <c r="F284" s="30" t="s">
        <v>1327</v>
      </c>
      <c r="G284" s="31" t="s">
        <v>1328</v>
      </c>
      <c r="H284" s="31" t="s">
        <v>1329</v>
      </c>
      <c r="I284" s="31" t="s">
        <v>1121</v>
      </c>
      <c r="J284" s="31" t="s">
        <v>1122</v>
      </c>
      <c r="K284" s="34" t="s">
        <v>27</v>
      </c>
      <c r="L284" s="33" t="s">
        <v>1330</v>
      </c>
      <c r="M284" s="34">
        <v>19</v>
      </c>
      <c r="N284" s="30">
        <v>115</v>
      </c>
      <c r="O284" s="34" t="s">
        <v>57</v>
      </c>
      <c r="P284" s="35">
        <v>621316</v>
      </c>
      <c r="Q284" s="30">
        <v>587316</v>
      </c>
      <c r="R284" s="30">
        <v>90</v>
      </c>
      <c r="S284" s="30" t="s">
        <v>0</v>
      </c>
      <c r="T284" s="31" t="s">
        <v>30</v>
      </c>
      <c r="U284" s="31" t="s">
        <v>43</v>
      </c>
    </row>
    <row r="285" spans="1:21" ht="62.4" x14ac:dyDescent="0.3">
      <c r="A285" s="23">
        <v>49</v>
      </c>
      <c r="B285" s="21" t="s">
        <v>1331</v>
      </c>
      <c r="C285" s="22" t="s">
        <v>1332</v>
      </c>
      <c r="D285" s="36" t="s">
        <v>1332</v>
      </c>
      <c r="E285" s="30" t="s">
        <v>430</v>
      </c>
      <c r="F285" s="30" t="s">
        <v>430</v>
      </c>
      <c r="G285" s="31" t="s">
        <v>1333</v>
      </c>
      <c r="H285" s="31" t="s">
        <v>1334</v>
      </c>
      <c r="I285" s="31" t="s">
        <v>1121</v>
      </c>
      <c r="J285" s="31" t="s">
        <v>1122</v>
      </c>
      <c r="K285" s="34" t="s">
        <v>27</v>
      </c>
      <c r="L285" s="33" t="s">
        <v>1335</v>
      </c>
      <c r="M285" s="34">
        <v>17</v>
      </c>
      <c r="N285" s="30">
        <v>1120</v>
      </c>
      <c r="O285" s="34" t="s">
        <v>57</v>
      </c>
      <c r="P285" s="35">
        <v>537817.80000000005</v>
      </c>
      <c r="Q285" s="30">
        <v>503818</v>
      </c>
      <c r="R285" s="30">
        <v>60</v>
      </c>
      <c r="S285" s="30" t="s">
        <v>0</v>
      </c>
      <c r="T285" s="31" t="s">
        <v>30</v>
      </c>
      <c r="U285" s="31" t="s">
        <v>43</v>
      </c>
    </row>
    <row r="286" spans="1:21" ht="62.4" x14ac:dyDescent="0.3">
      <c r="A286" s="23">
        <v>50</v>
      </c>
      <c r="B286" s="21" t="s">
        <v>1336</v>
      </c>
      <c r="C286" s="22" t="s">
        <v>1337</v>
      </c>
      <c r="D286" s="36" t="s">
        <v>1337</v>
      </c>
      <c r="E286" s="30" t="s">
        <v>430</v>
      </c>
      <c r="F286" s="30" t="s">
        <v>1338</v>
      </c>
      <c r="G286" s="31" t="s">
        <v>1339</v>
      </c>
      <c r="H286" s="31" t="s">
        <v>1340</v>
      </c>
      <c r="I286" s="31" t="s">
        <v>1121</v>
      </c>
      <c r="J286" s="31" t="s">
        <v>1122</v>
      </c>
      <c r="K286" s="34" t="s">
        <v>27</v>
      </c>
      <c r="L286" s="33" t="s">
        <v>1341</v>
      </c>
      <c r="M286" s="34">
        <v>23</v>
      </c>
      <c r="N286" s="30">
        <v>156</v>
      </c>
      <c r="O286" s="34" t="s">
        <v>57</v>
      </c>
      <c r="P286" s="35">
        <v>752680.04</v>
      </c>
      <c r="Q286" s="30">
        <v>719481</v>
      </c>
      <c r="R286" s="30">
        <v>60</v>
      </c>
      <c r="S286" s="30" t="s">
        <v>0</v>
      </c>
      <c r="T286" s="31" t="s">
        <v>30</v>
      </c>
      <c r="U286" s="31" t="s">
        <v>43</v>
      </c>
    </row>
    <row r="287" spans="1:21" ht="62.4" x14ac:dyDescent="0.3">
      <c r="A287" s="23">
        <v>51</v>
      </c>
      <c r="B287" s="21" t="s">
        <v>548</v>
      </c>
      <c r="C287" s="22" t="s">
        <v>1342</v>
      </c>
      <c r="D287" s="36" t="s">
        <v>1342</v>
      </c>
      <c r="E287" s="30" t="s">
        <v>101</v>
      </c>
      <c r="F287" s="30" t="s">
        <v>102</v>
      </c>
      <c r="G287" s="31" t="s">
        <v>551</v>
      </c>
      <c r="H287" s="31" t="s">
        <v>1343</v>
      </c>
      <c r="I287" s="31" t="s">
        <v>1121</v>
      </c>
      <c r="J287" s="31" t="s">
        <v>1122</v>
      </c>
      <c r="K287" s="34" t="s">
        <v>27</v>
      </c>
      <c r="L287" s="33" t="s">
        <v>553</v>
      </c>
      <c r="M287" s="34">
        <v>29</v>
      </c>
      <c r="N287" s="30">
        <v>230</v>
      </c>
      <c r="O287" s="34" t="s">
        <v>57</v>
      </c>
      <c r="P287" s="35">
        <v>952049.1</v>
      </c>
      <c r="Q287" s="30">
        <v>922050</v>
      </c>
      <c r="R287" s="30">
        <v>90</v>
      </c>
      <c r="S287" s="30" t="s">
        <v>0</v>
      </c>
      <c r="T287" s="31" t="s">
        <v>30</v>
      </c>
      <c r="U287" s="31" t="s">
        <v>43</v>
      </c>
    </row>
    <row r="288" spans="1:21" ht="78" x14ac:dyDescent="0.3">
      <c r="A288" s="23">
        <v>52</v>
      </c>
      <c r="B288" s="21" t="s">
        <v>1344</v>
      </c>
      <c r="C288" s="22" t="s">
        <v>1345</v>
      </c>
      <c r="D288" s="36" t="s">
        <v>1345</v>
      </c>
      <c r="E288" s="30" t="s">
        <v>101</v>
      </c>
      <c r="F288" s="30" t="s">
        <v>102</v>
      </c>
      <c r="G288" s="31" t="s">
        <v>1346</v>
      </c>
      <c r="H288" s="31" t="s">
        <v>1347</v>
      </c>
      <c r="I288" s="31" t="s">
        <v>1121</v>
      </c>
      <c r="J288" s="31" t="s">
        <v>1122</v>
      </c>
      <c r="K288" s="34" t="s">
        <v>27</v>
      </c>
      <c r="L288" s="33" t="s">
        <v>1348</v>
      </c>
      <c r="M288" s="34">
        <v>17</v>
      </c>
      <c r="N288" s="30">
        <v>100</v>
      </c>
      <c r="O288" s="34" t="s">
        <v>57</v>
      </c>
      <c r="P288" s="35">
        <v>530512</v>
      </c>
      <c r="Q288" s="30">
        <v>503986</v>
      </c>
      <c r="R288" s="30">
        <v>60</v>
      </c>
      <c r="S288" s="30" t="s">
        <v>0</v>
      </c>
      <c r="T288" s="31" t="s">
        <v>34</v>
      </c>
      <c r="U288" s="31" t="s">
        <v>447</v>
      </c>
    </row>
    <row r="289" spans="1:21" ht="78" x14ac:dyDescent="0.3">
      <c r="A289" s="23">
        <v>53</v>
      </c>
      <c r="B289" s="21" t="s">
        <v>1349</v>
      </c>
      <c r="C289" s="22" t="s">
        <v>1350</v>
      </c>
      <c r="D289" s="36" t="s">
        <v>1350</v>
      </c>
      <c r="E289" s="30" t="s">
        <v>101</v>
      </c>
      <c r="F289" s="30" t="s">
        <v>339</v>
      </c>
      <c r="G289" s="31" t="s">
        <v>339</v>
      </c>
      <c r="H289" s="31" t="s">
        <v>1351</v>
      </c>
      <c r="I289" s="31" t="s">
        <v>1121</v>
      </c>
      <c r="J289" s="31" t="s">
        <v>1122</v>
      </c>
      <c r="K289" s="34" t="s">
        <v>27</v>
      </c>
      <c r="L289" s="33" t="s">
        <v>1352</v>
      </c>
      <c r="M289" s="34">
        <v>18</v>
      </c>
      <c r="N289" s="30">
        <v>416</v>
      </c>
      <c r="O289" s="34" t="s">
        <v>57</v>
      </c>
      <c r="P289" s="35">
        <v>596354.28</v>
      </c>
      <c r="Q289" s="30">
        <v>562155</v>
      </c>
      <c r="R289" s="30">
        <v>60</v>
      </c>
      <c r="S289" s="30" t="s">
        <v>0</v>
      </c>
      <c r="T289" s="31" t="s">
        <v>30</v>
      </c>
      <c r="U289" s="31" t="s">
        <v>31</v>
      </c>
    </row>
    <row r="290" spans="1:21" ht="78" x14ac:dyDescent="0.3">
      <c r="A290" s="23">
        <v>54</v>
      </c>
      <c r="B290" s="21" t="s">
        <v>1349</v>
      </c>
      <c r="C290" s="22" t="s">
        <v>1353</v>
      </c>
      <c r="D290" s="36" t="s">
        <v>1353</v>
      </c>
      <c r="E290" s="30" t="s">
        <v>101</v>
      </c>
      <c r="F290" s="30" t="s">
        <v>339</v>
      </c>
      <c r="G290" s="31" t="s">
        <v>339</v>
      </c>
      <c r="H290" s="31" t="s">
        <v>1354</v>
      </c>
      <c r="I290" s="31" t="s">
        <v>1121</v>
      </c>
      <c r="J290" s="31" t="s">
        <v>1122</v>
      </c>
      <c r="K290" s="34" t="s">
        <v>27</v>
      </c>
      <c r="L290" s="33" t="s">
        <v>1352</v>
      </c>
      <c r="M290" s="34">
        <v>16</v>
      </c>
      <c r="N290" s="30">
        <v>190</v>
      </c>
      <c r="O290" s="34" t="s">
        <v>57</v>
      </c>
      <c r="P290" s="35">
        <v>500044.27</v>
      </c>
      <c r="Q290" s="30">
        <v>465845</v>
      </c>
      <c r="R290" s="30">
        <v>60</v>
      </c>
      <c r="S290" s="30" t="s">
        <v>0</v>
      </c>
      <c r="T290" s="31" t="s">
        <v>30</v>
      </c>
      <c r="U290" s="31" t="s">
        <v>31</v>
      </c>
    </row>
    <row r="291" spans="1:21" ht="62.4" x14ac:dyDescent="0.3">
      <c r="A291" s="23">
        <v>55</v>
      </c>
      <c r="B291" s="21" t="s">
        <v>1355</v>
      </c>
      <c r="C291" s="22" t="s">
        <v>1356</v>
      </c>
      <c r="D291" s="36" t="s">
        <v>1356</v>
      </c>
      <c r="E291" s="30" t="s">
        <v>101</v>
      </c>
      <c r="F291" s="30" t="s">
        <v>102</v>
      </c>
      <c r="G291" s="31" t="s">
        <v>1357</v>
      </c>
      <c r="H291" s="31" t="s">
        <v>1358</v>
      </c>
      <c r="I291" s="31" t="s">
        <v>1121</v>
      </c>
      <c r="J291" s="31" t="s">
        <v>1122</v>
      </c>
      <c r="K291" s="34" t="s">
        <v>27</v>
      </c>
      <c r="L291" s="33" t="s">
        <v>1359</v>
      </c>
      <c r="M291" s="34">
        <v>43</v>
      </c>
      <c r="N291" s="30">
        <v>264</v>
      </c>
      <c r="O291" s="34" t="s">
        <v>57</v>
      </c>
      <c r="P291" s="35">
        <v>1441535.26</v>
      </c>
      <c r="Q291" s="30">
        <v>1407536</v>
      </c>
      <c r="R291" s="30">
        <v>90</v>
      </c>
      <c r="S291" s="30" t="s">
        <v>0</v>
      </c>
      <c r="T291" s="31" t="s">
        <v>30</v>
      </c>
      <c r="U291" s="31" t="s">
        <v>43</v>
      </c>
    </row>
    <row r="292" spans="1:21" ht="78" x14ac:dyDescent="0.3">
      <c r="A292" s="23">
        <v>56</v>
      </c>
      <c r="B292" s="21" t="s">
        <v>1360</v>
      </c>
      <c r="C292" s="22" t="s">
        <v>1361</v>
      </c>
      <c r="D292" s="36" t="s">
        <v>1361</v>
      </c>
      <c r="E292" s="30" t="s">
        <v>101</v>
      </c>
      <c r="F292" s="30" t="s">
        <v>1362</v>
      </c>
      <c r="G292" s="31" t="s">
        <v>1363</v>
      </c>
      <c r="H292" s="31" t="s">
        <v>1364</v>
      </c>
      <c r="I292" s="31" t="s">
        <v>1121</v>
      </c>
      <c r="J292" s="31" t="s">
        <v>1122</v>
      </c>
      <c r="K292" s="34" t="s">
        <v>27</v>
      </c>
      <c r="L292" s="33" t="s">
        <v>1365</v>
      </c>
      <c r="M292" s="34">
        <v>23</v>
      </c>
      <c r="N292" s="30">
        <v>196</v>
      </c>
      <c r="O292" s="34" t="s">
        <v>57</v>
      </c>
      <c r="P292" s="35">
        <v>762799.57</v>
      </c>
      <c r="Q292" s="30">
        <v>692800</v>
      </c>
      <c r="R292" s="30">
        <v>60</v>
      </c>
      <c r="S292" s="30" t="s">
        <v>0</v>
      </c>
      <c r="T292" s="31" t="s">
        <v>30</v>
      </c>
      <c r="U292" s="31" t="s">
        <v>31</v>
      </c>
    </row>
    <row r="293" spans="1:21" ht="93.6" x14ac:dyDescent="0.3">
      <c r="A293" s="23">
        <v>57</v>
      </c>
      <c r="B293" s="21" t="s">
        <v>1360</v>
      </c>
      <c r="C293" s="22" t="s">
        <v>1366</v>
      </c>
      <c r="D293" s="36" t="s">
        <v>1366</v>
      </c>
      <c r="E293" s="30" t="s">
        <v>101</v>
      </c>
      <c r="F293" s="30" t="s">
        <v>1362</v>
      </c>
      <c r="G293" s="31" t="s">
        <v>1363</v>
      </c>
      <c r="H293" s="31" t="s">
        <v>1367</v>
      </c>
      <c r="I293" s="31" t="s">
        <v>1121</v>
      </c>
      <c r="J293" s="31" t="s">
        <v>1122</v>
      </c>
      <c r="K293" s="34" t="s">
        <v>27</v>
      </c>
      <c r="L293" s="33" t="s">
        <v>1365</v>
      </c>
      <c r="M293" s="34">
        <v>23</v>
      </c>
      <c r="N293" s="30">
        <v>228</v>
      </c>
      <c r="O293" s="34" t="s">
        <v>57</v>
      </c>
      <c r="P293" s="35">
        <v>741772.64</v>
      </c>
      <c r="Q293" s="30">
        <v>671773</v>
      </c>
      <c r="R293" s="30">
        <v>60</v>
      </c>
      <c r="S293" s="30" t="s">
        <v>0</v>
      </c>
      <c r="T293" s="31" t="s">
        <v>30</v>
      </c>
      <c r="U293" s="31" t="s">
        <v>31</v>
      </c>
    </row>
    <row r="294" spans="1:21" ht="78" x14ac:dyDescent="0.3">
      <c r="A294" s="23">
        <v>58</v>
      </c>
      <c r="B294" s="21" t="s">
        <v>1360</v>
      </c>
      <c r="C294" s="22" t="s">
        <v>1368</v>
      </c>
      <c r="D294" s="36" t="s">
        <v>1368</v>
      </c>
      <c r="E294" s="30" t="s">
        <v>101</v>
      </c>
      <c r="F294" s="30" t="s">
        <v>1362</v>
      </c>
      <c r="G294" s="31" t="s">
        <v>1363</v>
      </c>
      <c r="H294" s="31" t="s">
        <v>1369</v>
      </c>
      <c r="I294" s="31" t="s">
        <v>1121</v>
      </c>
      <c r="J294" s="31" t="s">
        <v>1122</v>
      </c>
      <c r="K294" s="34" t="s">
        <v>27</v>
      </c>
      <c r="L294" s="33" t="s">
        <v>1365</v>
      </c>
      <c r="M294" s="34">
        <v>22</v>
      </c>
      <c r="N294" s="30">
        <v>159</v>
      </c>
      <c r="O294" s="34" t="s">
        <v>57</v>
      </c>
      <c r="P294" s="35">
        <v>715410.53</v>
      </c>
      <c r="Q294" s="30">
        <v>645411</v>
      </c>
      <c r="R294" s="30">
        <v>60</v>
      </c>
      <c r="S294" s="30" t="s">
        <v>0</v>
      </c>
      <c r="T294" s="31" t="s">
        <v>30</v>
      </c>
      <c r="U294" s="31" t="s">
        <v>31</v>
      </c>
    </row>
    <row r="295" spans="1:21" ht="46.8" x14ac:dyDescent="0.3">
      <c r="A295" s="23">
        <v>59</v>
      </c>
      <c r="B295" s="21" t="s">
        <v>1370</v>
      </c>
      <c r="C295" s="22" t="s">
        <v>1371</v>
      </c>
      <c r="D295" s="36" t="s">
        <v>1371</v>
      </c>
      <c r="E295" s="30" t="s">
        <v>101</v>
      </c>
      <c r="F295" s="30" t="s">
        <v>1362</v>
      </c>
      <c r="G295" s="31" t="s">
        <v>1362</v>
      </c>
      <c r="H295" s="31" t="s">
        <v>1372</v>
      </c>
      <c r="I295" s="31" t="s">
        <v>1121</v>
      </c>
      <c r="J295" s="31" t="s">
        <v>1122</v>
      </c>
      <c r="K295" s="34" t="s">
        <v>27</v>
      </c>
      <c r="L295" s="33" t="s">
        <v>1373</v>
      </c>
      <c r="M295" s="34">
        <v>46</v>
      </c>
      <c r="N295" s="30">
        <v>644</v>
      </c>
      <c r="O295" s="34" t="s">
        <v>57</v>
      </c>
      <c r="P295" s="35">
        <v>1571594.85</v>
      </c>
      <c r="Q295" s="30">
        <v>1537195</v>
      </c>
      <c r="R295" s="30">
        <v>90</v>
      </c>
      <c r="S295" s="30" t="s">
        <v>0</v>
      </c>
      <c r="T295" s="31" t="s">
        <v>30</v>
      </c>
      <c r="U295" s="31" t="s">
        <v>31</v>
      </c>
    </row>
    <row r="296" spans="1:21" ht="62.4" x14ac:dyDescent="0.3">
      <c r="A296" s="23">
        <v>60</v>
      </c>
      <c r="B296" s="21" t="s">
        <v>59</v>
      </c>
      <c r="C296" s="22" t="s">
        <v>1374</v>
      </c>
      <c r="D296" s="36" t="s">
        <v>1374</v>
      </c>
      <c r="E296" s="30" t="s">
        <v>61</v>
      </c>
      <c r="F296" s="30" t="s">
        <v>62</v>
      </c>
      <c r="G296" s="31" t="s">
        <v>62</v>
      </c>
      <c r="H296" s="31" t="s">
        <v>1375</v>
      </c>
      <c r="I296" s="31" t="s">
        <v>1121</v>
      </c>
      <c r="J296" s="31" t="s">
        <v>1122</v>
      </c>
      <c r="K296" s="34" t="s">
        <v>27</v>
      </c>
      <c r="L296" s="33" t="s">
        <v>64</v>
      </c>
      <c r="M296" s="34">
        <v>17</v>
      </c>
      <c r="N296" s="30">
        <v>486</v>
      </c>
      <c r="O296" s="34" t="s">
        <v>57</v>
      </c>
      <c r="P296" s="35">
        <v>535663.61</v>
      </c>
      <c r="Q296" s="30">
        <v>501364</v>
      </c>
      <c r="R296" s="30">
        <v>60</v>
      </c>
      <c r="S296" s="30" t="s">
        <v>0</v>
      </c>
      <c r="T296" s="31" t="s">
        <v>30</v>
      </c>
      <c r="U296" s="31" t="s">
        <v>43</v>
      </c>
    </row>
    <row r="297" spans="1:21" ht="62.4" x14ac:dyDescent="0.3">
      <c r="A297" s="23">
        <v>61</v>
      </c>
      <c r="B297" s="21" t="s">
        <v>59</v>
      </c>
      <c r="C297" s="22" t="s">
        <v>1376</v>
      </c>
      <c r="D297" s="36" t="s">
        <v>1376</v>
      </c>
      <c r="E297" s="30" t="s">
        <v>61</v>
      </c>
      <c r="F297" s="30" t="s">
        <v>62</v>
      </c>
      <c r="G297" s="31" t="s">
        <v>62</v>
      </c>
      <c r="H297" s="31" t="s">
        <v>1377</v>
      </c>
      <c r="I297" s="31" t="s">
        <v>1121</v>
      </c>
      <c r="J297" s="31" t="s">
        <v>1122</v>
      </c>
      <c r="K297" s="34" t="s">
        <v>27</v>
      </c>
      <c r="L297" s="33" t="s">
        <v>64</v>
      </c>
      <c r="M297" s="34">
        <v>17</v>
      </c>
      <c r="N297" s="30">
        <v>215</v>
      </c>
      <c r="O297" s="34" t="s">
        <v>57</v>
      </c>
      <c r="P297" s="35">
        <v>564133.05000000005</v>
      </c>
      <c r="Q297" s="30">
        <v>529834</v>
      </c>
      <c r="R297" s="30">
        <v>60</v>
      </c>
      <c r="S297" s="30" t="s">
        <v>0</v>
      </c>
      <c r="T297" s="31" t="s">
        <v>30</v>
      </c>
      <c r="U297" s="31" t="s">
        <v>31</v>
      </c>
    </row>
    <row r="298" spans="1:21" ht="62.4" x14ac:dyDescent="0.3">
      <c r="A298" s="23">
        <v>62</v>
      </c>
      <c r="B298" s="21" t="s">
        <v>1378</v>
      </c>
      <c r="C298" s="22" t="s">
        <v>1379</v>
      </c>
      <c r="D298" s="36" t="s">
        <v>1379</v>
      </c>
      <c r="E298" s="30" t="s">
        <v>113</v>
      </c>
      <c r="F298" s="30" t="s">
        <v>133</v>
      </c>
      <c r="G298" s="31" t="s">
        <v>1380</v>
      </c>
      <c r="H298" s="31" t="s">
        <v>1381</v>
      </c>
      <c r="I298" s="31" t="s">
        <v>1121</v>
      </c>
      <c r="J298" s="31" t="s">
        <v>1122</v>
      </c>
      <c r="K298" s="34" t="s">
        <v>27</v>
      </c>
      <c r="L298" s="33" t="s">
        <v>1382</v>
      </c>
      <c r="M298" s="34">
        <v>38</v>
      </c>
      <c r="N298" s="30">
        <v>2500</v>
      </c>
      <c r="O298" s="34" t="s">
        <v>57</v>
      </c>
      <c r="P298" s="35">
        <v>1266655.83</v>
      </c>
      <c r="Q298" s="30">
        <v>1232811</v>
      </c>
      <c r="R298" s="30">
        <v>90</v>
      </c>
      <c r="S298" s="30" t="s">
        <v>0</v>
      </c>
      <c r="T298" s="31" t="s">
        <v>30</v>
      </c>
      <c r="U298" s="31" t="s">
        <v>58</v>
      </c>
    </row>
    <row r="299" spans="1:21" ht="78" x14ac:dyDescent="0.3">
      <c r="A299" s="23">
        <v>63</v>
      </c>
      <c r="B299" s="21" t="s">
        <v>1378</v>
      </c>
      <c r="C299" s="22" t="s">
        <v>1383</v>
      </c>
      <c r="D299" s="36" t="s">
        <v>1383</v>
      </c>
      <c r="E299" s="30" t="s">
        <v>113</v>
      </c>
      <c r="F299" s="30" t="s">
        <v>133</v>
      </c>
      <c r="G299" s="31" t="s">
        <v>1380</v>
      </c>
      <c r="H299" s="31" t="s">
        <v>1384</v>
      </c>
      <c r="I299" s="31" t="s">
        <v>1121</v>
      </c>
      <c r="J299" s="31" t="s">
        <v>1122</v>
      </c>
      <c r="K299" s="34" t="s">
        <v>27</v>
      </c>
      <c r="L299" s="33" t="s">
        <v>1382</v>
      </c>
      <c r="M299" s="34">
        <v>29</v>
      </c>
      <c r="N299" s="30">
        <v>2000</v>
      </c>
      <c r="O299" s="34" t="s">
        <v>57</v>
      </c>
      <c r="P299" s="35">
        <v>982567.24</v>
      </c>
      <c r="Q299" s="30">
        <v>953513</v>
      </c>
      <c r="R299" s="30">
        <v>90</v>
      </c>
      <c r="S299" s="30" t="s">
        <v>0</v>
      </c>
      <c r="T299" s="31" t="s">
        <v>30</v>
      </c>
      <c r="U299" s="31" t="s">
        <v>31</v>
      </c>
    </row>
    <row r="300" spans="1:21" ht="78" x14ac:dyDescent="0.3">
      <c r="A300" s="23">
        <v>64</v>
      </c>
      <c r="B300" s="21" t="s">
        <v>1378</v>
      </c>
      <c r="C300" s="22" t="s">
        <v>1385</v>
      </c>
      <c r="D300" s="36" t="s">
        <v>1385</v>
      </c>
      <c r="E300" s="30" t="s">
        <v>113</v>
      </c>
      <c r="F300" s="30" t="s">
        <v>133</v>
      </c>
      <c r="G300" s="31" t="s">
        <v>1380</v>
      </c>
      <c r="H300" s="31" t="s">
        <v>1386</v>
      </c>
      <c r="I300" s="31" t="s">
        <v>1121</v>
      </c>
      <c r="J300" s="31" t="s">
        <v>1122</v>
      </c>
      <c r="K300" s="34" t="s">
        <v>27</v>
      </c>
      <c r="L300" s="33" t="s">
        <v>1382</v>
      </c>
      <c r="M300" s="34">
        <v>34</v>
      </c>
      <c r="N300" s="30">
        <v>2500</v>
      </c>
      <c r="O300" s="34" t="s">
        <v>57</v>
      </c>
      <c r="P300" s="35">
        <v>1129140.2</v>
      </c>
      <c r="Q300" s="30">
        <v>1095463</v>
      </c>
      <c r="R300" s="30">
        <v>90</v>
      </c>
      <c r="S300" s="30" t="s">
        <v>0</v>
      </c>
      <c r="T300" s="31" t="s">
        <v>30</v>
      </c>
      <c r="U300" s="31" t="s">
        <v>31</v>
      </c>
    </row>
    <row r="301" spans="1:21" ht="62.4" x14ac:dyDescent="0.3">
      <c r="A301" s="23">
        <v>65</v>
      </c>
      <c r="B301" s="21" t="s">
        <v>1387</v>
      </c>
      <c r="C301" s="22" t="s">
        <v>1388</v>
      </c>
      <c r="D301" s="36" t="s">
        <v>1388</v>
      </c>
      <c r="E301" s="30" t="s">
        <v>113</v>
      </c>
      <c r="F301" s="30" t="s">
        <v>133</v>
      </c>
      <c r="G301" s="31" t="s">
        <v>1389</v>
      </c>
      <c r="H301" s="31" t="s">
        <v>1390</v>
      </c>
      <c r="I301" s="31" t="s">
        <v>1121</v>
      </c>
      <c r="J301" s="31" t="s">
        <v>1122</v>
      </c>
      <c r="K301" s="34" t="s">
        <v>27</v>
      </c>
      <c r="L301" s="33" t="s">
        <v>359</v>
      </c>
      <c r="M301" s="34">
        <v>16</v>
      </c>
      <c r="N301" s="30">
        <v>112</v>
      </c>
      <c r="O301" s="34" t="s">
        <v>57</v>
      </c>
      <c r="P301" s="35">
        <v>508133.33</v>
      </c>
      <c r="Q301" s="30">
        <v>493134</v>
      </c>
      <c r="R301" s="30">
        <v>60</v>
      </c>
      <c r="S301" s="30" t="s">
        <v>0</v>
      </c>
      <c r="T301" s="31" t="s">
        <v>34</v>
      </c>
      <c r="U301" s="31" t="s">
        <v>447</v>
      </c>
    </row>
    <row r="302" spans="1:21" ht="78" x14ac:dyDescent="0.3">
      <c r="A302" s="23">
        <v>66</v>
      </c>
      <c r="B302" s="21" t="s">
        <v>1391</v>
      </c>
      <c r="C302" s="22" t="s">
        <v>1392</v>
      </c>
      <c r="D302" s="36" t="s">
        <v>1392</v>
      </c>
      <c r="E302" s="30" t="s">
        <v>113</v>
      </c>
      <c r="F302" s="30" t="s">
        <v>133</v>
      </c>
      <c r="G302" s="31" t="s">
        <v>1393</v>
      </c>
      <c r="H302" s="31" t="s">
        <v>1394</v>
      </c>
      <c r="I302" s="31" t="s">
        <v>1121</v>
      </c>
      <c r="J302" s="31" t="s">
        <v>1122</v>
      </c>
      <c r="K302" s="34" t="s">
        <v>27</v>
      </c>
      <c r="L302" s="33" t="s">
        <v>1395</v>
      </c>
      <c r="M302" s="34">
        <v>17</v>
      </c>
      <c r="N302" s="30">
        <v>1330</v>
      </c>
      <c r="O302" s="34" t="s">
        <v>57</v>
      </c>
      <c r="P302" s="35">
        <v>539645.62</v>
      </c>
      <c r="Q302" s="30">
        <v>511080</v>
      </c>
      <c r="R302" s="30">
        <v>60</v>
      </c>
      <c r="S302" s="30" t="s">
        <v>0</v>
      </c>
      <c r="T302" s="31" t="s">
        <v>30</v>
      </c>
      <c r="U302" s="31" t="s">
        <v>31</v>
      </c>
    </row>
    <row r="303" spans="1:21" ht="78" x14ac:dyDescent="0.3">
      <c r="A303" s="23">
        <v>67</v>
      </c>
      <c r="B303" s="21" t="s">
        <v>1396</v>
      </c>
      <c r="C303" s="22" t="s">
        <v>1397</v>
      </c>
      <c r="D303" s="36" t="s">
        <v>1397</v>
      </c>
      <c r="E303" s="30" t="s">
        <v>113</v>
      </c>
      <c r="F303" s="30" t="s">
        <v>133</v>
      </c>
      <c r="G303" s="31" t="s">
        <v>1393</v>
      </c>
      <c r="H303" s="31" t="s">
        <v>1398</v>
      </c>
      <c r="I303" s="31" t="s">
        <v>1121</v>
      </c>
      <c r="J303" s="31" t="s">
        <v>1122</v>
      </c>
      <c r="K303" s="34" t="s">
        <v>27</v>
      </c>
      <c r="L303" s="33" t="s">
        <v>1395</v>
      </c>
      <c r="M303" s="34">
        <v>39</v>
      </c>
      <c r="N303" s="30">
        <v>2070</v>
      </c>
      <c r="O303" s="34" t="s">
        <v>57</v>
      </c>
      <c r="P303" s="35">
        <v>1308147.97</v>
      </c>
      <c r="Q303" s="30">
        <v>1274148</v>
      </c>
      <c r="R303" s="30">
        <v>90</v>
      </c>
      <c r="S303" s="30" t="s">
        <v>0</v>
      </c>
      <c r="T303" s="31" t="s">
        <v>30</v>
      </c>
      <c r="U303" s="31" t="s">
        <v>31</v>
      </c>
    </row>
    <row r="304" spans="1:21" ht="46.8" x14ac:dyDescent="0.3">
      <c r="A304" s="23">
        <v>68</v>
      </c>
      <c r="B304" s="21" t="s">
        <v>1399</v>
      </c>
      <c r="C304" s="22" t="s">
        <v>1400</v>
      </c>
      <c r="D304" s="36" t="s">
        <v>1400</v>
      </c>
      <c r="E304" s="30" t="s">
        <v>113</v>
      </c>
      <c r="F304" s="30" t="s">
        <v>133</v>
      </c>
      <c r="G304" s="31" t="s">
        <v>113</v>
      </c>
      <c r="H304" s="31" t="s">
        <v>1401</v>
      </c>
      <c r="I304" s="31" t="s">
        <v>1121</v>
      </c>
      <c r="J304" s="31" t="s">
        <v>1122</v>
      </c>
      <c r="K304" s="34" t="s">
        <v>27</v>
      </c>
      <c r="L304" s="33" t="s">
        <v>1402</v>
      </c>
      <c r="M304" s="34">
        <v>35</v>
      </c>
      <c r="N304" s="30">
        <v>640</v>
      </c>
      <c r="O304" s="34" t="s">
        <v>57</v>
      </c>
      <c r="P304" s="35">
        <v>1162806.3600000001</v>
      </c>
      <c r="Q304" s="30">
        <v>1129807</v>
      </c>
      <c r="R304" s="30">
        <v>90</v>
      </c>
      <c r="S304" s="30" t="s">
        <v>0</v>
      </c>
      <c r="T304" s="31" t="s">
        <v>30</v>
      </c>
      <c r="U304" s="31" t="s">
        <v>43</v>
      </c>
    </row>
    <row r="305" spans="1:21" ht="46.8" x14ac:dyDescent="0.3">
      <c r="A305" s="23">
        <v>69</v>
      </c>
      <c r="B305" s="21" t="s">
        <v>1399</v>
      </c>
      <c r="C305" s="22" t="s">
        <v>1403</v>
      </c>
      <c r="D305" s="36" t="s">
        <v>1403</v>
      </c>
      <c r="E305" s="30" t="s">
        <v>113</v>
      </c>
      <c r="F305" s="30" t="s">
        <v>133</v>
      </c>
      <c r="G305" s="31" t="s">
        <v>113</v>
      </c>
      <c r="H305" s="31" t="s">
        <v>1404</v>
      </c>
      <c r="I305" s="31" t="s">
        <v>1121</v>
      </c>
      <c r="J305" s="31" t="s">
        <v>1122</v>
      </c>
      <c r="K305" s="34" t="s">
        <v>27</v>
      </c>
      <c r="L305" s="33" t="s">
        <v>1402</v>
      </c>
      <c r="M305" s="34">
        <v>31</v>
      </c>
      <c r="N305" s="30">
        <v>2000</v>
      </c>
      <c r="O305" s="34" t="s">
        <v>57</v>
      </c>
      <c r="P305" s="35">
        <v>1030163.67</v>
      </c>
      <c r="Q305" s="30">
        <v>996164</v>
      </c>
      <c r="R305" s="30">
        <v>90</v>
      </c>
      <c r="S305" s="30" t="s">
        <v>0</v>
      </c>
      <c r="T305" s="31" t="s">
        <v>30</v>
      </c>
      <c r="U305" s="31" t="s">
        <v>43</v>
      </c>
    </row>
    <row r="306" spans="1:21" ht="93.6" x14ac:dyDescent="0.3">
      <c r="A306" s="23">
        <v>70</v>
      </c>
      <c r="B306" s="21" t="s">
        <v>1399</v>
      </c>
      <c r="C306" s="22" t="s">
        <v>1405</v>
      </c>
      <c r="D306" s="36" t="s">
        <v>1405</v>
      </c>
      <c r="E306" s="30" t="s">
        <v>113</v>
      </c>
      <c r="F306" s="30" t="s">
        <v>133</v>
      </c>
      <c r="G306" s="31" t="s">
        <v>113</v>
      </c>
      <c r="H306" s="31" t="s">
        <v>1406</v>
      </c>
      <c r="I306" s="31" t="s">
        <v>1121</v>
      </c>
      <c r="J306" s="31" t="s">
        <v>1122</v>
      </c>
      <c r="K306" s="34" t="s">
        <v>27</v>
      </c>
      <c r="L306" s="33" t="s">
        <v>1402</v>
      </c>
      <c r="M306" s="34">
        <v>32</v>
      </c>
      <c r="N306" s="30">
        <v>800</v>
      </c>
      <c r="O306" s="34" t="s">
        <v>57</v>
      </c>
      <c r="P306" s="35">
        <v>1084727.83</v>
      </c>
      <c r="Q306" s="30">
        <v>1054728</v>
      </c>
      <c r="R306" s="30">
        <v>90</v>
      </c>
      <c r="S306" s="30" t="s">
        <v>0</v>
      </c>
      <c r="T306" s="31" t="s">
        <v>30</v>
      </c>
      <c r="U306" s="31" t="s">
        <v>43</v>
      </c>
    </row>
    <row r="307" spans="1:21" ht="78" x14ac:dyDescent="0.3">
      <c r="A307" s="23">
        <v>71</v>
      </c>
      <c r="B307" s="21" t="s">
        <v>150</v>
      </c>
      <c r="C307" s="22" t="s">
        <v>1407</v>
      </c>
      <c r="D307" s="36" t="s">
        <v>1407</v>
      </c>
      <c r="E307" s="30" t="s">
        <v>113</v>
      </c>
      <c r="F307" s="30" t="s">
        <v>133</v>
      </c>
      <c r="G307" s="31" t="s">
        <v>152</v>
      </c>
      <c r="H307" s="31" t="s">
        <v>1408</v>
      </c>
      <c r="I307" s="31" t="s">
        <v>1121</v>
      </c>
      <c r="J307" s="31" t="s">
        <v>1122</v>
      </c>
      <c r="K307" s="34" t="s">
        <v>27</v>
      </c>
      <c r="L307" s="33" t="s">
        <v>154</v>
      </c>
      <c r="M307" s="34">
        <v>17</v>
      </c>
      <c r="N307" s="30">
        <v>111</v>
      </c>
      <c r="O307" s="34" t="s">
        <v>57</v>
      </c>
      <c r="P307" s="35">
        <v>574984</v>
      </c>
      <c r="Q307" s="30">
        <v>542984</v>
      </c>
      <c r="R307" s="30">
        <v>60</v>
      </c>
      <c r="S307" s="30" t="s">
        <v>0</v>
      </c>
      <c r="T307" s="31" t="s">
        <v>30</v>
      </c>
      <c r="U307" s="31" t="s">
        <v>58</v>
      </c>
    </row>
    <row r="308" spans="1:21" ht="78" x14ac:dyDescent="0.3">
      <c r="A308" s="23">
        <v>72</v>
      </c>
      <c r="B308" s="21" t="s">
        <v>1409</v>
      </c>
      <c r="C308" s="22" t="s">
        <v>1410</v>
      </c>
      <c r="D308" s="36" t="s">
        <v>1410</v>
      </c>
      <c r="E308" s="30" t="s">
        <v>113</v>
      </c>
      <c r="F308" s="30" t="s">
        <v>478</v>
      </c>
      <c r="G308" s="31" t="s">
        <v>1411</v>
      </c>
      <c r="H308" s="31" t="s">
        <v>1412</v>
      </c>
      <c r="I308" s="31" t="s">
        <v>1121</v>
      </c>
      <c r="J308" s="31" t="s">
        <v>1122</v>
      </c>
      <c r="K308" s="34" t="s">
        <v>27</v>
      </c>
      <c r="L308" s="33" t="s">
        <v>1413</v>
      </c>
      <c r="M308" s="34">
        <v>17</v>
      </c>
      <c r="N308" s="30">
        <v>103</v>
      </c>
      <c r="O308" s="34" t="s">
        <v>57</v>
      </c>
      <c r="P308" s="35">
        <v>554733.38</v>
      </c>
      <c r="Q308" s="30">
        <v>520734</v>
      </c>
      <c r="R308" s="30">
        <v>90</v>
      </c>
      <c r="S308" s="30" t="s">
        <v>0</v>
      </c>
      <c r="T308" s="31" t="s">
        <v>34</v>
      </c>
      <c r="U308" s="31" t="s">
        <v>1414</v>
      </c>
    </row>
    <row r="309" spans="1:21" ht="93.6" x14ac:dyDescent="0.3">
      <c r="A309" s="23">
        <v>73</v>
      </c>
      <c r="B309" s="21" t="s">
        <v>1415</v>
      </c>
      <c r="C309" s="22" t="s">
        <v>1416</v>
      </c>
      <c r="D309" s="36" t="s">
        <v>1416</v>
      </c>
      <c r="E309" s="30" t="s">
        <v>113</v>
      </c>
      <c r="F309" s="30" t="s">
        <v>1417</v>
      </c>
      <c r="G309" s="31" t="s">
        <v>1418</v>
      </c>
      <c r="H309" s="31" t="s">
        <v>1419</v>
      </c>
      <c r="I309" s="31" t="s">
        <v>1121</v>
      </c>
      <c r="J309" s="31" t="s">
        <v>1122</v>
      </c>
      <c r="K309" s="34" t="s">
        <v>27</v>
      </c>
      <c r="L309" s="33" t="s">
        <v>1420</v>
      </c>
      <c r="M309" s="34">
        <v>18</v>
      </c>
      <c r="N309" s="30">
        <v>106</v>
      </c>
      <c r="O309" s="34" t="s">
        <v>57</v>
      </c>
      <c r="P309" s="35">
        <v>586411.36</v>
      </c>
      <c r="Q309" s="30">
        <v>561412</v>
      </c>
      <c r="R309" s="30">
        <v>60</v>
      </c>
      <c r="S309" s="30" t="s">
        <v>0</v>
      </c>
      <c r="T309" s="31" t="s">
        <v>30</v>
      </c>
      <c r="U309" s="31" t="s">
        <v>58</v>
      </c>
    </row>
    <row r="310" spans="1:21" ht="62.4" x14ac:dyDescent="0.3">
      <c r="A310" s="23">
        <v>74</v>
      </c>
      <c r="B310" s="21" t="s">
        <v>1421</v>
      </c>
      <c r="C310" s="22" t="s">
        <v>1422</v>
      </c>
      <c r="D310" s="36" t="s">
        <v>1422</v>
      </c>
      <c r="E310" s="30" t="s">
        <v>113</v>
      </c>
      <c r="F310" s="30" t="s">
        <v>114</v>
      </c>
      <c r="G310" s="31" t="s">
        <v>1423</v>
      </c>
      <c r="H310" s="31" t="s">
        <v>1424</v>
      </c>
      <c r="I310" s="31" t="s">
        <v>1121</v>
      </c>
      <c r="J310" s="31" t="s">
        <v>1122</v>
      </c>
      <c r="K310" s="34" t="s">
        <v>27</v>
      </c>
      <c r="L310" s="33" t="s">
        <v>1425</v>
      </c>
      <c r="M310" s="34">
        <v>20</v>
      </c>
      <c r="N310" s="30">
        <v>99</v>
      </c>
      <c r="O310" s="34" t="s">
        <v>57</v>
      </c>
      <c r="P310" s="35">
        <v>664640.99</v>
      </c>
      <c r="Q310" s="30">
        <v>631141</v>
      </c>
      <c r="R310" s="30">
        <v>60</v>
      </c>
      <c r="S310" s="30" t="s">
        <v>0</v>
      </c>
      <c r="T310" s="31" t="s">
        <v>540</v>
      </c>
      <c r="U310" s="31" t="s">
        <v>541</v>
      </c>
    </row>
    <row r="311" spans="1:21" ht="62.4" x14ac:dyDescent="0.3">
      <c r="A311" s="23">
        <v>75</v>
      </c>
      <c r="B311" s="21" t="s">
        <v>1426</v>
      </c>
      <c r="C311" s="22" t="s">
        <v>1427</v>
      </c>
      <c r="D311" s="36" t="s">
        <v>1427</v>
      </c>
      <c r="E311" s="30" t="s">
        <v>113</v>
      </c>
      <c r="F311" s="30" t="s">
        <v>133</v>
      </c>
      <c r="G311" s="31" t="s">
        <v>134</v>
      </c>
      <c r="H311" s="31" t="s">
        <v>1428</v>
      </c>
      <c r="I311" s="31" t="s">
        <v>1121</v>
      </c>
      <c r="J311" s="31" t="s">
        <v>1122</v>
      </c>
      <c r="K311" s="34" t="s">
        <v>27</v>
      </c>
      <c r="L311" s="33" t="s">
        <v>136</v>
      </c>
      <c r="M311" s="34">
        <v>17</v>
      </c>
      <c r="N311" s="30">
        <v>296</v>
      </c>
      <c r="O311" s="34" t="s">
        <v>57</v>
      </c>
      <c r="P311" s="35">
        <v>554983.71</v>
      </c>
      <c r="Q311" s="30">
        <v>527484</v>
      </c>
      <c r="R311" s="30">
        <v>60</v>
      </c>
      <c r="S311" s="30" t="s">
        <v>0</v>
      </c>
      <c r="T311" s="31" t="s">
        <v>34</v>
      </c>
      <c r="U311" s="31" t="s">
        <v>35</v>
      </c>
    </row>
    <row r="312" spans="1:21" ht="62.4" x14ac:dyDescent="0.3">
      <c r="A312" s="23">
        <v>76</v>
      </c>
      <c r="B312" s="21" t="s">
        <v>528</v>
      </c>
      <c r="C312" s="22" t="s">
        <v>1429</v>
      </c>
      <c r="D312" s="36" t="s">
        <v>1429</v>
      </c>
      <c r="E312" s="30" t="s">
        <v>113</v>
      </c>
      <c r="F312" s="30" t="s">
        <v>478</v>
      </c>
      <c r="G312" s="31" t="s">
        <v>530</v>
      </c>
      <c r="H312" s="31" t="s">
        <v>1430</v>
      </c>
      <c r="I312" s="31" t="s">
        <v>1121</v>
      </c>
      <c r="J312" s="31" t="s">
        <v>1122</v>
      </c>
      <c r="K312" s="34" t="s">
        <v>27</v>
      </c>
      <c r="L312" s="33" t="s">
        <v>532</v>
      </c>
      <c r="M312" s="34">
        <v>19</v>
      </c>
      <c r="N312" s="30">
        <v>239</v>
      </c>
      <c r="O312" s="34" t="s">
        <v>57</v>
      </c>
      <c r="P312" s="35">
        <v>628535</v>
      </c>
      <c r="Q312" s="30">
        <v>597108</v>
      </c>
      <c r="R312" s="30">
        <v>60</v>
      </c>
      <c r="S312" s="30" t="s">
        <v>0</v>
      </c>
      <c r="T312" s="31" t="s">
        <v>30</v>
      </c>
      <c r="U312" s="31" t="s">
        <v>43</v>
      </c>
    </row>
    <row r="313" spans="1:21" ht="62.4" x14ac:dyDescent="0.3">
      <c r="A313" s="23">
        <v>77</v>
      </c>
      <c r="B313" s="21" t="s">
        <v>1431</v>
      </c>
      <c r="C313" s="22" t="s">
        <v>1432</v>
      </c>
      <c r="D313" s="36" t="s">
        <v>1432</v>
      </c>
      <c r="E313" s="30" t="s">
        <v>113</v>
      </c>
      <c r="F313" s="30" t="s">
        <v>168</v>
      </c>
      <c r="G313" s="31" t="s">
        <v>1433</v>
      </c>
      <c r="H313" s="31" t="s">
        <v>1434</v>
      </c>
      <c r="I313" s="31" t="s">
        <v>1121</v>
      </c>
      <c r="J313" s="31" t="s">
        <v>1122</v>
      </c>
      <c r="K313" s="34" t="s">
        <v>27</v>
      </c>
      <c r="L313" s="33" t="s">
        <v>1435</v>
      </c>
      <c r="M313" s="34">
        <v>29</v>
      </c>
      <c r="N313" s="30">
        <v>1172</v>
      </c>
      <c r="O313" s="34" t="s">
        <v>57</v>
      </c>
      <c r="P313" s="35">
        <v>990793.29</v>
      </c>
      <c r="Q313" s="30">
        <v>956794</v>
      </c>
      <c r="R313" s="30">
        <v>90</v>
      </c>
      <c r="S313" s="30" t="s">
        <v>0</v>
      </c>
      <c r="T313" s="31" t="s">
        <v>30</v>
      </c>
      <c r="U313" s="31" t="s">
        <v>43</v>
      </c>
    </row>
    <row r="314" spans="1:21" ht="109.2" x14ac:dyDescent="0.3">
      <c r="A314" s="23">
        <v>78</v>
      </c>
      <c r="B314" s="21" t="s">
        <v>475</v>
      </c>
      <c r="C314" s="22" t="s">
        <v>1436</v>
      </c>
      <c r="D314" s="36" t="s">
        <v>1436</v>
      </c>
      <c r="E314" s="30" t="s">
        <v>113</v>
      </c>
      <c r="F314" s="30" t="s">
        <v>478</v>
      </c>
      <c r="G314" s="31" t="s">
        <v>479</v>
      </c>
      <c r="H314" s="31" t="s">
        <v>1437</v>
      </c>
      <c r="I314" s="31" t="s">
        <v>1121</v>
      </c>
      <c r="J314" s="31" t="s">
        <v>1122</v>
      </c>
      <c r="K314" s="34" t="s">
        <v>27</v>
      </c>
      <c r="L314" s="33" t="s">
        <v>481</v>
      </c>
      <c r="M314" s="34">
        <v>23</v>
      </c>
      <c r="N314" s="30">
        <v>172</v>
      </c>
      <c r="O314" s="34" t="s">
        <v>57</v>
      </c>
      <c r="P314" s="35">
        <v>785498</v>
      </c>
      <c r="Q314" s="30">
        <v>751498</v>
      </c>
      <c r="R314" s="30">
        <v>60</v>
      </c>
      <c r="S314" s="30" t="s">
        <v>0</v>
      </c>
      <c r="T314" s="31" t="s">
        <v>30</v>
      </c>
      <c r="U314" s="31" t="s">
        <v>31</v>
      </c>
    </row>
    <row r="315" spans="1:21" ht="78" x14ac:dyDescent="0.3">
      <c r="A315" s="23">
        <v>79</v>
      </c>
      <c r="B315" s="21" t="s">
        <v>291</v>
      </c>
      <c r="C315" s="22" t="s">
        <v>1438</v>
      </c>
      <c r="D315" s="36" t="s">
        <v>1438</v>
      </c>
      <c r="E315" s="30" t="s">
        <v>113</v>
      </c>
      <c r="F315" s="30" t="s">
        <v>168</v>
      </c>
      <c r="G315" s="31" t="s">
        <v>293</v>
      </c>
      <c r="H315" s="31" t="s">
        <v>1439</v>
      </c>
      <c r="I315" s="31" t="s">
        <v>1121</v>
      </c>
      <c r="J315" s="31" t="s">
        <v>1122</v>
      </c>
      <c r="K315" s="34" t="s">
        <v>27</v>
      </c>
      <c r="L315" s="33" t="s">
        <v>295</v>
      </c>
      <c r="M315" s="34">
        <v>26</v>
      </c>
      <c r="N315" s="30">
        <v>88</v>
      </c>
      <c r="O315" s="34" t="s">
        <v>57</v>
      </c>
      <c r="P315" s="35">
        <v>853853.6</v>
      </c>
      <c r="Q315" s="30">
        <v>819854</v>
      </c>
      <c r="R315" s="30">
        <v>60</v>
      </c>
      <c r="S315" s="30" t="s">
        <v>0</v>
      </c>
      <c r="T315" s="31" t="s">
        <v>30</v>
      </c>
      <c r="U315" s="31" t="s">
        <v>58</v>
      </c>
    </row>
    <row r="316" spans="1:21" ht="62.4" x14ac:dyDescent="0.3">
      <c r="A316" s="23">
        <v>80</v>
      </c>
      <c r="B316" s="21" t="s">
        <v>1440</v>
      </c>
      <c r="C316" s="22" t="s">
        <v>1441</v>
      </c>
      <c r="D316" s="36" t="s">
        <v>1441</v>
      </c>
      <c r="E316" s="30" t="s">
        <v>113</v>
      </c>
      <c r="F316" s="30" t="s">
        <v>168</v>
      </c>
      <c r="G316" s="31" t="s">
        <v>1442</v>
      </c>
      <c r="H316" s="31" t="s">
        <v>1443</v>
      </c>
      <c r="I316" s="31" t="s">
        <v>1121</v>
      </c>
      <c r="J316" s="31" t="s">
        <v>1122</v>
      </c>
      <c r="K316" s="34" t="s">
        <v>27</v>
      </c>
      <c r="L316" s="33" t="s">
        <v>1444</v>
      </c>
      <c r="M316" s="34">
        <v>34</v>
      </c>
      <c r="N316" s="30">
        <v>560</v>
      </c>
      <c r="O316" s="34" t="s">
        <v>57</v>
      </c>
      <c r="P316" s="35">
        <v>1127195.52</v>
      </c>
      <c r="Q316" s="30">
        <v>1093196</v>
      </c>
      <c r="R316" s="30">
        <v>90</v>
      </c>
      <c r="S316" s="30" t="s">
        <v>0</v>
      </c>
      <c r="T316" s="31" t="s">
        <v>30</v>
      </c>
      <c r="U316" s="31" t="s">
        <v>43</v>
      </c>
    </row>
    <row r="317" spans="1:21" ht="93.6" x14ac:dyDescent="0.3">
      <c r="A317" s="23">
        <v>81</v>
      </c>
      <c r="B317" s="21" t="s">
        <v>386</v>
      </c>
      <c r="C317" s="22" t="s">
        <v>1445</v>
      </c>
      <c r="D317" s="36" t="s">
        <v>1445</v>
      </c>
      <c r="E317" s="30" t="s">
        <v>113</v>
      </c>
      <c r="F317" s="30" t="s">
        <v>388</v>
      </c>
      <c r="G317" s="31" t="s">
        <v>389</v>
      </c>
      <c r="H317" s="31" t="s">
        <v>1446</v>
      </c>
      <c r="I317" s="31" t="s">
        <v>1121</v>
      </c>
      <c r="J317" s="31" t="s">
        <v>1122</v>
      </c>
      <c r="K317" s="34" t="s">
        <v>27</v>
      </c>
      <c r="L317" s="33" t="s">
        <v>391</v>
      </c>
      <c r="M317" s="34">
        <v>26</v>
      </c>
      <c r="N317" s="30">
        <v>282</v>
      </c>
      <c r="O317" s="34" t="s">
        <v>57</v>
      </c>
      <c r="P317" s="35">
        <v>842773.18</v>
      </c>
      <c r="Q317" s="30">
        <v>817774</v>
      </c>
      <c r="R317" s="30">
        <v>60</v>
      </c>
      <c r="S317" s="30" t="s">
        <v>0</v>
      </c>
      <c r="T317" s="31" t="s">
        <v>30</v>
      </c>
      <c r="U317" s="31" t="s">
        <v>31</v>
      </c>
    </row>
    <row r="318" spans="1:21" ht="62.4" x14ac:dyDescent="0.3">
      <c r="A318" s="23">
        <v>82</v>
      </c>
      <c r="B318" s="21" t="s">
        <v>1447</v>
      </c>
      <c r="C318" s="22" t="s">
        <v>1448</v>
      </c>
      <c r="D318" s="36" t="s">
        <v>1448</v>
      </c>
      <c r="E318" s="30" t="s">
        <v>227</v>
      </c>
      <c r="F318" s="30" t="s">
        <v>227</v>
      </c>
      <c r="G318" s="31" t="s">
        <v>1449</v>
      </c>
      <c r="H318" s="31" t="s">
        <v>1450</v>
      </c>
      <c r="I318" s="31" t="s">
        <v>1121</v>
      </c>
      <c r="J318" s="31" t="s">
        <v>1122</v>
      </c>
      <c r="K318" s="34" t="s">
        <v>27</v>
      </c>
      <c r="L318" s="33" t="s">
        <v>1451</v>
      </c>
      <c r="M318" s="34">
        <v>41</v>
      </c>
      <c r="N318" s="30">
        <v>240</v>
      </c>
      <c r="O318" s="34" t="s">
        <v>57</v>
      </c>
      <c r="P318" s="35">
        <v>1372080.56</v>
      </c>
      <c r="Q318" s="30">
        <v>1338081</v>
      </c>
      <c r="R318" s="30">
        <v>90</v>
      </c>
      <c r="S318" s="30" t="s">
        <v>0</v>
      </c>
      <c r="T318" s="31" t="s">
        <v>34</v>
      </c>
      <c r="U318" s="31" t="s">
        <v>447</v>
      </c>
    </row>
    <row r="319" spans="1:21" ht="62.4" x14ac:dyDescent="0.3">
      <c r="A319" s="23">
        <v>83</v>
      </c>
      <c r="B319" s="21" t="s">
        <v>1452</v>
      </c>
      <c r="C319" s="22" t="s">
        <v>1453</v>
      </c>
      <c r="D319" s="36" t="s">
        <v>1453</v>
      </c>
      <c r="E319" s="30" t="s">
        <v>227</v>
      </c>
      <c r="F319" s="30" t="s">
        <v>227</v>
      </c>
      <c r="G319" s="31" t="s">
        <v>1449</v>
      </c>
      <c r="H319" s="31" t="s">
        <v>1454</v>
      </c>
      <c r="I319" s="31" t="s">
        <v>1121</v>
      </c>
      <c r="J319" s="31" t="s">
        <v>1122</v>
      </c>
      <c r="K319" s="34" t="s">
        <v>27</v>
      </c>
      <c r="L319" s="33" t="s">
        <v>1451</v>
      </c>
      <c r="M319" s="34">
        <v>38</v>
      </c>
      <c r="N319" s="30">
        <v>300</v>
      </c>
      <c r="O319" s="34" t="s">
        <v>57</v>
      </c>
      <c r="P319" s="35">
        <v>1277643.55</v>
      </c>
      <c r="Q319" s="30">
        <v>1243644</v>
      </c>
      <c r="R319" s="30">
        <v>90</v>
      </c>
      <c r="S319" s="30" t="s">
        <v>0</v>
      </c>
      <c r="T319" s="31" t="s">
        <v>34</v>
      </c>
      <c r="U319" s="31" t="s">
        <v>447</v>
      </c>
    </row>
    <row r="320" spans="1:21" ht="46.8" x14ac:dyDescent="0.3">
      <c r="A320" s="23">
        <v>84</v>
      </c>
      <c r="B320" s="21" t="s">
        <v>1455</v>
      </c>
      <c r="C320" s="22" t="s">
        <v>1456</v>
      </c>
      <c r="D320" s="36" t="s">
        <v>1456</v>
      </c>
      <c r="E320" s="30" t="s">
        <v>227</v>
      </c>
      <c r="F320" s="30" t="s">
        <v>227</v>
      </c>
      <c r="G320" s="31" t="s">
        <v>1457</v>
      </c>
      <c r="H320" s="31" t="s">
        <v>1458</v>
      </c>
      <c r="I320" s="31" t="s">
        <v>1121</v>
      </c>
      <c r="J320" s="31" t="s">
        <v>1122</v>
      </c>
      <c r="K320" s="34" t="s">
        <v>27</v>
      </c>
      <c r="L320" s="33" t="s">
        <v>1459</v>
      </c>
      <c r="M320" s="34">
        <v>16</v>
      </c>
      <c r="N320" s="30">
        <v>96</v>
      </c>
      <c r="O320" s="34" t="s">
        <v>57</v>
      </c>
      <c r="P320" s="35">
        <v>521745.1</v>
      </c>
      <c r="Q320" s="30">
        <v>503746</v>
      </c>
      <c r="R320" s="30">
        <v>60</v>
      </c>
      <c r="S320" s="30" t="s">
        <v>0</v>
      </c>
      <c r="T320" s="31" t="s">
        <v>34</v>
      </c>
      <c r="U320" s="31" t="s">
        <v>35</v>
      </c>
    </row>
    <row r="321" spans="1:21" ht="78" x14ac:dyDescent="0.3">
      <c r="A321" s="23">
        <v>85</v>
      </c>
      <c r="B321" s="21" t="s">
        <v>1460</v>
      </c>
      <c r="C321" s="22" t="s">
        <v>1461</v>
      </c>
      <c r="D321" s="36" t="s">
        <v>1461</v>
      </c>
      <c r="E321" s="30" t="s">
        <v>227</v>
      </c>
      <c r="F321" s="30" t="s">
        <v>227</v>
      </c>
      <c r="G321" s="31" t="s">
        <v>228</v>
      </c>
      <c r="H321" s="31" t="s">
        <v>1462</v>
      </c>
      <c r="I321" s="31" t="s">
        <v>1121</v>
      </c>
      <c r="J321" s="31" t="s">
        <v>1122</v>
      </c>
      <c r="K321" s="34" t="s">
        <v>27</v>
      </c>
      <c r="L321" s="33" t="s">
        <v>230</v>
      </c>
      <c r="M321" s="34">
        <v>49</v>
      </c>
      <c r="N321" s="30">
        <v>1015</v>
      </c>
      <c r="O321" s="34" t="s">
        <v>57</v>
      </c>
      <c r="P321" s="35">
        <v>1670032.35</v>
      </c>
      <c r="Q321" s="30">
        <v>1637033</v>
      </c>
      <c r="R321" s="30">
        <v>90</v>
      </c>
      <c r="S321" s="30" t="s">
        <v>0</v>
      </c>
      <c r="T321" s="31" t="s">
        <v>30</v>
      </c>
      <c r="U321" s="31" t="s">
        <v>31</v>
      </c>
    </row>
    <row r="322" spans="1:21" ht="62.4" x14ac:dyDescent="0.3">
      <c r="A322" s="23">
        <v>86</v>
      </c>
      <c r="B322" s="21" t="s">
        <v>190</v>
      </c>
      <c r="C322" s="22" t="s">
        <v>1463</v>
      </c>
      <c r="D322" s="36" t="s">
        <v>1463</v>
      </c>
      <c r="E322" s="30" t="s">
        <v>52</v>
      </c>
      <c r="F322" s="30" t="s">
        <v>192</v>
      </c>
      <c r="G322" s="31" t="s">
        <v>193</v>
      </c>
      <c r="H322" s="31" t="s">
        <v>1464</v>
      </c>
      <c r="I322" s="31" t="s">
        <v>1121</v>
      </c>
      <c r="J322" s="31" t="s">
        <v>1122</v>
      </c>
      <c r="K322" s="34" t="s">
        <v>27</v>
      </c>
      <c r="L322" s="33" t="s">
        <v>195</v>
      </c>
      <c r="M322" s="34">
        <v>23</v>
      </c>
      <c r="N322" s="30">
        <v>120</v>
      </c>
      <c r="O322" s="34" t="s">
        <v>57</v>
      </c>
      <c r="P322" s="35">
        <v>763699.09</v>
      </c>
      <c r="Q322" s="30">
        <v>730700</v>
      </c>
      <c r="R322" s="30">
        <v>90</v>
      </c>
      <c r="S322" s="30" t="s">
        <v>0</v>
      </c>
      <c r="T322" s="31" t="s">
        <v>30</v>
      </c>
      <c r="U322" s="31" t="s">
        <v>31</v>
      </c>
    </row>
    <row r="323" spans="1:21" ht="62.4" x14ac:dyDescent="0.3">
      <c r="A323" s="23">
        <v>87</v>
      </c>
      <c r="B323" s="21" t="s">
        <v>1465</v>
      </c>
      <c r="C323" s="22" t="s">
        <v>1466</v>
      </c>
      <c r="D323" s="36" t="s">
        <v>1466</v>
      </c>
      <c r="E323" s="30" t="s">
        <v>52</v>
      </c>
      <c r="F323" s="30" t="s">
        <v>1467</v>
      </c>
      <c r="G323" s="31" t="s">
        <v>1468</v>
      </c>
      <c r="H323" s="31" t="s">
        <v>1469</v>
      </c>
      <c r="I323" s="31" t="s">
        <v>1121</v>
      </c>
      <c r="J323" s="31" t="s">
        <v>1122</v>
      </c>
      <c r="K323" s="34" t="s">
        <v>27</v>
      </c>
      <c r="L323" s="33" t="s">
        <v>1470</v>
      </c>
      <c r="M323" s="34">
        <v>23</v>
      </c>
      <c r="N323" s="30">
        <v>177</v>
      </c>
      <c r="O323" s="34" t="s">
        <v>57</v>
      </c>
      <c r="P323" s="35">
        <v>761152.99</v>
      </c>
      <c r="Q323" s="30">
        <v>742853</v>
      </c>
      <c r="R323" s="30">
        <v>90</v>
      </c>
      <c r="S323" s="30" t="s">
        <v>0</v>
      </c>
      <c r="T323" s="31" t="s">
        <v>30</v>
      </c>
      <c r="U323" s="31" t="s">
        <v>31</v>
      </c>
    </row>
    <row r="324" spans="1:21" ht="78" x14ac:dyDescent="0.3">
      <c r="A324" s="23">
        <v>88</v>
      </c>
      <c r="B324" s="21" t="s">
        <v>1471</v>
      </c>
      <c r="C324" s="22" t="s">
        <v>1472</v>
      </c>
      <c r="D324" s="36" t="s">
        <v>1472</v>
      </c>
      <c r="E324" s="30" t="s">
        <v>52</v>
      </c>
      <c r="F324" s="30" t="s">
        <v>53</v>
      </c>
      <c r="G324" s="31" t="s">
        <v>175</v>
      </c>
      <c r="H324" s="31" t="s">
        <v>1473</v>
      </c>
      <c r="I324" s="31" t="s">
        <v>1121</v>
      </c>
      <c r="J324" s="31" t="s">
        <v>1122</v>
      </c>
      <c r="K324" s="34" t="s">
        <v>27</v>
      </c>
      <c r="L324" s="33" t="s">
        <v>177</v>
      </c>
      <c r="M324" s="34">
        <v>28</v>
      </c>
      <c r="N324" s="30">
        <v>2365</v>
      </c>
      <c r="O324" s="34" t="s">
        <v>57</v>
      </c>
      <c r="P324" s="35">
        <v>941435.2</v>
      </c>
      <c r="Q324" s="30">
        <v>912636</v>
      </c>
      <c r="R324" s="30">
        <v>90</v>
      </c>
      <c r="S324" s="30" t="s">
        <v>0</v>
      </c>
      <c r="T324" s="31" t="s">
        <v>34</v>
      </c>
      <c r="U324" s="31" t="s">
        <v>35</v>
      </c>
    </row>
    <row r="325" spans="1:21" ht="62.4" x14ac:dyDescent="0.3">
      <c r="A325" s="23">
        <v>89</v>
      </c>
      <c r="B325" s="21" t="s">
        <v>1474</v>
      </c>
      <c r="C325" s="22" t="s">
        <v>1475</v>
      </c>
      <c r="D325" s="36" t="s">
        <v>1475</v>
      </c>
      <c r="E325" s="30" t="s">
        <v>874</v>
      </c>
      <c r="F325" s="30" t="s">
        <v>874</v>
      </c>
      <c r="G325" s="31" t="s">
        <v>1476</v>
      </c>
      <c r="H325" s="31" t="s">
        <v>1477</v>
      </c>
      <c r="I325" s="31" t="s">
        <v>1121</v>
      </c>
      <c r="J325" s="31" t="s">
        <v>1122</v>
      </c>
      <c r="K325" s="34" t="s">
        <v>27</v>
      </c>
      <c r="L325" s="33" t="s">
        <v>1478</v>
      </c>
      <c r="M325" s="34">
        <v>29</v>
      </c>
      <c r="N325" s="30">
        <v>140</v>
      </c>
      <c r="O325" s="34" t="s">
        <v>57</v>
      </c>
      <c r="P325" s="35">
        <v>950406.23</v>
      </c>
      <c r="Q325" s="30">
        <v>916659</v>
      </c>
      <c r="R325" s="30">
        <v>75</v>
      </c>
      <c r="S325" s="30" t="s">
        <v>0</v>
      </c>
      <c r="T325" s="31" t="s">
        <v>34</v>
      </c>
      <c r="U325" s="31" t="s">
        <v>35</v>
      </c>
    </row>
    <row r="326" spans="1:21" ht="62.4" x14ac:dyDescent="0.3">
      <c r="A326" s="23">
        <v>90</v>
      </c>
      <c r="B326" s="21" t="s">
        <v>1479</v>
      </c>
      <c r="C326" s="22" t="s">
        <v>1480</v>
      </c>
      <c r="D326" s="36" t="s">
        <v>1480</v>
      </c>
      <c r="E326" s="30" t="s">
        <v>874</v>
      </c>
      <c r="F326" s="30" t="s">
        <v>874</v>
      </c>
      <c r="G326" s="31" t="s">
        <v>1481</v>
      </c>
      <c r="H326" s="31" t="s">
        <v>1482</v>
      </c>
      <c r="I326" s="31" t="s">
        <v>1121</v>
      </c>
      <c r="J326" s="31" t="s">
        <v>1122</v>
      </c>
      <c r="K326" s="34" t="s">
        <v>27</v>
      </c>
      <c r="L326" s="33" t="s">
        <v>1483</v>
      </c>
      <c r="M326" s="34">
        <v>18</v>
      </c>
      <c r="N326" s="30">
        <v>967</v>
      </c>
      <c r="O326" s="34" t="s">
        <v>57</v>
      </c>
      <c r="P326" s="35">
        <v>597351.53</v>
      </c>
      <c r="Q326" s="30">
        <v>564852</v>
      </c>
      <c r="R326" s="30">
        <v>90</v>
      </c>
      <c r="S326" s="30" t="s">
        <v>0</v>
      </c>
      <c r="T326" s="31" t="s">
        <v>30</v>
      </c>
      <c r="U326" s="31" t="s">
        <v>43</v>
      </c>
    </row>
    <row r="327" spans="1:21" ht="93.6" x14ac:dyDescent="0.3">
      <c r="A327" s="23">
        <v>91</v>
      </c>
      <c r="B327" s="21" t="s">
        <v>1479</v>
      </c>
      <c r="C327" s="22" t="s">
        <v>1484</v>
      </c>
      <c r="D327" s="36" t="s">
        <v>1484</v>
      </c>
      <c r="E327" s="30" t="s">
        <v>874</v>
      </c>
      <c r="F327" s="30" t="s">
        <v>874</v>
      </c>
      <c r="G327" s="31" t="s">
        <v>1481</v>
      </c>
      <c r="H327" s="31" t="s">
        <v>1485</v>
      </c>
      <c r="I327" s="31" t="s">
        <v>1121</v>
      </c>
      <c r="J327" s="31" t="s">
        <v>1122</v>
      </c>
      <c r="K327" s="34" t="s">
        <v>27</v>
      </c>
      <c r="L327" s="33" t="s">
        <v>1483</v>
      </c>
      <c r="M327" s="34">
        <v>21</v>
      </c>
      <c r="N327" s="30">
        <v>520</v>
      </c>
      <c r="O327" s="34" t="s">
        <v>57</v>
      </c>
      <c r="P327" s="35">
        <v>699589.15</v>
      </c>
      <c r="Q327" s="30">
        <v>667090</v>
      </c>
      <c r="R327" s="30">
        <v>90</v>
      </c>
      <c r="S327" s="30" t="s">
        <v>0</v>
      </c>
      <c r="T327" s="31" t="s">
        <v>30</v>
      </c>
      <c r="U327" s="31" t="s">
        <v>43</v>
      </c>
    </row>
    <row r="328" spans="1:21" ht="62.4" x14ac:dyDescent="0.3">
      <c r="A328" s="23">
        <v>92</v>
      </c>
      <c r="B328" s="21" t="s">
        <v>1486</v>
      </c>
      <c r="C328" s="22" t="s">
        <v>1487</v>
      </c>
      <c r="D328" s="36" t="s">
        <v>1487</v>
      </c>
      <c r="E328" s="30" t="s">
        <v>874</v>
      </c>
      <c r="F328" s="30" t="s">
        <v>1488</v>
      </c>
      <c r="G328" s="31" t="s">
        <v>1032</v>
      </c>
      <c r="H328" s="31" t="s">
        <v>1489</v>
      </c>
      <c r="I328" s="31" t="s">
        <v>1121</v>
      </c>
      <c r="J328" s="31" t="s">
        <v>1122</v>
      </c>
      <c r="K328" s="34" t="s">
        <v>27</v>
      </c>
      <c r="L328" s="33" t="s">
        <v>1490</v>
      </c>
      <c r="M328" s="34">
        <v>31</v>
      </c>
      <c r="N328" s="30">
        <v>80</v>
      </c>
      <c r="O328" s="34" t="s">
        <v>57</v>
      </c>
      <c r="P328" s="35">
        <v>1013277.12</v>
      </c>
      <c r="Q328" s="30">
        <v>950853</v>
      </c>
      <c r="R328" s="30">
        <v>60</v>
      </c>
      <c r="S328" s="30" t="s">
        <v>0</v>
      </c>
      <c r="T328" s="31" t="s">
        <v>30</v>
      </c>
      <c r="U328" s="31" t="s">
        <v>31</v>
      </c>
    </row>
    <row r="329" spans="1:21" ht="62.4" x14ac:dyDescent="0.3">
      <c r="A329" s="23">
        <v>93</v>
      </c>
      <c r="B329" s="21" t="s">
        <v>1491</v>
      </c>
      <c r="C329" s="22" t="s">
        <v>1492</v>
      </c>
      <c r="D329" s="36" t="s">
        <v>1492</v>
      </c>
      <c r="E329" s="30" t="s">
        <v>874</v>
      </c>
      <c r="F329" s="30" t="s">
        <v>874</v>
      </c>
      <c r="G329" s="31" t="s">
        <v>874</v>
      </c>
      <c r="H329" s="31" t="s">
        <v>1493</v>
      </c>
      <c r="I329" s="31" t="s">
        <v>1121</v>
      </c>
      <c r="J329" s="31" t="s">
        <v>1122</v>
      </c>
      <c r="K329" s="34" t="s">
        <v>27</v>
      </c>
      <c r="L329" s="33" t="s">
        <v>1494</v>
      </c>
      <c r="M329" s="34">
        <v>29</v>
      </c>
      <c r="N329" s="30">
        <v>279</v>
      </c>
      <c r="O329" s="34" t="s">
        <v>57</v>
      </c>
      <c r="P329" s="35">
        <v>993838.89</v>
      </c>
      <c r="Q329" s="30">
        <v>962073</v>
      </c>
      <c r="R329" s="30">
        <v>75</v>
      </c>
      <c r="S329" s="30" t="s">
        <v>0</v>
      </c>
      <c r="T329" s="31" t="s">
        <v>34</v>
      </c>
      <c r="U329" s="31" t="s">
        <v>35</v>
      </c>
    </row>
    <row r="330" spans="1:21" ht="62.4" x14ac:dyDescent="0.3">
      <c r="A330" s="23">
        <v>94</v>
      </c>
      <c r="B330" s="21" t="s">
        <v>1491</v>
      </c>
      <c r="C330" s="22" t="s">
        <v>1495</v>
      </c>
      <c r="D330" s="36" t="s">
        <v>1495</v>
      </c>
      <c r="E330" s="30" t="s">
        <v>874</v>
      </c>
      <c r="F330" s="30" t="s">
        <v>874</v>
      </c>
      <c r="G330" s="31" t="s">
        <v>874</v>
      </c>
      <c r="H330" s="31" t="s">
        <v>1496</v>
      </c>
      <c r="I330" s="31" t="s">
        <v>1121</v>
      </c>
      <c r="J330" s="31" t="s">
        <v>1122</v>
      </c>
      <c r="K330" s="34" t="s">
        <v>27</v>
      </c>
      <c r="L330" s="33" t="s">
        <v>1494</v>
      </c>
      <c r="M330" s="34">
        <v>28</v>
      </c>
      <c r="N330" s="30">
        <v>134</v>
      </c>
      <c r="O330" s="34" t="s">
        <v>57</v>
      </c>
      <c r="P330" s="35">
        <v>921353.87</v>
      </c>
      <c r="Q330" s="30">
        <v>891339</v>
      </c>
      <c r="R330" s="30">
        <v>60</v>
      </c>
      <c r="S330" s="30" t="s">
        <v>0</v>
      </c>
      <c r="T330" s="31" t="s">
        <v>34</v>
      </c>
      <c r="U330" s="31" t="s">
        <v>35</v>
      </c>
    </row>
    <row r="331" spans="1:21" ht="62.4" x14ac:dyDescent="0.3">
      <c r="A331" s="23">
        <v>95</v>
      </c>
      <c r="B331" s="21" t="s">
        <v>1491</v>
      </c>
      <c r="C331" s="22" t="s">
        <v>1497</v>
      </c>
      <c r="D331" s="36" t="s">
        <v>1497</v>
      </c>
      <c r="E331" s="30" t="s">
        <v>874</v>
      </c>
      <c r="F331" s="30" t="s">
        <v>874</v>
      </c>
      <c r="G331" s="31" t="s">
        <v>874</v>
      </c>
      <c r="H331" s="31" t="s">
        <v>1498</v>
      </c>
      <c r="I331" s="31" t="s">
        <v>1121</v>
      </c>
      <c r="J331" s="31" t="s">
        <v>1122</v>
      </c>
      <c r="K331" s="34" t="s">
        <v>27</v>
      </c>
      <c r="L331" s="33" t="s">
        <v>1494</v>
      </c>
      <c r="M331" s="34">
        <v>26</v>
      </c>
      <c r="N331" s="30">
        <v>168</v>
      </c>
      <c r="O331" s="34" t="s">
        <v>57</v>
      </c>
      <c r="P331" s="35">
        <v>891269.82</v>
      </c>
      <c r="Q331" s="30">
        <v>860540</v>
      </c>
      <c r="R331" s="30">
        <v>60</v>
      </c>
      <c r="S331" s="30" t="s">
        <v>0</v>
      </c>
      <c r="T331" s="31" t="s">
        <v>34</v>
      </c>
      <c r="U331" s="31" t="s">
        <v>35</v>
      </c>
    </row>
    <row r="332" spans="1:21" ht="93.6" x14ac:dyDescent="0.3">
      <c r="A332" s="23">
        <v>96</v>
      </c>
      <c r="B332" s="21" t="s">
        <v>1499</v>
      </c>
      <c r="C332" s="22" t="s">
        <v>1500</v>
      </c>
      <c r="D332" s="36" t="s">
        <v>1500</v>
      </c>
      <c r="E332" s="30" t="s">
        <v>174</v>
      </c>
      <c r="F332" s="30" t="s">
        <v>174</v>
      </c>
      <c r="G332" s="31" t="s">
        <v>174</v>
      </c>
      <c r="H332" s="31" t="s">
        <v>1501</v>
      </c>
      <c r="I332" s="31" t="s">
        <v>1121</v>
      </c>
      <c r="J332" s="31" t="s">
        <v>1122</v>
      </c>
      <c r="K332" s="34" t="s">
        <v>27</v>
      </c>
      <c r="L332" s="33" t="s">
        <v>1502</v>
      </c>
      <c r="M332" s="34">
        <v>34</v>
      </c>
      <c r="N332" s="30">
        <v>154</v>
      </c>
      <c r="O332" s="34" t="s">
        <v>57</v>
      </c>
      <c r="P332" s="35">
        <v>1141812.47</v>
      </c>
      <c r="Q332" s="30">
        <v>1113159</v>
      </c>
      <c r="R332" s="30">
        <v>75</v>
      </c>
      <c r="S332" s="30" t="s">
        <v>0</v>
      </c>
      <c r="T332" s="31" t="s">
        <v>34</v>
      </c>
      <c r="U332" s="31" t="s">
        <v>447</v>
      </c>
    </row>
    <row r="333" spans="1:21" ht="78" x14ac:dyDescent="0.3">
      <c r="A333" s="23">
        <v>97</v>
      </c>
      <c r="B333" s="21" t="s">
        <v>1499</v>
      </c>
      <c r="C333" s="22" t="s">
        <v>1504</v>
      </c>
      <c r="D333" s="36" t="s">
        <v>1504</v>
      </c>
      <c r="E333" s="30" t="s">
        <v>174</v>
      </c>
      <c r="F333" s="30" t="s">
        <v>174</v>
      </c>
      <c r="G333" s="31" t="s">
        <v>174</v>
      </c>
      <c r="H333" s="31" t="s">
        <v>1505</v>
      </c>
      <c r="I333" s="31" t="s">
        <v>1121</v>
      </c>
      <c r="J333" s="31" t="s">
        <v>1122</v>
      </c>
      <c r="K333" s="34" t="s">
        <v>27</v>
      </c>
      <c r="L333" s="33" t="s">
        <v>1502</v>
      </c>
      <c r="M333" s="34">
        <v>35</v>
      </c>
      <c r="N333" s="30">
        <v>290</v>
      </c>
      <c r="O333" s="34" t="s">
        <v>57</v>
      </c>
      <c r="P333" s="35">
        <v>1171137.6100000001</v>
      </c>
      <c r="Q333" s="30">
        <v>1137138</v>
      </c>
      <c r="R333" s="30">
        <v>90</v>
      </c>
      <c r="S333" s="30" t="s">
        <v>0</v>
      </c>
      <c r="T333" s="31" t="s">
        <v>34</v>
      </c>
      <c r="U333" s="31" t="s">
        <v>447</v>
      </c>
    </row>
    <row r="334" spans="1:21" ht="46.8" x14ac:dyDescent="0.3">
      <c r="A334" s="23">
        <v>98</v>
      </c>
      <c r="B334" s="21" t="s">
        <v>1499</v>
      </c>
      <c r="C334" s="22" t="s">
        <v>1507</v>
      </c>
      <c r="D334" s="36" t="s">
        <v>1507</v>
      </c>
      <c r="E334" s="30" t="s">
        <v>174</v>
      </c>
      <c r="F334" s="30" t="s">
        <v>174</v>
      </c>
      <c r="G334" s="31" t="s">
        <v>174</v>
      </c>
      <c r="H334" s="31" t="s">
        <v>1508</v>
      </c>
      <c r="I334" s="31" t="s">
        <v>1121</v>
      </c>
      <c r="J334" s="31" t="s">
        <v>1122</v>
      </c>
      <c r="K334" s="34" t="s">
        <v>27</v>
      </c>
      <c r="L334" s="33" t="s">
        <v>1502</v>
      </c>
      <c r="M334" s="34">
        <v>32</v>
      </c>
      <c r="N334" s="30">
        <v>265</v>
      </c>
      <c r="O334" s="34" t="s">
        <v>57</v>
      </c>
      <c r="P334" s="35">
        <v>1068270.5900000001</v>
      </c>
      <c r="Q334" s="30">
        <v>1046074</v>
      </c>
      <c r="R334" s="30">
        <v>60</v>
      </c>
      <c r="S334" s="30" t="s">
        <v>0</v>
      </c>
      <c r="T334" s="31" t="s">
        <v>34</v>
      </c>
      <c r="U334" s="31" t="s">
        <v>447</v>
      </c>
    </row>
    <row r="335" spans="1:21" ht="46.8" x14ac:dyDescent="0.3">
      <c r="A335" s="23">
        <v>99</v>
      </c>
      <c r="B335" s="21" t="s">
        <v>1509</v>
      </c>
      <c r="C335" s="22" t="s">
        <v>1510</v>
      </c>
      <c r="D335" s="36" t="s">
        <v>1510</v>
      </c>
      <c r="E335" s="30" t="s">
        <v>82</v>
      </c>
      <c r="F335" s="30" t="s">
        <v>1511</v>
      </c>
      <c r="G335" s="31" t="s">
        <v>1512</v>
      </c>
      <c r="H335" s="31" t="s">
        <v>1513</v>
      </c>
      <c r="I335" s="31" t="s">
        <v>1121</v>
      </c>
      <c r="J335" s="31" t="s">
        <v>1122</v>
      </c>
      <c r="K335" s="34" t="s">
        <v>27</v>
      </c>
      <c r="L335" s="33" t="s">
        <v>1514</v>
      </c>
      <c r="M335" s="34">
        <v>24</v>
      </c>
      <c r="N335" s="30">
        <v>430</v>
      </c>
      <c r="O335" s="34" t="s">
        <v>57</v>
      </c>
      <c r="P335" s="35">
        <v>794000</v>
      </c>
      <c r="Q335" s="30">
        <v>760000</v>
      </c>
      <c r="R335" s="30">
        <v>60</v>
      </c>
      <c r="S335" s="30" t="s">
        <v>0</v>
      </c>
      <c r="T335" s="31" t="s">
        <v>30</v>
      </c>
      <c r="U335" s="31" t="s">
        <v>43</v>
      </c>
    </row>
    <row r="336" spans="1:21" ht="62.4" x14ac:dyDescent="0.3">
      <c r="A336" s="23">
        <v>100</v>
      </c>
      <c r="B336" s="21" t="s">
        <v>1515</v>
      </c>
      <c r="C336" s="22" t="s">
        <v>1516</v>
      </c>
      <c r="D336" s="36" t="s">
        <v>1516</v>
      </c>
      <c r="E336" s="30" t="s">
        <v>82</v>
      </c>
      <c r="F336" s="30" t="s">
        <v>1511</v>
      </c>
      <c r="G336" s="31" t="s">
        <v>1512</v>
      </c>
      <c r="H336" s="31" t="s">
        <v>1517</v>
      </c>
      <c r="I336" s="31" t="s">
        <v>1121</v>
      </c>
      <c r="J336" s="31" t="s">
        <v>1122</v>
      </c>
      <c r="K336" s="34" t="s">
        <v>27</v>
      </c>
      <c r="L336" s="33" t="s">
        <v>1514</v>
      </c>
      <c r="M336" s="34">
        <v>29</v>
      </c>
      <c r="N336" s="30">
        <v>222</v>
      </c>
      <c r="O336" s="34" t="s">
        <v>57</v>
      </c>
      <c r="P336" s="35">
        <v>984000</v>
      </c>
      <c r="Q336" s="30">
        <v>950000</v>
      </c>
      <c r="R336" s="30">
        <v>75</v>
      </c>
      <c r="S336" s="30" t="s">
        <v>0</v>
      </c>
      <c r="T336" s="31" t="s">
        <v>30</v>
      </c>
      <c r="U336" s="31" t="s">
        <v>43</v>
      </c>
    </row>
    <row r="337" spans="1:21" ht="62.4" x14ac:dyDescent="0.3">
      <c r="A337" s="23">
        <v>101</v>
      </c>
      <c r="B337" s="21" t="s">
        <v>1518</v>
      </c>
      <c r="C337" s="22" t="s">
        <v>1519</v>
      </c>
      <c r="D337" s="36" t="s">
        <v>1519</v>
      </c>
      <c r="E337" s="30" t="s">
        <v>82</v>
      </c>
      <c r="F337" s="30" t="s">
        <v>1511</v>
      </c>
      <c r="G337" s="31" t="s">
        <v>1512</v>
      </c>
      <c r="H337" s="31" t="s">
        <v>1520</v>
      </c>
      <c r="I337" s="31" t="s">
        <v>1121</v>
      </c>
      <c r="J337" s="31" t="s">
        <v>1122</v>
      </c>
      <c r="K337" s="34" t="s">
        <v>27</v>
      </c>
      <c r="L337" s="33" t="s">
        <v>1514</v>
      </c>
      <c r="M337" s="34">
        <v>26</v>
      </c>
      <c r="N337" s="30">
        <v>114</v>
      </c>
      <c r="O337" s="34" t="s">
        <v>57</v>
      </c>
      <c r="P337" s="35">
        <v>856617.68</v>
      </c>
      <c r="Q337" s="30">
        <v>822228</v>
      </c>
      <c r="R337" s="30">
        <v>120</v>
      </c>
      <c r="S337" s="30" t="s">
        <v>0</v>
      </c>
      <c r="T337" s="31" t="s">
        <v>30</v>
      </c>
      <c r="U337" s="31" t="s">
        <v>43</v>
      </c>
    </row>
    <row r="338" spans="1:21" ht="62.4" x14ac:dyDescent="0.3">
      <c r="A338" s="23">
        <v>102</v>
      </c>
      <c r="B338" s="21" t="s">
        <v>1521</v>
      </c>
      <c r="C338" s="22" t="s">
        <v>1522</v>
      </c>
      <c r="D338" s="36" t="s">
        <v>1522</v>
      </c>
      <c r="E338" s="30" t="s">
        <v>82</v>
      </c>
      <c r="F338" s="30" t="s">
        <v>82</v>
      </c>
      <c r="G338" s="31" t="s">
        <v>1523</v>
      </c>
      <c r="H338" s="31" t="s">
        <v>1524</v>
      </c>
      <c r="I338" s="31" t="s">
        <v>1121</v>
      </c>
      <c r="J338" s="31" t="s">
        <v>1122</v>
      </c>
      <c r="K338" s="34" t="s">
        <v>27</v>
      </c>
      <c r="L338" s="33" t="s">
        <v>1525</v>
      </c>
      <c r="M338" s="34">
        <v>25</v>
      </c>
      <c r="N338" s="30">
        <v>88</v>
      </c>
      <c r="O338" s="34" t="s">
        <v>57</v>
      </c>
      <c r="P338" s="35">
        <v>835634</v>
      </c>
      <c r="Q338" s="30">
        <v>801634</v>
      </c>
      <c r="R338" s="30">
        <v>90</v>
      </c>
      <c r="S338" s="30" t="s">
        <v>0</v>
      </c>
      <c r="T338" s="31" t="s">
        <v>30</v>
      </c>
      <c r="U338" s="31" t="s">
        <v>58</v>
      </c>
    </row>
    <row r="339" spans="1:21" ht="78" x14ac:dyDescent="0.3">
      <c r="A339" s="23">
        <v>103</v>
      </c>
      <c r="B339" s="21" t="s">
        <v>1526</v>
      </c>
      <c r="C339" s="22" t="s">
        <v>1527</v>
      </c>
      <c r="D339" s="36" t="s">
        <v>1527</v>
      </c>
      <c r="E339" s="30" t="s">
        <v>82</v>
      </c>
      <c r="F339" s="30" t="s">
        <v>1088</v>
      </c>
      <c r="G339" s="31" t="s">
        <v>1528</v>
      </c>
      <c r="H339" s="31" t="s">
        <v>1529</v>
      </c>
      <c r="I339" s="31" t="s">
        <v>1121</v>
      </c>
      <c r="J339" s="31" t="s">
        <v>1122</v>
      </c>
      <c r="K339" s="34" t="s">
        <v>27</v>
      </c>
      <c r="L339" s="33" t="s">
        <v>1530</v>
      </c>
      <c r="M339" s="34">
        <v>37</v>
      </c>
      <c r="N339" s="30">
        <v>120</v>
      </c>
      <c r="O339" s="34" t="s">
        <v>57</v>
      </c>
      <c r="P339" s="35">
        <v>1240813.18</v>
      </c>
      <c r="Q339" s="30">
        <v>1206814</v>
      </c>
      <c r="R339" s="30">
        <v>90</v>
      </c>
      <c r="S339" s="30" t="s">
        <v>0</v>
      </c>
      <c r="T339" s="31" t="s">
        <v>30</v>
      </c>
      <c r="U339" s="31" t="s">
        <v>43</v>
      </c>
    </row>
    <row r="340" spans="1:21" ht="78" x14ac:dyDescent="0.3">
      <c r="A340" s="23">
        <v>104</v>
      </c>
      <c r="B340" s="21" t="s">
        <v>1531</v>
      </c>
      <c r="C340" s="22" t="s">
        <v>1532</v>
      </c>
      <c r="D340" s="36" t="s">
        <v>1532</v>
      </c>
      <c r="E340" s="30" t="s">
        <v>82</v>
      </c>
      <c r="F340" s="30" t="s">
        <v>581</v>
      </c>
      <c r="G340" s="31" t="s">
        <v>1533</v>
      </c>
      <c r="H340" s="31" t="s">
        <v>1534</v>
      </c>
      <c r="I340" s="31" t="s">
        <v>1121</v>
      </c>
      <c r="J340" s="31" t="s">
        <v>1122</v>
      </c>
      <c r="K340" s="34" t="s">
        <v>27</v>
      </c>
      <c r="L340" s="33" t="s">
        <v>1535</v>
      </c>
      <c r="M340" s="34">
        <v>18</v>
      </c>
      <c r="N340" s="30">
        <v>118</v>
      </c>
      <c r="O340" s="34" t="s">
        <v>57</v>
      </c>
      <c r="P340" s="35">
        <v>589256.80000000005</v>
      </c>
      <c r="Q340" s="30">
        <v>545857</v>
      </c>
      <c r="R340" s="30">
        <v>90</v>
      </c>
      <c r="S340" s="30" t="s">
        <v>0</v>
      </c>
      <c r="T340" s="31" t="s">
        <v>30</v>
      </c>
      <c r="U340" s="31" t="s">
        <v>43</v>
      </c>
    </row>
    <row r="341" spans="1:21" ht="78" x14ac:dyDescent="0.3">
      <c r="A341" s="23">
        <v>105</v>
      </c>
      <c r="B341" s="21" t="s">
        <v>202</v>
      </c>
      <c r="C341" s="22" t="s">
        <v>1536</v>
      </c>
      <c r="D341" s="36" t="s">
        <v>1536</v>
      </c>
      <c r="E341" s="30" t="s">
        <v>82</v>
      </c>
      <c r="F341" s="30" t="s">
        <v>204</v>
      </c>
      <c r="G341" s="31" t="s">
        <v>205</v>
      </c>
      <c r="H341" s="31" t="s">
        <v>1537</v>
      </c>
      <c r="I341" s="31" t="s">
        <v>1121</v>
      </c>
      <c r="J341" s="31" t="s">
        <v>1122</v>
      </c>
      <c r="K341" s="34" t="s">
        <v>27</v>
      </c>
      <c r="L341" s="33" t="s">
        <v>207</v>
      </c>
      <c r="M341" s="34">
        <v>32</v>
      </c>
      <c r="N341" s="30">
        <v>262</v>
      </c>
      <c r="O341" s="34" t="s">
        <v>57</v>
      </c>
      <c r="P341" s="35">
        <v>1079903.33</v>
      </c>
      <c r="Q341" s="30">
        <v>1046904</v>
      </c>
      <c r="R341" s="30">
        <v>90</v>
      </c>
      <c r="S341" s="30" t="s">
        <v>0</v>
      </c>
      <c r="T341" s="31" t="s">
        <v>30</v>
      </c>
      <c r="U341" s="31" t="s">
        <v>43</v>
      </c>
    </row>
    <row r="342" spans="1:21" ht="78" x14ac:dyDescent="0.3">
      <c r="A342" s="23">
        <v>106</v>
      </c>
      <c r="B342" s="21" t="s">
        <v>202</v>
      </c>
      <c r="C342" s="22" t="s">
        <v>1538</v>
      </c>
      <c r="D342" s="36" t="s">
        <v>1538</v>
      </c>
      <c r="E342" s="30" t="s">
        <v>82</v>
      </c>
      <c r="F342" s="30" t="s">
        <v>204</v>
      </c>
      <c r="G342" s="31" t="s">
        <v>205</v>
      </c>
      <c r="H342" s="31" t="s">
        <v>1539</v>
      </c>
      <c r="I342" s="31" t="s">
        <v>1121</v>
      </c>
      <c r="J342" s="31" t="s">
        <v>1122</v>
      </c>
      <c r="K342" s="34" t="s">
        <v>27</v>
      </c>
      <c r="L342" s="33" t="s">
        <v>207</v>
      </c>
      <c r="M342" s="34">
        <v>19</v>
      </c>
      <c r="N342" s="30">
        <v>264</v>
      </c>
      <c r="O342" s="34" t="s">
        <v>57</v>
      </c>
      <c r="P342" s="35">
        <v>609888.76</v>
      </c>
      <c r="Q342" s="30">
        <v>585889</v>
      </c>
      <c r="R342" s="30">
        <v>60</v>
      </c>
      <c r="S342" s="30" t="s">
        <v>0</v>
      </c>
      <c r="T342" s="31" t="s">
        <v>30</v>
      </c>
      <c r="U342" s="31" t="s">
        <v>31</v>
      </c>
    </row>
    <row r="343" spans="1:21" ht="62.4" x14ac:dyDescent="0.3">
      <c r="A343" s="23">
        <v>107</v>
      </c>
      <c r="B343" s="21" t="s">
        <v>1540</v>
      </c>
      <c r="C343" s="22" t="s">
        <v>1541</v>
      </c>
      <c r="D343" s="36" t="s">
        <v>1541</v>
      </c>
      <c r="E343" s="30" t="s">
        <v>82</v>
      </c>
      <c r="F343" s="30" t="s">
        <v>1542</v>
      </c>
      <c r="G343" s="31" t="s">
        <v>1542</v>
      </c>
      <c r="H343" s="31" t="s">
        <v>1543</v>
      </c>
      <c r="I343" s="31" t="s">
        <v>1121</v>
      </c>
      <c r="J343" s="31" t="s">
        <v>1122</v>
      </c>
      <c r="K343" s="34" t="s">
        <v>27</v>
      </c>
      <c r="L343" s="33" t="s">
        <v>1544</v>
      </c>
      <c r="M343" s="34">
        <v>23</v>
      </c>
      <c r="N343" s="30">
        <v>104</v>
      </c>
      <c r="O343" s="34" t="s">
        <v>57</v>
      </c>
      <c r="P343" s="35">
        <v>749632.58</v>
      </c>
      <c r="Q343" s="30">
        <v>724633</v>
      </c>
      <c r="R343" s="30">
        <v>90</v>
      </c>
      <c r="S343" s="30" t="s">
        <v>0</v>
      </c>
      <c r="T343" s="31" t="s">
        <v>30</v>
      </c>
      <c r="U343" s="31" t="s">
        <v>43</v>
      </c>
    </row>
    <row r="344" spans="1:21" ht="62.4" x14ac:dyDescent="0.3">
      <c r="A344" s="23">
        <v>108</v>
      </c>
      <c r="B344" s="21" t="s">
        <v>1545</v>
      </c>
      <c r="C344" s="22" t="s">
        <v>1546</v>
      </c>
      <c r="D344" s="36" t="s">
        <v>1546</v>
      </c>
      <c r="E344" s="30" t="s">
        <v>82</v>
      </c>
      <c r="F344" s="30" t="s">
        <v>1542</v>
      </c>
      <c r="G344" s="31" t="s">
        <v>1542</v>
      </c>
      <c r="H344" s="31" t="s">
        <v>1547</v>
      </c>
      <c r="I344" s="31" t="s">
        <v>1121</v>
      </c>
      <c r="J344" s="31" t="s">
        <v>1122</v>
      </c>
      <c r="K344" s="34" t="s">
        <v>27</v>
      </c>
      <c r="L344" s="33" t="s">
        <v>1544</v>
      </c>
      <c r="M344" s="34">
        <v>23</v>
      </c>
      <c r="N344" s="30">
        <v>185</v>
      </c>
      <c r="O344" s="34" t="s">
        <v>57</v>
      </c>
      <c r="P344" s="35">
        <v>785979.22</v>
      </c>
      <c r="Q344" s="30">
        <v>760980</v>
      </c>
      <c r="R344" s="30">
        <v>120</v>
      </c>
      <c r="S344" s="30" t="s">
        <v>0</v>
      </c>
      <c r="T344" s="31" t="s">
        <v>30</v>
      </c>
      <c r="U344" s="31" t="s">
        <v>43</v>
      </c>
    </row>
    <row r="345" spans="1:21" ht="46.8" x14ac:dyDescent="0.3">
      <c r="A345" s="23">
        <v>109</v>
      </c>
      <c r="B345" s="21" t="s">
        <v>1548</v>
      </c>
      <c r="C345" s="22" t="s">
        <v>1549</v>
      </c>
      <c r="D345" s="36" t="s">
        <v>1549</v>
      </c>
      <c r="E345" s="30" t="s">
        <v>82</v>
      </c>
      <c r="F345" s="30" t="s">
        <v>1088</v>
      </c>
      <c r="G345" s="31" t="s">
        <v>1088</v>
      </c>
      <c r="H345" s="31" t="s">
        <v>1550</v>
      </c>
      <c r="I345" s="31" t="s">
        <v>1121</v>
      </c>
      <c r="J345" s="31" t="s">
        <v>1122</v>
      </c>
      <c r="K345" s="34" t="s">
        <v>27</v>
      </c>
      <c r="L345" s="33" t="s">
        <v>1551</v>
      </c>
      <c r="M345" s="34">
        <v>37</v>
      </c>
      <c r="N345" s="30">
        <v>500</v>
      </c>
      <c r="O345" s="34" t="s">
        <v>57</v>
      </c>
      <c r="P345" s="35">
        <v>1250407.22</v>
      </c>
      <c r="Q345" s="30">
        <v>1216408</v>
      </c>
      <c r="R345" s="30">
        <v>90</v>
      </c>
      <c r="S345" s="30" t="s">
        <v>0</v>
      </c>
      <c r="T345" s="31" t="s">
        <v>34</v>
      </c>
      <c r="U345" s="31" t="s">
        <v>35</v>
      </c>
    </row>
    <row r="346" spans="1:21" ht="62.4" x14ac:dyDescent="0.3">
      <c r="A346" s="23">
        <v>110</v>
      </c>
      <c r="B346" s="21" t="s">
        <v>1552</v>
      </c>
      <c r="C346" s="22" t="s">
        <v>1553</v>
      </c>
      <c r="D346" s="36" t="s">
        <v>1553</v>
      </c>
      <c r="E346" s="30" t="s">
        <v>39</v>
      </c>
      <c r="F346" s="30" t="s">
        <v>39</v>
      </c>
      <c r="G346" s="31" t="s">
        <v>39</v>
      </c>
      <c r="H346" s="31" t="s">
        <v>1554</v>
      </c>
      <c r="I346" s="31" t="s">
        <v>1121</v>
      </c>
      <c r="J346" s="31" t="s">
        <v>1122</v>
      </c>
      <c r="K346" s="34" t="s">
        <v>27</v>
      </c>
      <c r="L346" s="33" t="s">
        <v>1555</v>
      </c>
      <c r="M346" s="34">
        <v>25</v>
      </c>
      <c r="N346" s="30">
        <v>186</v>
      </c>
      <c r="O346" s="34" t="s">
        <v>57</v>
      </c>
      <c r="P346" s="35">
        <v>821022.47</v>
      </c>
      <c r="Q346" s="30">
        <v>786723</v>
      </c>
      <c r="R346" s="30">
        <v>60</v>
      </c>
      <c r="S346" s="30" t="s">
        <v>0</v>
      </c>
      <c r="T346" s="31" t="s">
        <v>30</v>
      </c>
      <c r="U346" s="31" t="s">
        <v>43</v>
      </c>
    </row>
    <row r="347" spans="1:21" ht="78" x14ac:dyDescent="0.3">
      <c r="A347" s="23">
        <v>111</v>
      </c>
      <c r="B347" s="21" t="s">
        <v>36</v>
      </c>
      <c r="C347" s="22" t="s">
        <v>1556</v>
      </c>
      <c r="D347" s="36" t="s">
        <v>1556</v>
      </c>
      <c r="E347" s="30" t="s">
        <v>39</v>
      </c>
      <c r="F347" s="30" t="s">
        <v>39</v>
      </c>
      <c r="G347" s="31" t="s">
        <v>40</v>
      </c>
      <c r="H347" s="31" t="s">
        <v>1557</v>
      </c>
      <c r="I347" s="31" t="s">
        <v>1121</v>
      </c>
      <c r="J347" s="31" t="s">
        <v>1122</v>
      </c>
      <c r="K347" s="34" t="s">
        <v>27</v>
      </c>
      <c r="L347" s="33" t="s">
        <v>42</v>
      </c>
      <c r="M347" s="34">
        <v>20</v>
      </c>
      <c r="N347" s="30">
        <v>3100</v>
      </c>
      <c r="O347" s="34" t="s">
        <v>57</v>
      </c>
      <c r="P347" s="35">
        <v>655910.63</v>
      </c>
      <c r="Q347" s="30">
        <v>622098</v>
      </c>
      <c r="R347" s="30">
        <v>60</v>
      </c>
      <c r="S347" s="30" t="s">
        <v>0</v>
      </c>
      <c r="T347" s="31" t="s">
        <v>30</v>
      </c>
      <c r="U347" s="31" t="s">
        <v>43</v>
      </c>
    </row>
    <row r="348" spans="1:21" ht="62.4" x14ac:dyDescent="0.3">
      <c r="A348" s="23">
        <v>112</v>
      </c>
      <c r="B348" s="21" t="s">
        <v>1558</v>
      </c>
      <c r="C348" s="22" t="s">
        <v>1559</v>
      </c>
      <c r="D348" s="36" t="s">
        <v>1559</v>
      </c>
      <c r="E348" s="30" t="s">
        <v>39</v>
      </c>
      <c r="F348" s="30" t="s">
        <v>39</v>
      </c>
      <c r="G348" s="31" t="s">
        <v>1560</v>
      </c>
      <c r="H348" s="31" t="s">
        <v>1561</v>
      </c>
      <c r="I348" s="31" t="s">
        <v>1121</v>
      </c>
      <c r="J348" s="31" t="s">
        <v>1122</v>
      </c>
      <c r="K348" s="34" t="s">
        <v>27</v>
      </c>
      <c r="L348" s="33" t="s">
        <v>1562</v>
      </c>
      <c r="M348" s="34">
        <v>23</v>
      </c>
      <c r="N348" s="30">
        <v>152</v>
      </c>
      <c r="O348" s="34" t="s">
        <v>57</v>
      </c>
      <c r="P348" s="35">
        <v>743228.8</v>
      </c>
      <c r="Q348" s="30">
        <v>651313</v>
      </c>
      <c r="R348" s="30">
        <v>45</v>
      </c>
      <c r="S348" s="30" t="s">
        <v>0</v>
      </c>
      <c r="T348" s="31" t="s">
        <v>30</v>
      </c>
      <c r="U348" s="31" t="s">
        <v>31</v>
      </c>
    </row>
    <row r="349" spans="1:21" ht="78" x14ac:dyDescent="0.3">
      <c r="A349" s="23">
        <v>113</v>
      </c>
      <c r="B349" s="21" t="s">
        <v>1563</v>
      </c>
      <c r="C349" s="22" t="s">
        <v>1564</v>
      </c>
      <c r="D349" s="36" t="s">
        <v>1564</v>
      </c>
      <c r="E349" s="30" t="s">
        <v>46</v>
      </c>
      <c r="F349" s="30" t="s">
        <v>1565</v>
      </c>
      <c r="G349" s="31" t="s">
        <v>1566</v>
      </c>
      <c r="H349" s="31" t="s">
        <v>1567</v>
      </c>
      <c r="I349" s="31" t="s">
        <v>1121</v>
      </c>
      <c r="J349" s="31" t="s">
        <v>1122</v>
      </c>
      <c r="K349" s="34" t="s">
        <v>27</v>
      </c>
      <c r="L349" s="33" t="s">
        <v>1568</v>
      </c>
      <c r="M349" s="34">
        <v>53</v>
      </c>
      <c r="N349" s="30">
        <v>174</v>
      </c>
      <c r="O349" s="34" t="s">
        <v>57</v>
      </c>
      <c r="P349" s="35">
        <v>1799820.57</v>
      </c>
      <c r="Q349" s="30">
        <v>1766821</v>
      </c>
      <c r="R349" s="30">
        <v>90</v>
      </c>
      <c r="S349" s="30" t="s">
        <v>0</v>
      </c>
      <c r="T349" s="31" t="s">
        <v>34</v>
      </c>
      <c r="U349" s="31" t="s">
        <v>35</v>
      </c>
    </row>
    <row r="350" spans="1:21" ht="62.4" x14ac:dyDescent="0.3">
      <c r="A350" s="23">
        <v>114</v>
      </c>
      <c r="B350" s="21" t="s">
        <v>1569</v>
      </c>
      <c r="C350" s="22" t="s">
        <v>1570</v>
      </c>
      <c r="D350" s="36" t="s">
        <v>1570</v>
      </c>
      <c r="E350" s="30" t="s">
        <v>46</v>
      </c>
      <c r="F350" s="30" t="s">
        <v>1571</v>
      </c>
      <c r="G350" s="31" t="s">
        <v>1572</v>
      </c>
      <c r="H350" s="31" t="s">
        <v>1573</v>
      </c>
      <c r="I350" s="31" t="s">
        <v>1121</v>
      </c>
      <c r="J350" s="31" t="s">
        <v>1122</v>
      </c>
      <c r="K350" s="34" t="s">
        <v>27</v>
      </c>
      <c r="L350" s="33" t="s">
        <v>1574</v>
      </c>
      <c r="M350" s="34">
        <v>22</v>
      </c>
      <c r="N350" s="30">
        <v>193</v>
      </c>
      <c r="O350" s="34" t="s">
        <v>57</v>
      </c>
      <c r="P350" s="35">
        <v>700869.88</v>
      </c>
      <c r="Q350" s="30">
        <v>667370</v>
      </c>
      <c r="R350" s="30">
        <v>90</v>
      </c>
      <c r="S350" s="30" t="s">
        <v>0</v>
      </c>
      <c r="T350" s="31" t="s">
        <v>540</v>
      </c>
      <c r="U350" s="31" t="s">
        <v>541</v>
      </c>
    </row>
    <row r="351" spans="1:21" ht="78" x14ac:dyDescent="0.3">
      <c r="A351" s="23">
        <v>115</v>
      </c>
      <c r="B351" s="21" t="s">
        <v>1575</v>
      </c>
      <c r="C351" s="22" t="s">
        <v>1576</v>
      </c>
      <c r="D351" s="36" t="s">
        <v>1576</v>
      </c>
      <c r="E351" s="30" t="s">
        <v>46</v>
      </c>
      <c r="F351" s="30" t="s">
        <v>637</v>
      </c>
      <c r="G351" s="31" t="s">
        <v>1577</v>
      </c>
      <c r="H351" s="31" t="s">
        <v>1578</v>
      </c>
      <c r="I351" s="31" t="s">
        <v>1121</v>
      </c>
      <c r="J351" s="31" t="s">
        <v>1122</v>
      </c>
      <c r="K351" s="34" t="s">
        <v>27</v>
      </c>
      <c r="L351" s="33" t="s">
        <v>1579</v>
      </c>
      <c r="M351" s="34">
        <v>31</v>
      </c>
      <c r="N351" s="30">
        <v>182</v>
      </c>
      <c r="O351" s="34" t="s">
        <v>57</v>
      </c>
      <c r="P351" s="35">
        <v>1012870.69</v>
      </c>
      <c r="Q351" s="30">
        <v>982871</v>
      </c>
      <c r="R351" s="30">
        <v>60</v>
      </c>
      <c r="S351" s="30" t="s">
        <v>0</v>
      </c>
      <c r="T351" s="31" t="s">
        <v>30</v>
      </c>
      <c r="U351" s="31" t="s">
        <v>31</v>
      </c>
    </row>
    <row r="352" spans="1:21" ht="62.4" x14ac:dyDescent="0.3">
      <c r="A352" s="23">
        <v>116</v>
      </c>
      <c r="B352" s="21" t="s">
        <v>1580</v>
      </c>
      <c r="C352" s="22" t="s">
        <v>1581</v>
      </c>
      <c r="D352" s="36" t="s">
        <v>1581</v>
      </c>
      <c r="E352" s="30" t="s">
        <v>46</v>
      </c>
      <c r="F352" s="30" t="s">
        <v>180</v>
      </c>
      <c r="G352" s="31" t="s">
        <v>1582</v>
      </c>
      <c r="H352" s="31" t="s">
        <v>1583</v>
      </c>
      <c r="I352" s="31" t="s">
        <v>1121</v>
      </c>
      <c r="J352" s="31" t="s">
        <v>1122</v>
      </c>
      <c r="K352" s="34" t="s">
        <v>27</v>
      </c>
      <c r="L352" s="33" t="s">
        <v>1584</v>
      </c>
      <c r="M352" s="34">
        <v>42</v>
      </c>
      <c r="N352" s="30">
        <v>173</v>
      </c>
      <c r="O352" s="34" t="s">
        <v>57</v>
      </c>
      <c r="P352" s="35">
        <v>1400204.68</v>
      </c>
      <c r="Q352" s="30">
        <v>1366205</v>
      </c>
      <c r="R352" s="30">
        <v>60</v>
      </c>
      <c r="S352" s="30" t="s">
        <v>0</v>
      </c>
      <c r="T352" s="31" t="s">
        <v>30</v>
      </c>
      <c r="U352" s="31" t="s">
        <v>58</v>
      </c>
    </row>
    <row r="353" spans="1:21" ht="62.4" x14ac:dyDescent="0.3">
      <c r="A353" s="23">
        <v>117</v>
      </c>
      <c r="B353" s="21" t="s">
        <v>635</v>
      </c>
      <c r="C353" s="22" t="s">
        <v>1585</v>
      </c>
      <c r="D353" s="36" t="s">
        <v>1585</v>
      </c>
      <c r="E353" s="30" t="s">
        <v>46</v>
      </c>
      <c r="F353" s="30" t="s">
        <v>637</v>
      </c>
      <c r="G353" s="31" t="s">
        <v>638</v>
      </c>
      <c r="H353" s="31" t="s">
        <v>1586</v>
      </c>
      <c r="I353" s="31" t="s">
        <v>1121</v>
      </c>
      <c r="J353" s="31" t="s">
        <v>1122</v>
      </c>
      <c r="K353" s="34" t="s">
        <v>27</v>
      </c>
      <c r="L353" s="33" t="s">
        <v>640</v>
      </c>
      <c r="M353" s="34">
        <v>29</v>
      </c>
      <c r="N353" s="30">
        <v>162</v>
      </c>
      <c r="O353" s="34" t="s">
        <v>57</v>
      </c>
      <c r="P353" s="35">
        <v>952336.43</v>
      </c>
      <c r="Q353" s="30">
        <v>918337</v>
      </c>
      <c r="R353" s="30">
        <v>60</v>
      </c>
      <c r="S353" s="30" t="s">
        <v>0</v>
      </c>
      <c r="T353" s="31" t="s">
        <v>30</v>
      </c>
      <c r="U353" s="31" t="s">
        <v>58</v>
      </c>
    </row>
    <row r="354" spans="1:21" s="26" customFormat="1" ht="62.4" x14ac:dyDescent="0.3">
      <c r="A354" s="23">
        <v>118</v>
      </c>
      <c r="B354" s="21" t="s">
        <v>1587</v>
      </c>
      <c r="C354" s="22" t="s">
        <v>1588</v>
      </c>
      <c r="D354" s="36" t="s">
        <v>1588</v>
      </c>
      <c r="E354" s="30" t="s">
        <v>46</v>
      </c>
      <c r="F354" s="30" t="s">
        <v>47</v>
      </c>
      <c r="G354" s="31" t="s">
        <v>1589</v>
      </c>
      <c r="H354" s="31" t="s">
        <v>1590</v>
      </c>
      <c r="I354" s="31" t="s">
        <v>1121</v>
      </c>
      <c r="J354" s="31" t="s">
        <v>1122</v>
      </c>
      <c r="K354" s="34" t="s">
        <v>27</v>
      </c>
      <c r="L354" s="33" t="s">
        <v>1591</v>
      </c>
      <c r="M354" s="34">
        <v>28</v>
      </c>
      <c r="N354" s="30">
        <v>139</v>
      </c>
      <c r="O354" s="34" t="s">
        <v>57</v>
      </c>
      <c r="P354" s="35">
        <v>936503.09</v>
      </c>
      <c r="Q354" s="30">
        <v>906504</v>
      </c>
      <c r="R354" s="30">
        <v>90</v>
      </c>
      <c r="S354" s="30" t="s">
        <v>0</v>
      </c>
      <c r="T354" s="31" t="s">
        <v>30</v>
      </c>
      <c r="U354" s="31" t="s">
        <v>43</v>
      </c>
    </row>
    <row r="355" spans="1:21" ht="78" x14ac:dyDescent="0.3">
      <c r="A355" s="23">
        <v>119</v>
      </c>
      <c r="B355" s="21" t="s">
        <v>1592</v>
      </c>
      <c r="C355" s="22" t="s">
        <v>1593</v>
      </c>
      <c r="D355" s="36" t="s">
        <v>1593</v>
      </c>
      <c r="E355" s="30" t="s">
        <v>46</v>
      </c>
      <c r="F355" s="30" t="s">
        <v>46</v>
      </c>
      <c r="G355" s="31" t="s">
        <v>46</v>
      </c>
      <c r="H355" s="31" t="s">
        <v>1594</v>
      </c>
      <c r="I355" s="31" t="s">
        <v>1121</v>
      </c>
      <c r="J355" s="31" t="s">
        <v>1122</v>
      </c>
      <c r="K355" s="34" t="s">
        <v>27</v>
      </c>
      <c r="L355" s="33" t="s">
        <v>1595</v>
      </c>
      <c r="M355" s="34">
        <v>26</v>
      </c>
      <c r="N355" s="30">
        <v>45755</v>
      </c>
      <c r="O355" s="34" t="s">
        <v>57</v>
      </c>
      <c r="P355" s="35">
        <v>884979.67</v>
      </c>
      <c r="Q355" s="30">
        <v>864980</v>
      </c>
      <c r="R355" s="30">
        <v>90</v>
      </c>
      <c r="S355" s="30" t="s">
        <v>0</v>
      </c>
      <c r="T355" s="31" t="s">
        <v>30</v>
      </c>
      <c r="U355" s="31" t="s">
        <v>43</v>
      </c>
    </row>
    <row r="356" spans="1:21" ht="78" x14ac:dyDescent="0.3">
      <c r="A356" s="23">
        <v>120</v>
      </c>
      <c r="B356" s="21" t="s">
        <v>1596</v>
      </c>
      <c r="C356" s="22" t="s">
        <v>1597</v>
      </c>
      <c r="D356" s="36" t="s">
        <v>1597</v>
      </c>
      <c r="E356" s="30" t="s">
        <v>46</v>
      </c>
      <c r="F356" s="30" t="s">
        <v>316</v>
      </c>
      <c r="G356" s="31" t="s">
        <v>1598</v>
      </c>
      <c r="H356" s="31" t="s">
        <v>1599</v>
      </c>
      <c r="I356" s="31" t="s">
        <v>1121</v>
      </c>
      <c r="J356" s="31" t="s">
        <v>1122</v>
      </c>
      <c r="K356" s="34" t="s">
        <v>27</v>
      </c>
      <c r="L356" s="33" t="s">
        <v>1600</v>
      </c>
      <c r="M356" s="34">
        <v>26</v>
      </c>
      <c r="N356" s="30">
        <v>115</v>
      </c>
      <c r="O356" s="34" t="s">
        <v>57</v>
      </c>
      <c r="P356" s="35">
        <v>879571.99</v>
      </c>
      <c r="Q356" s="30">
        <v>867152</v>
      </c>
      <c r="R356" s="30">
        <v>60</v>
      </c>
      <c r="S356" s="30" t="s">
        <v>0</v>
      </c>
      <c r="T356" s="31" t="s">
        <v>30</v>
      </c>
      <c r="U356" s="31" t="s">
        <v>43</v>
      </c>
    </row>
    <row r="357" spans="1:21" ht="62.4" x14ac:dyDescent="0.3">
      <c r="A357" s="23">
        <v>121</v>
      </c>
      <c r="B357" s="21" t="s">
        <v>265</v>
      </c>
      <c r="C357" s="22" t="s">
        <v>1601</v>
      </c>
      <c r="D357" s="36" t="s">
        <v>1601</v>
      </c>
      <c r="E357" s="30" t="s">
        <v>46</v>
      </c>
      <c r="F357" s="30" t="s">
        <v>267</v>
      </c>
      <c r="G357" s="31" t="s">
        <v>267</v>
      </c>
      <c r="H357" s="31" t="s">
        <v>1602</v>
      </c>
      <c r="I357" s="31" t="s">
        <v>1121</v>
      </c>
      <c r="J357" s="31" t="s">
        <v>1122</v>
      </c>
      <c r="K357" s="34" t="s">
        <v>27</v>
      </c>
      <c r="L357" s="33" t="s">
        <v>269</v>
      </c>
      <c r="M357" s="34">
        <v>55</v>
      </c>
      <c r="N357" s="30">
        <v>356</v>
      </c>
      <c r="O357" s="34" t="s">
        <v>57</v>
      </c>
      <c r="P357" s="35">
        <v>1879488.93</v>
      </c>
      <c r="Q357" s="30">
        <v>1685916</v>
      </c>
      <c r="R357" s="30">
        <v>90</v>
      </c>
      <c r="S357" s="30" t="s">
        <v>0</v>
      </c>
      <c r="T357" s="31" t="s">
        <v>30</v>
      </c>
      <c r="U357" s="31" t="s">
        <v>31</v>
      </c>
    </row>
    <row r="358" spans="1:21" ht="78" x14ac:dyDescent="0.3">
      <c r="A358" s="23">
        <v>122</v>
      </c>
      <c r="B358" s="21" t="s">
        <v>1603</v>
      </c>
      <c r="C358" s="22" t="s">
        <v>1604</v>
      </c>
      <c r="D358" s="36" t="s">
        <v>1604</v>
      </c>
      <c r="E358" s="30" t="s">
        <v>46</v>
      </c>
      <c r="F358" s="30" t="s">
        <v>1571</v>
      </c>
      <c r="G358" s="31" t="s">
        <v>1605</v>
      </c>
      <c r="H358" s="31" t="s">
        <v>1606</v>
      </c>
      <c r="I358" s="31" t="s">
        <v>1121</v>
      </c>
      <c r="J358" s="31" t="s">
        <v>1122</v>
      </c>
      <c r="K358" s="34" t="s">
        <v>27</v>
      </c>
      <c r="L358" s="33" t="s">
        <v>1607</v>
      </c>
      <c r="M358" s="34">
        <v>43</v>
      </c>
      <c r="N358" s="30">
        <v>230</v>
      </c>
      <c r="O358" s="34" t="s">
        <v>57</v>
      </c>
      <c r="P358" s="35">
        <v>1435565.94</v>
      </c>
      <c r="Q358" s="30">
        <v>1416058</v>
      </c>
      <c r="R358" s="30">
        <v>90</v>
      </c>
      <c r="S358" s="30" t="s">
        <v>0</v>
      </c>
      <c r="T358" s="31" t="s">
        <v>30</v>
      </c>
      <c r="U358" s="31" t="s">
        <v>43</v>
      </c>
    </row>
    <row r="359" spans="1:21" ht="93.6" x14ac:dyDescent="0.3">
      <c r="A359" s="23">
        <v>123</v>
      </c>
      <c r="B359" s="21" t="s">
        <v>44</v>
      </c>
      <c r="C359" s="22" t="s">
        <v>1608</v>
      </c>
      <c r="D359" s="36" t="s">
        <v>1608</v>
      </c>
      <c r="E359" s="30" t="s">
        <v>46</v>
      </c>
      <c r="F359" s="30" t="s">
        <v>47</v>
      </c>
      <c r="G359" s="31" t="s">
        <v>47</v>
      </c>
      <c r="H359" s="31" t="s">
        <v>1609</v>
      </c>
      <c r="I359" s="31" t="s">
        <v>1121</v>
      </c>
      <c r="J359" s="31" t="s">
        <v>1122</v>
      </c>
      <c r="K359" s="34" t="s">
        <v>27</v>
      </c>
      <c r="L359" s="33" t="s">
        <v>49</v>
      </c>
      <c r="M359" s="34">
        <v>43</v>
      </c>
      <c r="N359" s="30">
        <v>300</v>
      </c>
      <c r="O359" s="34" t="s">
        <v>57</v>
      </c>
      <c r="P359" s="35">
        <v>1435999.79</v>
      </c>
      <c r="Q359" s="42">
        <v>1401700</v>
      </c>
      <c r="R359" s="30">
        <v>90</v>
      </c>
      <c r="S359" s="30" t="s">
        <v>0</v>
      </c>
      <c r="T359" s="31" t="s">
        <v>34</v>
      </c>
      <c r="U359" s="31" t="s">
        <v>35</v>
      </c>
    </row>
    <row r="360" spans="1:21" ht="62.4" x14ac:dyDescent="0.3">
      <c r="A360" s="23">
        <v>124</v>
      </c>
      <c r="B360" s="21" t="s">
        <v>1610</v>
      </c>
      <c r="C360" s="22" t="s">
        <v>1611</v>
      </c>
      <c r="D360" s="36" t="s">
        <v>1611</v>
      </c>
      <c r="E360" s="30" t="s">
        <v>46</v>
      </c>
      <c r="F360" s="30" t="s">
        <v>1612</v>
      </c>
      <c r="G360" s="31" t="s">
        <v>1612</v>
      </c>
      <c r="H360" s="31" t="s">
        <v>1613</v>
      </c>
      <c r="I360" s="31" t="s">
        <v>1121</v>
      </c>
      <c r="J360" s="31" t="s">
        <v>1122</v>
      </c>
      <c r="K360" s="34" t="s">
        <v>27</v>
      </c>
      <c r="L360" s="33" t="s">
        <v>1614</v>
      </c>
      <c r="M360" s="34">
        <v>49</v>
      </c>
      <c r="N360" s="30">
        <v>450</v>
      </c>
      <c r="O360" s="34" t="s">
        <v>57</v>
      </c>
      <c r="P360" s="35">
        <v>1681917.56</v>
      </c>
      <c r="Q360" s="30">
        <v>1649918</v>
      </c>
      <c r="R360" s="30">
        <v>60</v>
      </c>
      <c r="S360" s="30" t="s">
        <v>0</v>
      </c>
      <c r="T360" s="31" t="s">
        <v>34</v>
      </c>
      <c r="U360" s="31" t="s">
        <v>35</v>
      </c>
    </row>
    <row r="361" spans="1:21" ht="62.4" x14ac:dyDescent="0.3">
      <c r="A361" s="23">
        <v>125</v>
      </c>
      <c r="B361" s="21" t="s">
        <v>1610</v>
      </c>
      <c r="C361" s="22" t="s">
        <v>1615</v>
      </c>
      <c r="D361" s="36" t="s">
        <v>1615</v>
      </c>
      <c r="E361" s="30" t="s">
        <v>46</v>
      </c>
      <c r="F361" s="30" t="s">
        <v>1612</v>
      </c>
      <c r="G361" s="31" t="s">
        <v>1612</v>
      </c>
      <c r="H361" s="31" t="s">
        <v>1616</v>
      </c>
      <c r="I361" s="31" t="s">
        <v>1121</v>
      </c>
      <c r="J361" s="31" t="s">
        <v>1122</v>
      </c>
      <c r="K361" s="34" t="s">
        <v>27</v>
      </c>
      <c r="L361" s="33" t="s">
        <v>1614</v>
      </c>
      <c r="M361" s="34">
        <v>49</v>
      </c>
      <c r="N361" s="30">
        <v>816</v>
      </c>
      <c r="O361" s="34" t="s">
        <v>57</v>
      </c>
      <c r="P361" s="35">
        <v>1679362.45</v>
      </c>
      <c r="Q361" s="30">
        <v>1647973</v>
      </c>
      <c r="R361" s="30">
        <v>90</v>
      </c>
      <c r="S361" s="30" t="s">
        <v>0</v>
      </c>
      <c r="T361" s="31" t="s">
        <v>34</v>
      </c>
      <c r="U361" s="31" t="s">
        <v>35</v>
      </c>
    </row>
    <row r="362" spans="1:21" ht="78" x14ac:dyDescent="0.3">
      <c r="A362" s="23">
        <v>126</v>
      </c>
      <c r="B362" s="21" t="s">
        <v>1617</v>
      </c>
      <c r="C362" s="22" t="s">
        <v>1618</v>
      </c>
      <c r="D362" s="36" t="s">
        <v>1618</v>
      </c>
      <c r="E362" s="30" t="s">
        <v>46</v>
      </c>
      <c r="F362" s="30" t="s">
        <v>316</v>
      </c>
      <c r="G362" s="31" t="s">
        <v>316</v>
      </c>
      <c r="H362" s="31" t="s">
        <v>1619</v>
      </c>
      <c r="I362" s="31" t="s">
        <v>1121</v>
      </c>
      <c r="J362" s="31" t="s">
        <v>1122</v>
      </c>
      <c r="K362" s="34" t="s">
        <v>27</v>
      </c>
      <c r="L362" s="33" t="s">
        <v>1620</v>
      </c>
      <c r="M362" s="34">
        <v>34</v>
      </c>
      <c r="N362" s="30">
        <v>736</v>
      </c>
      <c r="O362" s="34" t="s">
        <v>57</v>
      </c>
      <c r="P362" s="35">
        <v>1133007.3999999999</v>
      </c>
      <c r="Q362" s="30">
        <v>1099151</v>
      </c>
      <c r="R362" s="30">
        <v>90</v>
      </c>
      <c r="S362" s="30" t="s">
        <v>0</v>
      </c>
      <c r="T362" s="31" t="s">
        <v>34</v>
      </c>
      <c r="U362" s="31" t="s">
        <v>447</v>
      </c>
    </row>
    <row r="363" spans="1:21" ht="78" x14ac:dyDescent="0.3">
      <c r="A363" s="23">
        <v>127</v>
      </c>
      <c r="B363" s="21" t="s">
        <v>1617</v>
      </c>
      <c r="C363" s="22" t="s">
        <v>1621</v>
      </c>
      <c r="D363" s="36" t="s">
        <v>1621</v>
      </c>
      <c r="E363" s="30" t="s">
        <v>46</v>
      </c>
      <c r="F363" s="30" t="s">
        <v>316</v>
      </c>
      <c r="G363" s="31" t="s">
        <v>316</v>
      </c>
      <c r="H363" s="31" t="s">
        <v>1622</v>
      </c>
      <c r="I363" s="31" t="s">
        <v>1121</v>
      </c>
      <c r="J363" s="31" t="s">
        <v>1122</v>
      </c>
      <c r="K363" s="34" t="s">
        <v>27</v>
      </c>
      <c r="L363" s="33" t="s">
        <v>1620</v>
      </c>
      <c r="M363" s="34">
        <v>23</v>
      </c>
      <c r="N363" s="30">
        <v>399</v>
      </c>
      <c r="O363" s="34" t="s">
        <v>57</v>
      </c>
      <c r="P363" s="35">
        <v>759344.18</v>
      </c>
      <c r="Q363" s="30">
        <v>725943</v>
      </c>
      <c r="R363" s="30">
        <v>90</v>
      </c>
      <c r="S363" s="30" t="s">
        <v>0</v>
      </c>
      <c r="T363" s="31" t="s">
        <v>34</v>
      </c>
      <c r="U363" s="31" t="s">
        <v>447</v>
      </c>
    </row>
    <row r="364" spans="1:21" ht="62.4" x14ac:dyDescent="0.3">
      <c r="A364" s="23">
        <v>128</v>
      </c>
      <c r="B364" s="21" t="s">
        <v>1623</v>
      </c>
      <c r="C364" s="22" t="s">
        <v>1624</v>
      </c>
      <c r="D364" s="36" t="s">
        <v>1624</v>
      </c>
      <c r="E364" s="30" t="s">
        <v>46</v>
      </c>
      <c r="F364" s="30" t="s">
        <v>47</v>
      </c>
      <c r="G364" s="31" t="s">
        <v>1625</v>
      </c>
      <c r="H364" s="31" t="s">
        <v>1626</v>
      </c>
      <c r="I364" s="31" t="s">
        <v>1121</v>
      </c>
      <c r="J364" s="31" t="s">
        <v>1122</v>
      </c>
      <c r="K364" s="34" t="s">
        <v>27</v>
      </c>
      <c r="L364" s="33" t="s">
        <v>1627</v>
      </c>
      <c r="M364" s="34">
        <v>34</v>
      </c>
      <c r="N364" s="30">
        <v>126</v>
      </c>
      <c r="O364" s="34" t="s">
        <v>57</v>
      </c>
      <c r="P364" s="35">
        <v>1155535.3500000001</v>
      </c>
      <c r="Q364" s="30">
        <v>1138236</v>
      </c>
      <c r="R364" s="30">
        <v>90</v>
      </c>
      <c r="S364" s="30" t="s">
        <v>0</v>
      </c>
      <c r="T364" s="31" t="s">
        <v>34</v>
      </c>
      <c r="U364" s="31" t="s">
        <v>35</v>
      </c>
    </row>
    <row r="365" spans="1:21" ht="62.4" x14ac:dyDescent="0.3">
      <c r="A365" s="23">
        <v>129</v>
      </c>
      <c r="B365" s="21" t="s">
        <v>1628</v>
      </c>
      <c r="C365" s="22" t="s">
        <v>1629</v>
      </c>
      <c r="D365" s="36" t="s">
        <v>1629</v>
      </c>
      <c r="E365" s="30" t="s">
        <v>46</v>
      </c>
      <c r="F365" s="30" t="s">
        <v>180</v>
      </c>
      <c r="G365" s="31" t="s">
        <v>1630</v>
      </c>
      <c r="H365" s="31" t="s">
        <v>1631</v>
      </c>
      <c r="I365" s="31" t="s">
        <v>1121</v>
      </c>
      <c r="J365" s="31" t="s">
        <v>1122</v>
      </c>
      <c r="K365" s="34" t="s">
        <v>27</v>
      </c>
      <c r="L365" s="33" t="s">
        <v>1632</v>
      </c>
      <c r="M365" s="34">
        <v>37</v>
      </c>
      <c r="N365" s="30">
        <v>72</v>
      </c>
      <c r="O365" s="34" t="s">
        <v>57</v>
      </c>
      <c r="P365" s="35">
        <v>1220801.46</v>
      </c>
      <c r="Q365" s="30">
        <v>1187656</v>
      </c>
      <c r="R365" s="30">
        <v>60</v>
      </c>
      <c r="S365" s="30" t="s">
        <v>0</v>
      </c>
      <c r="T365" s="31" t="s">
        <v>30</v>
      </c>
      <c r="U365" s="31" t="s">
        <v>58</v>
      </c>
    </row>
    <row r="366" spans="1:21" ht="93.6" x14ac:dyDescent="0.3">
      <c r="A366" s="23">
        <v>130</v>
      </c>
      <c r="B366" s="21" t="s">
        <v>1633</v>
      </c>
      <c r="C366" s="22" t="s">
        <v>1634</v>
      </c>
      <c r="D366" s="36" t="s">
        <v>1634</v>
      </c>
      <c r="E366" s="30" t="s">
        <v>46</v>
      </c>
      <c r="F366" s="30" t="s">
        <v>180</v>
      </c>
      <c r="G366" s="31" t="s">
        <v>1635</v>
      </c>
      <c r="H366" s="31" t="s">
        <v>1636</v>
      </c>
      <c r="I366" s="31" t="s">
        <v>1121</v>
      </c>
      <c r="J366" s="31" t="s">
        <v>1122</v>
      </c>
      <c r="K366" s="34" t="s">
        <v>27</v>
      </c>
      <c r="L366" s="33" t="s">
        <v>1637</v>
      </c>
      <c r="M366" s="34">
        <v>26</v>
      </c>
      <c r="N366" s="30">
        <v>382</v>
      </c>
      <c r="O366" s="34" t="s">
        <v>57</v>
      </c>
      <c r="P366" s="35">
        <v>876315.38</v>
      </c>
      <c r="Q366" s="30">
        <v>843316</v>
      </c>
      <c r="R366" s="30">
        <v>90</v>
      </c>
      <c r="S366" s="30" t="s">
        <v>0</v>
      </c>
      <c r="T366" s="31" t="s">
        <v>540</v>
      </c>
      <c r="U366" s="31" t="s">
        <v>541</v>
      </c>
    </row>
    <row r="367" spans="1:21" ht="62.4" x14ac:dyDescent="0.3">
      <c r="A367" s="23">
        <v>131</v>
      </c>
      <c r="B367" s="21" t="s">
        <v>1638</v>
      </c>
      <c r="C367" s="22" t="s">
        <v>1639</v>
      </c>
      <c r="D367" s="36" t="s">
        <v>1639</v>
      </c>
      <c r="E367" s="30" t="s">
        <v>46</v>
      </c>
      <c r="F367" s="30" t="s">
        <v>267</v>
      </c>
      <c r="G367" s="31" t="s">
        <v>1640</v>
      </c>
      <c r="H367" s="31" t="s">
        <v>1641</v>
      </c>
      <c r="I367" s="31" t="s">
        <v>1121</v>
      </c>
      <c r="J367" s="31" t="s">
        <v>1122</v>
      </c>
      <c r="K367" s="34" t="s">
        <v>27</v>
      </c>
      <c r="L367" s="33" t="s">
        <v>1642</v>
      </c>
      <c r="M367" s="34">
        <v>51</v>
      </c>
      <c r="N367" s="30">
        <v>393</v>
      </c>
      <c r="O367" s="34" t="s">
        <v>57</v>
      </c>
      <c r="P367" s="35">
        <v>1703025.43</v>
      </c>
      <c r="Q367" s="30">
        <v>1669026</v>
      </c>
      <c r="R367" s="30">
        <v>120</v>
      </c>
      <c r="S367" s="30" t="s">
        <v>0</v>
      </c>
      <c r="T367" s="31" t="s">
        <v>30</v>
      </c>
      <c r="U367" s="31" t="s">
        <v>43</v>
      </c>
    </row>
    <row r="368" spans="1:21" ht="62.4" x14ac:dyDescent="0.3">
      <c r="A368" s="23">
        <v>132</v>
      </c>
      <c r="B368" s="21" t="s">
        <v>1638</v>
      </c>
      <c r="C368" s="22" t="s">
        <v>1643</v>
      </c>
      <c r="D368" s="36" t="s">
        <v>1643</v>
      </c>
      <c r="E368" s="30" t="s">
        <v>46</v>
      </c>
      <c r="F368" s="30" t="s">
        <v>267</v>
      </c>
      <c r="G368" s="31" t="s">
        <v>1640</v>
      </c>
      <c r="H368" s="31" t="s">
        <v>1644</v>
      </c>
      <c r="I368" s="31" t="s">
        <v>1121</v>
      </c>
      <c r="J368" s="31" t="s">
        <v>1122</v>
      </c>
      <c r="K368" s="34" t="s">
        <v>27</v>
      </c>
      <c r="L368" s="33" t="s">
        <v>1642</v>
      </c>
      <c r="M368" s="34">
        <v>45</v>
      </c>
      <c r="N368" s="30">
        <v>353</v>
      </c>
      <c r="O368" s="34" t="s">
        <v>57</v>
      </c>
      <c r="P368" s="35">
        <v>1500616.19</v>
      </c>
      <c r="Q368" s="30">
        <v>1466617</v>
      </c>
      <c r="R368" s="30">
        <v>120</v>
      </c>
      <c r="S368" s="30" t="s">
        <v>0</v>
      </c>
      <c r="T368" s="31" t="s">
        <v>30</v>
      </c>
      <c r="U368" s="31" t="s">
        <v>31</v>
      </c>
    </row>
    <row r="369" spans="1:21" ht="78" x14ac:dyDescent="0.3">
      <c r="A369" s="23">
        <v>133</v>
      </c>
      <c r="B369" s="21" t="s">
        <v>1645</v>
      </c>
      <c r="C369" s="22" t="s">
        <v>1646</v>
      </c>
      <c r="D369" s="36" t="s">
        <v>1646</v>
      </c>
      <c r="E369" s="30" t="s">
        <v>46</v>
      </c>
      <c r="F369" s="30" t="s">
        <v>1647</v>
      </c>
      <c r="G369" s="31" t="s">
        <v>1648</v>
      </c>
      <c r="H369" s="31" t="s">
        <v>1649</v>
      </c>
      <c r="I369" s="31" t="s">
        <v>1121</v>
      </c>
      <c r="J369" s="31" t="s">
        <v>1122</v>
      </c>
      <c r="K369" s="34" t="s">
        <v>27</v>
      </c>
      <c r="L369" s="33" t="s">
        <v>1650</v>
      </c>
      <c r="M369" s="34">
        <v>20</v>
      </c>
      <c r="N369" s="30">
        <v>190</v>
      </c>
      <c r="O369" s="34" t="s">
        <v>57</v>
      </c>
      <c r="P369" s="35">
        <v>683800.8</v>
      </c>
      <c r="Q369" s="30">
        <v>657301</v>
      </c>
      <c r="R369" s="30">
        <v>90</v>
      </c>
      <c r="S369" s="30" t="s">
        <v>0</v>
      </c>
      <c r="T369" s="31" t="s">
        <v>30</v>
      </c>
      <c r="U369" s="31" t="s">
        <v>58</v>
      </c>
    </row>
    <row r="370" spans="1:21" ht="93.6" x14ac:dyDescent="0.3">
      <c r="A370" s="23">
        <v>134</v>
      </c>
      <c r="B370" s="21" t="s">
        <v>1651</v>
      </c>
      <c r="C370" s="22" t="s">
        <v>1652</v>
      </c>
      <c r="D370" s="36" t="s">
        <v>1652</v>
      </c>
      <c r="E370" s="30" t="s">
        <v>46</v>
      </c>
      <c r="F370" s="30" t="s">
        <v>1653</v>
      </c>
      <c r="G370" s="31" t="s">
        <v>1654</v>
      </c>
      <c r="H370" s="31" t="s">
        <v>1655</v>
      </c>
      <c r="I370" s="31" t="s">
        <v>1121</v>
      </c>
      <c r="J370" s="31" t="s">
        <v>1122</v>
      </c>
      <c r="K370" s="34" t="s">
        <v>27</v>
      </c>
      <c r="L370" s="33" t="s">
        <v>1656</v>
      </c>
      <c r="M370" s="34">
        <v>22</v>
      </c>
      <c r="N370" s="30">
        <v>63</v>
      </c>
      <c r="O370" s="34" t="s">
        <v>57</v>
      </c>
      <c r="P370" s="35">
        <v>706433.23</v>
      </c>
      <c r="Q370" s="30">
        <v>695567</v>
      </c>
      <c r="R370" s="30">
        <v>90</v>
      </c>
      <c r="S370" s="30" t="s">
        <v>0</v>
      </c>
      <c r="T370" s="31" t="s">
        <v>30</v>
      </c>
      <c r="U370" s="31" t="s">
        <v>58</v>
      </c>
    </row>
    <row r="371" spans="1:21" ht="78" x14ac:dyDescent="0.3">
      <c r="A371" s="23">
        <v>135</v>
      </c>
      <c r="B371" s="21" t="s">
        <v>1657</v>
      </c>
      <c r="C371" s="22" t="s">
        <v>1658</v>
      </c>
      <c r="D371" s="36" t="s">
        <v>1658</v>
      </c>
      <c r="E371" s="30" t="s">
        <v>233</v>
      </c>
      <c r="F371" s="30" t="s">
        <v>1659</v>
      </c>
      <c r="G371" s="31" t="s">
        <v>1660</v>
      </c>
      <c r="H371" s="31" t="s">
        <v>1661</v>
      </c>
      <c r="I371" s="31" t="s">
        <v>1121</v>
      </c>
      <c r="J371" s="31" t="s">
        <v>1122</v>
      </c>
      <c r="K371" s="34" t="s">
        <v>27</v>
      </c>
      <c r="L371" s="33" t="s">
        <v>1662</v>
      </c>
      <c r="M371" s="34">
        <v>17</v>
      </c>
      <c r="N371" s="30">
        <v>99</v>
      </c>
      <c r="O371" s="34" t="s">
        <v>57</v>
      </c>
      <c r="P371" s="35">
        <v>558934</v>
      </c>
      <c r="Q371" s="30">
        <v>524634</v>
      </c>
      <c r="R371" s="30">
        <v>60</v>
      </c>
      <c r="S371" s="30" t="s">
        <v>0</v>
      </c>
      <c r="T371" s="31" t="s">
        <v>34</v>
      </c>
      <c r="U371" s="31" t="s">
        <v>35</v>
      </c>
    </row>
    <row r="372" spans="1:21" ht="78" x14ac:dyDescent="0.3">
      <c r="A372" s="23">
        <v>136</v>
      </c>
      <c r="B372" s="21" t="s">
        <v>1663</v>
      </c>
      <c r="C372" s="22" t="s">
        <v>1664</v>
      </c>
      <c r="D372" s="36" t="s">
        <v>1664</v>
      </c>
      <c r="E372" s="30" t="s">
        <v>1038</v>
      </c>
      <c r="F372" s="30" t="s">
        <v>1665</v>
      </c>
      <c r="G372" s="31" t="s">
        <v>1666</v>
      </c>
      <c r="H372" s="31" t="s">
        <v>1667</v>
      </c>
      <c r="I372" s="31" t="s">
        <v>1121</v>
      </c>
      <c r="J372" s="31" t="s">
        <v>1122</v>
      </c>
      <c r="K372" s="34" t="s">
        <v>27</v>
      </c>
      <c r="L372" s="33" t="s">
        <v>1668</v>
      </c>
      <c r="M372" s="34">
        <v>42</v>
      </c>
      <c r="N372" s="30">
        <v>1100</v>
      </c>
      <c r="O372" s="34" t="s">
        <v>57</v>
      </c>
      <c r="P372" s="35">
        <v>1402391.51</v>
      </c>
      <c r="Q372" s="30">
        <v>1369392</v>
      </c>
      <c r="R372" s="30">
        <v>90</v>
      </c>
      <c r="S372" s="30" t="s">
        <v>0</v>
      </c>
      <c r="T372" s="31" t="s">
        <v>30</v>
      </c>
      <c r="U372" s="31" t="s">
        <v>31</v>
      </c>
    </row>
    <row r="373" spans="1:21" ht="62.4" x14ac:dyDescent="0.3">
      <c r="A373" s="23">
        <v>137</v>
      </c>
      <c r="B373" s="21" t="s">
        <v>1669</v>
      </c>
      <c r="C373" s="22" t="s">
        <v>1670</v>
      </c>
      <c r="D373" s="36" t="s">
        <v>1670</v>
      </c>
      <c r="E373" s="30" t="s">
        <v>1038</v>
      </c>
      <c r="F373" s="30" t="s">
        <v>1671</v>
      </c>
      <c r="G373" s="31" t="s">
        <v>1672</v>
      </c>
      <c r="H373" s="31" t="s">
        <v>1673</v>
      </c>
      <c r="I373" s="31" t="s">
        <v>1121</v>
      </c>
      <c r="J373" s="31" t="s">
        <v>1122</v>
      </c>
      <c r="K373" s="34" t="s">
        <v>27</v>
      </c>
      <c r="L373" s="33" t="s">
        <v>1674</v>
      </c>
      <c r="M373" s="34">
        <v>22</v>
      </c>
      <c r="N373" s="30">
        <v>270</v>
      </c>
      <c r="O373" s="34" t="s">
        <v>57</v>
      </c>
      <c r="P373" s="35">
        <v>719903.66</v>
      </c>
      <c r="Q373" s="30">
        <v>708864</v>
      </c>
      <c r="R373" s="30">
        <v>90</v>
      </c>
      <c r="S373" s="30" t="s">
        <v>0</v>
      </c>
      <c r="T373" s="31" t="s">
        <v>30</v>
      </c>
      <c r="U373" s="31" t="s">
        <v>31</v>
      </c>
    </row>
    <row r="374" spans="1:21" ht="62.4" x14ac:dyDescent="0.3">
      <c r="A374" s="23">
        <v>138</v>
      </c>
      <c r="B374" s="21" t="s">
        <v>1675</v>
      </c>
      <c r="C374" s="22" t="s">
        <v>1676</v>
      </c>
      <c r="D374" s="36" t="s">
        <v>1676</v>
      </c>
      <c r="E374" s="30" t="s">
        <v>233</v>
      </c>
      <c r="F374" s="30" t="s">
        <v>157</v>
      </c>
      <c r="G374" s="31" t="s">
        <v>1677</v>
      </c>
      <c r="H374" s="31" t="s">
        <v>1678</v>
      </c>
      <c r="I374" s="31" t="s">
        <v>1121</v>
      </c>
      <c r="J374" s="31" t="s">
        <v>1122</v>
      </c>
      <c r="K374" s="34" t="s">
        <v>27</v>
      </c>
      <c r="L374" s="33" t="s">
        <v>1679</v>
      </c>
      <c r="M374" s="34">
        <v>52</v>
      </c>
      <c r="N374" s="30">
        <v>315</v>
      </c>
      <c r="O374" s="34" t="s">
        <v>57</v>
      </c>
      <c r="P374" s="35">
        <v>1744389.45</v>
      </c>
      <c r="Q374" s="30">
        <v>1709990</v>
      </c>
      <c r="R374" s="30">
        <v>120</v>
      </c>
      <c r="S374" s="30" t="s">
        <v>0</v>
      </c>
      <c r="T374" s="31" t="s">
        <v>34</v>
      </c>
      <c r="U374" s="31" t="s">
        <v>447</v>
      </c>
    </row>
    <row r="375" spans="1:21" ht="46.8" x14ac:dyDescent="0.3">
      <c r="A375" s="23">
        <v>139</v>
      </c>
      <c r="B375" s="21" t="s">
        <v>1680</v>
      </c>
      <c r="C375" s="22" t="s">
        <v>1681</v>
      </c>
      <c r="D375" s="36" t="s">
        <v>1681</v>
      </c>
      <c r="E375" s="30" t="s">
        <v>22</v>
      </c>
      <c r="F375" s="30" t="s">
        <v>22</v>
      </c>
      <c r="G375" s="31" t="s">
        <v>1682</v>
      </c>
      <c r="H375" s="31" t="s">
        <v>1683</v>
      </c>
      <c r="I375" s="31" t="s">
        <v>1121</v>
      </c>
      <c r="J375" s="31" t="s">
        <v>1122</v>
      </c>
      <c r="K375" s="34" t="s">
        <v>27</v>
      </c>
      <c r="L375" s="33" t="s">
        <v>1684</v>
      </c>
      <c r="M375" s="34">
        <v>18</v>
      </c>
      <c r="N375" s="30">
        <v>290</v>
      </c>
      <c r="O375" s="34" t="s">
        <v>57</v>
      </c>
      <c r="P375" s="35">
        <v>583758.6</v>
      </c>
      <c r="Q375" s="30">
        <v>583759</v>
      </c>
      <c r="R375" s="30">
        <v>60</v>
      </c>
      <c r="S375" s="30" t="s">
        <v>0</v>
      </c>
      <c r="T375" s="31" t="s">
        <v>34</v>
      </c>
      <c r="U375" s="31" t="s">
        <v>35</v>
      </c>
    </row>
    <row r="376" spans="1:21" ht="62.4" x14ac:dyDescent="0.3">
      <c r="A376" s="23">
        <v>140</v>
      </c>
      <c r="B376" s="21" t="s">
        <v>1685</v>
      </c>
      <c r="C376" s="22" t="s">
        <v>1686</v>
      </c>
      <c r="D376" s="36" t="s">
        <v>1686</v>
      </c>
      <c r="E376" s="30" t="s">
        <v>22</v>
      </c>
      <c r="F376" s="30" t="s">
        <v>22</v>
      </c>
      <c r="G376" s="31" t="s">
        <v>1687</v>
      </c>
      <c r="H376" s="31" t="s">
        <v>1688</v>
      </c>
      <c r="I376" s="31" t="s">
        <v>1121</v>
      </c>
      <c r="J376" s="31" t="s">
        <v>1122</v>
      </c>
      <c r="K376" s="34" t="s">
        <v>27</v>
      </c>
      <c r="L376" s="33" t="s">
        <v>1689</v>
      </c>
      <c r="M376" s="34">
        <v>29</v>
      </c>
      <c r="N376" s="30">
        <v>6936</v>
      </c>
      <c r="O376" s="34" t="s">
        <v>57</v>
      </c>
      <c r="P376" s="35">
        <v>978981</v>
      </c>
      <c r="Q376" s="30">
        <v>958981</v>
      </c>
      <c r="R376" s="30">
        <v>60</v>
      </c>
      <c r="S376" s="30" t="s">
        <v>0</v>
      </c>
      <c r="T376" s="31" t="s">
        <v>30</v>
      </c>
      <c r="U376" s="31" t="s">
        <v>58</v>
      </c>
    </row>
    <row r="377" spans="1:21" ht="93.6" x14ac:dyDescent="0.3">
      <c r="A377" s="23">
        <v>141</v>
      </c>
      <c r="B377" s="21" t="s">
        <v>615</v>
      </c>
      <c r="C377" s="22" t="s">
        <v>1690</v>
      </c>
      <c r="D377" s="36" t="s">
        <v>1690</v>
      </c>
      <c r="E377" s="30" t="s">
        <v>22</v>
      </c>
      <c r="F377" s="30" t="s">
        <v>22</v>
      </c>
      <c r="G377" s="31" t="s">
        <v>412</v>
      </c>
      <c r="H377" s="31" t="s">
        <v>1691</v>
      </c>
      <c r="I377" s="31" t="s">
        <v>1121</v>
      </c>
      <c r="J377" s="31" t="s">
        <v>1122</v>
      </c>
      <c r="K377" s="34" t="s">
        <v>27</v>
      </c>
      <c r="L377" s="33" t="s">
        <v>618</v>
      </c>
      <c r="M377" s="34">
        <v>40</v>
      </c>
      <c r="N377" s="30">
        <v>4120</v>
      </c>
      <c r="O377" s="34" t="s">
        <v>57</v>
      </c>
      <c r="P377" s="35">
        <v>1344231.32</v>
      </c>
      <c r="Q377" s="30">
        <v>1319232</v>
      </c>
      <c r="R377" s="30">
        <v>90</v>
      </c>
      <c r="S377" s="30" t="s">
        <v>0</v>
      </c>
      <c r="T377" s="31" t="s">
        <v>34</v>
      </c>
      <c r="U377" s="31" t="s">
        <v>35</v>
      </c>
    </row>
    <row r="378" spans="1:21" ht="62.4" x14ac:dyDescent="0.3">
      <c r="A378" s="23">
        <v>142</v>
      </c>
      <c r="B378" s="21" t="s">
        <v>1693</v>
      </c>
      <c r="C378" s="22" t="s">
        <v>1694</v>
      </c>
      <c r="D378" s="36" t="s">
        <v>1694</v>
      </c>
      <c r="E378" s="30" t="s">
        <v>22</v>
      </c>
      <c r="F378" s="30" t="s">
        <v>22</v>
      </c>
      <c r="G378" s="31" t="s">
        <v>1695</v>
      </c>
      <c r="H378" s="31" t="s">
        <v>1696</v>
      </c>
      <c r="I378" s="31" t="s">
        <v>1121</v>
      </c>
      <c r="J378" s="31" t="s">
        <v>1122</v>
      </c>
      <c r="K378" s="34" t="s">
        <v>27</v>
      </c>
      <c r="L378" s="33" t="s">
        <v>1697</v>
      </c>
      <c r="M378" s="34">
        <v>23</v>
      </c>
      <c r="N378" s="30">
        <v>304</v>
      </c>
      <c r="O378" s="34" t="s">
        <v>57</v>
      </c>
      <c r="P378" s="35">
        <v>754307.61</v>
      </c>
      <c r="Q378" s="30">
        <v>709269</v>
      </c>
      <c r="R378" s="30">
        <v>30</v>
      </c>
      <c r="S378" s="30" t="s">
        <v>0</v>
      </c>
      <c r="T378" s="31" t="s">
        <v>30</v>
      </c>
      <c r="U378" s="31" t="s">
        <v>31</v>
      </c>
    </row>
    <row r="379" spans="1:21" ht="62.4" x14ac:dyDescent="0.3">
      <c r="A379" s="23">
        <v>143</v>
      </c>
      <c r="B379" s="21" t="s">
        <v>1698</v>
      </c>
      <c r="C379" s="22" t="s">
        <v>1699</v>
      </c>
      <c r="D379" s="36" t="s">
        <v>1699</v>
      </c>
      <c r="E379" s="30" t="s">
        <v>22</v>
      </c>
      <c r="F379" s="30" t="s">
        <v>22</v>
      </c>
      <c r="G379" s="31" t="s">
        <v>955</v>
      </c>
      <c r="H379" s="31" t="s">
        <v>1700</v>
      </c>
      <c r="I379" s="31" t="s">
        <v>1121</v>
      </c>
      <c r="J379" s="31" t="s">
        <v>1122</v>
      </c>
      <c r="K379" s="34" t="s">
        <v>27</v>
      </c>
      <c r="L379" s="33" t="s">
        <v>957</v>
      </c>
      <c r="M379" s="34">
        <v>16</v>
      </c>
      <c r="N379" s="30">
        <v>300</v>
      </c>
      <c r="O379" s="34" t="s">
        <v>57</v>
      </c>
      <c r="P379" s="35">
        <v>513639.35</v>
      </c>
      <c r="Q379" s="30">
        <v>513640</v>
      </c>
      <c r="R379" s="30">
        <v>90</v>
      </c>
      <c r="S379" s="30" t="s">
        <v>0</v>
      </c>
      <c r="T379" s="31" t="s">
        <v>30</v>
      </c>
      <c r="U379" s="31" t="s">
        <v>43</v>
      </c>
    </row>
    <row r="380" spans="1:21" ht="46.8" x14ac:dyDescent="0.3">
      <c r="A380" s="23">
        <v>144</v>
      </c>
      <c r="B380" s="21" t="s">
        <v>1701</v>
      </c>
      <c r="C380" s="22" t="s">
        <v>1702</v>
      </c>
      <c r="D380" s="36" t="s">
        <v>1702</v>
      </c>
      <c r="E380" s="30" t="s">
        <v>22</v>
      </c>
      <c r="F380" s="30" t="s">
        <v>907</v>
      </c>
      <c r="G380" s="31" t="s">
        <v>1703</v>
      </c>
      <c r="H380" s="31" t="s">
        <v>1704</v>
      </c>
      <c r="I380" s="31" t="s">
        <v>1121</v>
      </c>
      <c r="J380" s="31" t="s">
        <v>1122</v>
      </c>
      <c r="K380" s="34" t="s">
        <v>27</v>
      </c>
      <c r="L380" s="33" t="s">
        <v>1705</v>
      </c>
      <c r="M380" s="34">
        <v>16</v>
      </c>
      <c r="N380" s="30">
        <v>104</v>
      </c>
      <c r="O380" s="34" t="s">
        <v>57</v>
      </c>
      <c r="P380" s="35">
        <v>522892</v>
      </c>
      <c r="Q380" s="30">
        <v>500000</v>
      </c>
      <c r="R380" s="30">
        <v>45</v>
      </c>
      <c r="S380" s="30" t="s">
        <v>0</v>
      </c>
      <c r="T380" s="31" t="s">
        <v>34</v>
      </c>
      <c r="U380" s="31" t="s">
        <v>35</v>
      </c>
    </row>
    <row r="381" spans="1:21" ht="62.4" x14ac:dyDescent="0.3">
      <c r="A381" s="23">
        <v>145</v>
      </c>
      <c r="B381" s="21" t="s">
        <v>1701</v>
      </c>
      <c r="C381" s="22" t="s">
        <v>1706</v>
      </c>
      <c r="D381" s="36" t="s">
        <v>1706</v>
      </c>
      <c r="E381" s="30" t="s">
        <v>22</v>
      </c>
      <c r="F381" s="30" t="s">
        <v>907</v>
      </c>
      <c r="G381" s="31" t="s">
        <v>1703</v>
      </c>
      <c r="H381" s="31" t="s">
        <v>1707</v>
      </c>
      <c r="I381" s="31" t="s">
        <v>1121</v>
      </c>
      <c r="J381" s="31" t="s">
        <v>1122</v>
      </c>
      <c r="K381" s="34" t="s">
        <v>27</v>
      </c>
      <c r="L381" s="33" t="s">
        <v>1705</v>
      </c>
      <c r="M381" s="34">
        <v>22</v>
      </c>
      <c r="N381" s="30">
        <v>115</v>
      </c>
      <c r="O381" s="34" t="s">
        <v>57</v>
      </c>
      <c r="P381" s="35">
        <v>723579.32</v>
      </c>
      <c r="Q381" s="30">
        <v>698328</v>
      </c>
      <c r="R381" s="30">
        <v>60</v>
      </c>
      <c r="S381" s="30" t="s">
        <v>0</v>
      </c>
      <c r="T381" s="31" t="s">
        <v>34</v>
      </c>
      <c r="U381" s="31" t="s">
        <v>35</v>
      </c>
    </row>
    <row r="382" spans="1:21" ht="31.2" x14ac:dyDescent="0.3">
      <c r="A382" s="23">
        <v>146</v>
      </c>
      <c r="B382" s="21" t="s">
        <v>1708</v>
      </c>
      <c r="C382" s="22" t="s">
        <v>1709</v>
      </c>
      <c r="D382" s="36" t="s">
        <v>1709</v>
      </c>
      <c r="E382" s="30" t="s">
        <v>22</v>
      </c>
      <c r="F382" s="30" t="s">
        <v>1710</v>
      </c>
      <c r="G382" s="31" t="s">
        <v>1711</v>
      </c>
      <c r="H382" s="31" t="s">
        <v>1712</v>
      </c>
      <c r="I382" s="31" t="s">
        <v>1121</v>
      </c>
      <c r="J382" s="31" t="s">
        <v>1122</v>
      </c>
      <c r="K382" s="34" t="s">
        <v>27</v>
      </c>
      <c r="L382" s="33" t="s">
        <v>1713</v>
      </c>
      <c r="M382" s="34">
        <v>18</v>
      </c>
      <c r="N382" s="30">
        <v>207</v>
      </c>
      <c r="O382" s="34" t="s">
        <v>57</v>
      </c>
      <c r="P382" s="35">
        <v>597142.06000000006</v>
      </c>
      <c r="Q382" s="30">
        <v>576153</v>
      </c>
      <c r="R382" s="30">
        <v>90</v>
      </c>
      <c r="S382" s="30" t="s">
        <v>0</v>
      </c>
      <c r="T382" s="31" t="s">
        <v>30</v>
      </c>
      <c r="U382" s="31" t="s">
        <v>58</v>
      </c>
    </row>
    <row r="383" spans="1:21" ht="62.4" x14ac:dyDescent="0.3">
      <c r="A383" s="23">
        <v>147</v>
      </c>
      <c r="B383" s="21" t="s">
        <v>1714</v>
      </c>
      <c r="C383" s="22" t="s">
        <v>1715</v>
      </c>
      <c r="D383" s="36" t="s">
        <v>1715</v>
      </c>
      <c r="E383" s="30" t="s">
        <v>22</v>
      </c>
      <c r="F383" s="30" t="s">
        <v>22</v>
      </c>
      <c r="G383" s="31" t="s">
        <v>1716</v>
      </c>
      <c r="H383" s="31" t="s">
        <v>1717</v>
      </c>
      <c r="I383" s="31" t="s">
        <v>1121</v>
      </c>
      <c r="J383" s="31" t="s">
        <v>1122</v>
      </c>
      <c r="K383" s="34" t="s">
        <v>27</v>
      </c>
      <c r="L383" s="33" t="s">
        <v>1718</v>
      </c>
      <c r="M383" s="34">
        <v>16</v>
      </c>
      <c r="N383" s="30">
        <v>844</v>
      </c>
      <c r="O383" s="34" t="s">
        <v>57</v>
      </c>
      <c r="P383" s="35">
        <v>522000</v>
      </c>
      <c r="Q383" s="30">
        <v>500000</v>
      </c>
      <c r="R383" s="30">
        <v>60</v>
      </c>
      <c r="S383" s="30" t="s">
        <v>0</v>
      </c>
      <c r="T383" s="31" t="s">
        <v>70</v>
      </c>
      <c r="U383" s="31" t="s">
        <v>79</v>
      </c>
    </row>
    <row r="384" spans="1:21" ht="78" x14ac:dyDescent="0.3">
      <c r="A384" s="23">
        <v>148</v>
      </c>
      <c r="B384" s="21" t="s">
        <v>1719</v>
      </c>
      <c r="C384" s="22" t="s">
        <v>1720</v>
      </c>
      <c r="D384" s="36" t="s">
        <v>1720</v>
      </c>
      <c r="E384" s="30" t="s">
        <v>22</v>
      </c>
      <c r="F384" s="30" t="s">
        <v>22</v>
      </c>
      <c r="G384" s="31" t="s">
        <v>210</v>
      </c>
      <c r="H384" s="31" t="s">
        <v>1721</v>
      </c>
      <c r="I384" s="31" t="s">
        <v>1121</v>
      </c>
      <c r="J384" s="31" t="s">
        <v>1122</v>
      </c>
      <c r="K384" s="34" t="s">
        <v>27</v>
      </c>
      <c r="L384" s="33" t="s">
        <v>212</v>
      </c>
      <c r="M384" s="34">
        <v>42</v>
      </c>
      <c r="N384" s="30">
        <v>3088</v>
      </c>
      <c r="O384" s="34" t="s">
        <v>57</v>
      </c>
      <c r="P384" s="35">
        <v>1408423.74</v>
      </c>
      <c r="Q384" s="30">
        <v>1374424</v>
      </c>
      <c r="R384" s="30">
        <v>60</v>
      </c>
      <c r="S384" s="30" t="s">
        <v>0</v>
      </c>
      <c r="T384" s="31" t="s">
        <v>70</v>
      </c>
      <c r="U384" s="31" t="s">
        <v>79</v>
      </c>
    </row>
    <row r="385" spans="1:21" ht="46.8" x14ac:dyDescent="0.3">
      <c r="A385" s="23">
        <v>149</v>
      </c>
      <c r="B385" s="21" t="s">
        <v>1722</v>
      </c>
      <c r="C385" s="22" t="s">
        <v>1723</v>
      </c>
      <c r="D385" s="36" t="s">
        <v>1723</v>
      </c>
      <c r="E385" s="30" t="s">
        <v>22</v>
      </c>
      <c r="F385" s="30" t="s">
        <v>215</v>
      </c>
      <c r="G385" s="31" t="s">
        <v>1724</v>
      </c>
      <c r="H385" s="31" t="s">
        <v>1725</v>
      </c>
      <c r="I385" s="31" t="s">
        <v>1121</v>
      </c>
      <c r="J385" s="31" t="s">
        <v>1122</v>
      </c>
      <c r="K385" s="34" t="s">
        <v>27</v>
      </c>
      <c r="L385" s="33" t="s">
        <v>1726</v>
      </c>
      <c r="M385" s="34">
        <v>33</v>
      </c>
      <c r="N385" s="30">
        <v>249</v>
      </c>
      <c r="O385" s="34" t="s">
        <v>57</v>
      </c>
      <c r="P385" s="35">
        <v>1101853.31</v>
      </c>
      <c r="Q385" s="30">
        <v>1068854</v>
      </c>
      <c r="R385" s="30">
        <v>90</v>
      </c>
      <c r="S385" s="30" t="s">
        <v>0</v>
      </c>
      <c r="T385" s="31" t="s">
        <v>34</v>
      </c>
      <c r="U385" s="31" t="s">
        <v>35</v>
      </c>
    </row>
    <row r="386" spans="1:21" ht="46.8" x14ac:dyDescent="0.3">
      <c r="A386" s="23">
        <v>150</v>
      </c>
      <c r="B386" s="21" t="s">
        <v>918</v>
      </c>
      <c r="C386" s="22" t="s">
        <v>1727</v>
      </c>
      <c r="D386" s="36" t="s">
        <v>1727</v>
      </c>
      <c r="E386" s="30" t="s">
        <v>22</v>
      </c>
      <c r="F386" s="30" t="s">
        <v>221</v>
      </c>
      <c r="G386" s="31" t="s">
        <v>221</v>
      </c>
      <c r="H386" s="31" t="s">
        <v>1728</v>
      </c>
      <c r="I386" s="31" t="s">
        <v>1121</v>
      </c>
      <c r="J386" s="31" t="s">
        <v>1122</v>
      </c>
      <c r="K386" s="34" t="s">
        <v>27</v>
      </c>
      <c r="L386" s="33" t="s">
        <v>921</v>
      </c>
      <c r="M386" s="34">
        <v>21</v>
      </c>
      <c r="N386" s="30">
        <v>320</v>
      </c>
      <c r="O386" s="34" t="s">
        <v>57</v>
      </c>
      <c r="P386" s="35">
        <v>694821.71</v>
      </c>
      <c r="Q386" s="30">
        <v>661322</v>
      </c>
      <c r="R386" s="30">
        <v>90</v>
      </c>
      <c r="S386" s="30" t="s">
        <v>0</v>
      </c>
      <c r="T386" s="31" t="s">
        <v>30</v>
      </c>
      <c r="U386" s="31" t="s">
        <v>43</v>
      </c>
    </row>
    <row r="387" spans="1:21" ht="46.8" x14ac:dyDescent="0.3">
      <c r="A387" s="23">
        <v>151</v>
      </c>
      <c r="B387" s="21" t="s">
        <v>918</v>
      </c>
      <c r="C387" s="22" t="s">
        <v>1729</v>
      </c>
      <c r="D387" s="36" t="s">
        <v>1729</v>
      </c>
      <c r="E387" s="30" t="s">
        <v>22</v>
      </c>
      <c r="F387" s="30" t="s">
        <v>221</v>
      </c>
      <c r="G387" s="31" t="s">
        <v>221</v>
      </c>
      <c r="H387" s="31" t="s">
        <v>1730</v>
      </c>
      <c r="I387" s="31" t="s">
        <v>1121</v>
      </c>
      <c r="J387" s="31" t="s">
        <v>1122</v>
      </c>
      <c r="K387" s="34" t="s">
        <v>27</v>
      </c>
      <c r="L387" s="33" t="s">
        <v>921</v>
      </c>
      <c r="M387" s="34">
        <v>20</v>
      </c>
      <c r="N387" s="30">
        <v>280</v>
      </c>
      <c r="O387" s="34" t="s">
        <v>57</v>
      </c>
      <c r="P387" s="35">
        <v>651154.31000000006</v>
      </c>
      <c r="Q387" s="30">
        <v>617655</v>
      </c>
      <c r="R387" s="30">
        <v>90</v>
      </c>
      <c r="S387" s="30" t="s">
        <v>0</v>
      </c>
      <c r="T387" s="31" t="s">
        <v>30</v>
      </c>
      <c r="U387" s="31" t="s">
        <v>43</v>
      </c>
    </row>
    <row r="388" spans="1:21" ht="78" x14ac:dyDescent="0.3">
      <c r="A388" s="23">
        <v>152</v>
      </c>
      <c r="B388" s="21" t="s">
        <v>1731</v>
      </c>
      <c r="C388" s="22" t="s">
        <v>1732</v>
      </c>
      <c r="D388" s="36" t="s">
        <v>1732</v>
      </c>
      <c r="E388" s="30" t="s">
        <v>22</v>
      </c>
      <c r="F388" s="30" t="s">
        <v>1710</v>
      </c>
      <c r="G388" s="31" t="s">
        <v>1733</v>
      </c>
      <c r="H388" s="31" t="s">
        <v>1734</v>
      </c>
      <c r="I388" s="31" t="s">
        <v>1121</v>
      </c>
      <c r="J388" s="31" t="s">
        <v>1122</v>
      </c>
      <c r="K388" s="34" t="s">
        <v>27</v>
      </c>
      <c r="L388" s="33" t="s">
        <v>1735</v>
      </c>
      <c r="M388" s="34">
        <v>12</v>
      </c>
      <c r="N388" s="30">
        <v>1717</v>
      </c>
      <c r="O388" s="34" t="s">
        <v>57</v>
      </c>
      <c r="P388" s="35">
        <v>386366.26</v>
      </c>
      <c r="Q388" s="30">
        <v>501037</v>
      </c>
      <c r="R388" s="30">
        <v>60</v>
      </c>
      <c r="S388" s="30" t="s">
        <v>0</v>
      </c>
      <c r="T388" s="31" t="s">
        <v>540</v>
      </c>
      <c r="U388" s="31" t="s">
        <v>541</v>
      </c>
    </row>
    <row r="389" spans="1:21" ht="46.8" x14ac:dyDescent="0.3">
      <c r="A389" s="23">
        <v>153</v>
      </c>
      <c r="B389" s="21" t="s">
        <v>1738</v>
      </c>
      <c r="C389" s="22" t="s">
        <v>1739</v>
      </c>
      <c r="D389" s="36" t="s">
        <v>1739</v>
      </c>
      <c r="E389" s="30" t="s">
        <v>22</v>
      </c>
      <c r="F389" s="30" t="s">
        <v>1710</v>
      </c>
      <c r="G389" s="31" t="s">
        <v>1740</v>
      </c>
      <c r="H389" s="31" t="s">
        <v>1741</v>
      </c>
      <c r="I389" s="31" t="s">
        <v>1121</v>
      </c>
      <c r="J389" s="31" t="s">
        <v>1122</v>
      </c>
      <c r="K389" s="34" t="s">
        <v>27</v>
      </c>
      <c r="L389" s="33" t="s">
        <v>1742</v>
      </c>
      <c r="M389" s="34">
        <v>39</v>
      </c>
      <c r="N389" s="30">
        <v>1511</v>
      </c>
      <c r="O389" s="34" t="s">
        <v>57</v>
      </c>
      <c r="P389" s="35">
        <v>1314611.06</v>
      </c>
      <c r="Q389" s="30">
        <v>1281162</v>
      </c>
      <c r="R389" s="30">
        <v>90</v>
      </c>
      <c r="S389" s="30" t="s">
        <v>0</v>
      </c>
      <c r="T389" s="31" t="s">
        <v>30</v>
      </c>
      <c r="U389" s="31" t="s">
        <v>31</v>
      </c>
    </row>
    <row r="390" spans="1:21" ht="62.4" x14ac:dyDescent="0.3">
      <c r="A390" s="23">
        <v>154</v>
      </c>
      <c r="B390" s="21" t="s">
        <v>1743</v>
      </c>
      <c r="C390" s="22" t="s">
        <v>1744</v>
      </c>
      <c r="D390" s="36" t="s">
        <v>1744</v>
      </c>
      <c r="E390" s="30" t="s">
        <v>22</v>
      </c>
      <c r="F390" s="30" t="s">
        <v>901</v>
      </c>
      <c r="G390" s="31" t="s">
        <v>1745</v>
      </c>
      <c r="H390" s="31" t="s">
        <v>1746</v>
      </c>
      <c r="I390" s="31" t="s">
        <v>1121</v>
      </c>
      <c r="J390" s="31" t="s">
        <v>1122</v>
      </c>
      <c r="K390" s="34" t="s">
        <v>27</v>
      </c>
      <c r="L390" s="33" t="s">
        <v>1747</v>
      </c>
      <c r="M390" s="34">
        <v>17</v>
      </c>
      <c r="N390" s="30">
        <v>250</v>
      </c>
      <c r="O390" s="34" t="s">
        <v>57</v>
      </c>
      <c r="P390" s="35">
        <v>577155.30000000005</v>
      </c>
      <c r="Q390" s="30">
        <v>559156</v>
      </c>
      <c r="R390" s="30">
        <v>45</v>
      </c>
      <c r="S390" s="30" t="s">
        <v>0</v>
      </c>
      <c r="T390" s="31" t="s">
        <v>30</v>
      </c>
      <c r="U390" s="31" t="s">
        <v>43</v>
      </c>
    </row>
    <row r="391" spans="1:21" ht="78" x14ac:dyDescent="0.3">
      <c r="A391" s="23">
        <v>155</v>
      </c>
      <c r="B391" s="21" t="s">
        <v>1748</v>
      </c>
      <c r="C391" s="22" t="s">
        <v>1749</v>
      </c>
      <c r="D391" s="36" t="s">
        <v>1749</v>
      </c>
      <c r="E391" s="30" t="s">
        <v>22</v>
      </c>
      <c r="F391" s="30" t="s">
        <v>22</v>
      </c>
      <c r="G391" s="31" t="s">
        <v>787</v>
      </c>
      <c r="H391" s="31" t="s">
        <v>1750</v>
      </c>
      <c r="I391" s="31" t="s">
        <v>1121</v>
      </c>
      <c r="J391" s="31" t="s">
        <v>1122</v>
      </c>
      <c r="K391" s="34" t="s">
        <v>27</v>
      </c>
      <c r="L391" s="33" t="s">
        <v>789</v>
      </c>
      <c r="M391" s="34">
        <v>46</v>
      </c>
      <c r="N391" s="30">
        <v>15295</v>
      </c>
      <c r="O391" s="34" t="s">
        <v>57</v>
      </c>
      <c r="P391" s="35">
        <v>1558157.51</v>
      </c>
      <c r="Q391" s="30">
        <v>1525158</v>
      </c>
      <c r="R391" s="30">
        <v>60</v>
      </c>
      <c r="S391" s="30" t="s">
        <v>0</v>
      </c>
      <c r="T391" s="31" t="s">
        <v>34</v>
      </c>
      <c r="U391" s="31" t="s">
        <v>35</v>
      </c>
    </row>
    <row r="392" spans="1:21" ht="62.4" x14ac:dyDescent="0.3">
      <c r="A392" s="23">
        <v>156</v>
      </c>
      <c r="B392" s="21" t="s">
        <v>1748</v>
      </c>
      <c r="C392" s="22" t="s">
        <v>1751</v>
      </c>
      <c r="D392" s="36" t="s">
        <v>1751</v>
      </c>
      <c r="E392" s="30" t="s">
        <v>22</v>
      </c>
      <c r="F392" s="30" t="s">
        <v>22</v>
      </c>
      <c r="G392" s="31" t="s">
        <v>787</v>
      </c>
      <c r="H392" s="31" t="s">
        <v>1752</v>
      </c>
      <c r="I392" s="31" t="s">
        <v>1121</v>
      </c>
      <c r="J392" s="31" t="s">
        <v>1122</v>
      </c>
      <c r="K392" s="34" t="s">
        <v>27</v>
      </c>
      <c r="L392" s="33" t="s">
        <v>789</v>
      </c>
      <c r="M392" s="34">
        <v>22</v>
      </c>
      <c r="N392" s="30">
        <v>8075</v>
      </c>
      <c r="O392" s="34" t="s">
        <v>57</v>
      </c>
      <c r="P392" s="35">
        <v>719846.43</v>
      </c>
      <c r="Q392" s="30">
        <v>686847</v>
      </c>
      <c r="R392" s="30">
        <v>60</v>
      </c>
      <c r="S392" s="30" t="s">
        <v>0</v>
      </c>
      <c r="T392" s="31" t="s">
        <v>34</v>
      </c>
      <c r="U392" s="31" t="s">
        <v>35</v>
      </c>
    </row>
    <row r="393" spans="1:21" ht="62.4" x14ac:dyDescent="0.3">
      <c r="A393" s="23">
        <v>157</v>
      </c>
      <c r="B393" s="21" t="s">
        <v>1748</v>
      </c>
      <c r="C393" s="22" t="s">
        <v>1753</v>
      </c>
      <c r="D393" s="36" t="s">
        <v>1753</v>
      </c>
      <c r="E393" s="30" t="s">
        <v>22</v>
      </c>
      <c r="F393" s="30" t="s">
        <v>22</v>
      </c>
      <c r="G393" s="31" t="s">
        <v>787</v>
      </c>
      <c r="H393" s="31" t="s">
        <v>1754</v>
      </c>
      <c r="I393" s="31" t="s">
        <v>1121</v>
      </c>
      <c r="J393" s="31" t="s">
        <v>1122</v>
      </c>
      <c r="K393" s="34" t="s">
        <v>27</v>
      </c>
      <c r="L393" s="33" t="s">
        <v>789</v>
      </c>
      <c r="M393" s="34">
        <v>28</v>
      </c>
      <c r="N393" s="30">
        <v>4750</v>
      </c>
      <c r="O393" s="34" t="s">
        <v>57</v>
      </c>
      <c r="P393" s="35">
        <v>910307.37</v>
      </c>
      <c r="Q393" s="30">
        <v>877308</v>
      </c>
      <c r="R393" s="30">
        <v>60</v>
      </c>
      <c r="S393" s="30" t="s">
        <v>0</v>
      </c>
      <c r="T393" s="31" t="s">
        <v>34</v>
      </c>
      <c r="U393" s="31" t="s">
        <v>35</v>
      </c>
    </row>
    <row r="394" spans="1:21" ht="109.2" x14ac:dyDescent="0.3">
      <c r="A394" s="23">
        <v>158</v>
      </c>
      <c r="B394" s="21" t="s">
        <v>1755</v>
      </c>
      <c r="C394" s="22" t="s">
        <v>1756</v>
      </c>
      <c r="D394" s="36" t="s">
        <v>1756</v>
      </c>
      <c r="E394" s="30" t="s">
        <v>22</v>
      </c>
      <c r="F394" s="30" t="s">
        <v>22</v>
      </c>
      <c r="G394" s="31" t="s">
        <v>252</v>
      </c>
      <c r="H394" s="31" t="s">
        <v>1757</v>
      </c>
      <c r="I394" s="31" t="s">
        <v>1121</v>
      </c>
      <c r="J394" s="31" t="s">
        <v>1122</v>
      </c>
      <c r="K394" s="34" t="s">
        <v>27</v>
      </c>
      <c r="L394" s="33" t="s">
        <v>254</v>
      </c>
      <c r="M394" s="34">
        <v>21</v>
      </c>
      <c r="N394" s="30">
        <v>480</v>
      </c>
      <c r="O394" s="34" t="s">
        <v>57</v>
      </c>
      <c r="P394" s="35">
        <v>684289.52</v>
      </c>
      <c r="Q394" s="30">
        <v>668290</v>
      </c>
      <c r="R394" s="30">
        <v>60</v>
      </c>
      <c r="S394" s="30" t="s">
        <v>0</v>
      </c>
      <c r="T394" s="31" t="s">
        <v>70</v>
      </c>
      <c r="U394" s="31" t="s">
        <v>79</v>
      </c>
    </row>
    <row r="395" spans="1:21" ht="78" x14ac:dyDescent="0.3">
      <c r="A395" s="23">
        <v>159</v>
      </c>
      <c r="B395" s="21" t="s">
        <v>1755</v>
      </c>
      <c r="C395" s="22" t="s">
        <v>1758</v>
      </c>
      <c r="D395" s="36" t="s">
        <v>1758</v>
      </c>
      <c r="E395" s="30" t="s">
        <v>22</v>
      </c>
      <c r="F395" s="30" t="s">
        <v>22</v>
      </c>
      <c r="G395" s="31" t="s">
        <v>252</v>
      </c>
      <c r="H395" s="31" t="s">
        <v>1759</v>
      </c>
      <c r="I395" s="31" t="s">
        <v>1121</v>
      </c>
      <c r="J395" s="31" t="s">
        <v>1122</v>
      </c>
      <c r="K395" s="34" t="s">
        <v>27</v>
      </c>
      <c r="L395" s="33" t="s">
        <v>254</v>
      </c>
      <c r="M395" s="34">
        <v>18</v>
      </c>
      <c r="N395" s="30">
        <v>820</v>
      </c>
      <c r="O395" s="34" t="s">
        <v>57</v>
      </c>
      <c r="P395" s="35">
        <v>597441.03</v>
      </c>
      <c r="Q395" s="30">
        <v>581442</v>
      </c>
      <c r="R395" s="30">
        <v>60</v>
      </c>
      <c r="S395" s="30" t="s">
        <v>0</v>
      </c>
      <c r="T395" s="31" t="s">
        <v>70</v>
      </c>
      <c r="U395" s="31" t="s">
        <v>79</v>
      </c>
    </row>
    <row r="396" spans="1:21" ht="46.8" x14ac:dyDescent="0.3">
      <c r="A396" s="23">
        <v>160</v>
      </c>
      <c r="B396" s="21" t="s">
        <v>1755</v>
      </c>
      <c r="C396" s="22" t="s">
        <v>1760</v>
      </c>
      <c r="D396" s="36" t="s">
        <v>1760</v>
      </c>
      <c r="E396" s="30" t="s">
        <v>22</v>
      </c>
      <c r="F396" s="30" t="s">
        <v>22</v>
      </c>
      <c r="G396" s="31" t="s">
        <v>252</v>
      </c>
      <c r="H396" s="31" t="s">
        <v>1761</v>
      </c>
      <c r="I396" s="31" t="s">
        <v>1121</v>
      </c>
      <c r="J396" s="31" t="s">
        <v>1122</v>
      </c>
      <c r="K396" s="34" t="s">
        <v>27</v>
      </c>
      <c r="L396" s="33" t="s">
        <v>254</v>
      </c>
      <c r="M396" s="34">
        <v>18</v>
      </c>
      <c r="N396" s="30">
        <v>360</v>
      </c>
      <c r="O396" s="34" t="s">
        <v>57</v>
      </c>
      <c r="P396" s="35">
        <v>597505.37</v>
      </c>
      <c r="Q396" s="30">
        <v>581506</v>
      </c>
      <c r="R396" s="30">
        <v>60</v>
      </c>
      <c r="S396" s="30" t="s">
        <v>0</v>
      </c>
      <c r="T396" s="31" t="s">
        <v>70</v>
      </c>
      <c r="U396" s="31" t="s">
        <v>79</v>
      </c>
    </row>
    <row r="397" spans="1:21" ht="93.6" x14ac:dyDescent="0.3">
      <c r="A397" s="23">
        <v>161</v>
      </c>
      <c r="B397" s="21" t="s">
        <v>1755</v>
      </c>
      <c r="C397" s="22" t="s">
        <v>1762</v>
      </c>
      <c r="D397" s="36" t="s">
        <v>1762</v>
      </c>
      <c r="E397" s="30" t="s">
        <v>22</v>
      </c>
      <c r="F397" s="30" t="s">
        <v>22</v>
      </c>
      <c r="G397" s="31" t="s">
        <v>252</v>
      </c>
      <c r="H397" s="31" t="s">
        <v>1763</v>
      </c>
      <c r="I397" s="31" t="s">
        <v>1121</v>
      </c>
      <c r="J397" s="31" t="s">
        <v>1122</v>
      </c>
      <c r="K397" s="34" t="s">
        <v>27</v>
      </c>
      <c r="L397" s="33" t="s">
        <v>254</v>
      </c>
      <c r="M397" s="34">
        <v>20</v>
      </c>
      <c r="N397" s="30">
        <v>1280</v>
      </c>
      <c r="O397" s="34" t="s">
        <v>57</v>
      </c>
      <c r="P397" s="35">
        <v>639804.14</v>
      </c>
      <c r="Q397" s="30">
        <v>623805</v>
      </c>
      <c r="R397" s="30">
        <v>60</v>
      </c>
      <c r="S397" s="30" t="s">
        <v>0</v>
      </c>
      <c r="T397" s="31" t="s">
        <v>70</v>
      </c>
      <c r="U397" s="31" t="s">
        <v>79</v>
      </c>
    </row>
    <row r="398" spans="1:21" ht="62.4" x14ac:dyDescent="0.3">
      <c r="A398" s="23">
        <v>162</v>
      </c>
      <c r="B398" s="21" t="s">
        <v>1764</v>
      </c>
      <c r="C398" s="22" t="s">
        <v>1765</v>
      </c>
      <c r="D398" s="36" t="s">
        <v>1765</v>
      </c>
      <c r="E398" s="30" t="s">
        <v>22</v>
      </c>
      <c r="F398" s="30" t="s">
        <v>22</v>
      </c>
      <c r="G398" s="31" t="s">
        <v>1766</v>
      </c>
      <c r="H398" s="31" t="s">
        <v>1767</v>
      </c>
      <c r="I398" s="31" t="s">
        <v>1121</v>
      </c>
      <c r="J398" s="31" t="s">
        <v>1122</v>
      </c>
      <c r="K398" s="34" t="s">
        <v>27</v>
      </c>
      <c r="L398" s="33" t="s">
        <v>1768</v>
      </c>
      <c r="M398" s="34">
        <v>18</v>
      </c>
      <c r="N398" s="30">
        <v>4896</v>
      </c>
      <c r="O398" s="34" t="s">
        <v>57</v>
      </c>
      <c r="P398" s="35">
        <v>592789.15</v>
      </c>
      <c r="Q398" s="30">
        <v>567532</v>
      </c>
      <c r="R398" s="30">
        <v>30</v>
      </c>
      <c r="S398" s="30" t="s">
        <v>0</v>
      </c>
      <c r="T398" s="31" t="s">
        <v>34</v>
      </c>
      <c r="U398" s="31" t="s">
        <v>35</v>
      </c>
    </row>
    <row r="399" spans="1:21" ht="62.4" x14ac:dyDescent="0.3">
      <c r="A399" s="23">
        <v>163</v>
      </c>
      <c r="B399" s="21" t="s">
        <v>1764</v>
      </c>
      <c r="C399" s="22" t="s">
        <v>1769</v>
      </c>
      <c r="D399" s="36" t="s">
        <v>1769</v>
      </c>
      <c r="E399" s="30" t="s">
        <v>22</v>
      </c>
      <c r="F399" s="30" t="s">
        <v>22</v>
      </c>
      <c r="G399" s="31" t="s">
        <v>1766</v>
      </c>
      <c r="H399" s="31" t="s">
        <v>1770</v>
      </c>
      <c r="I399" s="31" t="s">
        <v>1121</v>
      </c>
      <c r="J399" s="31" t="s">
        <v>1122</v>
      </c>
      <c r="K399" s="34" t="s">
        <v>27</v>
      </c>
      <c r="L399" s="33" t="s">
        <v>1768</v>
      </c>
      <c r="M399" s="34">
        <v>39</v>
      </c>
      <c r="N399" s="30">
        <v>5100</v>
      </c>
      <c r="O399" s="34" t="s">
        <v>57</v>
      </c>
      <c r="P399" s="35">
        <v>1315203.6599999999</v>
      </c>
      <c r="Q399" s="30">
        <v>1293824</v>
      </c>
      <c r="R399" s="30">
        <v>60</v>
      </c>
      <c r="S399" s="30" t="s">
        <v>0</v>
      </c>
      <c r="T399" s="31" t="s">
        <v>34</v>
      </c>
      <c r="U399" s="31" t="s">
        <v>35</v>
      </c>
    </row>
    <row r="400" spans="1:21" ht="62.4" x14ac:dyDescent="0.3">
      <c r="A400" s="23">
        <v>164</v>
      </c>
      <c r="B400" s="21" t="s">
        <v>1764</v>
      </c>
      <c r="C400" s="22" t="s">
        <v>1771</v>
      </c>
      <c r="D400" s="36" t="s">
        <v>1771</v>
      </c>
      <c r="E400" s="30" t="s">
        <v>22</v>
      </c>
      <c r="F400" s="30" t="s">
        <v>22</v>
      </c>
      <c r="G400" s="31" t="s">
        <v>1766</v>
      </c>
      <c r="H400" s="31" t="s">
        <v>1772</v>
      </c>
      <c r="I400" s="31" t="s">
        <v>1121</v>
      </c>
      <c r="J400" s="31" t="s">
        <v>1122</v>
      </c>
      <c r="K400" s="34" t="s">
        <v>27</v>
      </c>
      <c r="L400" s="33" t="s">
        <v>1768</v>
      </c>
      <c r="M400" s="34">
        <v>40</v>
      </c>
      <c r="N400" s="30">
        <v>2040</v>
      </c>
      <c r="O400" s="34" t="s">
        <v>57</v>
      </c>
      <c r="P400" s="35">
        <v>1347277.76</v>
      </c>
      <c r="Q400" s="30">
        <v>1313858</v>
      </c>
      <c r="R400" s="30">
        <v>60</v>
      </c>
      <c r="S400" s="30" t="s">
        <v>0</v>
      </c>
      <c r="T400" s="31" t="s">
        <v>34</v>
      </c>
      <c r="U400" s="31" t="s">
        <v>35</v>
      </c>
    </row>
    <row r="401" spans="1:21" ht="93.6" x14ac:dyDescent="0.3">
      <c r="A401" s="23">
        <v>165</v>
      </c>
      <c r="B401" s="21" t="s">
        <v>403</v>
      </c>
      <c r="C401" s="22" t="s">
        <v>1773</v>
      </c>
      <c r="D401" s="36" t="s">
        <v>1773</v>
      </c>
      <c r="E401" s="30" t="s">
        <v>22</v>
      </c>
      <c r="F401" s="30" t="s">
        <v>22</v>
      </c>
      <c r="G401" s="31" t="s">
        <v>405</v>
      </c>
      <c r="H401" s="31" t="s">
        <v>1774</v>
      </c>
      <c r="I401" s="31" t="s">
        <v>1121</v>
      </c>
      <c r="J401" s="31" t="s">
        <v>1122</v>
      </c>
      <c r="K401" s="34" t="s">
        <v>27</v>
      </c>
      <c r="L401" s="33" t="s">
        <v>407</v>
      </c>
      <c r="M401" s="34">
        <v>23</v>
      </c>
      <c r="N401" s="30">
        <v>160</v>
      </c>
      <c r="O401" s="34" t="s">
        <v>57</v>
      </c>
      <c r="P401" s="35">
        <v>759645.68</v>
      </c>
      <c r="Q401" s="30">
        <v>813496</v>
      </c>
      <c r="R401" s="30">
        <v>60</v>
      </c>
      <c r="S401" s="30" t="s">
        <v>0</v>
      </c>
      <c r="T401" s="31" t="s">
        <v>30</v>
      </c>
      <c r="U401" s="31" t="s">
        <v>43</v>
      </c>
    </row>
    <row r="402" spans="1:21" ht="78" x14ac:dyDescent="0.3">
      <c r="A402" s="23">
        <v>166</v>
      </c>
      <c r="B402" s="21" t="s">
        <v>403</v>
      </c>
      <c r="C402" s="22" t="s">
        <v>1775</v>
      </c>
      <c r="D402" s="36" t="s">
        <v>1775</v>
      </c>
      <c r="E402" s="30" t="s">
        <v>22</v>
      </c>
      <c r="F402" s="30" t="s">
        <v>22</v>
      </c>
      <c r="G402" s="31" t="s">
        <v>405</v>
      </c>
      <c r="H402" s="31" t="s">
        <v>1776</v>
      </c>
      <c r="I402" s="31" t="s">
        <v>1121</v>
      </c>
      <c r="J402" s="31" t="s">
        <v>1122</v>
      </c>
      <c r="K402" s="34" t="s">
        <v>27</v>
      </c>
      <c r="L402" s="33" t="s">
        <v>407</v>
      </c>
      <c r="M402" s="34">
        <v>48</v>
      </c>
      <c r="N402" s="30">
        <v>221</v>
      </c>
      <c r="O402" s="34" t="s">
        <v>57</v>
      </c>
      <c r="P402" s="35">
        <v>1622354.06</v>
      </c>
      <c r="Q402" s="30">
        <v>1764838</v>
      </c>
      <c r="R402" s="30">
        <v>60</v>
      </c>
      <c r="S402" s="30" t="s">
        <v>0</v>
      </c>
      <c r="T402" s="31" t="s">
        <v>30</v>
      </c>
      <c r="U402" s="31" t="s">
        <v>31</v>
      </c>
    </row>
    <row r="403" spans="1:21" ht="78" x14ac:dyDescent="0.3">
      <c r="A403" s="23">
        <v>167</v>
      </c>
      <c r="B403" s="21" t="s">
        <v>1777</v>
      </c>
      <c r="C403" s="22" t="s">
        <v>1778</v>
      </c>
      <c r="D403" s="36" t="s">
        <v>1778</v>
      </c>
      <c r="E403" s="30" t="s">
        <v>22</v>
      </c>
      <c r="F403" s="30" t="s">
        <v>22</v>
      </c>
      <c r="G403" s="31" t="s">
        <v>450</v>
      </c>
      <c r="H403" s="31" t="s">
        <v>1779</v>
      </c>
      <c r="I403" s="31" t="s">
        <v>1121</v>
      </c>
      <c r="J403" s="31" t="s">
        <v>1122</v>
      </c>
      <c r="K403" s="34" t="s">
        <v>27</v>
      </c>
      <c r="L403" s="33" t="s">
        <v>452</v>
      </c>
      <c r="M403" s="34">
        <v>52</v>
      </c>
      <c r="N403" s="30">
        <v>555</v>
      </c>
      <c r="O403" s="34" t="s">
        <v>57</v>
      </c>
      <c r="P403" s="35">
        <v>1788476.68</v>
      </c>
      <c r="Q403" s="30">
        <v>1704697</v>
      </c>
      <c r="R403" s="30">
        <v>60</v>
      </c>
      <c r="S403" s="30" t="s">
        <v>0</v>
      </c>
      <c r="T403" s="31" t="s">
        <v>30</v>
      </c>
      <c r="U403" s="31" t="s">
        <v>31</v>
      </c>
    </row>
    <row r="404" spans="1:21" ht="62.4" x14ac:dyDescent="0.3">
      <c r="A404" s="23">
        <v>168</v>
      </c>
      <c r="B404" s="21" t="s">
        <v>1780</v>
      </c>
      <c r="C404" s="22" t="s">
        <v>1781</v>
      </c>
      <c r="D404" s="36" t="s">
        <v>1781</v>
      </c>
      <c r="E404" s="30" t="s">
        <v>22</v>
      </c>
      <c r="F404" s="30" t="s">
        <v>22</v>
      </c>
      <c r="G404" s="31" t="s">
        <v>1782</v>
      </c>
      <c r="H404" s="31" t="s">
        <v>1783</v>
      </c>
      <c r="I404" s="31" t="s">
        <v>1121</v>
      </c>
      <c r="J404" s="31" t="s">
        <v>1122</v>
      </c>
      <c r="K404" s="34" t="s">
        <v>27</v>
      </c>
      <c r="L404" s="33" t="s">
        <v>1784</v>
      </c>
      <c r="M404" s="34">
        <v>34</v>
      </c>
      <c r="N404" s="30">
        <v>789</v>
      </c>
      <c r="O404" s="34" t="s">
        <v>57</v>
      </c>
      <c r="P404" s="35">
        <v>1136244.48</v>
      </c>
      <c r="Q404" s="30">
        <v>1101845</v>
      </c>
      <c r="R404" s="30">
        <v>90</v>
      </c>
      <c r="S404" s="30" t="s">
        <v>0</v>
      </c>
      <c r="T404" s="31" t="s">
        <v>34</v>
      </c>
      <c r="U404" s="31" t="s">
        <v>447</v>
      </c>
    </row>
    <row r="405" spans="1:21" ht="46.8" x14ac:dyDescent="0.3">
      <c r="A405" s="23">
        <v>169</v>
      </c>
      <c r="B405" s="21" t="s">
        <v>1780</v>
      </c>
      <c r="C405" s="22" t="s">
        <v>1785</v>
      </c>
      <c r="D405" s="36" t="s">
        <v>1785</v>
      </c>
      <c r="E405" s="30" t="s">
        <v>22</v>
      </c>
      <c r="F405" s="30" t="s">
        <v>22</v>
      </c>
      <c r="G405" s="31" t="s">
        <v>1782</v>
      </c>
      <c r="H405" s="31" t="s">
        <v>1786</v>
      </c>
      <c r="I405" s="31" t="s">
        <v>1121</v>
      </c>
      <c r="J405" s="31" t="s">
        <v>1122</v>
      </c>
      <c r="K405" s="34" t="s">
        <v>27</v>
      </c>
      <c r="L405" s="33" t="s">
        <v>1784</v>
      </c>
      <c r="M405" s="34">
        <v>18</v>
      </c>
      <c r="N405" s="30">
        <v>773</v>
      </c>
      <c r="O405" s="34" t="s">
        <v>57</v>
      </c>
      <c r="P405" s="35">
        <v>582235.69999999995</v>
      </c>
      <c r="Q405" s="30">
        <v>547836</v>
      </c>
      <c r="R405" s="30">
        <v>90</v>
      </c>
      <c r="S405" s="30" t="s">
        <v>0</v>
      </c>
      <c r="T405" s="31" t="s">
        <v>34</v>
      </c>
      <c r="U405" s="31" t="s">
        <v>447</v>
      </c>
    </row>
    <row r="406" spans="1:21" ht="78" x14ac:dyDescent="0.3">
      <c r="A406" s="23">
        <v>170</v>
      </c>
      <c r="B406" s="21" t="s">
        <v>1780</v>
      </c>
      <c r="C406" s="22" t="s">
        <v>1787</v>
      </c>
      <c r="D406" s="36" t="s">
        <v>1787</v>
      </c>
      <c r="E406" s="30" t="s">
        <v>22</v>
      </c>
      <c r="F406" s="30" t="s">
        <v>22</v>
      </c>
      <c r="G406" s="31" t="s">
        <v>1782</v>
      </c>
      <c r="H406" s="31" t="s">
        <v>1788</v>
      </c>
      <c r="I406" s="31" t="s">
        <v>1121</v>
      </c>
      <c r="J406" s="31" t="s">
        <v>1122</v>
      </c>
      <c r="K406" s="34" t="s">
        <v>27</v>
      </c>
      <c r="L406" s="33" t="s">
        <v>1784</v>
      </c>
      <c r="M406" s="34">
        <v>23</v>
      </c>
      <c r="N406" s="30">
        <v>797</v>
      </c>
      <c r="O406" s="34" t="s">
        <v>57</v>
      </c>
      <c r="P406" s="35">
        <v>780101.32</v>
      </c>
      <c r="Q406" s="30">
        <v>745702</v>
      </c>
      <c r="R406" s="30">
        <v>90</v>
      </c>
      <c r="S406" s="30" t="s">
        <v>0</v>
      </c>
      <c r="T406" s="31" t="s">
        <v>34</v>
      </c>
      <c r="U406" s="31" t="s">
        <v>447</v>
      </c>
    </row>
    <row r="407" spans="1:21" ht="78" x14ac:dyDescent="0.3">
      <c r="A407" s="23">
        <v>171</v>
      </c>
      <c r="B407" s="21" t="s">
        <v>1780</v>
      </c>
      <c r="C407" s="22" t="s">
        <v>1789</v>
      </c>
      <c r="D407" s="36" t="s">
        <v>1789</v>
      </c>
      <c r="E407" s="30" t="s">
        <v>22</v>
      </c>
      <c r="F407" s="30" t="s">
        <v>22</v>
      </c>
      <c r="G407" s="31" t="s">
        <v>1782</v>
      </c>
      <c r="H407" s="31" t="s">
        <v>1790</v>
      </c>
      <c r="I407" s="31" t="s">
        <v>1121</v>
      </c>
      <c r="J407" s="31" t="s">
        <v>1122</v>
      </c>
      <c r="K407" s="34" t="s">
        <v>27</v>
      </c>
      <c r="L407" s="33" t="s">
        <v>1784</v>
      </c>
      <c r="M407" s="34">
        <v>23</v>
      </c>
      <c r="N407" s="30">
        <v>699</v>
      </c>
      <c r="O407" s="34" t="s">
        <v>57</v>
      </c>
      <c r="P407" s="35">
        <v>756848.71</v>
      </c>
      <c r="Q407" s="30">
        <v>722449</v>
      </c>
      <c r="R407" s="30">
        <v>90</v>
      </c>
      <c r="S407" s="30" t="s">
        <v>0</v>
      </c>
      <c r="T407" s="31" t="s">
        <v>34</v>
      </c>
      <c r="U407" s="31" t="s">
        <v>447</v>
      </c>
    </row>
    <row r="408" spans="1:21" ht="62.4" x14ac:dyDescent="0.3">
      <c r="A408" s="23">
        <v>172</v>
      </c>
      <c r="B408" s="21" t="s">
        <v>1791</v>
      </c>
      <c r="C408" s="22" t="s">
        <v>1792</v>
      </c>
      <c r="D408" s="36" t="s">
        <v>1792</v>
      </c>
      <c r="E408" s="30" t="s">
        <v>22</v>
      </c>
      <c r="F408" s="30" t="s">
        <v>22</v>
      </c>
      <c r="G408" s="31" t="s">
        <v>1793</v>
      </c>
      <c r="H408" s="31" t="s">
        <v>1794</v>
      </c>
      <c r="I408" s="31" t="s">
        <v>1121</v>
      </c>
      <c r="J408" s="31" t="s">
        <v>1122</v>
      </c>
      <c r="K408" s="34" t="s">
        <v>27</v>
      </c>
      <c r="L408" s="33" t="s">
        <v>439</v>
      </c>
      <c r="M408" s="34">
        <v>17</v>
      </c>
      <c r="N408" s="30">
        <v>299</v>
      </c>
      <c r="O408" s="34" t="s">
        <v>57</v>
      </c>
      <c r="P408" s="35">
        <v>534786.64</v>
      </c>
      <c r="Q408" s="30">
        <v>518787</v>
      </c>
      <c r="R408" s="30">
        <v>30</v>
      </c>
      <c r="S408" s="30" t="s">
        <v>0</v>
      </c>
      <c r="T408" s="31" t="s">
        <v>30</v>
      </c>
      <c r="U408" s="31" t="s">
        <v>43</v>
      </c>
    </row>
    <row r="409" spans="1:21" ht="62.4" x14ac:dyDescent="0.3">
      <c r="A409" s="23">
        <v>173</v>
      </c>
      <c r="B409" s="21" t="s">
        <v>1795</v>
      </c>
      <c r="C409" s="22" t="s">
        <v>1796</v>
      </c>
      <c r="D409" s="36" t="s">
        <v>1796</v>
      </c>
      <c r="E409" s="30" t="s">
        <v>22</v>
      </c>
      <c r="F409" s="30" t="s">
        <v>22</v>
      </c>
      <c r="G409" s="31" t="s">
        <v>257</v>
      </c>
      <c r="H409" s="31" t="s">
        <v>1797</v>
      </c>
      <c r="I409" s="31" t="s">
        <v>1121</v>
      </c>
      <c r="J409" s="31" t="s">
        <v>1122</v>
      </c>
      <c r="K409" s="34" t="s">
        <v>27</v>
      </c>
      <c r="L409" s="33" t="s">
        <v>259</v>
      </c>
      <c r="M409" s="34">
        <v>19</v>
      </c>
      <c r="N409" s="30">
        <v>2000</v>
      </c>
      <c r="O409" s="34" t="s">
        <v>57</v>
      </c>
      <c r="P409" s="35">
        <v>630938.38</v>
      </c>
      <c r="Q409" s="30">
        <v>603939</v>
      </c>
      <c r="R409" s="30">
        <v>30</v>
      </c>
      <c r="S409" s="30" t="s">
        <v>0</v>
      </c>
      <c r="T409" s="31" t="s">
        <v>34</v>
      </c>
      <c r="U409" s="31" t="s">
        <v>447</v>
      </c>
    </row>
    <row r="410" spans="1:21" ht="46.8" x14ac:dyDescent="0.3">
      <c r="A410" s="23">
        <v>174</v>
      </c>
      <c r="B410" s="21" t="s">
        <v>1795</v>
      </c>
      <c r="C410" s="22" t="s">
        <v>1798</v>
      </c>
      <c r="D410" s="36" t="s">
        <v>1798</v>
      </c>
      <c r="E410" s="30" t="s">
        <v>22</v>
      </c>
      <c r="F410" s="30" t="s">
        <v>22</v>
      </c>
      <c r="G410" s="31" t="s">
        <v>257</v>
      </c>
      <c r="H410" s="31" t="s">
        <v>1799</v>
      </c>
      <c r="I410" s="31" t="s">
        <v>1121</v>
      </c>
      <c r="J410" s="31" t="s">
        <v>1122</v>
      </c>
      <c r="K410" s="34" t="s">
        <v>27</v>
      </c>
      <c r="L410" s="33" t="s">
        <v>259</v>
      </c>
      <c r="M410" s="34">
        <v>37</v>
      </c>
      <c r="N410" s="30">
        <v>1800</v>
      </c>
      <c r="O410" s="34" t="s">
        <v>57</v>
      </c>
      <c r="P410" s="35">
        <v>1226008.8400000001</v>
      </c>
      <c r="Q410" s="30">
        <v>1194009</v>
      </c>
      <c r="R410" s="30">
        <v>30</v>
      </c>
      <c r="S410" s="30" t="s">
        <v>0</v>
      </c>
      <c r="T410" s="31" t="s">
        <v>30</v>
      </c>
      <c r="U410" s="31" t="s">
        <v>31</v>
      </c>
    </row>
    <row r="411" spans="1:21" ht="78" x14ac:dyDescent="0.3">
      <c r="A411" s="23">
        <v>175</v>
      </c>
      <c r="B411" s="21" t="s">
        <v>1795</v>
      </c>
      <c r="C411" s="22" t="s">
        <v>1800</v>
      </c>
      <c r="D411" s="36" t="s">
        <v>1800</v>
      </c>
      <c r="E411" s="30" t="s">
        <v>22</v>
      </c>
      <c r="F411" s="30" t="s">
        <v>22</v>
      </c>
      <c r="G411" s="31" t="s">
        <v>257</v>
      </c>
      <c r="H411" s="31" t="s">
        <v>1801</v>
      </c>
      <c r="I411" s="31" t="s">
        <v>1121</v>
      </c>
      <c r="J411" s="31" t="s">
        <v>1122</v>
      </c>
      <c r="K411" s="34" t="s">
        <v>27</v>
      </c>
      <c r="L411" s="33" t="s">
        <v>259</v>
      </c>
      <c r="M411" s="34">
        <v>28</v>
      </c>
      <c r="N411" s="30">
        <v>1600</v>
      </c>
      <c r="O411" s="34" t="s">
        <v>57</v>
      </c>
      <c r="P411" s="35">
        <v>935332.36</v>
      </c>
      <c r="Q411" s="30">
        <v>905333</v>
      </c>
      <c r="R411" s="30">
        <v>30</v>
      </c>
      <c r="S411" s="30" t="s">
        <v>0</v>
      </c>
      <c r="T411" s="31" t="s">
        <v>30</v>
      </c>
      <c r="U411" s="31" t="s">
        <v>31</v>
      </c>
    </row>
    <row r="412" spans="1:21" ht="46.8" x14ac:dyDescent="0.3">
      <c r="A412" s="23">
        <v>176</v>
      </c>
      <c r="B412" s="21" t="s">
        <v>1795</v>
      </c>
      <c r="C412" s="22" t="s">
        <v>1802</v>
      </c>
      <c r="D412" s="36" t="s">
        <v>1802</v>
      </c>
      <c r="E412" s="30" t="s">
        <v>22</v>
      </c>
      <c r="F412" s="30" t="s">
        <v>22</v>
      </c>
      <c r="G412" s="31" t="s">
        <v>257</v>
      </c>
      <c r="H412" s="31" t="s">
        <v>1803</v>
      </c>
      <c r="I412" s="31" t="s">
        <v>1121</v>
      </c>
      <c r="J412" s="31" t="s">
        <v>1122</v>
      </c>
      <c r="K412" s="34" t="s">
        <v>27</v>
      </c>
      <c r="L412" s="33" t="s">
        <v>259</v>
      </c>
      <c r="M412" s="34">
        <v>23</v>
      </c>
      <c r="N412" s="30">
        <v>1000</v>
      </c>
      <c r="O412" s="34" t="s">
        <v>57</v>
      </c>
      <c r="P412" s="35">
        <v>755892.77</v>
      </c>
      <c r="Q412" s="30">
        <v>726893</v>
      </c>
      <c r="R412" s="30">
        <v>30</v>
      </c>
      <c r="S412" s="30" t="s">
        <v>0</v>
      </c>
      <c r="T412" s="31" t="s">
        <v>70</v>
      </c>
      <c r="U412" s="31" t="s">
        <v>79</v>
      </c>
    </row>
    <row r="413" spans="1:21" ht="62.4" x14ac:dyDescent="0.3">
      <c r="A413" s="23">
        <v>177</v>
      </c>
      <c r="B413" s="21" t="s">
        <v>1804</v>
      </c>
      <c r="C413" s="22" t="s">
        <v>1805</v>
      </c>
      <c r="D413" s="36" t="s">
        <v>1805</v>
      </c>
      <c r="E413" s="30" t="s">
        <v>126</v>
      </c>
      <c r="F413" s="30" t="s">
        <v>1806</v>
      </c>
      <c r="G413" s="31" t="s">
        <v>1807</v>
      </c>
      <c r="H413" s="31" t="s">
        <v>1808</v>
      </c>
      <c r="I413" s="31" t="s">
        <v>1121</v>
      </c>
      <c r="J413" s="31" t="s">
        <v>1122</v>
      </c>
      <c r="K413" s="34" t="s">
        <v>27</v>
      </c>
      <c r="L413" s="33" t="s">
        <v>1809</v>
      </c>
      <c r="M413" s="34">
        <v>25</v>
      </c>
      <c r="N413" s="30">
        <v>440</v>
      </c>
      <c r="O413" s="34" t="s">
        <v>57</v>
      </c>
      <c r="P413" s="35">
        <v>840921.03</v>
      </c>
      <c r="Q413" s="30">
        <v>806522</v>
      </c>
      <c r="R413" s="30">
        <v>45</v>
      </c>
      <c r="S413" s="30" t="s">
        <v>0</v>
      </c>
      <c r="T413" s="31" t="s">
        <v>30</v>
      </c>
      <c r="U413" s="31" t="s">
        <v>31</v>
      </c>
    </row>
    <row r="414" spans="1:21" ht="62.4" x14ac:dyDescent="0.3">
      <c r="A414" s="23">
        <v>178</v>
      </c>
      <c r="B414" s="21" t="s">
        <v>1810</v>
      </c>
      <c r="C414" s="22" t="s">
        <v>1811</v>
      </c>
      <c r="D414" s="36" t="s">
        <v>1811</v>
      </c>
      <c r="E414" s="30" t="s">
        <v>126</v>
      </c>
      <c r="F414" s="30" t="s">
        <v>1812</v>
      </c>
      <c r="G414" s="31" t="s">
        <v>1813</v>
      </c>
      <c r="H414" s="31" t="s">
        <v>1814</v>
      </c>
      <c r="I414" s="31" t="s">
        <v>1121</v>
      </c>
      <c r="J414" s="31" t="s">
        <v>1122</v>
      </c>
      <c r="K414" s="34" t="s">
        <v>27</v>
      </c>
      <c r="L414" s="33" t="s">
        <v>1815</v>
      </c>
      <c r="M414" s="34">
        <v>26</v>
      </c>
      <c r="N414" s="30">
        <v>65</v>
      </c>
      <c r="O414" s="34" t="s">
        <v>57</v>
      </c>
      <c r="P414" s="35">
        <v>859013.75</v>
      </c>
      <c r="Q414" s="30">
        <v>825014</v>
      </c>
      <c r="R414" s="30">
        <v>90</v>
      </c>
      <c r="S414" s="30" t="s">
        <v>0</v>
      </c>
      <c r="T414" s="31" t="s">
        <v>30</v>
      </c>
      <c r="U414" s="31" t="s">
        <v>31</v>
      </c>
    </row>
    <row r="415" spans="1:21" ht="46.8" x14ac:dyDescent="0.3">
      <c r="A415" s="23">
        <v>179</v>
      </c>
      <c r="B415" s="21" t="s">
        <v>1816</v>
      </c>
      <c r="C415" s="22" t="s">
        <v>1817</v>
      </c>
      <c r="D415" s="36" t="s">
        <v>1817</v>
      </c>
      <c r="E415" s="30" t="s">
        <v>126</v>
      </c>
      <c r="F415" s="30" t="s">
        <v>127</v>
      </c>
      <c r="G415" s="31" t="s">
        <v>1818</v>
      </c>
      <c r="H415" s="31" t="s">
        <v>1819</v>
      </c>
      <c r="I415" s="31" t="s">
        <v>1121</v>
      </c>
      <c r="J415" s="31" t="s">
        <v>1122</v>
      </c>
      <c r="K415" s="34" t="s">
        <v>27</v>
      </c>
      <c r="L415" s="33" t="s">
        <v>1820</v>
      </c>
      <c r="M415" s="34">
        <v>38</v>
      </c>
      <c r="N415" s="30">
        <v>240</v>
      </c>
      <c r="O415" s="34" t="s">
        <v>57</v>
      </c>
      <c r="P415" s="35">
        <v>1290449</v>
      </c>
      <c r="Q415" s="30">
        <v>1257449</v>
      </c>
      <c r="R415" s="30">
        <v>90</v>
      </c>
      <c r="S415" s="30" t="s">
        <v>0</v>
      </c>
      <c r="T415" s="31" t="s">
        <v>30</v>
      </c>
      <c r="U415" s="31" t="s">
        <v>31</v>
      </c>
    </row>
    <row r="416" spans="1:21" ht="62.4" x14ac:dyDescent="0.3">
      <c r="A416" s="23">
        <v>180</v>
      </c>
      <c r="B416" s="21" t="s">
        <v>1821</v>
      </c>
      <c r="C416" s="22" t="s">
        <v>1822</v>
      </c>
      <c r="D416" s="36" t="s">
        <v>1822</v>
      </c>
      <c r="E416" s="30" t="s">
        <v>126</v>
      </c>
      <c r="F416" s="30" t="s">
        <v>1806</v>
      </c>
      <c r="G416" s="31" t="s">
        <v>1823</v>
      </c>
      <c r="H416" s="31" t="s">
        <v>1824</v>
      </c>
      <c r="I416" s="31" t="s">
        <v>1121</v>
      </c>
      <c r="J416" s="31" t="s">
        <v>1122</v>
      </c>
      <c r="K416" s="34" t="s">
        <v>27</v>
      </c>
      <c r="L416" s="33" t="s">
        <v>1825</v>
      </c>
      <c r="M416" s="34">
        <v>16</v>
      </c>
      <c r="N416" s="30">
        <v>455</v>
      </c>
      <c r="O416" s="34" t="s">
        <v>57</v>
      </c>
      <c r="P416" s="35">
        <v>503187.63</v>
      </c>
      <c r="Q416" s="30">
        <v>468788</v>
      </c>
      <c r="R416" s="30">
        <v>60</v>
      </c>
      <c r="S416" s="30" t="s">
        <v>0</v>
      </c>
      <c r="T416" s="31" t="s">
        <v>30</v>
      </c>
      <c r="U416" s="31" t="s">
        <v>43</v>
      </c>
    </row>
    <row r="417" spans="1:21" ht="62.4" x14ac:dyDescent="0.3">
      <c r="A417" s="23">
        <v>181</v>
      </c>
      <c r="B417" s="21" t="s">
        <v>1826</v>
      </c>
      <c r="C417" s="22" t="s">
        <v>1827</v>
      </c>
      <c r="D417" s="36" t="s">
        <v>1827</v>
      </c>
      <c r="E417" s="30" t="s">
        <v>126</v>
      </c>
      <c r="F417" s="30" t="s">
        <v>1812</v>
      </c>
      <c r="G417" s="31" t="s">
        <v>1828</v>
      </c>
      <c r="H417" s="31" t="s">
        <v>1829</v>
      </c>
      <c r="I417" s="31" t="s">
        <v>1121</v>
      </c>
      <c r="J417" s="31" t="s">
        <v>1122</v>
      </c>
      <c r="K417" s="34" t="s">
        <v>27</v>
      </c>
      <c r="L417" s="33" t="s">
        <v>1830</v>
      </c>
      <c r="M417" s="34">
        <v>23</v>
      </c>
      <c r="N417" s="30">
        <v>102</v>
      </c>
      <c r="O417" s="34" t="s">
        <v>57</v>
      </c>
      <c r="P417" s="35">
        <v>783082.5</v>
      </c>
      <c r="Q417" s="30">
        <v>830115</v>
      </c>
      <c r="R417" s="30">
        <v>90</v>
      </c>
      <c r="S417" s="30" t="s">
        <v>0</v>
      </c>
      <c r="T417" s="31" t="s">
        <v>30</v>
      </c>
      <c r="U417" s="31" t="s">
        <v>31</v>
      </c>
    </row>
    <row r="418" spans="1:21" ht="62.4" x14ac:dyDescent="0.3">
      <c r="A418" s="23">
        <v>182</v>
      </c>
      <c r="B418" s="21" t="s">
        <v>1831</v>
      </c>
      <c r="C418" s="22" t="s">
        <v>1832</v>
      </c>
      <c r="D418" s="36" t="s">
        <v>1832</v>
      </c>
      <c r="E418" s="30" t="s">
        <v>126</v>
      </c>
      <c r="F418" s="30" t="s">
        <v>511</v>
      </c>
      <c r="G418" s="31" t="s">
        <v>1833</v>
      </c>
      <c r="H418" s="31" t="s">
        <v>1834</v>
      </c>
      <c r="I418" s="31" t="s">
        <v>1121</v>
      </c>
      <c r="J418" s="31" t="s">
        <v>1122</v>
      </c>
      <c r="K418" s="34" t="s">
        <v>27</v>
      </c>
      <c r="L418" s="33" t="s">
        <v>1835</v>
      </c>
      <c r="M418" s="34">
        <v>35</v>
      </c>
      <c r="N418" s="30">
        <v>268</v>
      </c>
      <c r="O418" s="34" t="s">
        <v>57</v>
      </c>
      <c r="P418" s="35">
        <v>1158859.8899999999</v>
      </c>
      <c r="Q418" s="30">
        <v>1124760</v>
      </c>
      <c r="R418" s="30">
        <v>60</v>
      </c>
      <c r="S418" s="30" t="s">
        <v>0</v>
      </c>
      <c r="T418" s="31" t="s">
        <v>30</v>
      </c>
      <c r="U418" s="31" t="s">
        <v>31</v>
      </c>
    </row>
    <row r="419" spans="1:21" ht="78" x14ac:dyDescent="0.3">
      <c r="A419" s="23">
        <v>183</v>
      </c>
      <c r="B419" s="21" t="s">
        <v>1836</v>
      </c>
      <c r="C419" s="22" t="s">
        <v>1837</v>
      </c>
      <c r="D419" s="36" t="s">
        <v>1837</v>
      </c>
      <c r="E419" s="30" t="s">
        <v>126</v>
      </c>
      <c r="F419" s="30" t="s">
        <v>1838</v>
      </c>
      <c r="G419" s="31" t="s">
        <v>1839</v>
      </c>
      <c r="H419" s="31" t="s">
        <v>1840</v>
      </c>
      <c r="I419" s="31" t="s">
        <v>1121</v>
      </c>
      <c r="J419" s="31" t="s">
        <v>1122</v>
      </c>
      <c r="K419" s="34" t="s">
        <v>27</v>
      </c>
      <c r="L419" s="33" t="s">
        <v>1841</v>
      </c>
      <c r="M419" s="34">
        <v>18</v>
      </c>
      <c r="N419" s="30">
        <v>115</v>
      </c>
      <c r="O419" s="34" t="s">
        <v>57</v>
      </c>
      <c r="P419" s="35">
        <v>589277.89</v>
      </c>
      <c r="Q419" s="30">
        <v>557278</v>
      </c>
      <c r="R419" s="30">
        <v>90</v>
      </c>
      <c r="S419" s="30" t="s">
        <v>0</v>
      </c>
      <c r="T419" s="31" t="s">
        <v>30</v>
      </c>
      <c r="U419" s="31" t="s">
        <v>31</v>
      </c>
    </row>
    <row r="420" spans="1:21" ht="46.8" x14ac:dyDescent="0.3">
      <c r="A420" s="23">
        <v>184</v>
      </c>
      <c r="B420" s="21" t="s">
        <v>1842</v>
      </c>
      <c r="C420" s="22" t="s">
        <v>1843</v>
      </c>
      <c r="D420" s="36" t="s">
        <v>1843</v>
      </c>
      <c r="E420" s="30" t="s">
        <v>126</v>
      </c>
      <c r="F420" s="30" t="s">
        <v>127</v>
      </c>
      <c r="G420" s="31" t="s">
        <v>128</v>
      </c>
      <c r="H420" s="31" t="s">
        <v>1844</v>
      </c>
      <c r="I420" s="31" t="s">
        <v>1121</v>
      </c>
      <c r="J420" s="31" t="s">
        <v>1122</v>
      </c>
      <c r="K420" s="34" t="s">
        <v>27</v>
      </c>
      <c r="L420" s="33" t="s">
        <v>130</v>
      </c>
      <c r="M420" s="34">
        <v>16</v>
      </c>
      <c r="N420" s="30">
        <v>135</v>
      </c>
      <c r="O420" s="34" t="s">
        <v>57</v>
      </c>
      <c r="P420" s="35">
        <v>500835</v>
      </c>
      <c r="Q420" s="30">
        <v>477235</v>
      </c>
      <c r="R420" s="30">
        <v>60</v>
      </c>
      <c r="S420" s="30" t="s">
        <v>0</v>
      </c>
      <c r="T420" s="31" t="s">
        <v>30</v>
      </c>
      <c r="U420" s="31" t="s">
        <v>43</v>
      </c>
    </row>
    <row r="421" spans="1:21" ht="62.4" x14ac:dyDescent="0.3">
      <c r="A421" s="23">
        <v>185</v>
      </c>
      <c r="B421" s="21" t="s">
        <v>1845</v>
      </c>
      <c r="C421" s="22" t="s">
        <v>1846</v>
      </c>
      <c r="D421" s="36" t="s">
        <v>1846</v>
      </c>
      <c r="E421" s="30" t="s">
        <v>126</v>
      </c>
      <c r="F421" s="30" t="s">
        <v>778</v>
      </c>
      <c r="G421" s="31" t="s">
        <v>778</v>
      </c>
      <c r="H421" s="31" t="s">
        <v>1847</v>
      </c>
      <c r="I421" s="31" t="s">
        <v>1121</v>
      </c>
      <c r="J421" s="31" t="s">
        <v>1122</v>
      </c>
      <c r="K421" s="34" t="s">
        <v>27</v>
      </c>
      <c r="L421" s="40" t="s">
        <v>894</v>
      </c>
      <c r="M421" s="34">
        <v>29</v>
      </c>
      <c r="N421" s="30">
        <v>421</v>
      </c>
      <c r="O421" s="34" t="s">
        <v>57</v>
      </c>
      <c r="P421" s="35">
        <v>979057.04</v>
      </c>
      <c r="Q421" s="30">
        <v>952058</v>
      </c>
      <c r="R421" s="30">
        <v>60</v>
      </c>
      <c r="S421" s="30" t="s">
        <v>0</v>
      </c>
      <c r="T421" s="31" t="s">
        <v>30</v>
      </c>
      <c r="U421" s="31" t="s">
        <v>31</v>
      </c>
    </row>
    <row r="422" spans="1:21" ht="93.6" x14ac:dyDescent="0.3">
      <c r="A422" s="23">
        <v>186</v>
      </c>
      <c r="B422" s="21" t="s">
        <v>1848</v>
      </c>
      <c r="C422" s="22" t="s">
        <v>1849</v>
      </c>
      <c r="D422" s="36" t="s">
        <v>1849</v>
      </c>
      <c r="E422" s="30" t="s">
        <v>126</v>
      </c>
      <c r="F422" s="30" t="s">
        <v>1838</v>
      </c>
      <c r="G422" s="31" t="s">
        <v>1838</v>
      </c>
      <c r="H422" s="31" t="s">
        <v>1850</v>
      </c>
      <c r="I422" s="31" t="s">
        <v>1121</v>
      </c>
      <c r="J422" s="31" t="s">
        <v>1122</v>
      </c>
      <c r="K422" s="34" t="s">
        <v>27</v>
      </c>
      <c r="L422" s="33" t="s">
        <v>1851</v>
      </c>
      <c r="M422" s="34">
        <v>47</v>
      </c>
      <c r="N422" s="30">
        <v>70</v>
      </c>
      <c r="O422" s="34" t="s">
        <v>57</v>
      </c>
      <c r="P422" s="35">
        <v>1582056.07</v>
      </c>
      <c r="Q422" s="30">
        <v>1548057</v>
      </c>
      <c r="R422" s="30">
        <v>90</v>
      </c>
      <c r="S422" s="30" t="s">
        <v>0</v>
      </c>
      <c r="T422" s="31" t="s">
        <v>30</v>
      </c>
      <c r="U422" s="31" t="s">
        <v>31</v>
      </c>
    </row>
    <row r="423" spans="1:21" ht="62.4" x14ac:dyDescent="0.3">
      <c r="A423" s="23">
        <v>187</v>
      </c>
      <c r="B423" s="21" t="s">
        <v>1852</v>
      </c>
      <c r="C423" s="22" t="s">
        <v>1853</v>
      </c>
      <c r="D423" s="36" t="s">
        <v>1853</v>
      </c>
      <c r="E423" s="30" t="s">
        <v>126</v>
      </c>
      <c r="F423" s="30" t="s">
        <v>1854</v>
      </c>
      <c r="G423" s="31" t="s">
        <v>1855</v>
      </c>
      <c r="H423" s="31" t="s">
        <v>1856</v>
      </c>
      <c r="I423" s="31" t="s">
        <v>1121</v>
      </c>
      <c r="J423" s="31" t="s">
        <v>1122</v>
      </c>
      <c r="K423" s="34" t="s">
        <v>27</v>
      </c>
      <c r="L423" s="33" t="s">
        <v>1857</v>
      </c>
      <c r="M423" s="34">
        <v>40</v>
      </c>
      <c r="N423" s="30">
        <v>700</v>
      </c>
      <c r="O423" s="34" t="s">
        <v>57</v>
      </c>
      <c r="P423" s="35">
        <v>1326229.2</v>
      </c>
      <c r="Q423" s="30">
        <v>1429721</v>
      </c>
      <c r="R423" s="30">
        <v>90</v>
      </c>
      <c r="S423" s="30" t="s">
        <v>0</v>
      </c>
      <c r="T423" s="31" t="s">
        <v>540</v>
      </c>
      <c r="U423" s="31" t="s">
        <v>541</v>
      </c>
    </row>
    <row r="424" spans="1:21" ht="62.4" x14ac:dyDescent="0.3">
      <c r="A424" s="23">
        <v>188</v>
      </c>
      <c r="B424" s="21" t="s">
        <v>1858</v>
      </c>
      <c r="C424" s="22" t="s">
        <v>1859</v>
      </c>
      <c r="D424" s="36" t="s">
        <v>1859</v>
      </c>
      <c r="E424" s="30" t="s">
        <v>126</v>
      </c>
      <c r="F424" s="30" t="s">
        <v>778</v>
      </c>
      <c r="G424" s="31" t="s">
        <v>1860</v>
      </c>
      <c r="H424" s="31" t="s">
        <v>1861</v>
      </c>
      <c r="I424" s="31" t="s">
        <v>1121</v>
      </c>
      <c r="J424" s="31" t="s">
        <v>1122</v>
      </c>
      <c r="K424" s="34" t="s">
        <v>27</v>
      </c>
      <c r="L424" s="33" t="s">
        <v>1862</v>
      </c>
      <c r="M424" s="34">
        <v>31</v>
      </c>
      <c r="N424" s="30">
        <v>768</v>
      </c>
      <c r="O424" s="34" t="s">
        <v>57</v>
      </c>
      <c r="P424" s="35">
        <v>1017607.42</v>
      </c>
      <c r="Q424" s="30">
        <v>988831</v>
      </c>
      <c r="R424" s="30">
        <v>60</v>
      </c>
      <c r="S424" s="30" t="s">
        <v>0</v>
      </c>
      <c r="T424" s="31" t="s">
        <v>30</v>
      </c>
      <c r="U424" s="31" t="s">
        <v>31</v>
      </c>
    </row>
    <row r="425" spans="1:21" ht="78" x14ac:dyDescent="0.3">
      <c r="A425" s="23">
        <v>189</v>
      </c>
      <c r="B425" s="21" t="s">
        <v>1858</v>
      </c>
      <c r="C425" s="22" t="s">
        <v>1863</v>
      </c>
      <c r="D425" s="36" t="s">
        <v>1863</v>
      </c>
      <c r="E425" s="30" t="s">
        <v>126</v>
      </c>
      <c r="F425" s="30" t="s">
        <v>778</v>
      </c>
      <c r="G425" s="31" t="s">
        <v>1860</v>
      </c>
      <c r="H425" s="31" t="s">
        <v>1864</v>
      </c>
      <c r="I425" s="31" t="s">
        <v>1121</v>
      </c>
      <c r="J425" s="31" t="s">
        <v>1122</v>
      </c>
      <c r="K425" s="34" t="s">
        <v>27</v>
      </c>
      <c r="L425" s="33" t="s">
        <v>1862</v>
      </c>
      <c r="M425" s="34">
        <v>32</v>
      </c>
      <c r="N425" s="30">
        <v>67</v>
      </c>
      <c r="O425" s="34" t="s">
        <v>57</v>
      </c>
      <c r="P425" s="35">
        <v>1080810.45</v>
      </c>
      <c r="Q425" s="30">
        <v>1048115</v>
      </c>
      <c r="R425" s="30">
        <v>60</v>
      </c>
      <c r="S425" s="30" t="s">
        <v>0</v>
      </c>
      <c r="T425" s="31" t="s">
        <v>30</v>
      </c>
      <c r="U425" s="31" t="s">
        <v>43</v>
      </c>
    </row>
    <row r="426" spans="1:21" ht="78" x14ac:dyDescent="0.3">
      <c r="A426" s="23">
        <v>190</v>
      </c>
      <c r="B426" s="21" t="s">
        <v>1858</v>
      </c>
      <c r="C426" s="22" t="s">
        <v>1865</v>
      </c>
      <c r="D426" s="36" t="s">
        <v>1865</v>
      </c>
      <c r="E426" s="31" t="s">
        <v>126</v>
      </c>
      <c r="F426" s="30" t="s">
        <v>778</v>
      </c>
      <c r="G426" s="31" t="s">
        <v>1860</v>
      </c>
      <c r="H426" s="31" t="s">
        <v>1866</v>
      </c>
      <c r="I426" s="31" t="s">
        <v>1121</v>
      </c>
      <c r="J426" s="31" t="s">
        <v>1122</v>
      </c>
      <c r="K426" s="34" t="s">
        <v>27</v>
      </c>
      <c r="L426" s="33" t="s">
        <v>1862</v>
      </c>
      <c r="M426" s="34">
        <v>35</v>
      </c>
      <c r="N426" s="30">
        <v>180</v>
      </c>
      <c r="O426" s="34" t="s">
        <v>57</v>
      </c>
      <c r="P426" s="35">
        <v>1173246.42</v>
      </c>
      <c r="Q426" s="30">
        <v>1140247</v>
      </c>
      <c r="R426" s="30">
        <v>60</v>
      </c>
      <c r="S426" s="30" t="s">
        <v>0</v>
      </c>
      <c r="T426" s="31" t="s">
        <v>30</v>
      </c>
      <c r="U426" s="31" t="s">
        <v>43</v>
      </c>
    </row>
    <row r="427" spans="1:21" ht="93.6" x14ac:dyDescent="0.3">
      <c r="A427" s="23">
        <v>191</v>
      </c>
      <c r="B427" s="21" t="s">
        <v>1867</v>
      </c>
      <c r="C427" s="22" t="s">
        <v>1868</v>
      </c>
      <c r="D427" s="36" t="s">
        <v>1868</v>
      </c>
      <c r="E427" s="30" t="s">
        <v>126</v>
      </c>
      <c r="F427" s="30" t="s">
        <v>778</v>
      </c>
      <c r="G427" s="31" t="s">
        <v>1869</v>
      </c>
      <c r="H427" s="31" t="s">
        <v>1870</v>
      </c>
      <c r="I427" s="31" t="s">
        <v>1121</v>
      </c>
      <c r="J427" s="31" t="s">
        <v>1122</v>
      </c>
      <c r="K427" s="34" t="s">
        <v>27</v>
      </c>
      <c r="L427" s="33" t="s">
        <v>1871</v>
      </c>
      <c r="M427" s="34">
        <v>31</v>
      </c>
      <c r="N427" s="30">
        <v>136</v>
      </c>
      <c r="O427" s="34" t="s">
        <v>57</v>
      </c>
      <c r="P427" s="35">
        <v>1005583.73</v>
      </c>
      <c r="Q427" s="30">
        <v>971584</v>
      </c>
      <c r="R427" s="30">
        <v>90</v>
      </c>
      <c r="S427" s="30" t="s">
        <v>0</v>
      </c>
      <c r="T427" s="31" t="s">
        <v>30</v>
      </c>
      <c r="U427" s="31" t="s">
        <v>31</v>
      </c>
    </row>
    <row r="428" spans="1:21" ht="62.4" x14ac:dyDescent="0.3">
      <c r="A428" s="23">
        <v>192</v>
      </c>
      <c r="B428" s="21" t="s">
        <v>1872</v>
      </c>
      <c r="C428" s="22" t="s">
        <v>1873</v>
      </c>
      <c r="D428" s="36" t="s">
        <v>1873</v>
      </c>
      <c r="E428" s="30" t="s">
        <v>126</v>
      </c>
      <c r="F428" s="30" t="s">
        <v>778</v>
      </c>
      <c r="G428" s="31" t="s">
        <v>1874</v>
      </c>
      <c r="H428" s="31" t="s">
        <v>1875</v>
      </c>
      <c r="I428" s="31" t="s">
        <v>1121</v>
      </c>
      <c r="J428" s="31" t="s">
        <v>1122</v>
      </c>
      <c r="K428" s="34" t="s">
        <v>27</v>
      </c>
      <c r="L428" s="33" t="s">
        <v>1876</v>
      </c>
      <c r="M428" s="34">
        <v>42</v>
      </c>
      <c r="N428" s="30">
        <v>1466</v>
      </c>
      <c r="O428" s="34" t="s">
        <v>57</v>
      </c>
      <c r="P428" s="35">
        <v>1405598</v>
      </c>
      <c r="Q428" s="30">
        <v>1371598</v>
      </c>
      <c r="R428" s="30">
        <v>60</v>
      </c>
      <c r="S428" s="30" t="s">
        <v>0</v>
      </c>
      <c r="T428" s="31" t="s">
        <v>30</v>
      </c>
      <c r="U428" s="31" t="s">
        <v>43</v>
      </c>
    </row>
    <row r="429" spans="1:21" ht="62.4" x14ac:dyDescent="0.3">
      <c r="A429" s="23">
        <v>193</v>
      </c>
      <c r="B429" s="21" t="s">
        <v>1877</v>
      </c>
      <c r="C429" s="22" t="s">
        <v>1878</v>
      </c>
      <c r="D429" s="36" t="s">
        <v>1878</v>
      </c>
      <c r="E429" s="30" t="s">
        <v>126</v>
      </c>
      <c r="F429" s="30" t="s">
        <v>778</v>
      </c>
      <c r="G429" s="31" t="s">
        <v>779</v>
      </c>
      <c r="H429" s="31" t="s">
        <v>1879</v>
      </c>
      <c r="I429" s="31" t="s">
        <v>1121</v>
      </c>
      <c r="J429" s="31" t="s">
        <v>1122</v>
      </c>
      <c r="K429" s="34" t="s">
        <v>27</v>
      </c>
      <c r="L429" s="33" t="s">
        <v>781</v>
      </c>
      <c r="M429" s="34">
        <v>47</v>
      </c>
      <c r="N429" s="30">
        <v>278</v>
      </c>
      <c r="O429" s="34" t="s">
        <v>57</v>
      </c>
      <c r="P429" s="35">
        <v>1587481.05</v>
      </c>
      <c r="Q429" s="30">
        <v>1567952</v>
      </c>
      <c r="R429" s="30">
        <v>60</v>
      </c>
      <c r="S429" s="30" t="s">
        <v>0</v>
      </c>
      <c r="T429" s="31" t="s">
        <v>70</v>
      </c>
      <c r="U429" s="31" t="s">
        <v>79</v>
      </c>
    </row>
    <row r="430" spans="1:21" ht="62.4" x14ac:dyDescent="0.3">
      <c r="A430" s="23">
        <v>194</v>
      </c>
      <c r="B430" s="21" t="s">
        <v>1877</v>
      </c>
      <c r="C430" s="22" t="s">
        <v>1880</v>
      </c>
      <c r="D430" s="36" t="s">
        <v>1880</v>
      </c>
      <c r="E430" s="30" t="s">
        <v>126</v>
      </c>
      <c r="F430" s="30" t="s">
        <v>778</v>
      </c>
      <c r="G430" s="31" t="s">
        <v>779</v>
      </c>
      <c r="H430" s="31" t="s">
        <v>1881</v>
      </c>
      <c r="I430" s="31" t="s">
        <v>1121</v>
      </c>
      <c r="J430" s="31" t="s">
        <v>1122</v>
      </c>
      <c r="K430" s="34" t="s">
        <v>27</v>
      </c>
      <c r="L430" s="33" t="s">
        <v>781</v>
      </c>
      <c r="M430" s="34">
        <v>23</v>
      </c>
      <c r="N430" s="30">
        <v>211</v>
      </c>
      <c r="O430" s="34" t="s">
        <v>57</v>
      </c>
      <c r="P430" s="35">
        <v>766101.76</v>
      </c>
      <c r="Q430" s="30">
        <v>693978</v>
      </c>
      <c r="R430" s="30">
        <v>30</v>
      </c>
      <c r="S430" s="30" t="s">
        <v>0</v>
      </c>
      <c r="T430" s="31" t="s">
        <v>70</v>
      </c>
      <c r="U430" s="31" t="s">
        <v>79</v>
      </c>
    </row>
    <row r="431" spans="1:21" ht="62.4" x14ac:dyDescent="0.3">
      <c r="A431" s="23">
        <v>195</v>
      </c>
      <c r="B431" s="21" t="s">
        <v>1877</v>
      </c>
      <c r="C431" s="22" t="s">
        <v>1882</v>
      </c>
      <c r="D431" s="36" t="s">
        <v>1882</v>
      </c>
      <c r="E431" s="30" t="s">
        <v>126</v>
      </c>
      <c r="F431" s="30" t="s">
        <v>778</v>
      </c>
      <c r="G431" s="31" t="s">
        <v>779</v>
      </c>
      <c r="H431" s="31" t="s">
        <v>1883</v>
      </c>
      <c r="I431" s="31" t="s">
        <v>1121</v>
      </c>
      <c r="J431" s="31" t="s">
        <v>1122</v>
      </c>
      <c r="K431" s="34" t="s">
        <v>27</v>
      </c>
      <c r="L431" s="33" t="s">
        <v>781</v>
      </c>
      <c r="M431" s="34">
        <v>15</v>
      </c>
      <c r="N431" s="30">
        <v>176</v>
      </c>
      <c r="O431" s="34" t="s">
        <v>57</v>
      </c>
      <c r="P431" s="35">
        <v>499432.8</v>
      </c>
      <c r="Q431" s="30">
        <v>500281</v>
      </c>
      <c r="R431" s="30">
        <v>30</v>
      </c>
      <c r="S431" s="30" t="s">
        <v>0</v>
      </c>
      <c r="T431" s="31" t="s">
        <v>30</v>
      </c>
      <c r="U431" s="31" t="s">
        <v>31</v>
      </c>
    </row>
    <row r="432" spans="1:21" ht="78" x14ac:dyDescent="0.3">
      <c r="A432" s="23">
        <v>196</v>
      </c>
      <c r="B432" s="21" t="s">
        <v>1884</v>
      </c>
      <c r="C432" s="22" t="s">
        <v>1885</v>
      </c>
      <c r="D432" s="36" t="s">
        <v>1885</v>
      </c>
      <c r="E432" s="30" t="s">
        <v>126</v>
      </c>
      <c r="F432" s="30" t="s">
        <v>778</v>
      </c>
      <c r="G432" s="31" t="s">
        <v>1886</v>
      </c>
      <c r="H432" s="31" t="s">
        <v>1887</v>
      </c>
      <c r="I432" s="31" t="s">
        <v>1121</v>
      </c>
      <c r="J432" s="31" t="s">
        <v>1122</v>
      </c>
      <c r="K432" s="34" t="s">
        <v>27</v>
      </c>
      <c r="L432" s="33" t="s">
        <v>1888</v>
      </c>
      <c r="M432" s="34">
        <v>32</v>
      </c>
      <c r="N432" s="30">
        <v>600</v>
      </c>
      <c r="O432" s="34" t="s">
        <v>57</v>
      </c>
      <c r="P432" s="35">
        <v>1087964.73</v>
      </c>
      <c r="Q432" s="30">
        <v>1055584</v>
      </c>
      <c r="R432" s="30">
        <v>60</v>
      </c>
      <c r="S432" s="30" t="s">
        <v>0</v>
      </c>
      <c r="T432" s="31" t="s">
        <v>30</v>
      </c>
      <c r="U432" s="31" t="s">
        <v>58</v>
      </c>
    </row>
    <row r="433" spans="1:21" ht="62.4" x14ac:dyDescent="0.3">
      <c r="A433" s="23">
        <v>197</v>
      </c>
      <c r="B433" s="21" t="s">
        <v>1884</v>
      </c>
      <c r="C433" s="22" t="s">
        <v>1889</v>
      </c>
      <c r="D433" s="36" t="s">
        <v>1889</v>
      </c>
      <c r="E433" s="30" t="s">
        <v>126</v>
      </c>
      <c r="F433" s="30" t="s">
        <v>778</v>
      </c>
      <c r="G433" s="31" t="s">
        <v>1886</v>
      </c>
      <c r="H433" s="31" t="s">
        <v>1890</v>
      </c>
      <c r="I433" s="31" t="s">
        <v>1121</v>
      </c>
      <c r="J433" s="31" t="s">
        <v>1122</v>
      </c>
      <c r="K433" s="34" t="s">
        <v>27</v>
      </c>
      <c r="L433" s="33" t="s">
        <v>1888</v>
      </c>
      <c r="M433" s="34">
        <v>37</v>
      </c>
      <c r="N433" s="30">
        <v>600</v>
      </c>
      <c r="O433" s="34" t="s">
        <v>57</v>
      </c>
      <c r="P433" s="35">
        <v>1230934</v>
      </c>
      <c r="Q433" s="30">
        <v>1198384</v>
      </c>
      <c r="R433" s="30">
        <v>60</v>
      </c>
      <c r="S433" s="30" t="s">
        <v>0</v>
      </c>
      <c r="T433" s="31" t="s">
        <v>30</v>
      </c>
      <c r="U433" s="31" t="s">
        <v>43</v>
      </c>
    </row>
    <row r="434" spans="1:21" ht="62.4" x14ac:dyDescent="0.3">
      <c r="A434" s="23">
        <v>198</v>
      </c>
      <c r="B434" s="21" t="s">
        <v>1891</v>
      </c>
      <c r="C434" s="22" t="s">
        <v>1892</v>
      </c>
      <c r="D434" s="36" t="s">
        <v>1892</v>
      </c>
      <c r="E434" s="30" t="s">
        <v>126</v>
      </c>
      <c r="F434" s="30" t="s">
        <v>778</v>
      </c>
      <c r="G434" s="31" t="s">
        <v>1893</v>
      </c>
      <c r="H434" s="31" t="s">
        <v>1894</v>
      </c>
      <c r="I434" s="31" t="s">
        <v>1121</v>
      </c>
      <c r="J434" s="31" t="s">
        <v>1122</v>
      </c>
      <c r="K434" s="34" t="s">
        <v>27</v>
      </c>
      <c r="L434" s="33" t="s">
        <v>1895</v>
      </c>
      <c r="M434" s="34">
        <v>20</v>
      </c>
      <c r="N434" s="30">
        <v>1960</v>
      </c>
      <c r="O434" s="34" t="s">
        <v>57</v>
      </c>
      <c r="P434" s="35">
        <v>650271.38</v>
      </c>
      <c r="Q434" s="30">
        <v>650272</v>
      </c>
      <c r="R434" s="30">
        <v>60</v>
      </c>
      <c r="S434" s="30" t="s">
        <v>0</v>
      </c>
      <c r="T434" s="31" t="s">
        <v>30</v>
      </c>
      <c r="U434" s="31" t="s">
        <v>43</v>
      </c>
    </row>
    <row r="435" spans="1:21" ht="62.4" x14ac:dyDescent="0.3">
      <c r="A435" s="23">
        <v>199</v>
      </c>
      <c r="B435" s="21" t="s">
        <v>1896</v>
      </c>
      <c r="C435" s="22" t="s">
        <v>1897</v>
      </c>
      <c r="D435" s="36" t="s">
        <v>1897</v>
      </c>
      <c r="E435" s="30" t="s">
        <v>126</v>
      </c>
      <c r="F435" s="30" t="s">
        <v>511</v>
      </c>
      <c r="G435" s="31" t="s">
        <v>1898</v>
      </c>
      <c r="H435" s="31" t="s">
        <v>1899</v>
      </c>
      <c r="I435" s="31" t="s">
        <v>1121</v>
      </c>
      <c r="J435" s="31" t="s">
        <v>1122</v>
      </c>
      <c r="K435" s="34" t="s">
        <v>27</v>
      </c>
      <c r="L435" s="33" t="s">
        <v>1900</v>
      </c>
      <c r="M435" s="34">
        <v>34</v>
      </c>
      <c r="N435" s="30">
        <v>84</v>
      </c>
      <c r="O435" s="34" t="s">
        <v>57</v>
      </c>
      <c r="P435" s="35">
        <v>1124019.8600000001</v>
      </c>
      <c r="Q435" s="30">
        <v>1091020</v>
      </c>
      <c r="R435" s="30">
        <v>90</v>
      </c>
      <c r="S435" s="30" t="s">
        <v>0</v>
      </c>
      <c r="T435" s="31" t="s">
        <v>30</v>
      </c>
      <c r="U435" s="31" t="s">
        <v>31</v>
      </c>
    </row>
    <row r="436" spans="1:21" ht="78" x14ac:dyDescent="0.3">
      <c r="A436" s="23">
        <v>200</v>
      </c>
      <c r="B436" s="21" t="s">
        <v>1901</v>
      </c>
      <c r="C436" s="22" t="s">
        <v>1902</v>
      </c>
      <c r="D436" s="36" t="s">
        <v>1902</v>
      </c>
      <c r="E436" s="30" t="s">
        <v>126</v>
      </c>
      <c r="F436" s="30" t="s">
        <v>511</v>
      </c>
      <c r="G436" s="31" t="s">
        <v>1903</v>
      </c>
      <c r="H436" s="31" t="s">
        <v>1904</v>
      </c>
      <c r="I436" s="31" t="s">
        <v>1121</v>
      </c>
      <c r="J436" s="31" t="s">
        <v>1122</v>
      </c>
      <c r="K436" s="34" t="s">
        <v>27</v>
      </c>
      <c r="L436" s="33" t="s">
        <v>1905</v>
      </c>
      <c r="M436" s="34">
        <v>23</v>
      </c>
      <c r="N436" s="30">
        <v>391</v>
      </c>
      <c r="O436" s="34" t="s">
        <v>57</v>
      </c>
      <c r="P436" s="35">
        <v>744898.17</v>
      </c>
      <c r="Q436" s="30">
        <v>715800</v>
      </c>
      <c r="R436" s="30">
        <v>90</v>
      </c>
      <c r="S436" s="30" t="s">
        <v>0</v>
      </c>
      <c r="T436" s="31" t="s">
        <v>30</v>
      </c>
      <c r="U436" s="31" t="s">
        <v>43</v>
      </c>
    </row>
    <row r="437" spans="1:21" ht="93.6" x14ac:dyDescent="0.3">
      <c r="A437" s="23">
        <v>201</v>
      </c>
      <c r="B437" s="21" t="s">
        <v>1906</v>
      </c>
      <c r="C437" s="22" t="s">
        <v>1907</v>
      </c>
      <c r="D437" s="36" t="s">
        <v>1907</v>
      </c>
      <c r="E437" s="30" t="s">
        <v>737</v>
      </c>
      <c r="F437" s="30" t="s">
        <v>738</v>
      </c>
      <c r="G437" s="31" t="s">
        <v>1908</v>
      </c>
      <c r="H437" s="31" t="s">
        <v>1909</v>
      </c>
      <c r="I437" s="31" t="s">
        <v>1121</v>
      </c>
      <c r="J437" s="31" t="s">
        <v>1122</v>
      </c>
      <c r="K437" s="34" t="s">
        <v>27</v>
      </c>
      <c r="L437" s="33" t="s">
        <v>1910</v>
      </c>
      <c r="M437" s="34">
        <v>51</v>
      </c>
      <c r="N437" s="30">
        <v>145</v>
      </c>
      <c r="O437" s="34" t="s">
        <v>57</v>
      </c>
      <c r="P437" s="35">
        <v>1719799.59</v>
      </c>
      <c r="Q437" s="30">
        <v>1685550</v>
      </c>
      <c r="R437" s="30">
        <v>90</v>
      </c>
      <c r="S437" s="30" t="s">
        <v>0</v>
      </c>
      <c r="T437" s="31" t="s">
        <v>34</v>
      </c>
      <c r="U437" s="31" t="s">
        <v>35</v>
      </c>
    </row>
    <row r="438" spans="1:21" ht="109.2" x14ac:dyDescent="0.3">
      <c r="A438" s="23">
        <v>202</v>
      </c>
      <c r="B438" s="21" t="s">
        <v>1906</v>
      </c>
      <c r="C438" s="22" t="s">
        <v>1911</v>
      </c>
      <c r="D438" s="36" t="s">
        <v>1911</v>
      </c>
      <c r="E438" s="30" t="s">
        <v>737</v>
      </c>
      <c r="F438" s="30" t="s">
        <v>738</v>
      </c>
      <c r="G438" s="31" t="s">
        <v>1908</v>
      </c>
      <c r="H438" s="31" t="s">
        <v>1912</v>
      </c>
      <c r="I438" s="31" t="s">
        <v>1121</v>
      </c>
      <c r="J438" s="31" t="s">
        <v>1122</v>
      </c>
      <c r="K438" s="34" t="s">
        <v>27</v>
      </c>
      <c r="L438" s="33" t="s">
        <v>1910</v>
      </c>
      <c r="M438" s="34">
        <v>52</v>
      </c>
      <c r="N438" s="30">
        <v>482</v>
      </c>
      <c r="O438" s="34" t="s">
        <v>57</v>
      </c>
      <c r="P438" s="35">
        <v>1768222.9</v>
      </c>
      <c r="Q438" s="30">
        <v>1733862</v>
      </c>
      <c r="R438" s="30">
        <v>90</v>
      </c>
      <c r="S438" s="30" t="s">
        <v>0</v>
      </c>
      <c r="T438" s="31" t="s">
        <v>34</v>
      </c>
      <c r="U438" s="31" t="s">
        <v>35</v>
      </c>
    </row>
    <row r="439" spans="1:21" ht="62.4" x14ac:dyDescent="0.3">
      <c r="A439" s="23">
        <v>203</v>
      </c>
      <c r="B439" s="21" t="s">
        <v>1913</v>
      </c>
      <c r="C439" s="22" t="s">
        <v>1914</v>
      </c>
      <c r="D439" s="36" t="s">
        <v>1914</v>
      </c>
      <c r="E439" s="30" t="s">
        <v>737</v>
      </c>
      <c r="F439" s="30" t="s">
        <v>737</v>
      </c>
      <c r="G439" s="31" t="s">
        <v>737</v>
      </c>
      <c r="H439" s="31" t="s">
        <v>1915</v>
      </c>
      <c r="I439" s="31" t="s">
        <v>1121</v>
      </c>
      <c r="J439" s="31" t="s">
        <v>1122</v>
      </c>
      <c r="K439" s="34" t="s">
        <v>27</v>
      </c>
      <c r="L439" s="33" t="s">
        <v>1916</v>
      </c>
      <c r="M439" s="34">
        <v>40</v>
      </c>
      <c r="N439" s="30">
        <v>2200</v>
      </c>
      <c r="O439" s="34" t="s">
        <v>57</v>
      </c>
      <c r="P439" s="35">
        <v>1343144.25</v>
      </c>
      <c r="Q439" s="30">
        <v>1309145</v>
      </c>
      <c r="R439" s="30">
        <v>75</v>
      </c>
      <c r="S439" s="30" t="s">
        <v>0</v>
      </c>
      <c r="T439" s="31" t="s">
        <v>34</v>
      </c>
      <c r="U439" s="31" t="s">
        <v>447</v>
      </c>
    </row>
    <row r="440" spans="1:21" ht="140.4" customHeight="1" x14ac:dyDescent="0.3">
      <c r="A440" s="23">
        <v>204</v>
      </c>
      <c r="B440" s="21" t="s">
        <v>735</v>
      </c>
      <c r="C440" s="22" t="s">
        <v>1917</v>
      </c>
      <c r="D440" s="36" t="s">
        <v>1917</v>
      </c>
      <c r="E440" s="30" t="s">
        <v>737</v>
      </c>
      <c r="F440" s="30" t="s">
        <v>738</v>
      </c>
      <c r="G440" s="31" t="s">
        <v>293</v>
      </c>
      <c r="H440" s="31" t="s">
        <v>1918</v>
      </c>
      <c r="I440" s="31" t="s">
        <v>1121</v>
      </c>
      <c r="J440" s="31" t="s">
        <v>1122</v>
      </c>
      <c r="K440" s="34" t="s">
        <v>27</v>
      </c>
      <c r="L440" s="33" t="s">
        <v>295</v>
      </c>
      <c r="M440" s="34">
        <v>17</v>
      </c>
      <c r="N440" s="30">
        <v>560</v>
      </c>
      <c r="O440" s="34" t="s">
        <v>57</v>
      </c>
      <c r="P440" s="35">
        <v>556353.1</v>
      </c>
      <c r="Q440" s="30">
        <v>531354</v>
      </c>
      <c r="R440" s="30">
        <v>60</v>
      </c>
      <c r="S440" s="30" t="s">
        <v>0</v>
      </c>
      <c r="T440" s="31" t="s">
        <v>30</v>
      </c>
      <c r="U440" s="31" t="s">
        <v>58</v>
      </c>
    </row>
    <row r="441" spans="1:21" ht="124.95" customHeight="1" x14ac:dyDescent="0.3">
      <c r="A441" s="23">
        <v>205</v>
      </c>
      <c r="B441" s="21" t="s">
        <v>1919</v>
      </c>
      <c r="C441" s="22" t="s">
        <v>1920</v>
      </c>
      <c r="D441" s="36" t="s">
        <v>1920</v>
      </c>
      <c r="E441" s="30" t="s">
        <v>737</v>
      </c>
      <c r="F441" s="30" t="s">
        <v>738</v>
      </c>
      <c r="G441" s="31" t="s">
        <v>1921</v>
      </c>
      <c r="H441" s="31" t="s">
        <v>1922</v>
      </c>
      <c r="I441" s="31" t="s">
        <v>1121</v>
      </c>
      <c r="J441" s="31" t="s">
        <v>1122</v>
      </c>
      <c r="K441" s="34" t="s">
        <v>27</v>
      </c>
      <c r="L441" s="33" t="s">
        <v>1923</v>
      </c>
      <c r="M441" s="34">
        <v>28</v>
      </c>
      <c r="N441" s="30">
        <v>400</v>
      </c>
      <c r="O441" s="34" t="s">
        <v>57</v>
      </c>
      <c r="P441" s="35">
        <v>902474.56</v>
      </c>
      <c r="Q441" s="30">
        <v>889475</v>
      </c>
      <c r="R441" s="30">
        <v>75</v>
      </c>
      <c r="S441" s="30" t="s">
        <v>0</v>
      </c>
      <c r="T441" s="31" t="s">
        <v>70</v>
      </c>
      <c r="U441" s="31" t="s">
        <v>79</v>
      </c>
    </row>
    <row r="442" spans="1:21" ht="62.4" x14ac:dyDescent="0.3">
      <c r="A442" s="23">
        <v>206</v>
      </c>
      <c r="B442" s="21" t="s">
        <v>1924</v>
      </c>
      <c r="C442" s="22" t="s">
        <v>1925</v>
      </c>
      <c r="D442" s="36" t="s">
        <v>1925</v>
      </c>
      <c r="E442" s="30" t="s">
        <v>737</v>
      </c>
      <c r="F442" s="30" t="s">
        <v>737</v>
      </c>
      <c r="G442" s="31" t="s">
        <v>1926</v>
      </c>
      <c r="H442" s="31" t="s">
        <v>1927</v>
      </c>
      <c r="I442" s="31" t="s">
        <v>1121</v>
      </c>
      <c r="J442" s="31" t="s">
        <v>1122</v>
      </c>
      <c r="K442" s="34" t="s">
        <v>27</v>
      </c>
      <c r="L442" s="33" t="s">
        <v>1928</v>
      </c>
      <c r="M442" s="34">
        <v>26</v>
      </c>
      <c r="N442" s="30">
        <v>398</v>
      </c>
      <c r="O442" s="34" t="s">
        <v>57</v>
      </c>
      <c r="P442" s="35">
        <v>874921.86</v>
      </c>
      <c r="Q442" s="30">
        <v>841422</v>
      </c>
      <c r="R442" s="30">
        <v>90</v>
      </c>
      <c r="S442" s="30" t="s">
        <v>0</v>
      </c>
      <c r="T442" s="31" t="s">
        <v>30</v>
      </c>
      <c r="U442" s="31" t="s">
        <v>58</v>
      </c>
    </row>
    <row r="443" spans="1:21" ht="62.4" x14ac:dyDescent="0.3">
      <c r="A443" s="23">
        <v>207</v>
      </c>
      <c r="B443" s="21" t="s">
        <v>1929</v>
      </c>
      <c r="C443" s="22" t="s">
        <v>1930</v>
      </c>
      <c r="D443" s="36" t="s">
        <v>1930</v>
      </c>
      <c r="E443" s="30" t="s">
        <v>737</v>
      </c>
      <c r="F443" s="30" t="s">
        <v>738</v>
      </c>
      <c r="G443" s="31" t="s">
        <v>1931</v>
      </c>
      <c r="H443" s="31" t="s">
        <v>1932</v>
      </c>
      <c r="I443" s="31" t="s">
        <v>1121</v>
      </c>
      <c r="J443" s="31" t="s">
        <v>1122</v>
      </c>
      <c r="K443" s="34" t="s">
        <v>27</v>
      </c>
      <c r="L443" s="33" t="s">
        <v>1933</v>
      </c>
      <c r="M443" s="34">
        <v>23</v>
      </c>
      <c r="N443" s="30">
        <v>675</v>
      </c>
      <c r="O443" s="34" t="s">
        <v>57</v>
      </c>
      <c r="P443" s="35">
        <v>765336.3</v>
      </c>
      <c r="Q443" s="30">
        <v>731337</v>
      </c>
      <c r="R443" s="30">
        <v>60</v>
      </c>
      <c r="S443" s="30" t="s">
        <v>0</v>
      </c>
      <c r="T443" s="31" t="s">
        <v>34</v>
      </c>
      <c r="U443" s="31" t="s">
        <v>35</v>
      </c>
    </row>
    <row r="444" spans="1:21" ht="62.4" x14ac:dyDescent="0.3">
      <c r="A444" s="23">
        <v>208</v>
      </c>
      <c r="B444" s="21" t="s">
        <v>1929</v>
      </c>
      <c r="C444" s="22" t="s">
        <v>1934</v>
      </c>
      <c r="D444" s="36" t="s">
        <v>1934</v>
      </c>
      <c r="E444" s="30" t="s">
        <v>737</v>
      </c>
      <c r="F444" s="30" t="s">
        <v>738</v>
      </c>
      <c r="G444" s="31" t="s">
        <v>1931</v>
      </c>
      <c r="H444" s="31" t="s">
        <v>1935</v>
      </c>
      <c r="I444" s="31" t="s">
        <v>1121</v>
      </c>
      <c r="J444" s="31" t="s">
        <v>1122</v>
      </c>
      <c r="K444" s="34" t="s">
        <v>27</v>
      </c>
      <c r="L444" s="33" t="s">
        <v>1933</v>
      </c>
      <c r="M444" s="34">
        <v>29</v>
      </c>
      <c r="N444" s="30">
        <v>400</v>
      </c>
      <c r="O444" s="34" t="s">
        <v>57</v>
      </c>
      <c r="P444" s="35">
        <v>988625.84</v>
      </c>
      <c r="Q444" s="30">
        <v>954626</v>
      </c>
      <c r="R444" s="30">
        <v>60</v>
      </c>
      <c r="S444" s="30" t="s">
        <v>0</v>
      </c>
      <c r="T444" s="31" t="s">
        <v>34</v>
      </c>
      <c r="U444" s="31" t="s">
        <v>35</v>
      </c>
    </row>
    <row r="445" spans="1:21" ht="78" x14ac:dyDescent="0.3">
      <c r="A445" s="23">
        <v>209</v>
      </c>
      <c r="B445" s="21" t="s">
        <v>1929</v>
      </c>
      <c r="C445" s="22" t="s">
        <v>1936</v>
      </c>
      <c r="D445" s="36" t="s">
        <v>1936</v>
      </c>
      <c r="E445" s="30" t="s">
        <v>737</v>
      </c>
      <c r="F445" s="30" t="s">
        <v>738</v>
      </c>
      <c r="G445" s="31" t="s">
        <v>1931</v>
      </c>
      <c r="H445" s="31" t="s">
        <v>1937</v>
      </c>
      <c r="I445" s="31" t="s">
        <v>1121</v>
      </c>
      <c r="J445" s="31" t="s">
        <v>1122</v>
      </c>
      <c r="K445" s="34" t="s">
        <v>27</v>
      </c>
      <c r="L445" s="33" t="s">
        <v>1933</v>
      </c>
      <c r="M445" s="34">
        <v>29</v>
      </c>
      <c r="N445" s="30">
        <v>200</v>
      </c>
      <c r="O445" s="34" t="s">
        <v>57</v>
      </c>
      <c r="P445" s="35">
        <v>949642.93</v>
      </c>
      <c r="Q445" s="30">
        <v>915643</v>
      </c>
      <c r="R445" s="30">
        <v>60</v>
      </c>
      <c r="S445" s="30" t="s">
        <v>0</v>
      </c>
      <c r="T445" s="31" t="s">
        <v>30</v>
      </c>
      <c r="U445" s="31" t="s">
        <v>58</v>
      </c>
    </row>
    <row r="446" spans="1:21" ht="62.4" x14ac:dyDescent="0.3">
      <c r="A446" s="23">
        <v>210</v>
      </c>
      <c r="B446" s="21" t="s">
        <v>1929</v>
      </c>
      <c r="C446" s="22" t="s">
        <v>1938</v>
      </c>
      <c r="D446" s="36" t="s">
        <v>1938</v>
      </c>
      <c r="E446" s="30" t="s">
        <v>737</v>
      </c>
      <c r="F446" s="30" t="s">
        <v>738</v>
      </c>
      <c r="G446" s="31" t="s">
        <v>1931</v>
      </c>
      <c r="H446" s="31" t="s">
        <v>1939</v>
      </c>
      <c r="I446" s="31" t="s">
        <v>1121</v>
      </c>
      <c r="J446" s="31" t="s">
        <v>1122</v>
      </c>
      <c r="K446" s="34" t="s">
        <v>27</v>
      </c>
      <c r="L446" s="33" t="s">
        <v>1933</v>
      </c>
      <c r="M446" s="34">
        <v>23</v>
      </c>
      <c r="N446" s="30">
        <v>360</v>
      </c>
      <c r="O446" s="34" t="s">
        <v>57</v>
      </c>
      <c r="P446" s="35">
        <v>775921.21</v>
      </c>
      <c r="Q446" s="30">
        <v>741922</v>
      </c>
      <c r="R446" s="30">
        <v>60</v>
      </c>
      <c r="S446" s="30" t="s">
        <v>0</v>
      </c>
      <c r="T446" s="31" t="s">
        <v>30</v>
      </c>
      <c r="U446" s="31" t="s">
        <v>58</v>
      </c>
    </row>
    <row r="447" spans="1:21" ht="46.8" x14ac:dyDescent="0.3">
      <c r="A447" s="23">
        <v>211</v>
      </c>
      <c r="B447" s="21" t="s">
        <v>1940</v>
      </c>
      <c r="C447" s="22" t="s">
        <v>1941</v>
      </c>
      <c r="D447" s="36" t="s">
        <v>1941</v>
      </c>
      <c r="E447" s="30" t="s">
        <v>737</v>
      </c>
      <c r="F447" s="30" t="s">
        <v>738</v>
      </c>
      <c r="G447" s="31" t="s">
        <v>1942</v>
      </c>
      <c r="H447" s="31" t="s">
        <v>1943</v>
      </c>
      <c r="I447" s="31" t="s">
        <v>1121</v>
      </c>
      <c r="J447" s="31" t="s">
        <v>1122</v>
      </c>
      <c r="K447" s="34" t="s">
        <v>27</v>
      </c>
      <c r="L447" s="33" t="s">
        <v>1944</v>
      </c>
      <c r="M447" s="34">
        <v>32</v>
      </c>
      <c r="N447" s="30">
        <v>475</v>
      </c>
      <c r="O447" s="34" t="s">
        <v>57</v>
      </c>
      <c r="P447" s="35">
        <v>1070908.3600000001</v>
      </c>
      <c r="Q447" s="30">
        <v>1056046</v>
      </c>
      <c r="R447" s="30">
        <v>90</v>
      </c>
      <c r="S447" s="30" t="s">
        <v>0</v>
      </c>
      <c r="T447" s="31" t="s">
        <v>30</v>
      </c>
      <c r="U447" s="31" t="s">
        <v>58</v>
      </c>
    </row>
    <row r="448" spans="1:21" ht="93.6" x14ac:dyDescent="0.3">
      <c r="A448" s="23">
        <v>212</v>
      </c>
      <c r="B448" s="21" t="s">
        <v>1945</v>
      </c>
      <c r="C448" s="22" t="s">
        <v>1946</v>
      </c>
      <c r="D448" s="36" t="s">
        <v>1946</v>
      </c>
      <c r="E448" s="30" t="s">
        <v>737</v>
      </c>
      <c r="F448" s="30" t="s">
        <v>738</v>
      </c>
      <c r="G448" s="31" t="s">
        <v>1947</v>
      </c>
      <c r="H448" s="31" t="s">
        <v>1948</v>
      </c>
      <c r="I448" s="31" t="s">
        <v>1121</v>
      </c>
      <c r="J448" s="31" t="s">
        <v>1122</v>
      </c>
      <c r="K448" s="34" t="s">
        <v>27</v>
      </c>
      <c r="L448" s="33" t="s">
        <v>1949</v>
      </c>
      <c r="M448" s="34">
        <v>20</v>
      </c>
      <c r="N448" s="30">
        <v>455</v>
      </c>
      <c r="O448" s="34" t="s">
        <v>57</v>
      </c>
      <c r="P448" s="35">
        <v>668034.77</v>
      </c>
      <c r="Q448" s="30">
        <v>638035</v>
      </c>
      <c r="R448" s="30">
        <v>60</v>
      </c>
      <c r="S448" s="30" t="s">
        <v>0</v>
      </c>
      <c r="T448" s="31" t="s">
        <v>30</v>
      </c>
      <c r="U448" s="31" t="s">
        <v>43</v>
      </c>
    </row>
    <row r="449" spans="1:21" ht="78" x14ac:dyDescent="0.3">
      <c r="A449" s="23">
        <v>213</v>
      </c>
      <c r="B449" s="21" t="s">
        <v>1945</v>
      </c>
      <c r="C449" s="22" t="s">
        <v>1950</v>
      </c>
      <c r="D449" s="36" t="s">
        <v>1950</v>
      </c>
      <c r="E449" s="30" t="s">
        <v>737</v>
      </c>
      <c r="F449" s="30" t="s">
        <v>738</v>
      </c>
      <c r="G449" s="31" t="s">
        <v>1947</v>
      </c>
      <c r="H449" s="31" t="s">
        <v>1951</v>
      </c>
      <c r="I449" s="31" t="s">
        <v>1121</v>
      </c>
      <c r="J449" s="31" t="s">
        <v>1122</v>
      </c>
      <c r="K449" s="34" t="s">
        <v>27</v>
      </c>
      <c r="L449" s="33" t="s">
        <v>1949</v>
      </c>
      <c r="M449" s="34">
        <v>36</v>
      </c>
      <c r="N449" s="30">
        <v>240</v>
      </c>
      <c r="O449" s="34" t="s">
        <v>57</v>
      </c>
      <c r="P449" s="35">
        <v>1207670.54</v>
      </c>
      <c r="Q449" s="30">
        <v>1174171</v>
      </c>
      <c r="R449" s="30">
        <v>60</v>
      </c>
      <c r="S449" s="30" t="s">
        <v>0</v>
      </c>
      <c r="T449" s="31" t="s">
        <v>30</v>
      </c>
      <c r="U449" s="31" t="s">
        <v>43</v>
      </c>
    </row>
    <row r="450" spans="1:21" ht="93.6" x14ac:dyDescent="0.3">
      <c r="A450" s="23">
        <v>214</v>
      </c>
      <c r="B450" s="21" t="s">
        <v>1945</v>
      </c>
      <c r="C450" s="22" t="s">
        <v>1952</v>
      </c>
      <c r="D450" s="36" t="s">
        <v>1952</v>
      </c>
      <c r="E450" s="30" t="s">
        <v>737</v>
      </c>
      <c r="F450" s="30" t="s">
        <v>738</v>
      </c>
      <c r="G450" s="31" t="s">
        <v>1947</v>
      </c>
      <c r="H450" s="31" t="s">
        <v>1953</v>
      </c>
      <c r="I450" s="31" t="s">
        <v>1121</v>
      </c>
      <c r="J450" s="31" t="s">
        <v>1122</v>
      </c>
      <c r="K450" s="34" t="s">
        <v>27</v>
      </c>
      <c r="L450" s="33" t="s">
        <v>1949</v>
      </c>
      <c r="M450" s="34">
        <v>17</v>
      </c>
      <c r="N450" s="30">
        <v>525</v>
      </c>
      <c r="O450" s="34" t="s">
        <v>57</v>
      </c>
      <c r="P450" s="35">
        <v>532608.27</v>
      </c>
      <c r="Q450" s="30">
        <v>500609</v>
      </c>
      <c r="R450" s="30">
        <v>60</v>
      </c>
      <c r="S450" s="30" t="s">
        <v>0</v>
      </c>
      <c r="T450" s="31" t="s">
        <v>30</v>
      </c>
      <c r="U450" s="31" t="s">
        <v>43</v>
      </c>
    </row>
    <row r="451" spans="1:21" ht="78" x14ac:dyDescent="0.3">
      <c r="A451" s="23">
        <v>215</v>
      </c>
      <c r="B451" s="21" t="s">
        <v>1940</v>
      </c>
      <c r="C451" s="22" t="s">
        <v>1954</v>
      </c>
      <c r="D451" s="36" t="s">
        <v>1954</v>
      </c>
      <c r="E451" s="30" t="s">
        <v>737</v>
      </c>
      <c r="F451" s="30" t="s">
        <v>738</v>
      </c>
      <c r="G451" s="31" t="s">
        <v>1942</v>
      </c>
      <c r="H451" s="31" t="s">
        <v>1955</v>
      </c>
      <c r="I451" s="31" t="s">
        <v>1121</v>
      </c>
      <c r="J451" s="31" t="s">
        <v>1122</v>
      </c>
      <c r="K451" s="34" t="s">
        <v>27</v>
      </c>
      <c r="L451" s="33" t="s">
        <v>1944</v>
      </c>
      <c r="M451" s="34">
        <v>31</v>
      </c>
      <c r="N451" s="30">
        <v>2000</v>
      </c>
      <c r="O451" s="34" t="s">
        <v>57</v>
      </c>
      <c r="P451" s="35">
        <v>1030776</v>
      </c>
      <c r="Q451" s="30">
        <v>1001776</v>
      </c>
      <c r="R451" s="30">
        <v>90</v>
      </c>
      <c r="S451" s="30" t="s">
        <v>0</v>
      </c>
      <c r="T451" s="31" t="s">
        <v>30</v>
      </c>
      <c r="U451" s="31" t="s">
        <v>43</v>
      </c>
    </row>
    <row r="452" spans="1:21" ht="78" x14ac:dyDescent="0.3">
      <c r="A452" s="23">
        <v>216</v>
      </c>
      <c r="B452" s="21" t="s">
        <v>1956</v>
      </c>
      <c r="C452" s="22" t="s">
        <v>1957</v>
      </c>
      <c r="D452" s="36" t="s">
        <v>1957</v>
      </c>
      <c r="E452" s="30" t="s">
        <v>737</v>
      </c>
      <c r="F452" s="30" t="s">
        <v>737</v>
      </c>
      <c r="G452" s="31" t="s">
        <v>1958</v>
      </c>
      <c r="H452" s="31" t="s">
        <v>1959</v>
      </c>
      <c r="I452" s="31" t="s">
        <v>1121</v>
      </c>
      <c r="J452" s="31" t="s">
        <v>1122</v>
      </c>
      <c r="K452" s="34" t="s">
        <v>27</v>
      </c>
      <c r="L452" s="33" t="s">
        <v>1960</v>
      </c>
      <c r="M452" s="34">
        <v>31</v>
      </c>
      <c r="N452" s="30">
        <v>100</v>
      </c>
      <c r="O452" s="34" t="s">
        <v>57</v>
      </c>
      <c r="P452" s="35">
        <v>1036206.91</v>
      </c>
      <c r="Q452" s="30">
        <v>1006207</v>
      </c>
      <c r="R452" s="30">
        <v>75</v>
      </c>
      <c r="S452" s="30" t="s">
        <v>0</v>
      </c>
      <c r="T452" s="31" t="s">
        <v>30</v>
      </c>
      <c r="U452" s="31" t="s">
        <v>43</v>
      </c>
    </row>
    <row r="453" spans="1:21" ht="62.4" x14ac:dyDescent="0.3">
      <c r="A453" s="23">
        <v>217</v>
      </c>
      <c r="B453" s="21" t="s">
        <v>1956</v>
      </c>
      <c r="C453" s="22" t="s">
        <v>1961</v>
      </c>
      <c r="D453" s="36" t="s">
        <v>1961</v>
      </c>
      <c r="E453" s="30" t="s">
        <v>737</v>
      </c>
      <c r="F453" s="30" t="s">
        <v>737</v>
      </c>
      <c r="G453" s="31" t="s">
        <v>1958</v>
      </c>
      <c r="H453" s="31" t="s">
        <v>1962</v>
      </c>
      <c r="I453" s="31" t="s">
        <v>1121</v>
      </c>
      <c r="J453" s="31" t="s">
        <v>1122</v>
      </c>
      <c r="K453" s="34" t="s">
        <v>27</v>
      </c>
      <c r="L453" s="33" t="s">
        <v>1960</v>
      </c>
      <c r="M453" s="34">
        <v>53</v>
      </c>
      <c r="N453" s="30">
        <v>250</v>
      </c>
      <c r="O453" s="34" t="s">
        <v>57</v>
      </c>
      <c r="P453" s="35">
        <v>1799077.25</v>
      </c>
      <c r="Q453" s="30">
        <v>1769078</v>
      </c>
      <c r="R453" s="30">
        <v>75</v>
      </c>
      <c r="S453" s="30" t="s">
        <v>0</v>
      </c>
      <c r="T453" s="31" t="s">
        <v>30</v>
      </c>
      <c r="U453" s="31" t="s">
        <v>43</v>
      </c>
    </row>
    <row r="454" spans="1:21" ht="46.8" x14ac:dyDescent="0.3">
      <c r="A454" s="23">
        <v>1</v>
      </c>
      <c r="B454" s="21" t="s">
        <v>1963</v>
      </c>
      <c r="C454" s="22" t="s">
        <v>1964</v>
      </c>
      <c r="D454" s="44" t="s">
        <v>1964</v>
      </c>
      <c r="E454" s="30" t="s">
        <v>113</v>
      </c>
      <c r="F454" s="30" t="s">
        <v>168</v>
      </c>
      <c r="G454" s="31" t="s">
        <v>327</v>
      </c>
      <c r="H454" s="38" t="s">
        <v>1965</v>
      </c>
      <c r="I454" s="31" t="s">
        <v>1966</v>
      </c>
      <c r="J454" s="31" t="s">
        <v>1967</v>
      </c>
      <c r="K454" s="34" t="s">
        <v>27</v>
      </c>
      <c r="L454" s="33" t="s">
        <v>329</v>
      </c>
      <c r="M454" s="34">
        <v>269</v>
      </c>
      <c r="N454" s="45">
        <v>3302</v>
      </c>
      <c r="O454" s="34" t="s">
        <v>57</v>
      </c>
      <c r="P454" s="35">
        <v>9245576.75</v>
      </c>
      <c r="Q454" s="30">
        <v>4257739</v>
      </c>
      <c r="R454" s="30">
        <v>300</v>
      </c>
      <c r="S454" s="30" t="s">
        <v>0</v>
      </c>
      <c r="T454" s="31" t="s">
        <v>30</v>
      </c>
      <c r="U454" s="31" t="s">
        <v>43</v>
      </c>
    </row>
    <row r="455" spans="1:21" ht="62.4" x14ac:dyDescent="0.3">
      <c r="A455" s="23">
        <v>2</v>
      </c>
      <c r="B455" s="21" t="s">
        <v>20</v>
      </c>
      <c r="C455" s="22" t="s">
        <v>1968</v>
      </c>
      <c r="D455" s="44" t="s">
        <v>1968</v>
      </c>
      <c r="E455" s="30" t="s">
        <v>22</v>
      </c>
      <c r="F455" s="30" t="s">
        <v>22</v>
      </c>
      <c r="G455" s="31" t="s">
        <v>23</v>
      </c>
      <c r="H455" s="38" t="s">
        <v>1969</v>
      </c>
      <c r="I455" s="31" t="s">
        <v>1966</v>
      </c>
      <c r="J455" s="31" t="s">
        <v>1967</v>
      </c>
      <c r="K455" s="34" t="s">
        <v>27</v>
      </c>
      <c r="L455" s="33" t="s">
        <v>28</v>
      </c>
      <c r="M455" s="34">
        <v>274</v>
      </c>
      <c r="N455" s="45">
        <v>2029</v>
      </c>
      <c r="O455" s="34" t="s">
        <v>57</v>
      </c>
      <c r="P455" s="35">
        <v>9408681.8499999996</v>
      </c>
      <c r="Q455" s="30">
        <v>4676488</v>
      </c>
      <c r="R455" s="30">
        <v>240</v>
      </c>
      <c r="S455" s="30" t="s">
        <v>0</v>
      </c>
      <c r="T455" s="31" t="s">
        <v>34</v>
      </c>
      <c r="U455" s="31" t="s">
        <v>35</v>
      </c>
    </row>
    <row r="456" spans="1:21" ht="46.8" x14ac:dyDescent="0.3">
      <c r="A456" s="23">
        <v>3</v>
      </c>
      <c r="B456" s="21" t="s">
        <v>1970</v>
      </c>
      <c r="C456" s="22" t="s">
        <v>1971</v>
      </c>
      <c r="D456" s="44" t="s">
        <v>1971</v>
      </c>
      <c r="E456" s="30" t="s">
        <v>113</v>
      </c>
      <c r="F456" s="30" t="s">
        <v>478</v>
      </c>
      <c r="G456" s="31" t="s">
        <v>530</v>
      </c>
      <c r="H456" s="38" t="s">
        <v>1972</v>
      </c>
      <c r="I456" s="31" t="s">
        <v>1966</v>
      </c>
      <c r="J456" s="31" t="s">
        <v>1967</v>
      </c>
      <c r="K456" s="34" t="s">
        <v>859</v>
      </c>
      <c r="L456" s="33" t="s">
        <v>532</v>
      </c>
      <c r="M456" s="34">
        <v>31</v>
      </c>
      <c r="N456" s="45">
        <v>1201</v>
      </c>
      <c r="O456" s="30" t="s">
        <v>1973</v>
      </c>
      <c r="P456" s="35">
        <v>1019412.07</v>
      </c>
      <c r="Q456" s="30">
        <v>964413</v>
      </c>
      <c r="R456" s="30">
        <v>90</v>
      </c>
      <c r="S456" s="30" t="s">
        <v>0</v>
      </c>
      <c r="T456" s="31" t="s">
        <v>30</v>
      </c>
      <c r="U456" s="31" t="s">
        <v>43</v>
      </c>
    </row>
    <row r="457" spans="1:21" ht="62.4" x14ac:dyDescent="0.3">
      <c r="A457" s="23">
        <v>4</v>
      </c>
      <c r="B457" s="21" t="s">
        <v>1974</v>
      </c>
      <c r="C457" s="22" t="s">
        <v>1975</v>
      </c>
      <c r="D457" s="44" t="s">
        <v>1975</v>
      </c>
      <c r="E457" s="30" t="s">
        <v>174</v>
      </c>
      <c r="F457" s="30" t="s">
        <v>174</v>
      </c>
      <c r="G457" s="31" t="s">
        <v>175</v>
      </c>
      <c r="H457" s="38" t="s">
        <v>1976</v>
      </c>
      <c r="I457" s="31" t="s">
        <v>1966</v>
      </c>
      <c r="J457" s="31" t="s">
        <v>1967</v>
      </c>
      <c r="K457" s="34" t="s">
        <v>27</v>
      </c>
      <c r="L457" s="33" t="s">
        <v>177</v>
      </c>
      <c r="M457" s="34">
        <v>232</v>
      </c>
      <c r="N457" s="45">
        <v>5657</v>
      </c>
      <c r="O457" s="34" t="s">
        <v>57</v>
      </c>
      <c r="P457" s="35">
        <v>7962350.3399999999</v>
      </c>
      <c r="Q457" s="30">
        <v>3944346</v>
      </c>
      <c r="R457" s="30">
        <v>240</v>
      </c>
      <c r="S457" s="30" t="s">
        <v>0</v>
      </c>
      <c r="T457" s="31" t="s">
        <v>34</v>
      </c>
      <c r="U457" s="31" t="s">
        <v>35</v>
      </c>
    </row>
    <row r="458" spans="1:21" ht="62.4" x14ac:dyDescent="0.3">
      <c r="A458" s="23">
        <v>5</v>
      </c>
      <c r="B458" s="21" t="s">
        <v>302</v>
      </c>
      <c r="C458" s="22" t="s">
        <v>1977</v>
      </c>
      <c r="D458" s="44" t="s">
        <v>1977</v>
      </c>
      <c r="E458" s="30" t="s">
        <v>61</v>
      </c>
      <c r="F458" s="30" t="s">
        <v>61</v>
      </c>
      <c r="G458" s="31" t="s">
        <v>304</v>
      </c>
      <c r="H458" s="38" t="s">
        <v>1978</v>
      </c>
      <c r="I458" s="31" t="s">
        <v>1966</v>
      </c>
      <c r="J458" s="31" t="s">
        <v>1967</v>
      </c>
      <c r="K458" s="34" t="s">
        <v>27</v>
      </c>
      <c r="L458" s="33" t="s">
        <v>306</v>
      </c>
      <c r="M458" s="34">
        <v>225</v>
      </c>
      <c r="N458" s="45">
        <v>4762</v>
      </c>
      <c r="O458" s="34" t="s">
        <v>57</v>
      </c>
      <c r="P458" s="35">
        <v>7715349.4699999997</v>
      </c>
      <c r="Q458" s="30">
        <v>3626954</v>
      </c>
      <c r="R458" s="30">
        <v>240</v>
      </c>
      <c r="S458" s="30" t="s">
        <v>0</v>
      </c>
      <c r="T458" s="31" t="s">
        <v>30</v>
      </c>
      <c r="U458" s="31" t="s">
        <v>43</v>
      </c>
    </row>
    <row r="459" spans="1:21" ht="62.4" x14ac:dyDescent="0.3">
      <c r="A459" s="23">
        <v>6</v>
      </c>
      <c r="B459" s="21" t="s">
        <v>1979</v>
      </c>
      <c r="C459" s="22" t="s">
        <v>1980</v>
      </c>
      <c r="D459" s="44" t="s">
        <v>1981</v>
      </c>
      <c r="E459" s="30" t="s">
        <v>89</v>
      </c>
      <c r="F459" s="30" t="s">
        <v>89</v>
      </c>
      <c r="G459" s="31" t="s">
        <v>216</v>
      </c>
      <c r="H459" s="38" t="s">
        <v>1982</v>
      </c>
      <c r="I459" s="31" t="s">
        <v>1966</v>
      </c>
      <c r="J459" s="31" t="s">
        <v>1967</v>
      </c>
      <c r="K459" s="34" t="s">
        <v>27</v>
      </c>
      <c r="L459" s="33" t="s">
        <v>218</v>
      </c>
      <c r="M459" s="34">
        <v>223</v>
      </c>
      <c r="N459" s="45">
        <v>4900</v>
      </c>
      <c r="O459" s="30" t="s">
        <v>1983</v>
      </c>
      <c r="P459" s="35">
        <v>7669001.2599999998</v>
      </c>
      <c r="Q459" s="30">
        <v>3850847</v>
      </c>
      <c r="R459" s="30">
        <v>240</v>
      </c>
      <c r="S459" s="30" t="s">
        <v>0</v>
      </c>
      <c r="T459" s="31" t="s">
        <v>30</v>
      </c>
      <c r="U459" s="31" t="s">
        <v>43</v>
      </c>
    </row>
    <row r="460" spans="1:21" ht="46.8" x14ac:dyDescent="0.3">
      <c r="A460" s="23">
        <v>7</v>
      </c>
      <c r="B460" s="21" t="s">
        <v>343</v>
      </c>
      <c r="C460" s="22" t="s">
        <v>1984</v>
      </c>
      <c r="D460" s="44" t="s">
        <v>1985</v>
      </c>
      <c r="E460" s="30" t="s">
        <v>74</v>
      </c>
      <c r="F460" s="30" t="s">
        <v>345</v>
      </c>
      <c r="G460" s="31" t="s">
        <v>346</v>
      </c>
      <c r="H460" s="38" t="s">
        <v>1986</v>
      </c>
      <c r="I460" s="31" t="s">
        <v>1966</v>
      </c>
      <c r="J460" s="31" t="s">
        <v>1967</v>
      </c>
      <c r="K460" s="34" t="s">
        <v>27</v>
      </c>
      <c r="L460" s="33" t="s">
        <v>348</v>
      </c>
      <c r="M460" s="34">
        <v>238</v>
      </c>
      <c r="N460" s="45">
        <v>1757</v>
      </c>
      <c r="O460" s="34" t="s">
        <v>57</v>
      </c>
      <c r="P460" s="35">
        <v>8165534.8499999996</v>
      </c>
      <c r="Q460" s="30">
        <v>7663363</v>
      </c>
      <c r="R460" s="30">
        <v>90</v>
      </c>
      <c r="S460" s="30" t="s">
        <v>0</v>
      </c>
      <c r="T460" s="31" t="s">
        <v>34</v>
      </c>
      <c r="U460" s="31" t="s">
        <v>447</v>
      </c>
    </row>
    <row r="461" spans="1:21" ht="31.2" x14ac:dyDescent="0.3">
      <c r="A461" s="23">
        <v>8</v>
      </c>
      <c r="B461" s="21" t="s">
        <v>1987</v>
      </c>
      <c r="C461" s="22" t="s">
        <v>1988</v>
      </c>
      <c r="D461" s="44" t="s">
        <v>1989</v>
      </c>
      <c r="E461" s="30" t="s">
        <v>798</v>
      </c>
      <c r="F461" s="30" t="s">
        <v>1990</v>
      </c>
      <c r="G461" s="31" t="s">
        <v>1991</v>
      </c>
      <c r="H461" s="38" t="s">
        <v>1992</v>
      </c>
      <c r="I461" s="31" t="s">
        <v>1966</v>
      </c>
      <c r="J461" s="31" t="s">
        <v>1967</v>
      </c>
      <c r="K461" s="34" t="s">
        <v>27</v>
      </c>
      <c r="L461" s="33" t="s">
        <v>1993</v>
      </c>
      <c r="M461" s="34">
        <v>90</v>
      </c>
      <c r="N461" s="45">
        <v>637</v>
      </c>
      <c r="O461" s="34" t="s">
        <v>57</v>
      </c>
      <c r="P461" s="35">
        <v>3096573</v>
      </c>
      <c r="Q461" s="30">
        <v>3096573</v>
      </c>
      <c r="R461" s="30">
        <v>90</v>
      </c>
      <c r="S461" s="30" t="s">
        <v>0</v>
      </c>
      <c r="T461" s="31" t="s">
        <v>34</v>
      </c>
      <c r="U461" s="31" t="s">
        <v>35</v>
      </c>
    </row>
    <row r="462" spans="1:21" ht="93.6" x14ac:dyDescent="0.3">
      <c r="A462" s="23">
        <v>9</v>
      </c>
      <c r="B462" s="21" t="s">
        <v>1994</v>
      </c>
      <c r="C462" s="22" t="s">
        <v>1995</v>
      </c>
      <c r="D462" s="44" t="s">
        <v>1995</v>
      </c>
      <c r="E462" s="30" t="s">
        <v>52</v>
      </c>
      <c r="F462" s="30" t="s">
        <v>1996</v>
      </c>
      <c r="G462" s="31" t="s">
        <v>1997</v>
      </c>
      <c r="H462" s="38" t="s">
        <v>1998</v>
      </c>
      <c r="I462" s="31" t="s">
        <v>1966</v>
      </c>
      <c r="J462" s="31" t="s">
        <v>1967</v>
      </c>
      <c r="K462" s="34" t="s">
        <v>859</v>
      </c>
      <c r="L462" s="33" t="s">
        <v>1999</v>
      </c>
      <c r="M462" s="34">
        <v>45</v>
      </c>
      <c r="N462" s="45">
        <v>2517</v>
      </c>
      <c r="O462" s="34" t="s">
        <v>57</v>
      </c>
      <c r="P462" s="35">
        <v>1500443.1</v>
      </c>
      <c r="Q462" s="30">
        <v>1460994</v>
      </c>
      <c r="R462" s="30">
        <v>90</v>
      </c>
      <c r="S462" s="30" t="s">
        <v>0</v>
      </c>
      <c r="T462" s="31" t="s">
        <v>30</v>
      </c>
      <c r="U462" s="31" t="s">
        <v>58</v>
      </c>
    </row>
    <row r="463" spans="1:21" ht="46.8" x14ac:dyDescent="0.3">
      <c r="A463" s="23">
        <v>10</v>
      </c>
      <c r="B463" s="21" t="s">
        <v>2000</v>
      </c>
      <c r="C463" s="22" t="s">
        <v>2001</v>
      </c>
      <c r="D463" s="44" t="s">
        <v>2001</v>
      </c>
      <c r="E463" s="30" t="s">
        <v>74</v>
      </c>
      <c r="F463" s="30" t="s">
        <v>345</v>
      </c>
      <c r="G463" s="31" t="s">
        <v>345</v>
      </c>
      <c r="H463" s="38" t="s">
        <v>2002</v>
      </c>
      <c r="I463" s="31" t="s">
        <v>1966</v>
      </c>
      <c r="J463" s="31" t="s">
        <v>1967</v>
      </c>
      <c r="K463" s="34" t="s">
        <v>27</v>
      </c>
      <c r="L463" s="33" t="s">
        <v>1137</v>
      </c>
      <c r="M463" s="34">
        <v>234</v>
      </c>
      <c r="N463" s="45">
        <v>2184</v>
      </c>
      <c r="O463" s="34" t="s">
        <v>57</v>
      </c>
      <c r="P463" s="35">
        <v>8042070.1799999997</v>
      </c>
      <c r="Q463" s="30">
        <v>4663488</v>
      </c>
      <c r="R463" s="30">
        <v>180</v>
      </c>
      <c r="S463" s="30" t="s">
        <v>0</v>
      </c>
      <c r="T463" s="31" t="s">
        <v>34</v>
      </c>
      <c r="U463" s="31" t="s">
        <v>447</v>
      </c>
    </row>
    <row r="464" spans="1:21" ht="46.8" x14ac:dyDescent="0.3">
      <c r="A464" s="23">
        <v>11</v>
      </c>
      <c r="B464" s="21" t="s">
        <v>2003</v>
      </c>
      <c r="C464" s="22" t="s">
        <v>2004</v>
      </c>
      <c r="D464" s="44" t="s">
        <v>2005</v>
      </c>
      <c r="E464" s="30" t="s">
        <v>174</v>
      </c>
      <c r="F464" s="30" t="s">
        <v>485</v>
      </c>
      <c r="G464" s="31" t="s">
        <v>2006</v>
      </c>
      <c r="H464" s="38" t="s">
        <v>2007</v>
      </c>
      <c r="I464" s="31" t="s">
        <v>1966</v>
      </c>
      <c r="J464" s="31" t="s">
        <v>1967</v>
      </c>
      <c r="K464" s="34" t="s">
        <v>27</v>
      </c>
      <c r="L464" s="33" t="s">
        <v>2008</v>
      </c>
      <c r="M464" s="34">
        <v>385</v>
      </c>
      <c r="N464" s="45">
        <v>1536</v>
      </c>
      <c r="O464" s="34" t="s">
        <v>57</v>
      </c>
      <c r="P464" s="35">
        <v>13212967.51</v>
      </c>
      <c r="Q464" s="30">
        <v>6089178</v>
      </c>
      <c r="R464" s="30">
        <v>360</v>
      </c>
      <c r="S464" s="30" t="s">
        <v>0</v>
      </c>
      <c r="T464" s="31" t="s">
        <v>34</v>
      </c>
      <c r="U464" s="31" t="s">
        <v>35</v>
      </c>
    </row>
    <row r="465" spans="1:21" ht="46.8" x14ac:dyDescent="0.3">
      <c r="A465" s="23">
        <v>12</v>
      </c>
      <c r="B465" s="21" t="s">
        <v>1249</v>
      </c>
      <c r="C465" s="22" t="s">
        <v>2009</v>
      </c>
      <c r="D465" s="44" t="s">
        <v>2010</v>
      </c>
      <c r="E465" s="30" t="s">
        <v>363</v>
      </c>
      <c r="F465" s="30" t="s">
        <v>609</v>
      </c>
      <c r="G465" s="31" t="s">
        <v>1251</v>
      </c>
      <c r="H465" s="38" t="s">
        <v>2011</v>
      </c>
      <c r="I465" s="31" t="s">
        <v>1966</v>
      </c>
      <c r="J465" s="31" t="s">
        <v>1967</v>
      </c>
      <c r="K465" s="34" t="s">
        <v>859</v>
      </c>
      <c r="L465" s="33" t="s">
        <v>1253</v>
      </c>
      <c r="M465" s="34">
        <v>315</v>
      </c>
      <c r="N465" s="45">
        <v>1267</v>
      </c>
      <c r="O465" s="34" t="s">
        <v>57</v>
      </c>
      <c r="P465" s="35">
        <v>10827021.640000001</v>
      </c>
      <c r="Q465" s="30">
        <v>4137642</v>
      </c>
      <c r="R465" s="30">
        <v>360</v>
      </c>
      <c r="S465" s="30" t="s">
        <v>0</v>
      </c>
      <c r="T465" s="31" t="s">
        <v>34</v>
      </c>
      <c r="U465" s="31" t="s">
        <v>35</v>
      </c>
    </row>
    <row r="466" spans="1:21" ht="93.6" x14ac:dyDescent="0.3">
      <c r="A466" s="23">
        <v>13</v>
      </c>
      <c r="B466" s="21" t="s">
        <v>2012</v>
      </c>
      <c r="C466" s="22" t="s">
        <v>2013</v>
      </c>
      <c r="D466" s="44" t="s">
        <v>2014</v>
      </c>
      <c r="E466" s="30" t="s">
        <v>126</v>
      </c>
      <c r="F466" s="30" t="s">
        <v>778</v>
      </c>
      <c r="G466" s="31" t="s">
        <v>2015</v>
      </c>
      <c r="H466" s="38" t="s">
        <v>2016</v>
      </c>
      <c r="I466" s="31" t="s">
        <v>1966</v>
      </c>
      <c r="J466" s="31" t="s">
        <v>1967</v>
      </c>
      <c r="K466" s="34" t="s">
        <v>27</v>
      </c>
      <c r="L466" s="33" t="s">
        <v>2017</v>
      </c>
      <c r="M466" s="34">
        <v>147</v>
      </c>
      <c r="N466" s="45">
        <v>1579</v>
      </c>
      <c r="O466" s="34" t="s">
        <v>57</v>
      </c>
      <c r="P466" s="35">
        <v>5040136</v>
      </c>
      <c r="Q466" s="30">
        <v>3194088</v>
      </c>
      <c r="R466" s="30">
        <v>180</v>
      </c>
      <c r="S466" s="30" t="s">
        <v>0</v>
      </c>
      <c r="T466" s="31" t="s">
        <v>34</v>
      </c>
      <c r="U466" s="31" t="s">
        <v>35</v>
      </c>
    </row>
    <row r="467" spans="1:21" ht="62.4" x14ac:dyDescent="0.3">
      <c r="A467" s="23">
        <v>14</v>
      </c>
      <c r="B467" s="21" t="s">
        <v>2018</v>
      </c>
      <c r="C467" s="22" t="s">
        <v>2019</v>
      </c>
      <c r="D467" s="44" t="s">
        <v>2020</v>
      </c>
      <c r="E467" s="30" t="s">
        <v>362</v>
      </c>
      <c r="F467" s="30" t="s">
        <v>1161</v>
      </c>
      <c r="G467" s="31" t="s">
        <v>272</v>
      </c>
      <c r="H467" s="38" t="s">
        <v>2021</v>
      </c>
      <c r="I467" s="31" t="s">
        <v>1966</v>
      </c>
      <c r="J467" s="31" t="s">
        <v>1967</v>
      </c>
      <c r="K467" s="34" t="s">
        <v>27</v>
      </c>
      <c r="L467" s="33" t="s">
        <v>2022</v>
      </c>
      <c r="M467" s="34">
        <v>327</v>
      </c>
      <c r="N467" s="45">
        <v>1800</v>
      </c>
      <c r="O467" s="34" t="s">
        <v>57</v>
      </c>
      <c r="P467" s="35">
        <v>11220961</v>
      </c>
      <c r="Q467" s="30">
        <v>5471481</v>
      </c>
      <c r="R467" s="30">
        <v>270</v>
      </c>
      <c r="S467" s="30" t="s">
        <v>0</v>
      </c>
      <c r="T467" s="31" t="s">
        <v>34</v>
      </c>
      <c r="U467" s="31" t="s">
        <v>447</v>
      </c>
    </row>
    <row r="468" spans="1:21" ht="93.6" x14ac:dyDescent="0.3">
      <c r="A468" s="23">
        <v>15</v>
      </c>
      <c r="B468" s="21" t="s">
        <v>427</v>
      </c>
      <c r="C468" s="22" t="s">
        <v>2023</v>
      </c>
      <c r="D468" s="44" t="s">
        <v>2024</v>
      </c>
      <c r="E468" s="30" t="s">
        <v>430</v>
      </c>
      <c r="F468" s="30" t="s">
        <v>431</v>
      </c>
      <c r="G468" s="31" t="s">
        <v>432</v>
      </c>
      <c r="H468" s="38" t="s">
        <v>2025</v>
      </c>
      <c r="I468" s="31" t="s">
        <v>1966</v>
      </c>
      <c r="J468" s="31" t="s">
        <v>1967</v>
      </c>
      <c r="K468" s="34" t="s">
        <v>27</v>
      </c>
      <c r="L468" s="33" t="s">
        <v>434</v>
      </c>
      <c r="M468" s="34">
        <v>256</v>
      </c>
      <c r="N468" s="45">
        <v>3624</v>
      </c>
      <c r="O468" s="34" t="s">
        <v>57</v>
      </c>
      <c r="P468" s="35">
        <v>8792116.9600000009</v>
      </c>
      <c r="Q468" s="30">
        <v>3896548</v>
      </c>
      <c r="R468" s="30">
        <v>300</v>
      </c>
      <c r="S468" s="30" t="s">
        <v>0</v>
      </c>
      <c r="T468" s="31" t="s">
        <v>34</v>
      </c>
      <c r="U468" s="31" t="s">
        <v>35</v>
      </c>
    </row>
    <row r="469" spans="1:21" ht="46.8" x14ac:dyDescent="0.3">
      <c r="A469" s="23">
        <v>16</v>
      </c>
      <c r="B469" s="21" t="s">
        <v>2026</v>
      </c>
      <c r="C469" s="22" t="s">
        <v>2027</v>
      </c>
      <c r="D469" s="44" t="s">
        <v>2027</v>
      </c>
      <c r="E469" s="30" t="s">
        <v>101</v>
      </c>
      <c r="F469" s="30" t="s">
        <v>1362</v>
      </c>
      <c r="G469" s="31" t="s">
        <v>1363</v>
      </c>
      <c r="H469" s="38" t="s">
        <v>2028</v>
      </c>
      <c r="I469" s="31" t="s">
        <v>1966</v>
      </c>
      <c r="J469" s="31" t="s">
        <v>1967</v>
      </c>
      <c r="K469" s="34" t="s">
        <v>859</v>
      </c>
      <c r="L469" s="33" t="s">
        <v>1365</v>
      </c>
      <c r="M469" s="34">
        <v>22</v>
      </c>
      <c r="N469" s="45">
        <v>18520</v>
      </c>
      <c r="O469" s="30" t="s">
        <v>2029</v>
      </c>
      <c r="P469" s="35">
        <v>701009.43</v>
      </c>
      <c r="Q469" s="30">
        <v>649262</v>
      </c>
      <c r="R469" s="30">
        <v>90</v>
      </c>
      <c r="S469" s="30" t="s">
        <v>0</v>
      </c>
      <c r="T469" s="31" t="s">
        <v>30</v>
      </c>
      <c r="U469" s="31" t="s">
        <v>43</v>
      </c>
    </row>
    <row r="470" spans="1:21" ht="62.4" x14ac:dyDescent="0.3">
      <c r="A470" s="23">
        <v>17</v>
      </c>
      <c r="B470" s="21" t="s">
        <v>2030</v>
      </c>
      <c r="C470" s="22" t="s">
        <v>2031</v>
      </c>
      <c r="D470" s="44" t="s">
        <v>2031</v>
      </c>
      <c r="E470" s="30" t="s">
        <v>101</v>
      </c>
      <c r="F470" s="30" t="s">
        <v>101</v>
      </c>
      <c r="G470" s="31" t="s">
        <v>101</v>
      </c>
      <c r="H470" s="38" t="s">
        <v>2032</v>
      </c>
      <c r="I470" s="31" t="s">
        <v>1966</v>
      </c>
      <c r="J470" s="31" t="s">
        <v>1967</v>
      </c>
      <c r="K470" s="34" t="s">
        <v>27</v>
      </c>
      <c r="L470" s="33" t="s">
        <v>2033</v>
      </c>
      <c r="M470" s="34">
        <v>278</v>
      </c>
      <c r="N470" s="45">
        <v>3228</v>
      </c>
      <c r="O470" s="34" t="s">
        <v>57</v>
      </c>
      <c r="P470" s="35">
        <v>9535767.9000000004</v>
      </c>
      <c r="Q470" s="30">
        <v>4679884</v>
      </c>
      <c r="R470" s="30">
        <v>240</v>
      </c>
      <c r="S470" s="30" t="s">
        <v>0</v>
      </c>
      <c r="T470" s="31" t="s">
        <v>30</v>
      </c>
      <c r="U470" s="31" t="s">
        <v>43</v>
      </c>
    </row>
    <row r="471" spans="1:21" ht="78" x14ac:dyDescent="0.3">
      <c r="A471" s="23">
        <v>18</v>
      </c>
      <c r="B471" s="21" t="s">
        <v>2034</v>
      </c>
      <c r="C471" s="22" t="s">
        <v>2035</v>
      </c>
      <c r="D471" s="44" t="s">
        <v>2035</v>
      </c>
      <c r="E471" s="30" t="s">
        <v>186</v>
      </c>
      <c r="F471" s="30" t="s">
        <v>186</v>
      </c>
      <c r="G471" s="31" t="s">
        <v>187</v>
      </c>
      <c r="H471" s="38" t="s">
        <v>2036</v>
      </c>
      <c r="I471" s="31" t="s">
        <v>1966</v>
      </c>
      <c r="J471" s="31" t="s">
        <v>1967</v>
      </c>
      <c r="K471" s="34" t="s">
        <v>859</v>
      </c>
      <c r="L471" s="33" t="s">
        <v>189</v>
      </c>
      <c r="M471" s="34">
        <v>240</v>
      </c>
      <c r="N471" s="45">
        <v>1628</v>
      </c>
      <c r="O471" s="34" t="s">
        <v>57</v>
      </c>
      <c r="P471" s="35">
        <v>8238019.75</v>
      </c>
      <c r="Q471" s="30">
        <v>3831560</v>
      </c>
      <c r="R471" s="30">
        <v>270</v>
      </c>
      <c r="S471" s="30" t="s">
        <v>0</v>
      </c>
      <c r="T471" s="31" t="s">
        <v>34</v>
      </c>
      <c r="U471" s="31" t="s">
        <v>35</v>
      </c>
    </row>
    <row r="472" spans="1:21" ht="78" x14ac:dyDescent="0.3">
      <c r="A472" s="23">
        <v>19</v>
      </c>
      <c r="B472" s="21" t="s">
        <v>2037</v>
      </c>
      <c r="C472" s="22" t="s">
        <v>2038</v>
      </c>
      <c r="D472" s="44" t="s">
        <v>2038</v>
      </c>
      <c r="E472" s="30" t="s">
        <v>89</v>
      </c>
      <c r="F472" s="30" t="s">
        <v>1224</v>
      </c>
      <c r="G472" s="31" t="s">
        <v>2039</v>
      </c>
      <c r="H472" s="38" t="s">
        <v>2040</v>
      </c>
      <c r="I472" s="31" t="s">
        <v>1966</v>
      </c>
      <c r="J472" s="31" t="s">
        <v>1967</v>
      </c>
      <c r="K472" s="34" t="s">
        <v>27</v>
      </c>
      <c r="L472" s="33" t="s">
        <v>2041</v>
      </c>
      <c r="M472" s="34">
        <v>316</v>
      </c>
      <c r="N472" s="45">
        <v>1435</v>
      </c>
      <c r="O472" s="34" t="s">
        <v>57</v>
      </c>
      <c r="P472" s="35">
        <v>10858039.890000001</v>
      </c>
      <c r="Q472" s="30">
        <v>5703455</v>
      </c>
      <c r="R472" s="30">
        <v>210</v>
      </c>
      <c r="S472" s="30" t="s">
        <v>0</v>
      </c>
      <c r="T472" s="31" t="s">
        <v>34</v>
      </c>
      <c r="U472" s="31" t="s">
        <v>35</v>
      </c>
    </row>
    <row r="473" spans="1:21" ht="109.2" x14ac:dyDescent="0.3">
      <c r="A473" s="23">
        <v>20</v>
      </c>
      <c r="B473" s="21" t="s">
        <v>2042</v>
      </c>
      <c r="C473" s="22" t="s">
        <v>2043</v>
      </c>
      <c r="D473" s="44" t="s">
        <v>2043</v>
      </c>
      <c r="E473" s="30" t="s">
        <v>101</v>
      </c>
      <c r="F473" s="30" t="s">
        <v>162</v>
      </c>
      <c r="G473" s="31" t="s">
        <v>2044</v>
      </c>
      <c r="H473" s="38" t="s">
        <v>2045</v>
      </c>
      <c r="I473" s="31" t="s">
        <v>1966</v>
      </c>
      <c r="J473" s="31" t="s">
        <v>1967</v>
      </c>
      <c r="K473" s="34" t="s">
        <v>27</v>
      </c>
      <c r="L473" s="33" t="s">
        <v>2046</v>
      </c>
      <c r="M473" s="34">
        <v>235</v>
      </c>
      <c r="N473" s="45">
        <v>628</v>
      </c>
      <c r="O473" s="34" t="s">
        <v>57</v>
      </c>
      <c r="P473" s="35">
        <v>8099153.5099999998</v>
      </c>
      <c r="Q473" s="30">
        <v>3959577</v>
      </c>
      <c r="R473" s="30">
        <v>240</v>
      </c>
      <c r="S473" s="30" t="s">
        <v>0</v>
      </c>
      <c r="T473" s="31" t="s">
        <v>30</v>
      </c>
      <c r="U473" s="31" t="s">
        <v>43</v>
      </c>
    </row>
    <row r="474" spans="1:21" ht="109.2" x14ac:dyDescent="0.3">
      <c r="A474" s="23">
        <v>21</v>
      </c>
      <c r="B474" s="21" t="s">
        <v>2047</v>
      </c>
      <c r="C474" s="22" t="s">
        <v>2048</v>
      </c>
      <c r="D474" s="44" t="s">
        <v>2048</v>
      </c>
      <c r="E474" s="30" t="s">
        <v>89</v>
      </c>
      <c r="F474" s="30" t="s">
        <v>287</v>
      </c>
      <c r="G474" s="31" t="s">
        <v>2049</v>
      </c>
      <c r="H474" s="38" t="s">
        <v>2050</v>
      </c>
      <c r="I474" s="31" t="s">
        <v>1966</v>
      </c>
      <c r="J474" s="31" t="s">
        <v>1967</v>
      </c>
      <c r="K474" s="34" t="s">
        <v>27</v>
      </c>
      <c r="L474" s="33" t="s">
        <v>2051</v>
      </c>
      <c r="M474" s="34">
        <v>275</v>
      </c>
      <c r="N474" s="45">
        <v>767</v>
      </c>
      <c r="O474" s="34" t="s">
        <v>57</v>
      </c>
      <c r="P474" s="35">
        <v>9437848.8699999992</v>
      </c>
      <c r="Q474" s="30">
        <v>4979520</v>
      </c>
      <c r="R474" s="30">
        <v>210</v>
      </c>
      <c r="S474" s="30" t="s">
        <v>0</v>
      </c>
      <c r="T474" s="31" t="s">
        <v>30</v>
      </c>
      <c r="U474" s="31" t="s">
        <v>43</v>
      </c>
    </row>
    <row r="475" spans="1:21" ht="62.4" x14ac:dyDescent="0.3">
      <c r="A475" s="23">
        <v>22</v>
      </c>
      <c r="B475" s="21" t="s">
        <v>448</v>
      </c>
      <c r="C475" s="22" t="s">
        <v>2052</v>
      </c>
      <c r="D475" s="44" t="s">
        <v>2052</v>
      </c>
      <c r="E475" s="30" t="s">
        <v>22</v>
      </c>
      <c r="F475" s="30" t="s">
        <v>22</v>
      </c>
      <c r="G475" s="31" t="s">
        <v>450</v>
      </c>
      <c r="H475" s="38" t="s">
        <v>2053</v>
      </c>
      <c r="I475" s="31" t="s">
        <v>1966</v>
      </c>
      <c r="J475" s="31" t="s">
        <v>1967</v>
      </c>
      <c r="K475" s="34" t="s">
        <v>27</v>
      </c>
      <c r="L475" s="33" t="s">
        <v>452</v>
      </c>
      <c r="M475" s="34">
        <v>229</v>
      </c>
      <c r="N475" s="45">
        <v>2030</v>
      </c>
      <c r="O475" s="34" t="s">
        <v>57</v>
      </c>
      <c r="P475" s="35">
        <v>7845173.4500000002</v>
      </c>
      <c r="Q475" s="30">
        <v>3880587</v>
      </c>
      <c r="R475" s="30">
        <v>240</v>
      </c>
      <c r="S475" s="30" t="s">
        <v>0</v>
      </c>
      <c r="T475" s="31" t="s">
        <v>34</v>
      </c>
      <c r="U475" s="31" t="s">
        <v>447</v>
      </c>
    </row>
    <row r="476" spans="1:21" ht="62.4" x14ac:dyDescent="0.3">
      <c r="A476" s="23">
        <v>23</v>
      </c>
      <c r="B476" s="21" t="s">
        <v>2054</v>
      </c>
      <c r="C476" s="22" t="s">
        <v>2055</v>
      </c>
      <c r="D476" s="44" t="s">
        <v>2055</v>
      </c>
      <c r="E476" s="30" t="s">
        <v>362</v>
      </c>
      <c r="F476" s="30" t="s">
        <v>1149</v>
      </c>
      <c r="G476" s="31" t="s">
        <v>2056</v>
      </c>
      <c r="H476" s="38" t="s">
        <v>2057</v>
      </c>
      <c r="I476" s="31" t="s">
        <v>1966</v>
      </c>
      <c r="J476" s="31" t="s">
        <v>1967</v>
      </c>
      <c r="K476" s="34" t="s">
        <v>27</v>
      </c>
      <c r="L476" s="33" t="s">
        <v>2058</v>
      </c>
      <c r="M476" s="34">
        <v>225</v>
      </c>
      <c r="N476" s="45">
        <v>1356</v>
      </c>
      <c r="O476" s="34" t="s">
        <v>57</v>
      </c>
      <c r="P476" s="35">
        <v>7726282.9199999999</v>
      </c>
      <c r="Q476" s="30">
        <v>7476506</v>
      </c>
      <c r="R476" s="30">
        <v>90</v>
      </c>
      <c r="S476" s="30" t="s">
        <v>0</v>
      </c>
      <c r="T476" s="31" t="s">
        <v>30</v>
      </c>
      <c r="U476" s="31" t="s">
        <v>43</v>
      </c>
    </row>
    <row r="477" spans="1:21" ht="62.4" x14ac:dyDescent="0.3">
      <c r="A477" s="23">
        <v>24</v>
      </c>
      <c r="B477" s="21" t="s">
        <v>2059</v>
      </c>
      <c r="C477" s="22" t="s">
        <v>2060</v>
      </c>
      <c r="D477" s="44" t="s">
        <v>2060</v>
      </c>
      <c r="E477" s="30" t="s">
        <v>82</v>
      </c>
      <c r="F477" s="30" t="s">
        <v>82</v>
      </c>
      <c r="G477" s="31" t="s">
        <v>82</v>
      </c>
      <c r="H477" s="38" t="s">
        <v>2061</v>
      </c>
      <c r="I477" s="31" t="s">
        <v>1966</v>
      </c>
      <c r="J477" s="31" t="s">
        <v>1967</v>
      </c>
      <c r="K477" s="34" t="s">
        <v>27</v>
      </c>
      <c r="L477" s="33" t="s">
        <v>2062</v>
      </c>
      <c r="M477" s="34">
        <v>6</v>
      </c>
      <c r="N477" s="45">
        <v>811</v>
      </c>
      <c r="O477" s="30" t="s">
        <v>1973</v>
      </c>
      <c r="P477" s="35">
        <v>177868.23</v>
      </c>
      <c r="Q477" s="30">
        <v>153869</v>
      </c>
      <c r="R477" s="30">
        <v>60</v>
      </c>
      <c r="S477" s="30" t="s">
        <v>0</v>
      </c>
      <c r="T477" s="31" t="s">
        <v>34</v>
      </c>
      <c r="U477" s="31" t="s">
        <v>447</v>
      </c>
    </row>
    <row r="478" spans="1:21" ht="109.2" x14ac:dyDescent="0.3">
      <c r="A478" s="23">
        <v>25</v>
      </c>
      <c r="B478" s="21" t="s">
        <v>2063</v>
      </c>
      <c r="C478" s="22" t="s">
        <v>2064</v>
      </c>
      <c r="D478" s="44" t="s">
        <v>2065</v>
      </c>
      <c r="E478" s="30" t="s">
        <v>101</v>
      </c>
      <c r="F478" s="30" t="s">
        <v>162</v>
      </c>
      <c r="G478" s="31" t="s">
        <v>162</v>
      </c>
      <c r="H478" s="38" t="s">
        <v>2066</v>
      </c>
      <c r="I478" s="31" t="s">
        <v>1966</v>
      </c>
      <c r="J478" s="31" t="s">
        <v>1967</v>
      </c>
      <c r="K478" s="34" t="s">
        <v>27</v>
      </c>
      <c r="L478" s="33" t="s">
        <v>336</v>
      </c>
      <c r="M478" s="34">
        <v>231</v>
      </c>
      <c r="N478" s="45">
        <v>1417</v>
      </c>
      <c r="O478" s="34" t="s">
        <v>57</v>
      </c>
      <c r="P478" s="35">
        <v>7944207.7999999998</v>
      </c>
      <c r="Q478" s="30">
        <v>3438305</v>
      </c>
      <c r="R478" s="30">
        <v>240</v>
      </c>
      <c r="S478" s="30" t="s">
        <v>0</v>
      </c>
      <c r="T478" s="31" t="s">
        <v>34</v>
      </c>
      <c r="U478" s="31" t="s">
        <v>35</v>
      </c>
    </row>
    <row r="479" spans="1:21" ht="62.4" x14ac:dyDescent="0.3">
      <c r="A479" s="23">
        <v>26</v>
      </c>
      <c r="B479" s="21" t="s">
        <v>2067</v>
      </c>
      <c r="C479" s="22" t="s">
        <v>2068</v>
      </c>
      <c r="D479" s="44" t="s">
        <v>2068</v>
      </c>
      <c r="E479" s="30" t="s">
        <v>113</v>
      </c>
      <c r="F479" s="30" t="s">
        <v>133</v>
      </c>
      <c r="G479" s="31" t="s">
        <v>2069</v>
      </c>
      <c r="H479" s="38" t="s">
        <v>2070</v>
      </c>
      <c r="I479" s="31" t="s">
        <v>1966</v>
      </c>
      <c r="J479" s="31" t="s">
        <v>1967</v>
      </c>
      <c r="K479" s="34" t="s">
        <v>859</v>
      </c>
      <c r="L479" s="33" t="s">
        <v>2071</v>
      </c>
      <c r="M479" s="34">
        <v>169</v>
      </c>
      <c r="N479" s="45">
        <v>2029</v>
      </c>
      <c r="O479" s="34" t="s">
        <v>57</v>
      </c>
      <c r="P479" s="35">
        <v>5793911.2000000002</v>
      </c>
      <c r="Q479" s="30">
        <v>2686109</v>
      </c>
      <c r="R479" s="30">
        <v>270</v>
      </c>
      <c r="S479" s="30" t="s">
        <v>0</v>
      </c>
      <c r="T479" s="31" t="s">
        <v>30</v>
      </c>
      <c r="U479" s="31" t="s">
        <v>43</v>
      </c>
    </row>
    <row r="480" spans="1:21" ht="46.8" x14ac:dyDescent="0.3">
      <c r="A480" s="23">
        <v>27</v>
      </c>
      <c r="B480" s="21" t="s">
        <v>190</v>
      </c>
      <c r="C480" s="22" t="s">
        <v>2072</v>
      </c>
      <c r="D480" s="44" t="s">
        <v>2073</v>
      </c>
      <c r="E480" s="30" t="s">
        <v>52</v>
      </c>
      <c r="F480" s="30" t="s">
        <v>192</v>
      </c>
      <c r="G480" s="31" t="s">
        <v>193</v>
      </c>
      <c r="H480" s="38" t="s">
        <v>2074</v>
      </c>
      <c r="I480" s="31" t="s">
        <v>1966</v>
      </c>
      <c r="J480" s="31" t="s">
        <v>1967</v>
      </c>
      <c r="K480" s="34" t="s">
        <v>27</v>
      </c>
      <c r="L480" s="33" t="s">
        <v>195</v>
      </c>
      <c r="M480" s="34">
        <v>275</v>
      </c>
      <c r="N480" s="45">
        <v>619</v>
      </c>
      <c r="O480" s="34" t="s">
        <v>57</v>
      </c>
      <c r="P480" s="35">
        <v>9468020.4600000009</v>
      </c>
      <c r="Q480" s="30">
        <v>5384224</v>
      </c>
      <c r="R480" s="30">
        <v>180</v>
      </c>
      <c r="S480" s="30" t="s">
        <v>0</v>
      </c>
      <c r="T480" s="31" t="s">
        <v>34</v>
      </c>
      <c r="U480" s="31" t="s">
        <v>447</v>
      </c>
    </row>
    <row r="481" spans="1:21" ht="62.4" x14ac:dyDescent="0.3">
      <c r="A481" s="23">
        <v>28</v>
      </c>
      <c r="B481" s="21" t="s">
        <v>2018</v>
      </c>
      <c r="C481" s="22" t="s">
        <v>2075</v>
      </c>
      <c r="D481" s="44" t="s">
        <v>2076</v>
      </c>
      <c r="E481" s="30" t="s">
        <v>362</v>
      </c>
      <c r="F481" s="30" t="s">
        <v>1161</v>
      </c>
      <c r="G481" s="31" t="s">
        <v>272</v>
      </c>
      <c r="H481" s="38" t="s">
        <v>2077</v>
      </c>
      <c r="I481" s="31" t="s">
        <v>1966</v>
      </c>
      <c r="J481" s="31" t="s">
        <v>1967</v>
      </c>
      <c r="K481" s="34" t="s">
        <v>27</v>
      </c>
      <c r="L481" s="33" t="s">
        <v>2022</v>
      </c>
      <c r="M481" s="34">
        <v>130</v>
      </c>
      <c r="N481" s="45">
        <v>1358</v>
      </c>
      <c r="O481" s="34" t="s">
        <v>57</v>
      </c>
      <c r="P481" s="35">
        <v>4466687</v>
      </c>
      <c r="Q481" s="30">
        <v>2115294</v>
      </c>
      <c r="R481" s="30">
        <v>270</v>
      </c>
      <c r="S481" s="30" t="s">
        <v>0</v>
      </c>
      <c r="T481" s="31" t="s">
        <v>34</v>
      </c>
      <c r="U481" s="31" t="s">
        <v>35</v>
      </c>
    </row>
    <row r="482" spans="1:21" ht="62.4" x14ac:dyDescent="0.3">
      <c r="A482" s="23">
        <v>29</v>
      </c>
      <c r="B482" s="21" t="s">
        <v>790</v>
      </c>
      <c r="C482" s="22" t="s">
        <v>2078</v>
      </c>
      <c r="D482" s="44" t="s">
        <v>2078</v>
      </c>
      <c r="E482" s="30" t="s">
        <v>46</v>
      </c>
      <c r="F482" s="30" t="s">
        <v>316</v>
      </c>
      <c r="G482" s="31" t="s">
        <v>792</v>
      </c>
      <c r="H482" s="38" t="s">
        <v>2079</v>
      </c>
      <c r="I482" s="31" t="s">
        <v>1966</v>
      </c>
      <c r="J482" s="31" t="s">
        <v>1967</v>
      </c>
      <c r="K482" s="34" t="s">
        <v>27</v>
      </c>
      <c r="L482" s="33" t="s">
        <v>794</v>
      </c>
      <c r="M482" s="34">
        <v>208</v>
      </c>
      <c r="N482" s="45">
        <v>1397</v>
      </c>
      <c r="O482" s="34" t="s">
        <v>57</v>
      </c>
      <c r="P482" s="35">
        <v>7132259.4900000002</v>
      </c>
      <c r="Q482" s="30">
        <v>4088711</v>
      </c>
      <c r="R482" s="30">
        <v>180</v>
      </c>
      <c r="S482" s="30" t="s">
        <v>0</v>
      </c>
      <c r="T482" s="31" t="s">
        <v>34</v>
      </c>
      <c r="U482" s="31" t="s">
        <v>447</v>
      </c>
    </row>
    <row r="483" spans="1:21" ht="46.8" x14ac:dyDescent="0.3">
      <c r="A483" s="23">
        <v>30</v>
      </c>
      <c r="B483" s="21" t="s">
        <v>72</v>
      </c>
      <c r="C483" s="22" t="s">
        <v>2080</v>
      </c>
      <c r="D483" s="44" t="s">
        <v>2081</v>
      </c>
      <c r="E483" s="30" t="s">
        <v>74</v>
      </c>
      <c r="F483" s="30" t="s">
        <v>75</v>
      </c>
      <c r="G483" s="31" t="s">
        <v>76</v>
      </c>
      <c r="H483" s="38" t="s">
        <v>2082</v>
      </c>
      <c r="I483" s="31" t="s">
        <v>1966</v>
      </c>
      <c r="J483" s="31" t="s">
        <v>1967</v>
      </c>
      <c r="K483" s="34" t="s">
        <v>27</v>
      </c>
      <c r="L483" s="33" t="s">
        <v>78</v>
      </c>
      <c r="M483" s="34">
        <v>202</v>
      </c>
      <c r="N483" s="45">
        <v>1618</v>
      </c>
      <c r="O483" s="34" t="s">
        <v>57</v>
      </c>
      <c r="P483" s="35">
        <v>6927711.8200000003</v>
      </c>
      <c r="Q483" s="30">
        <v>3942910</v>
      </c>
      <c r="R483" s="30">
        <v>180</v>
      </c>
      <c r="S483" s="30" t="s">
        <v>0</v>
      </c>
      <c r="T483" s="31" t="s">
        <v>34</v>
      </c>
      <c r="U483" s="31" t="s">
        <v>35</v>
      </c>
    </row>
    <row r="484" spans="1:21" ht="62.4" x14ac:dyDescent="0.3">
      <c r="A484" s="23">
        <v>31</v>
      </c>
      <c r="B484" s="21" t="s">
        <v>2083</v>
      </c>
      <c r="C484" s="22" t="s">
        <v>2084</v>
      </c>
      <c r="D484" s="44" t="s">
        <v>2085</v>
      </c>
      <c r="E484" s="30" t="s">
        <v>174</v>
      </c>
      <c r="F484" s="30" t="s">
        <v>2086</v>
      </c>
      <c r="G484" s="31" t="s">
        <v>2087</v>
      </c>
      <c r="H484" s="38" t="s">
        <v>2088</v>
      </c>
      <c r="I484" s="31" t="s">
        <v>1966</v>
      </c>
      <c r="J484" s="31" t="s">
        <v>1967</v>
      </c>
      <c r="K484" s="34" t="s">
        <v>859</v>
      </c>
      <c r="L484" s="33" t="s">
        <v>2089</v>
      </c>
      <c r="M484" s="34">
        <v>171</v>
      </c>
      <c r="N484" s="45">
        <v>2693</v>
      </c>
      <c r="O484" s="34" t="s">
        <v>57</v>
      </c>
      <c r="P484" s="35">
        <v>5855923.5800000001</v>
      </c>
      <c r="Q484" s="30">
        <v>2592941</v>
      </c>
      <c r="R484" s="30">
        <v>240</v>
      </c>
      <c r="S484" s="30" t="s">
        <v>0</v>
      </c>
      <c r="T484" s="31" t="s">
        <v>34</v>
      </c>
      <c r="U484" s="31" t="s">
        <v>447</v>
      </c>
    </row>
    <row r="485" spans="1:21" ht="46.8" x14ac:dyDescent="0.3">
      <c r="A485" s="23">
        <v>32</v>
      </c>
      <c r="B485" s="21" t="s">
        <v>2090</v>
      </c>
      <c r="C485" s="22" t="s">
        <v>2091</v>
      </c>
      <c r="D485" s="44" t="s">
        <v>2092</v>
      </c>
      <c r="E485" s="30" t="s">
        <v>430</v>
      </c>
      <c r="F485" s="30" t="s">
        <v>644</v>
      </c>
      <c r="G485" s="31" t="s">
        <v>2093</v>
      </c>
      <c r="H485" s="38" t="s">
        <v>2094</v>
      </c>
      <c r="I485" s="31" t="s">
        <v>1966</v>
      </c>
      <c r="J485" s="31" t="s">
        <v>1967</v>
      </c>
      <c r="K485" s="34" t="s">
        <v>27</v>
      </c>
      <c r="L485" s="33" t="s">
        <v>2095</v>
      </c>
      <c r="M485" s="34">
        <v>283</v>
      </c>
      <c r="N485" s="45">
        <v>2965</v>
      </c>
      <c r="O485" s="34" t="s">
        <v>57</v>
      </c>
      <c r="P485" s="35">
        <v>9722403.2699999996</v>
      </c>
      <c r="Q485" s="30">
        <v>3249844</v>
      </c>
      <c r="R485" s="30">
        <v>150</v>
      </c>
      <c r="S485" s="30" t="s">
        <v>0</v>
      </c>
      <c r="T485" s="31" t="s">
        <v>34</v>
      </c>
      <c r="U485" s="31" t="s">
        <v>447</v>
      </c>
    </row>
    <row r="486" spans="1:21" ht="62.4" x14ac:dyDescent="0.3">
      <c r="A486" s="23">
        <v>33</v>
      </c>
      <c r="B486" s="21" t="s">
        <v>2096</v>
      </c>
      <c r="C486" s="22" t="s">
        <v>2097</v>
      </c>
      <c r="D486" s="44" t="s">
        <v>2097</v>
      </c>
      <c r="E486" s="30" t="s">
        <v>89</v>
      </c>
      <c r="F486" s="30" t="s">
        <v>90</v>
      </c>
      <c r="G486" s="31" t="s">
        <v>2098</v>
      </c>
      <c r="H486" s="38" t="s">
        <v>2099</v>
      </c>
      <c r="I486" s="31" t="s">
        <v>1966</v>
      </c>
      <c r="J486" s="31" t="s">
        <v>1967</v>
      </c>
      <c r="K486" s="34" t="s">
        <v>27</v>
      </c>
      <c r="L486" s="33" t="s">
        <v>2100</v>
      </c>
      <c r="M486" s="34">
        <v>282</v>
      </c>
      <c r="N486" s="45">
        <v>3350</v>
      </c>
      <c r="O486" s="34" t="s">
        <v>57</v>
      </c>
      <c r="P486" s="35">
        <v>9684919.4299999997</v>
      </c>
      <c r="Q486" s="30">
        <v>6241198</v>
      </c>
      <c r="R486" s="30">
        <v>150</v>
      </c>
      <c r="S486" s="30" t="s">
        <v>0</v>
      </c>
      <c r="T486" s="31" t="s">
        <v>30</v>
      </c>
      <c r="U486" s="31" t="s">
        <v>43</v>
      </c>
    </row>
    <row r="487" spans="1:21" ht="46.8" x14ac:dyDescent="0.3">
      <c r="A487" s="23">
        <v>34</v>
      </c>
      <c r="B487" s="21" t="s">
        <v>2018</v>
      </c>
      <c r="C487" s="22" t="s">
        <v>2101</v>
      </c>
      <c r="D487" s="44" t="s">
        <v>2102</v>
      </c>
      <c r="E487" s="30" t="s">
        <v>362</v>
      </c>
      <c r="F487" s="30" t="s">
        <v>1161</v>
      </c>
      <c r="G487" s="31" t="s">
        <v>272</v>
      </c>
      <c r="H487" s="38" t="s">
        <v>2103</v>
      </c>
      <c r="I487" s="31" t="s">
        <v>1966</v>
      </c>
      <c r="J487" s="31" t="s">
        <v>1967</v>
      </c>
      <c r="K487" s="34" t="s">
        <v>27</v>
      </c>
      <c r="L487" s="33" t="s">
        <v>2022</v>
      </c>
      <c r="M487" s="34">
        <v>166</v>
      </c>
      <c r="N487" s="45">
        <v>8167</v>
      </c>
      <c r="O487" s="34" t="s">
        <v>57</v>
      </c>
      <c r="P487" s="35">
        <v>5697428</v>
      </c>
      <c r="Q487" s="30">
        <v>3258968</v>
      </c>
      <c r="R487" s="30">
        <v>180</v>
      </c>
      <c r="S487" s="30" t="s">
        <v>0</v>
      </c>
      <c r="T487" s="31" t="s">
        <v>34</v>
      </c>
      <c r="U487" s="31" t="s">
        <v>35</v>
      </c>
    </row>
    <row r="488" spans="1:21" ht="31.2" x14ac:dyDescent="0.3">
      <c r="A488" s="23">
        <v>35</v>
      </c>
      <c r="B488" s="21" t="s">
        <v>255</v>
      </c>
      <c r="C488" s="22" t="s">
        <v>2104</v>
      </c>
      <c r="D488" s="44" t="s">
        <v>2105</v>
      </c>
      <c r="E488" s="30" t="s">
        <v>22</v>
      </c>
      <c r="F488" s="30" t="s">
        <v>22</v>
      </c>
      <c r="G488" s="31" t="s">
        <v>257</v>
      </c>
      <c r="H488" s="38" t="s">
        <v>2106</v>
      </c>
      <c r="I488" s="31" t="s">
        <v>1966</v>
      </c>
      <c r="J488" s="31" t="s">
        <v>1967</v>
      </c>
      <c r="K488" s="34" t="s">
        <v>27</v>
      </c>
      <c r="L488" s="33" t="s">
        <v>259</v>
      </c>
      <c r="M488" s="34">
        <v>266</v>
      </c>
      <c r="N488" s="45">
        <v>6170</v>
      </c>
      <c r="O488" s="34" t="s">
        <v>57</v>
      </c>
      <c r="P488" s="35">
        <v>9141876.1500000004</v>
      </c>
      <c r="Q488" s="30">
        <v>4143996</v>
      </c>
      <c r="R488" s="30">
        <v>150</v>
      </c>
      <c r="S488" s="30" t="s">
        <v>0</v>
      </c>
      <c r="T488" s="31" t="s">
        <v>30</v>
      </c>
      <c r="U488" s="31" t="s">
        <v>43</v>
      </c>
    </row>
    <row r="489" spans="1:21" ht="62.4" x14ac:dyDescent="0.3">
      <c r="A489" s="23">
        <v>36</v>
      </c>
      <c r="B489" s="21" t="s">
        <v>2107</v>
      </c>
      <c r="C489" s="22" t="s">
        <v>2108</v>
      </c>
      <c r="D489" s="44" t="s">
        <v>2108</v>
      </c>
      <c r="E489" s="30" t="s">
        <v>82</v>
      </c>
      <c r="F489" s="30" t="s">
        <v>693</v>
      </c>
      <c r="G489" s="31" t="s">
        <v>2109</v>
      </c>
      <c r="H489" s="38" t="s">
        <v>2110</v>
      </c>
      <c r="I489" s="31" t="s">
        <v>1966</v>
      </c>
      <c r="J489" s="31" t="s">
        <v>1967</v>
      </c>
      <c r="K489" s="34" t="s">
        <v>27</v>
      </c>
      <c r="L489" s="33" t="s">
        <v>2111</v>
      </c>
      <c r="M489" s="34">
        <v>153</v>
      </c>
      <c r="N489" s="45">
        <v>1080</v>
      </c>
      <c r="O489" s="34" t="s">
        <v>57</v>
      </c>
      <c r="P489" s="35">
        <v>5214572.71</v>
      </c>
      <c r="Q489" s="30">
        <v>2942452</v>
      </c>
      <c r="R489" s="30">
        <v>180</v>
      </c>
      <c r="S489" s="30" t="s">
        <v>0</v>
      </c>
      <c r="T489" s="31" t="s">
        <v>30</v>
      </c>
      <c r="U489" s="31" t="s">
        <v>43</v>
      </c>
    </row>
    <row r="490" spans="1:21" ht="46.8" x14ac:dyDescent="0.3">
      <c r="A490" s="23">
        <v>37</v>
      </c>
      <c r="B490" s="21" t="s">
        <v>1147</v>
      </c>
      <c r="C490" s="22" t="s">
        <v>2112</v>
      </c>
      <c r="D490" s="44" t="s">
        <v>2112</v>
      </c>
      <c r="E490" s="30" t="s">
        <v>362</v>
      </c>
      <c r="F490" s="30" t="s">
        <v>1149</v>
      </c>
      <c r="G490" s="31" t="s">
        <v>1150</v>
      </c>
      <c r="H490" s="38" t="s">
        <v>2113</v>
      </c>
      <c r="I490" s="31" t="s">
        <v>1966</v>
      </c>
      <c r="J490" s="31" t="s">
        <v>1967</v>
      </c>
      <c r="K490" s="34" t="s">
        <v>27</v>
      </c>
      <c r="L490" s="33" t="s">
        <v>1152</v>
      </c>
      <c r="M490" s="34">
        <v>151</v>
      </c>
      <c r="N490" s="45">
        <v>1320</v>
      </c>
      <c r="O490" s="34" t="s">
        <v>57</v>
      </c>
      <c r="P490" s="35">
        <v>5165951.34</v>
      </c>
      <c r="Q490" s="30">
        <v>3060615</v>
      </c>
      <c r="R490" s="30">
        <v>150</v>
      </c>
      <c r="S490" s="30" t="s">
        <v>0</v>
      </c>
      <c r="T490" s="31" t="s">
        <v>34</v>
      </c>
      <c r="U490" s="31" t="s">
        <v>35</v>
      </c>
    </row>
    <row r="491" spans="1:21" ht="62.4" x14ac:dyDescent="0.3">
      <c r="A491" s="23">
        <v>38</v>
      </c>
      <c r="B491" s="21" t="s">
        <v>190</v>
      </c>
      <c r="C491" s="22" t="s">
        <v>2114</v>
      </c>
      <c r="D491" s="44" t="s">
        <v>2114</v>
      </c>
      <c r="E491" s="30" t="s">
        <v>52</v>
      </c>
      <c r="F491" s="30" t="s">
        <v>192</v>
      </c>
      <c r="G491" s="31" t="s">
        <v>193</v>
      </c>
      <c r="H491" s="38" t="s">
        <v>2115</v>
      </c>
      <c r="I491" s="31" t="s">
        <v>1966</v>
      </c>
      <c r="J491" s="31" t="s">
        <v>1967</v>
      </c>
      <c r="K491" s="34" t="s">
        <v>859</v>
      </c>
      <c r="L491" s="33" t="s">
        <v>195</v>
      </c>
      <c r="M491" s="34">
        <v>19</v>
      </c>
      <c r="N491" s="45">
        <v>936</v>
      </c>
      <c r="O491" s="30" t="s">
        <v>1973</v>
      </c>
      <c r="P491" s="35">
        <v>629746.94999999995</v>
      </c>
      <c r="Q491" s="30">
        <v>428806</v>
      </c>
      <c r="R491" s="30">
        <v>120</v>
      </c>
      <c r="S491" s="30" t="s">
        <v>0</v>
      </c>
      <c r="T491" s="31" t="s">
        <v>34</v>
      </c>
      <c r="U491" s="31" t="s">
        <v>447</v>
      </c>
    </row>
    <row r="492" spans="1:21" ht="46.8" x14ac:dyDescent="0.3">
      <c r="A492" s="23">
        <v>39</v>
      </c>
      <c r="B492" s="21" t="s">
        <v>2047</v>
      </c>
      <c r="C492" s="22" t="s">
        <v>2116</v>
      </c>
      <c r="D492" s="44" t="s">
        <v>2116</v>
      </c>
      <c r="E492" s="30" t="s">
        <v>89</v>
      </c>
      <c r="F492" s="30" t="s">
        <v>287</v>
      </c>
      <c r="G492" s="31" t="s">
        <v>2049</v>
      </c>
      <c r="H492" s="38" t="s">
        <v>2117</v>
      </c>
      <c r="I492" s="31" t="s">
        <v>1966</v>
      </c>
      <c r="J492" s="31" t="s">
        <v>1967</v>
      </c>
      <c r="K492" s="34" t="s">
        <v>27</v>
      </c>
      <c r="L492" s="33" t="s">
        <v>2051</v>
      </c>
      <c r="M492" s="34">
        <v>16</v>
      </c>
      <c r="N492" s="45">
        <v>2029</v>
      </c>
      <c r="O492" s="30" t="s">
        <v>1973</v>
      </c>
      <c r="P492" s="35">
        <v>514234.55</v>
      </c>
      <c r="Q492" s="30">
        <v>358247</v>
      </c>
      <c r="R492" s="30">
        <v>120</v>
      </c>
      <c r="S492" s="30" t="s">
        <v>0</v>
      </c>
      <c r="T492" s="31" t="s">
        <v>30</v>
      </c>
      <c r="U492" s="31" t="s">
        <v>43</v>
      </c>
    </row>
    <row r="493" spans="1:21" ht="78" x14ac:dyDescent="0.3">
      <c r="A493" s="23">
        <v>40</v>
      </c>
      <c r="B493" s="21" t="s">
        <v>337</v>
      </c>
      <c r="C493" s="22" t="s">
        <v>2118</v>
      </c>
      <c r="D493" s="44" t="s">
        <v>2118</v>
      </c>
      <c r="E493" s="30" t="s">
        <v>101</v>
      </c>
      <c r="F493" s="30" t="s">
        <v>339</v>
      </c>
      <c r="G493" s="31" t="s">
        <v>2119</v>
      </c>
      <c r="H493" s="38" t="s">
        <v>2120</v>
      </c>
      <c r="I493" s="31" t="s">
        <v>1966</v>
      </c>
      <c r="J493" s="31" t="s">
        <v>1967</v>
      </c>
      <c r="K493" s="34" t="s">
        <v>27</v>
      </c>
      <c r="L493" s="33" t="s">
        <v>342</v>
      </c>
      <c r="M493" s="34">
        <v>263</v>
      </c>
      <c r="N493" s="45">
        <v>1137</v>
      </c>
      <c r="O493" s="34" t="s">
        <v>57</v>
      </c>
      <c r="P493" s="35">
        <v>9047827.1400000006</v>
      </c>
      <c r="Q493" s="30">
        <v>5089403</v>
      </c>
      <c r="R493" s="30">
        <v>240</v>
      </c>
      <c r="S493" s="30" t="s">
        <v>0</v>
      </c>
      <c r="T493" s="31" t="s">
        <v>34</v>
      </c>
      <c r="U493" s="31" t="s">
        <v>35</v>
      </c>
    </row>
    <row r="494" spans="1:21" ht="62.4" x14ac:dyDescent="0.3">
      <c r="A494" s="23">
        <v>41</v>
      </c>
      <c r="B494" s="21" t="s">
        <v>213</v>
      </c>
      <c r="C494" s="22" t="s">
        <v>2121</v>
      </c>
      <c r="D494" s="44" t="s">
        <v>2121</v>
      </c>
      <c r="E494" s="30" t="s">
        <v>22</v>
      </c>
      <c r="F494" s="30" t="s">
        <v>215</v>
      </c>
      <c r="G494" s="31" t="s">
        <v>216</v>
      </c>
      <c r="H494" s="38" t="s">
        <v>2122</v>
      </c>
      <c r="I494" s="31" t="s">
        <v>1966</v>
      </c>
      <c r="J494" s="31" t="s">
        <v>1967</v>
      </c>
      <c r="K494" s="34" t="s">
        <v>27</v>
      </c>
      <c r="L494" s="33" t="s">
        <v>218</v>
      </c>
      <c r="M494" s="34">
        <v>812</v>
      </c>
      <c r="N494" s="45">
        <v>3045</v>
      </c>
      <c r="O494" s="34" t="s">
        <v>57</v>
      </c>
      <c r="P494" s="35">
        <v>27990058.93</v>
      </c>
      <c r="Q494" s="30">
        <v>4762579</v>
      </c>
      <c r="R494" s="30">
        <v>210</v>
      </c>
      <c r="S494" s="30" t="s">
        <v>0</v>
      </c>
      <c r="T494" s="31" t="s">
        <v>30</v>
      </c>
      <c r="U494" s="31" t="s">
        <v>43</v>
      </c>
    </row>
    <row r="495" spans="1:21" ht="46.8" x14ac:dyDescent="0.3">
      <c r="A495" s="23">
        <v>42</v>
      </c>
      <c r="B495" s="21" t="s">
        <v>59</v>
      </c>
      <c r="C495" s="22" t="s">
        <v>2123</v>
      </c>
      <c r="D495" s="44" t="s">
        <v>2123</v>
      </c>
      <c r="E495" s="30" t="s">
        <v>61</v>
      </c>
      <c r="F495" s="30" t="s">
        <v>62</v>
      </c>
      <c r="G495" s="31" t="s">
        <v>62</v>
      </c>
      <c r="H495" s="38" t="s">
        <v>2124</v>
      </c>
      <c r="I495" s="31" t="s">
        <v>1966</v>
      </c>
      <c r="J495" s="31" t="s">
        <v>1967</v>
      </c>
      <c r="K495" s="34" t="s">
        <v>27</v>
      </c>
      <c r="L495" s="33" t="s">
        <v>64</v>
      </c>
      <c r="M495" s="34">
        <v>283</v>
      </c>
      <c r="N495" s="45">
        <v>11105</v>
      </c>
      <c r="O495" s="34" t="s">
        <v>57</v>
      </c>
      <c r="P495" s="35">
        <v>9728058.3100000005</v>
      </c>
      <c r="Q495" s="30">
        <v>4961310</v>
      </c>
      <c r="R495" s="30">
        <v>300</v>
      </c>
      <c r="S495" s="30" t="s">
        <v>0</v>
      </c>
      <c r="T495" s="31" t="s">
        <v>34</v>
      </c>
      <c r="U495" s="31" t="s">
        <v>35</v>
      </c>
    </row>
    <row r="496" spans="1:21" ht="31.2" x14ac:dyDescent="0.3">
      <c r="A496" s="23">
        <v>43</v>
      </c>
      <c r="B496" s="21" t="s">
        <v>2125</v>
      </c>
      <c r="C496" s="22" t="s">
        <v>2126</v>
      </c>
      <c r="D496" s="44" t="s">
        <v>2127</v>
      </c>
      <c r="E496" s="30" t="s">
        <v>227</v>
      </c>
      <c r="F496" s="30" t="s">
        <v>227</v>
      </c>
      <c r="G496" s="31" t="s">
        <v>2128</v>
      </c>
      <c r="H496" s="38" t="s">
        <v>2129</v>
      </c>
      <c r="I496" s="31" t="s">
        <v>1966</v>
      </c>
      <c r="J496" s="31" t="s">
        <v>1967</v>
      </c>
      <c r="K496" s="34" t="s">
        <v>27</v>
      </c>
      <c r="L496" s="33" t="s">
        <v>2130</v>
      </c>
      <c r="M496" s="34">
        <v>68</v>
      </c>
      <c r="N496" s="45">
        <v>4658</v>
      </c>
      <c r="O496" s="34" t="s">
        <v>57</v>
      </c>
      <c r="P496" s="35">
        <v>2315748</v>
      </c>
      <c r="Q496" s="30">
        <v>1888291</v>
      </c>
      <c r="R496" s="30">
        <v>120</v>
      </c>
      <c r="S496" s="30" t="s">
        <v>0</v>
      </c>
      <c r="T496" s="31" t="s">
        <v>34</v>
      </c>
      <c r="U496" s="31" t="s">
        <v>35</v>
      </c>
    </row>
    <row r="497" spans="1:21" ht="109.2" x14ac:dyDescent="0.3">
      <c r="A497" s="23">
        <v>44</v>
      </c>
      <c r="B497" s="21" t="s">
        <v>2131</v>
      </c>
      <c r="C497" s="22" t="s">
        <v>2132</v>
      </c>
      <c r="D497" s="44" t="s">
        <v>2133</v>
      </c>
      <c r="E497" s="30" t="s">
        <v>126</v>
      </c>
      <c r="F497" s="30" t="s">
        <v>1812</v>
      </c>
      <c r="G497" s="31" t="s">
        <v>2134</v>
      </c>
      <c r="H497" s="38" t="s">
        <v>2135</v>
      </c>
      <c r="I497" s="31" t="s">
        <v>1966</v>
      </c>
      <c r="J497" s="31" t="s">
        <v>1967</v>
      </c>
      <c r="K497" s="34" t="s">
        <v>27</v>
      </c>
      <c r="L497" s="33" t="s">
        <v>2136</v>
      </c>
      <c r="M497" s="34">
        <v>228</v>
      </c>
      <c r="N497" s="45">
        <v>2145</v>
      </c>
      <c r="O497" s="34" t="s">
        <v>57</v>
      </c>
      <c r="P497" s="35">
        <v>7821641.8099999996</v>
      </c>
      <c r="Q497" s="30">
        <v>4156609</v>
      </c>
      <c r="R497" s="30">
        <v>270</v>
      </c>
      <c r="S497" s="30" t="s">
        <v>0</v>
      </c>
      <c r="T497" s="31" t="s">
        <v>30</v>
      </c>
      <c r="U497" s="31" t="s">
        <v>43</v>
      </c>
    </row>
    <row r="498" spans="1:21" ht="46.8" x14ac:dyDescent="0.3">
      <c r="A498" s="23">
        <v>45</v>
      </c>
      <c r="B498" s="21" t="s">
        <v>2137</v>
      </c>
      <c r="C498" s="22" t="s">
        <v>2138</v>
      </c>
      <c r="D498" s="44" t="s">
        <v>2139</v>
      </c>
      <c r="E498" s="30" t="s">
        <v>46</v>
      </c>
      <c r="F498" s="30" t="s">
        <v>1565</v>
      </c>
      <c r="G498" s="31" t="s">
        <v>2140</v>
      </c>
      <c r="H498" s="38" t="s">
        <v>2141</v>
      </c>
      <c r="I498" s="31" t="s">
        <v>1966</v>
      </c>
      <c r="J498" s="31" t="s">
        <v>1967</v>
      </c>
      <c r="K498" s="34" t="s">
        <v>27</v>
      </c>
      <c r="L498" s="33" t="s">
        <v>2142</v>
      </c>
      <c r="M498" s="34">
        <v>122</v>
      </c>
      <c r="N498" s="45">
        <v>400</v>
      </c>
      <c r="O498" s="34" t="s">
        <v>57</v>
      </c>
      <c r="P498" s="35">
        <v>4160309.09</v>
      </c>
      <c r="Q498" s="30">
        <v>2704201</v>
      </c>
      <c r="R498" s="30">
        <v>180</v>
      </c>
      <c r="S498" s="30" t="s">
        <v>0</v>
      </c>
      <c r="T498" s="31" t="s">
        <v>34</v>
      </c>
      <c r="U498" s="31" t="s">
        <v>35</v>
      </c>
    </row>
    <row r="499" spans="1:21" ht="62.4" x14ac:dyDescent="0.3">
      <c r="A499" s="23">
        <v>46</v>
      </c>
      <c r="B499" s="21" t="s">
        <v>2143</v>
      </c>
      <c r="C499" s="22" t="s">
        <v>2144</v>
      </c>
      <c r="D499" s="44" t="s">
        <v>2144</v>
      </c>
      <c r="E499" s="30" t="s">
        <v>46</v>
      </c>
      <c r="F499" s="30" t="s">
        <v>46</v>
      </c>
      <c r="G499" s="31" t="s">
        <v>2145</v>
      </c>
      <c r="H499" s="38" t="s">
        <v>2146</v>
      </c>
      <c r="I499" s="31" t="s">
        <v>1966</v>
      </c>
      <c r="J499" s="31" t="s">
        <v>1967</v>
      </c>
      <c r="K499" s="34" t="s">
        <v>27</v>
      </c>
      <c r="L499" s="33" t="s">
        <v>2147</v>
      </c>
      <c r="M499" s="34">
        <v>23</v>
      </c>
      <c r="N499" s="45">
        <v>2125</v>
      </c>
      <c r="O499" s="30" t="s">
        <v>1973</v>
      </c>
      <c r="P499" s="35">
        <v>751779.6</v>
      </c>
      <c r="Q499" s="30">
        <v>746780</v>
      </c>
      <c r="R499" s="30">
        <v>90</v>
      </c>
      <c r="S499" s="30" t="s">
        <v>0</v>
      </c>
      <c r="T499" s="31" t="s">
        <v>34</v>
      </c>
      <c r="U499" s="31" t="s">
        <v>35</v>
      </c>
    </row>
    <row r="500" spans="1:21" ht="93.6" x14ac:dyDescent="0.3">
      <c r="A500" s="23">
        <v>47</v>
      </c>
      <c r="B500" s="21" t="s">
        <v>2143</v>
      </c>
      <c r="C500" s="22" t="s">
        <v>2148</v>
      </c>
      <c r="D500" s="44" t="s">
        <v>2148</v>
      </c>
      <c r="E500" s="30" t="s">
        <v>46</v>
      </c>
      <c r="F500" s="30" t="s">
        <v>46</v>
      </c>
      <c r="G500" s="31" t="s">
        <v>2145</v>
      </c>
      <c r="H500" s="38" t="s">
        <v>2149</v>
      </c>
      <c r="I500" s="31" t="s">
        <v>1966</v>
      </c>
      <c r="J500" s="31" t="s">
        <v>1967</v>
      </c>
      <c r="K500" s="34" t="s">
        <v>27</v>
      </c>
      <c r="L500" s="33" t="s">
        <v>2147</v>
      </c>
      <c r="M500" s="34">
        <v>266</v>
      </c>
      <c r="N500" s="45">
        <v>2125</v>
      </c>
      <c r="O500" s="34" t="s">
        <v>57</v>
      </c>
      <c r="P500" s="35">
        <v>9126367.0500000007</v>
      </c>
      <c r="Q500" s="30">
        <v>5475821</v>
      </c>
      <c r="R500" s="30">
        <v>210</v>
      </c>
      <c r="S500" s="30" t="s">
        <v>0</v>
      </c>
      <c r="T500" s="31" t="s">
        <v>34</v>
      </c>
      <c r="U500" s="31" t="s">
        <v>447</v>
      </c>
    </row>
    <row r="501" spans="1:21" ht="46.8" x14ac:dyDescent="0.3">
      <c r="A501" s="23">
        <v>48</v>
      </c>
      <c r="B501" s="21" t="s">
        <v>1987</v>
      </c>
      <c r="C501" s="22" t="s">
        <v>2150</v>
      </c>
      <c r="D501" s="44" t="s">
        <v>2150</v>
      </c>
      <c r="E501" s="30" t="s">
        <v>798</v>
      </c>
      <c r="F501" s="30" t="s">
        <v>1990</v>
      </c>
      <c r="G501" s="31" t="s">
        <v>1991</v>
      </c>
      <c r="H501" s="38" t="s">
        <v>2151</v>
      </c>
      <c r="I501" s="31" t="s">
        <v>1966</v>
      </c>
      <c r="J501" s="31" t="s">
        <v>1967</v>
      </c>
      <c r="K501" s="34" t="s">
        <v>27</v>
      </c>
      <c r="L501" s="33" t="s">
        <v>1993</v>
      </c>
      <c r="M501" s="34">
        <v>22</v>
      </c>
      <c r="N501" s="45">
        <v>499</v>
      </c>
      <c r="O501" s="30" t="s">
        <v>2029</v>
      </c>
      <c r="P501" s="35">
        <v>714465.84</v>
      </c>
      <c r="Q501" s="30">
        <v>640418</v>
      </c>
      <c r="R501" s="30">
        <v>60</v>
      </c>
      <c r="S501" s="30" t="s">
        <v>0</v>
      </c>
      <c r="T501" s="31" t="s">
        <v>34</v>
      </c>
      <c r="U501" s="31" t="s">
        <v>35</v>
      </c>
    </row>
    <row r="502" spans="1:21" ht="31.2" x14ac:dyDescent="0.3">
      <c r="A502" s="23">
        <v>49</v>
      </c>
      <c r="B502" s="21" t="s">
        <v>2152</v>
      </c>
      <c r="C502" s="22" t="s">
        <v>2153</v>
      </c>
      <c r="D502" s="44" t="s">
        <v>2154</v>
      </c>
      <c r="E502" s="30" t="s">
        <v>82</v>
      </c>
      <c r="F502" s="30" t="s">
        <v>146</v>
      </c>
      <c r="G502" s="31" t="s">
        <v>2155</v>
      </c>
      <c r="H502" s="38" t="s">
        <v>2156</v>
      </c>
      <c r="I502" s="31" t="s">
        <v>1966</v>
      </c>
      <c r="J502" s="31" t="s">
        <v>1967</v>
      </c>
      <c r="K502" s="34" t="s">
        <v>27</v>
      </c>
      <c r="L502" s="33" t="s">
        <v>2157</v>
      </c>
      <c r="M502" s="34">
        <v>177</v>
      </c>
      <c r="N502" s="45">
        <v>2208</v>
      </c>
      <c r="O502" s="34" t="s">
        <v>57</v>
      </c>
      <c r="P502" s="35">
        <v>6090416.8600000003</v>
      </c>
      <c r="Q502" s="30">
        <v>3963321</v>
      </c>
      <c r="R502" s="30">
        <v>180</v>
      </c>
      <c r="S502" s="30" t="s">
        <v>0</v>
      </c>
      <c r="T502" s="31" t="s">
        <v>34</v>
      </c>
      <c r="U502" s="31" t="s">
        <v>447</v>
      </c>
    </row>
    <row r="503" spans="1:21" ht="62.4" x14ac:dyDescent="0.3">
      <c r="A503" s="23">
        <v>50</v>
      </c>
      <c r="B503" s="21" t="s">
        <v>2152</v>
      </c>
      <c r="C503" s="22" t="s">
        <v>2158</v>
      </c>
      <c r="D503" s="44" t="s">
        <v>2158</v>
      </c>
      <c r="E503" s="30" t="s">
        <v>82</v>
      </c>
      <c r="F503" s="30" t="s">
        <v>146</v>
      </c>
      <c r="G503" s="31" t="s">
        <v>2155</v>
      </c>
      <c r="H503" s="38" t="s">
        <v>2159</v>
      </c>
      <c r="I503" s="31" t="s">
        <v>1966</v>
      </c>
      <c r="J503" s="31" t="s">
        <v>1967</v>
      </c>
      <c r="K503" s="34" t="s">
        <v>27</v>
      </c>
      <c r="L503" s="33" t="s">
        <v>2157</v>
      </c>
      <c r="M503" s="34">
        <v>8</v>
      </c>
      <c r="N503" s="45">
        <v>182</v>
      </c>
      <c r="O503" s="30" t="s">
        <v>1973</v>
      </c>
      <c r="P503" s="35">
        <v>251388.38</v>
      </c>
      <c r="Q503" s="30">
        <v>233389</v>
      </c>
      <c r="R503" s="30">
        <v>90</v>
      </c>
      <c r="S503" s="30" t="s">
        <v>0</v>
      </c>
      <c r="T503" s="31" t="s">
        <v>30</v>
      </c>
      <c r="U503" s="31" t="s">
        <v>43</v>
      </c>
    </row>
    <row r="504" spans="1:21" ht="62.4" x14ac:dyDescent="0.3">
      <c r="A504" s="23">
        <v>51</v>
      </c>
      <c r="B504" s="21" t="s">
        <v>2160</v>
      </c>
      <c r="C504" s="22" t="s">
        <v>2161</v>
      </c>
      <c r="D504" s="44" t="s">
        <v>2161</v>
      </c>
      <c r="E504" s="30" t="s">
        <v>798</v>
      </c>
      <c r="F504" s="30" t="s">
        <v>2162</v>
      </c>
      <c r="G504" s="31" t="s">
        <v>2163</v>
      </c>
      <c r="H504" s="38" t="s">
        <v>2164</v>
      </c>
      <c r="I504" s="31" t="s">
        <v>1966</v>
      </c>
      <c r="J504" s="31" t="s">
        <v>1967</v>
      </c>
      <c r="K504" s="34" t="s">
        <v>27</v>
      </c>
      <c r="L504" s="33" t="s">
        <v>2165</v>
      </c>
      <c r="M504" s="34">
        <v>201</v>
      </c>
      <c r="N504" s="45">
        <v>2018</v>
      </c>
      <c r="O504" s="34" t="s">
        <v>57</v>
      </c>
      <c r="P504" s="35">
        <v>6898126.6699999999</v>
      </c>
      <c r="Q504" s="30">
        <v>4483783</v>
      </c>
      <c r="R504" s="30">
        <v>180</v>
      </c>
      <c r="S504" s="30" t="s">
        <v>0</v>
      </c>
      <c r="T504" s="31" t="s">
        <v>34</v>
      </c>
      <c r="U504" s="31" t="s">
        <v>35</v>
      </c>
    </row>
    <row r="505" spans="1:21" ht="46.8" x14ac:dyDescent="0.3">
      <c r="A505" s="23">
        <v>52</v>
      </c>
      <c r="B505" s="21" t="s">
        <v>375</v>
      </c>
      <c r="C505" s="22" t="s">
        <v>2166</v>
      </c>
      <c r="D505" s="44" t="s">
        <v>2166</v>
      </c>
      <c r="E505" s="30" t="s">
        <v>233</v>
      </c>
      <c r="F505" s="30" t="s">
        <v>377</v>
      </c>
      <c r="G505" s="31" t="s">
        <v>378</v>
      </c>
      <c r="H505" s="38" t="s">
        <v>2167</v>
      </c>
      <c r="I505" s="31" t="s">
        <v>1966</v>
      </c>
      <c r="J505" s="31" t="s">
        <v>1967</v>
      </c>
      <c r="K505" s="34" t="s">
        <v>27</v>
      </c>
      <c r="L505" s="33" t="s">
        <v>380</v>
      </c>
      <c r="M505" s="34">
        <v>189</v>
      </c>
      <c r="N505" s="45">
        <v>1207</v>
      </c>
      <c r="O505" s="34" t="s">
        <v>57</v>
      </c>
      <c r="P505" s="35">
        <v>6497212.6399999997</v>
      </c>
      <c r="Q505" s="30">
        <v>3654683</v>
      </c>
      <c r="R505" s="30">
        <v>240</v>
      </c>
      <c r="S505" s="30" t="s">
        <v>0</v>
      </c>
      <c r="T505" s="31" t="s">
        <v>34</v>
      </c>
      <c r="U505" s="31" t="s">
        <v>35</v>
      </c>
    </row>
    <row r="506" spans="1:21" ht="62.4" x14ac:dyDescent="0.3">
      <c r="A506" s="23">
        <v>53</v>
      </c>
      <c r="B506" s="21" t="s">
        <v>2168</v>
      </c>
      <c r="C506" s="22" t="s">
        <v>2169</v>
      </c>
      <c r="D506" s="44" t="s">
        <v>2169</v>
      </c>
      <c r="E506" s="30" t="s">
        <v>430</v>
      </c>
      <c r="F506" s="30" t="s">
        <v>644</v>
      </c>
      <c r="G506" s="31" t="s">
        <v>645</v>
      </c>
      <c r="H506" s="38" t="s">
        <v>2170</v>
      </c>
      <c r="I506" s="31" t="s">
        <v>1966</v>
      </c>
      <c r="J506" s="31" t="s">
        <v>1967</v>
      </c>
      <c r="K506" s="34" t="s">
        <v>27</v>
      </c>
      <c r="L506" s="33" t="s">
        <v>647</v>
      </c>
      <c r="M506" s="34">
        <v>19</v>
      </c>
      <c r="N506" s="45">
        <v>529</v>
      </c>
      <c r="O506" s="30" t="s">
        <v>1973</v>
      </c>
      <c r="P506" s="35">
        <v>605614.14</v>
      </c>
      <c r="Q506" s="30">
        <v>407984</v>
      </c>
      <c r="R506" s="30">
        <v>90</v>
      </c>
      <c r="S506" s="30" t="s">
        <v>0</v>
      </c>
      <c r="T506" s="31" t="s">
        <v>34</v>
      </c>
      <c r="U506" s="31" t="s">
        <v>447</v>
      </c>
    </row>
    <row r="507" spans="1:21" ht="62.4" x14ac:dyDescent="0.3">
      <c r="A507" s="23">
        <v>54</v>
      </c>
      <c r="B507" s="21" t="s">
        <v>360</v>
      </c>
      <c r="C507" s="22" t="s">
        <v>2171</v>
      </c>
      <c r="D507" s="44" t="s">
        <v>2172</v>
      </c>
      <c r="E507" s="30" t="s">
        <v>362</v>
      </c>
      <c r="F507" s="30" t="s">
        <v>363</v>
      </c>
      <c r="G507" s="31" t="s">
        <v>364</v>
      </c>
      <c r="H507" s="38" t="s">
        <v>2173</v>
      </c>
      <c r="I507" s="31" t="s">
        <v>1966</v>
      </c>
      <c r="J507" s="31" t="s">
        <v>1967</v>
      </c>
      <c r="K507" s="34" t="s">
        <v>27</v>
      </c>
      <c r="L507" s="33" t="s">
        <v>366</v>
      </c>
      <c r="M507" s="34">
        <v>239</v>
      </c>
      <c r="N507" s="45">
        <v>274</v>
      </c>
      <c r="O507" s="34" t="s">
        <v>57</v>
      </c>
      <c r="P507" s="35">
        <v>8207369.96</v>
      </c>
      <c r="Q507" s="30">
        <v>3962027</v>
      </c>
      <c r="R507" s="30">
        <v>120</v>
      </c>
      <c r="S507" s="30" t="s">
        <v>0</v>
      </c>
      <c r="T507" s="31" t="s">
        <v>30</v>
      </c>
      <c r="U507" s="31" t="s">
        <v>43</v>
      </c>
    </row>
    <row r="508" spans="1:21" ht="31.2" x14ac:dyDescent="0.3">
      <c r="A508" s="23">
        <v>55</v>
      </c>
      <c r="B508" s="21" t="s">
        <v>319</v>
      </c>
      <c r="C508" s="22" t="s">
        <v>2174</v>
      </c>
      <c r="D508" s="44" t="s">
        <v>2175</v>
      </c>
      <c r="E508" s="30" t="s">
        <v>101</v>
      </c>
      <c r="F508" s="30" t="s">
        <v>321</v>
      </c>
      <c r="G508" s="31" t="s">
        <v>322</v>
      </c>
      <c r="H508" s="38" t="s">
        <v>2176</v>
      </c>
      <c r="I508" s="31" t="s">
        <v>1966</v>
      </c>
      <c r="J508" s="31" t="s">
        <v>1967</v>
      </c>
      <c r="K508" s="34" t="s">
        <v>27</v>
      </c>
      <c r="L508" s="33" t="s">
        <v>324</v>
      </c>
      <c r="M508" s="34">
        <v>235</v>
      </c>
      <c r="N508" s="45">
        <v>456</v>
      </c>
      <c r="O508" s="34" t="s">
        <v>57</v>
      </c>
      <c r="P508" s="35">
        <v>8055297.8300000001</v>
      </c>
      <c r="Q508" s="30">
        <v>4296159</v>
      </c>
      <c r="R508" s="30">
        <v>270</v>
      </c>
      <c r="S508" s="30" t="s">
        <v>0</v>
      </c>
      <c r="T508" s="31" t="s">
        <v>30</v>
      </c>
      <c r="U508" s="31" t="s">
        <v>43</v>
      </c>
    </row>
    <row r="509" spans="1:21" ht="31.2" x14ac:dyDescent="0.3">
      <c r="A509" s="23">
        <v>56</v>
      </c>
      <c r="B509" s="21" t="s">
        <v>2177</v>
      </c>
      <c r="C509" s="22" t="s">
        <v>2178</v>
      </c>
      <c r="D509" s="44" t="s">
        <v>2179</v>
      </c>
      <c r="E509" s="30" t="s">
        <v>186</v>
      </c>
      <c r="F509" s="30" t="s">
        <v>2180</v>
      </c>
      <c r="G509" s="31" t="s">
        <v>2181</v>
      </c>
      <c r="H509" s="38" t="s">
        <v>2182</v>
      </c>
      <c r="I509" s="31" t="s">
        <v>1966</v>
      </c>
      <c r="J509" s="31" t="s">
        <v>1967</v>
      </c>
      <c r="K509" s="34" t="s">
        <v>27</v>
      </c>
      <c r="L509" s="33" t="s">
        <v>2183</v>
      </c>
      <c r="M509" s="34">
        <v>182</v>
      </c>
      <c r="N509" s="45">
        <v>1859</v>
      </c>
      <c r="O509" s="34" t="s">
        <v>57</v>
      </c>
      <c r="P509" s="35">
        <v>6216276.2800000003</v>
      </c>
      <c r="Q509" s="30">
        <v>3315348</v>
      </c>
      <c r="R509" s="30">
        <v>270</v>
      </c>
      <c r="S509" s="30" t="s">
        <v>0</v>
      </c>
      <c r="T509" s="31" t="s">
        <v>30</v>
      </c>
      <c r="U509" s="31" t="s">
        <v>43</v>
      </c>
    </row>
    <row r="510" spans="1:21" ht="124.8" x14ac:dyDescent="0.3">
      <c r="A510" s="23">
        <v>57</v>
      </c>
      <c r="B510" s="21" t="s">
        <v>2184</v>
      </c>
      <c r="C510" s="22" t="s">
        <v>2185</v>
      </c>
      <c r="D510" s="44" t="s">
        <v>2186</v>
      </c>
      <c r="E510" s="30" t="s">
        <v>430</v>
      </c>
      <c r="F510" s="30" t="s">
        <v>2187</v>
      </c>
      <c r="G510" s="31" t="s">
        <v>2187</v>
      </c>
      <c r="H510" s="38" t="s">
        <v>2188</v>
      </c>
      <c r="I510" s="31" t="s">
        <v>1966</v>
      </c>
      <c r="J510" s="31" t="s">
        <v>1967</v>
      </c>
      <c r="K510" s="34" t="s">
        <v>859</v>
      </c>
      <c r="L510" s="33" t="s">
        <v>2189</v>
      </c>
      <c r="M510" s="34">
        <v>92</v>
      </c>
      <c r="N510" s="45">
        <v>8652</v>
      </c>
      <c r="O510" s="34" t="s">
        <v>57</v>
      </c>
      <c r="P510" s="35">
        <v>3141344.05</v>
      </c>
      <c r="Q510" s="30">
        <v>1890291</v>
      </c>
      <c r="R510" s="30">
        <v>150</v>
      </c>
      <c r="S510" s="30" t="s">
        <v>0</v>
      </c>
      <c r="T510" s="31" t="s">
        <v>34</v>
      </c>
      <c r="U510" s="31" t="s">
        <v>447</v>
      </c>
    </row>
    <row r="511" spans="1:21" ht="46.8" x14ac:dyDescent="0.3">
      <c r="A511" s="23">
        <v>58</v>
      </c>
      <c r="B511" s="21" t="s">
        <v>2190</v>
      </c>
      <c r="C511" s="22" t="s">
        <v>2191</v>
      </c>
      <c r="D511" s="44" t="s">
        <v>2191</v>
      </c>
      <c r="E511" s="30" t="s">
        <v>186</v>
      </c>
      <c r="F511" s="30" t="s">
        <v>455</v>
      </c>
      <c r="G511" s="31" t="s">
        <v>2192</v>
      </c>
      <c r="H511" s="38" t="s">
        <v>2193</v>
      </c>
      <c r="I511" s="31" t="s">
        <v>1966</v>
      </c>
      <c r="J511" s="31" t="s">
        <v>1967</v>
      </c>
      <c r="K511" s="34" t="s">
        <v>27</v>
      </c>
      <c r="L511" s="33" t="s">
        <v>2194</v>
      </c>
      <c r="M511" s="34">
        <v>14</v>
      </c>
      <c r="N511" s="45">
        <v>799</v>
      </c>
      <c r="O511" s="30" t="s">
        <v>2029</v>
      </c>
      <c r="P511" s="35">
        <v>457022.21</v>
      </c>
      <c r="Q511" s="30">
        <v>445539</v>
      </c>
      <c r="R511" s="30">
        <v>90</v>
      </c>
      <c r="S511" s="30" t="s">
        <v>0</v>
      </c>
      <c r="T511" s="31" t="s">
        <v>30</v>
      </c>
      <c r="U511" s="31" t="s">
        <v>43</v>
      </c>
    </row>
    <row r="512" spans="1:21" ht="78" x14ac:dyDescent="0.3">
      <c r="A512" s="23">
        <v>59</v>
      </c>
      <c r="B512" s="21" t="s">
        <v>2195</v>
      </c>
      <c r="C512" s="22" t="s">
        <v>2196</v>
      </c>
      <c r="D512" s="44" t="s">
        <v>2196</v>
      </c>
      <c r="E512" s="30" t="s">
        <v>186</v>
      </c>
      <c r="F512" s="30" t="s">
        <v>455</v>
      </c>
      <c r="G512" s="31" t="s">
        <v>2197</v>
      </c>
      <c r="H512" s="38" t="s">
        <v>2198</v>
      </c>
      <c r="I512" s="31" t="s">
        <v>1966</v>
      </c>
      <c r="J512" s="31" t="s">
        <v>1967</v>
      </c>
      <c r="K512" s="34" t="s">
        <v>859</v>
      </c>
      <c r="L512" s="33" t="s">
        <v>2199</v>
      </c>
      <c r="M512" s="34">
        <v>12</v>
      </c>
      <c r="N512" s="45">
        <v>688</v>
      </c>
      <c r="O512" s="34" t="s">
        <v>57</v>
      </c>
      <c r="P512" s="35">
        <v>384854.42</v>
      </c>
      <c r="Q512" s="30">
        <v>362855</v>
      </c>
      <c r="R512" s="30">
        <v>90</v>
      </c>
      <c r="S512" s="30" t="s">
        <v>0</v>
      </c>
      <c r="T512" s="31" t="s">
        <v>30</v>
      </c>
      <c r="U512" s="31" t="s">
        <v>43</v>
      </c>
    </row>
    <row r="513" spans="1:21" ht="62.4" x14ac:dyDescent="0.3">
      <c r="A513" s="23">
        <v>60</v>
      </c>
      <c r="B513" s="21" t="s">
        <v>2195</v>
      </c>
      <c r="C513" s="22" t="s">
        <v>2200</v>
      </c>
      <c r="D513" s="44" t="s">
        <v>2200</v>
      </c>
      <c r="E513" s="30" t="s">
        <v>186</v>
      </c>
      <c r="F513" s="30" t="s">
        <v>455</v>
      </c>
      <c r="G513" s="31" t="s">
        <v>2197</v>
      </c>
      <c r="H513" s="38" t="s">
        <v>2201</v>
      </c>
      <c r="I513" s="31" t="s">
        <v>1966</v>
      </c>
      <c r="J513" s="31" t="s">
        <v>1967</v>
      </c>
      <c r="K513" s="34" t="s">
        <v>859</v>
      </c>
      <c r="L513" s="33" t="s">
        <v>2199</v>
      </c>
      <c r="M513" s="34">
        <v>203</v>
      </c>
      <c r="N513" s="45">
        <v>688</v>
      </c>
      <c r="O513" s="34" t="s">
        <v>57</v>
      </c>
      <c r="P513" s="35">
        <v>6959448.0999999996</v>
      </c>
      <c r="Q513" s="30">
        <v>4523642</v>
      </c>
      <c r="R513" s="30">
        <v>180</v>
      </c>
      <c r="S513" s="30" t="s">
        <v>0</v>
      </c>
      <c r="T513" s="31" t="s">
        <v>30</v>
      </c>
      <c r="U513" s="31" t="s">
        <v>43</v>
      </c>
    </row>
    <row r="514" spans="1:21" ht="93.6" x14ac:dyDescent="0.3">
      <c r="A514" s="23">
        <v>61</v>
      </c>
      <c r="B514" s="21" t="s">
        <v>360</v>
      </c>
      <c r="C514" s="22" t="s">
        <v>2202</v>
      </c>
      <c r="D514" s="44" t="s">
        <v>2203</v>
      </c>
      <c r="E514" s="30" t="s">
        <v>362</v>
      </c>
      <c r="F514" s="30" t="s">
        <v>363</v>
      </c>
      <c r="G514" s="31" t="s">
        <v>364</v>
      </c>
      <c r="H514" s="38" t="s">
        <v>2204</v>
      </c>
      <c r="I514" s="31" t="s">
        <v>1966</v>
      </c>
      <c r="J514" s="31" t="s">
        <v>1967</v>
      </c>
      <c r="K514" s="34" t="s">
        <v>27</v>
      </c>
      <c r="L514" s="33" t="s">
        <v>366</v>
      </c>
      <c r="M514" s="34">
        <v>603</v>
      </c>
      <c r="N514" s="45">
        <v>1549</v>
      </c>
      <c r="O514" s="34" t="s">
        <v>57</v>
      </c>
      <c r="P514" s="35">
        <v>20741578.629999999</v>
      </c>
      <c r="Q514" s="30">
        <v>6052182</v>
      </c>
      <c r="R514" s="30">
        <v>180</v>
      </c>
      <c r="S514" s="30" t="s">
        <v>0</v>
      </c>
      <c r="T514" s="31" t="s">
        <v>30</v>
      </c>
      <c r="U514" s="31" t="s">
        <v>43</v>
      </c>
    </row>
    <row r="515" spans="1:21" ht="46.8" x14ac:dyDescent="0.3">
      <c r="A515" s="23">
        <v>62</v>
      </c>
      <c r="B515" s="21" t="s">
        <v>1030</v>
      </c>
      <c r="C515" s="22" t="s">
        <v>2205</v>
      </c>
      <c r="D515" s="44" t="s">
        <v>2206</v>
      </c>
      <c r="E515" s="30" t="s">
        <v>89</v>
      </c>
      <c r="F515" s="30" t="s">
        <v>1032</v>
      </c>
      <c r="G515" s="31" t="s">
        <v>1033</v>
      </c>
      <c r="H515" s="38" t="s">
        <v>2207</v>
      </c>
      <c r="I515" s="31" t="s">
        <v>1966</v>
      </c>
      <c r="J515" s="31" t="s">
        <v>1967</v>
      </c>
      <c r="K515" s="34" t="s">
        <v>27</v>
      </c>
      <c r="L515" s="33" t="s">
        <v>1035</v>
      </c>
      <c r="M515" s="34">
        <v>274</v>
      </c>
      <c r="N515" s="45">
        <v>3100</v>
      </c>
      <c r="O515" s="34" t="s">
        <v>57</v>
      </c>
      <c r="P515" s="35">
        <v>9405458.6799999997</v>
      </c>
      <c r="Q515" s="30">
        <v>5290571</v>
      </c>
      <c r="R515" s="30">
        <v>240</v>
      </c>
      <c r="S515" s="30" t="s">
        <v>0</v>
      </c>
      <c r="T515" s="31" t="s">
        <v>30</v>
      </c>
      <c r="U515" s="31" t="s">
        <v>43</v>
      </c>
    </row>
    <row r="516" spans="1:21" ht="78" x14ac:dyDescent="0.3">
      <c r="A516" s="23">
        <v>63</v>
      </c>
      <c r="B516" s="21" t="s">
        <v>2208</v>
      </c>
      <c r="C516" s="22" t="s">
        <v>2209</v>
      </c>
      <c r="D516" s="44" t="s">
        <v>2209</v>
      </c>
      <c r="E516" s="30" t="s">
        <v>82</v>
      </c>
      <c r="F516" s="30" t="s">
        <v>146</v>
      </c>
      <c r="G516" s="31" t="s">
        <v>146</v>
      </c>
      <c r="H516" s="38" t="s">
        <v>2210</v>
      </c>
      <c r="I516" s="31" t="s">
        <v>1966</v>
      </c>
      <c r="J516" s="31" t="s">
        <v>1967</v>
      </c>
      <c r="K516" s="34" t="s">
        <v>27</v>
      </c>
      <c r="L516" s="33" t="s">
        <v>2211</v>
      </c>
      <c r="M516" s="34">
        <v>298</v>
      </c>
      <c r="N516" s="45">
        <v>6808</v>
      </c>
      <c r="O516" s="34" t="s">
        <v>57</v>
      </c>
      <c r="P516" s="35">
        <v>10256241.630000001</v>
      </c>
      <c r="Q516" s="30">
        <v>5034883</v>
      </c>
      <c r="R516" s="30">
        <v>330</v>
      </c>
      <c r="S516" s="30" t="s">
        <v>0</v>
      </c>
      <c r="T516" s="31" t="s">
        <v>34</v>
      </c>
      <c r="U516" s="31" t="s">
        <v>447</v>
      </c>
    </row>
    <row r="517" spans="1:21" ht="78" x14ac:dyDescent="0.3">
      <c r="A517" s="23">
        <v>64</v>
      </c>
      <c r="B517" s="21" t="s">
        <v>2212</v>
      </c>
      <c r="C517" s="22" t="s">
        <v>2213</v>
      </c>
      <c r="D517" s="44" t="s">
        <v>2213</v>
      </c>
      <c r="E517" s="30" t="s">
        <v>101</v>
      </c>
      <c r="F517" s="30" t="s">
        <v>162</v>
      </c>
      <c r="G517" s="31" t="s">
        <v>1113</v>
      </c>
      <c r="H517" s="38" t="s">
        <v>2214</v>
      </c>
      <c r="I517" s="31" t="s">
        <v>1966</v>
      </c>
      <c r="J517" s="31" t="s">
        <v>1967</v>
      </c>
      <c r="K517" s="34" t="s">
        <v>27</v>
      </c>
      <c r="L517" s="33" t="s">
        <v>2215</v>
      </c>
      <c r="M517" s="34">
        <v>225</v>
      </c>
      <c r="N517" s="45">
        <v>419</v>
      </c>
      <c r="O517" s="34" t="s">
        <v>57</v>
      </c>
      <c r="P517" s="35">
        <v>7735609.4900000002</v>
      </c>
      <c r="Q517" s="30">
        <v>4351281</v>
      </c>
      <c r="R517" s="30">
        <v>240</v>
      </c>
      <c r="S517" s="30" t="s">
        <v>0</v>
      </c>
      <c r="T517" s="31" t="s">
        <v>34</v>
      </c>
      <c r="U517" s="31" t="s">
        <v>35</v>
      </c>
    </row>
    <row r="518" spans="1:21" ht="31.2" x14ac:dyDescent="0.3">
      <c r="A518" s="23">
        <v>65</v>
      </c>
      <c r="B518" s="21" t="s">
        <v>2216</v>
      </c>
      <c r="C518" s="22" t="s">
        <v>2217</v>
      </c>
      <c r="D518" s="44" t="s">
        <v>2218</v>
      </c>
      <c r="E518" s="30" t="s">
        <v>101</v>
      </c>
      <c r="F518" s="30" t="s">
        <v>102</v>
      </c>
      <c r="G518" s="31" t="s">
        <v>2219</v>
      </c>
      <c r="H518" s="38" t="s">
        <v>2220</v>
      </c>
      <c r="I518" s="31" t="s">
        <v>1966</v>
      </c>
      <c r="J518" s="31" t="s">
        <v>1967</v>
      </c>
      <c r="K518" s="34" t="s">
        <v>27</v>
      </c>
      <c r="L518" s="33" t="s">
        <v>2221</v>
      </c>
      <c r="M518" s="34">
        <v>290</v>
      </c>
      <c r="N518" s="45">
        <v>885</v>
      </c>
      <c r="O518" s="34" t="s">
        <v>57</v>
      </c>
      <c r="P518" s="35">
        <v>9961790.0800000001</v>
      </c>
      <c r="Q518" s="30">
        <v>5603507</v>
      </c>
      <c r="R518" s="30">
        <v>240</v>
      </c>
      <c r="S518" s="30" t="s">
        <v>0</v>
      </c>
      <c r="T518" s="31" t="s">
        <v>30</v>
      </c>
      <c r="U518" s="31" t="s">
        <v>43</v>
      </c>
    </row>
    <row r="519" spans="1:21" ht="46.8" x14ac:dyDescent="0.3">
      <c r="A519" s="23">
        <v>66</v>
      </c>
      <c r="B519" s="21" t="s">
        <v>307</v>
      </c>
      <c r="C519" s="22" t="s">
        <v>2222</v>
      </c>
      <c r="D519" s="44" t="s">
        <v>2223</v>
      </c>
      <c r="E519" s="30" t="s">
        <v>101</v>
      </c>
      <c r="F519" s="30" t="s">
        <v>102</v>
      </c>
      <c r="G519" s="31" t="s">
        <v>309</v>
      </c>
      <c r="H519" s="38" t="s">
        <v>2224</v>
      </c>
      <c r="I519" s="31" t="s">
        <v>1966</v>
      </c>
      <c r="J519" s="31" t="s">
        <v>1967</v>
      </c>
      <c r="K519" s="34" t="s">
        <v>27</v>
      </c>
      <c r="L519" s="33" t="s">
        <v>311</v>
      </c>
      <c r="M519" s="34">
        <v>266</v>
      </c>
      <c r="N519" s="45">
        <v>1916</v>
      </c>
      <c r="O519" s="34" t="s">
        <v>57</v>
      </c>
      <c r="P519" s="35">
        <v>9132371.0299999993</v>
      </c>
      <c r="Q519" s="30">
        <v>4687392</v>
      </c>
      <c r="R519" s="30">
        <v>270</v>
      </c>
      <c r="S519" s="30" t="s">
        <v>0</v>
      </c>
      <c r="T519" s="31" t="s">
        <v>34</v>
      </c>
      <c r="U519" s="31" t="s">
        <v>35</v>
      </c>
    </row>
    <row r="520" spans="1:21" ht="78" x14ac:dyDescent="0.3">
      <c r="A520" s="23">
        <v>67</v>
      </c>
      <c r="B520" s="21" t="s">
        <v>166</v>
      </c>
      <c r="C520" s="22" t="s">
        <v>2225</v>
      </c>
      <c r="D520" s="44" t="s">
        <v>2225</v>
      </c>
      <c r="E520" s="30" t="s">
        <v>113</v>
      </c>
      <c r="F520" s="30" t="s">
        <v>168</v>
      </c>
      <c r="G520" s="31" t="s">
        <v>169</v>
      </c>
      <c r="H520" s="38" t="s">
        <v>2226</v>
      </c>
      <c r="I520" s="31" t="s">
        <v>1966</v>
      </c>
      <c r="J520" s="31" t="s">
        <v>1967</v>
      </c>
      <c r="K520" s="34" t="s">
        <v>859</v>
      </c>
      <c r="L520" s="33" t="s">
        <v>171</v>
      </c>
      <c r="M520" s="34">
        <v>42</v>
      </c>
      <c r="N520" s="45">
        <v>419</v>
      </c>
      <c r="O520" s="34" t="s">
        <v>57</v>
      </c>
      <c r="P520" s="35">
        <v>1407674.25</v>
      </c>
      <c r="Q520" s="30">
        <v>1407675</v>
      </c>
      <c r="R520" s="30">
        <v>90</v>
      </c>
      <c r="S520" s="30" t="s">
        <v>0</v>
      </c>
      <c r="T520" s="31" t="s">
        <v>34</v>
      </c>
      <c r="U520" s="31" t="s">
        <v>35</v>
      </c>
    </row>
    <row r="521" spans="1:21" ht="46.8" x14ac:dyDescent="0.3">
      <c r="A521" s="23">
        <v>68</v>
      </c>
      <c r="B521" s="21" t="s">
        <v>172</v>
      </c>
      <c r="C521" s="22" t="s">
        <v>2227</v>
      </c>
      <c r="D521" s="44" t="s">
        <v>2228</v>
      </c>
      <c r="E521" s="30" t="s">
        <v>174</v>
      </c>
      <c r="F521" s="30" t="s">
        <v>174</v>
      </c>
      <c r="G521" s="31" t="s">
        <v>175</v>
      </c>
      <c r="H521" s="38" t="s">
        <v>2229</v>
      </c>
      <c r="I521" s="31" t="s">
        <v>1966</v>
      </c>
      <c r="J521" s="31" t="s">
        <v>1967</v>
      </c>
      <c r="K521" s="34" t="s">
        <v>27</v>
      </c>
      <c r="L521" s="33" t="s">
        <v>177</v>
      </c>
      <c r="M521" s="34">
        <v>242</v>
      </c>
      <c r="N521" s="45">
        <v>2959</v>
      </c>
      <c r="O521" s="34" t="s">
        <v>57</v>
      </c>
      <c r="P521" s="35">
        <v>8312793.9199999999</v>
      </c>
      <c r="Q521" s="30">
        <v>5985212</v>
      </c>
      <c r="R521" s="30">
        <v>150</v>
      </c>
      <c r="S521" s="30" t="s">
        <v>0</v>
      </c>
      <c r="T521" s="31" t="s">
        <v>34</v>
      </c>
      <c r="U521" s="31" t="s">
        <v>447</v>
      </c>
    </row>
    <row r="522" spans="1:21" ht="62.4" x14ac:dyDescent="0.3">
      <c r="A522" s="23">
        <v>69</v>
      </c>
      <c r="B522" s="21" t="s">
        <v>2059</v>
      </c>
      <c r="C522" s="22" t="s">
        <v>2230</v>
      </c>
      <c r="D522" s="44" t="s">
        <v>2231</v>
      </c>
      <c r="E522" s="30" t="s">
        <v>82</v>
      </c>
      <c r="F522" s="30" t="s">
        <v>82</v>
      </c>
      <c r="G522" s="31" t="s">
        <v>82</v>
      </c>
      <c r="H522" s="38" t="s">
        <v>2232</v>
      </c>
      <c r="I522" s="31" t="s">
        <v>1966</v>
      </c>
      <c r="J522" s="31" t="s">
        <v>1967</v>
      </c>
      <c r="K522" s="34" t="s">
        <v>27</v>
      </c>
      <c r="L522" s="33" t="s">
        <v>2062</v>
      </c>
      <c r="M522" s="34">
        <v>153</v>
      </c>
      <c r="N522" s="45">
        <v>1923</v>
      </c>
      <c r="O522" s="34" t="s">
        <v>57</v>
      </c>
      <c r="P522" s="35">
        <v>5255742.75</v>
      </c>
      <c r="Q522" s="30">
        <v>3416233</v>
      </c>
      <c r="R522" s="30">
        <v>180</v>
      </c>
      <c r="S522" s="30" t="s">
        <v>0</v>
      </c>
      <c r="T522" s="31" t="s">
        <v>34</v>
      </c>
      <c r="U522" s="31" t="s">
        <v>447</v>
      </c>
    </row>
    <row r="523" spans="1:21" ht="93.6" x14ac:dyDescent="0.3">
      <c r="A523" s="23">
        <v>70</v>
      </c>
      <c r="B523" s="21" t="s">
        <v>240</v>
      </c>
      <c r="C523" s="22" t="s">
        <v>2233</v>
      </c>
      <c r="D523" s="44" t="s">
        <v>2233</v>
      </c>
      <c r="E523" s="30" t="s">
        <v>89</v>
      </c>
      <c r="F523" s="30" t="s">
        <v>90</v>
      </c>
      <c r="G523" s="31" t="s">
        <v>89</v>
      </c>
      <c r="H523" s="38" t="s">
        <v>2234</v>
      </c>
      <c r="I523" s="31" t="s">
        <v>1966</v>
      </c>
      <c r="J523" s="31" t="s">
        <v>1967</v>
      </c>
      <c r="K523" s="34" t="s">
        <v>27</v>
      </c>
      <c r="L523" s="33" t="s">
        <v>243</v>
      </c>
      <c r="M523" s="34">
        <v>254</v>
      </c>
      <c r="N523" s="45">
        <v>4158</v>
      </c>
      <c r="O523" s="34" t="s">
        <v>57</v>
      </c>
      <c r="P523" s="35">
        <v>8701150.3000000007</v>
      </c>
      <c r="Q523" s="30">
        <v>5220691</v>
      </c>
      <c r="R523" s="30">
        <v>210</v>
      </c>
      <c r="S523" s="30" t="s">
        <v>0</v>
      </c>
      <c r="T523" s="31" t="s">
        <v>34</v>
      </c>
      <c r="U523" s="31" t="s">
        <v>447</v>
      </c>
    </row>
    <row r="524" spans="1:21" ht="78" x14ac:dyDescent="0.3">
      <c r="A524" s="23">
        <v>71</v>
      </c>
      <c r="B524" s="21" t="s">
        <v>65</v>
      </c>
      <c r="C524" s="22" t="s">
        <v>2235</v>
      </c>
      <c r="D524" s="44" t="s">
        <v>2236</v>
      </c>
      <c r="E524" s="30" t="s">
        <v>61</v>
      </c>
      <c r="F524" s="30" t="s">
        <v>61</v>
      </c>
      <c r="G524" s="31" t="s">
        <v>67</v>
      </c>
      <c r="H524" s="38" t="s">
        <v>2237</v>
      </c>
      <c r="I524" s="31" t="s">
        <v>1966</v>
      </c>
      <c r="J524" s="31" t="s">
        <v>1967</v>
      </c>
      <c r="K524" s="34" t="s">
        <v>27</v>
      </c>
      <c r="L524" s="33" t="s">
        <v>69</v>
      </c>
      <c r="M524" s="34">
        <v>223</v>
      </c>
      <c r="N524" s="45">
        <v>1411</v>
      </c>
      <c r="O524" s="34" t="s">
        <v>57</v>
      </c>
      <c r="P524" s="35">
        <v>7672229.4900000002</v>
      </c>
      <c r="Q524" s="30">
        <v>4603916</v>
      </c>
      <c r="R524" s="30">
        <v>210</v>
      </c>
      <c r="S524" s="30" t="s">
        <v>0</v>
      </c>
      <c r="T524" s="31" t="s">
        <v>34</v>
      </c>
      <c r="U524" s="31" t="s">
        <v>35</v>
      </c>
    </row>
    <row r="525" spans="1:21" ht="46.8" x14ac:dyDescent="0.3">
      <c r="A525" s="23">
        <v>72</v>
      </c>
      <c r="B525" s="21" t="s">
        <v>2238</v>
      </c>
      <c r="C525" s="22" t="s">
        <v>2239</v>
      </c>
      <c r="D525" s="44" t="s">
        <v>2239</v>
      </c>
      <c r="E525" s="30" t="s">
        <v>113</v>
      </c>
      <c r="F525" s="30" t="s">
        <v>114</v>
      </c>
      <c r="G525" s="31" t="s">
        <v>1423</v>
      </c>
      <c r="H525" s="38" t="s">
        <v>2240</v>
      </c>
      <c r="I525" s="31" t="s">
        <v>1966</v>
      </c>
      <c r="J525" s="31" t="s">
        <v>1967</v>
      </c>
      <c r="K525" s="34" t="s">
        <v>859</v>
      </c>
      <c r="L525" s="33" t="s">
        <v>1425</v>
      </c>
      <c r="M525" s="34">
        <v>220</v>
      </c>
      <c r="N525" s="45">
        <v>4106</v>
      </c>
      <c r="O525" s="34" t="s">
        <v>57</v>
      </c>
      <c r="P525" s="35">
        <v>7534315.4199999999</v>
      </c>
      <c r="Q525" s="30">
        <v>4897306</v>
      </c>
      <c r="R525" s="30">
        <v>180</v>
      </c>
      <c r="S525" s="30" t="s">
        <v>0</v>
      </c>
      <c r="T525" s="31" t="s">
        <v>34</v>
      </c>
      <c r="U525" s="31" t="s">
        <v>35</v>
      </c>
    </row>
    <row r="526" spans="1:21" ht="31.2" x14ac:dyDescent="0.3">
      <c r="A526" s="23">
        <v>73</v>
      </c>
      <c r="B526" s="21" t="s">
        <v>2026</v>
      </c>
      <c r="C526" s="22" t="s">
        <v>2241</v>
      </c>
      <c r="D526" s="44" t="s">
        <v>2242</v>
      </c>
      <c r="E526" s="30" t="s">
        <v>101</v>
      </c>
      <c r="F526" s="30" t="s">
        <v>1362</v>
      </c>
      <c r="G526" s="31" t="s">
        <v>1363</v>
      </c>
      <c r="H526" s="38" t="s">
        <v>2243</v>
      </c>
      <c r="I526" s="31" t="s">
        <v>1966</v>
      </c>
      <c r="J526" s="31" t="s">
        <v>1967</v>
      </c>
      <c r="K526" s="34" t="s">
        <v>859</v>
      </c>
      <c r="L526" s="33" t="s">
        <v>1365</v>
      </c>
      <c r="M526" s="34">
        <v>202</v>
      </c>
      <c r="N526" s="45">
        <v>15470</v>
      </c>
      <c r="O526" s="34" t="s">
        <v>57</v>
      </c>
      <c r="P526" s="35">
        <v>6907108.3499999996</v>
      </c>
      <c r="Q526" s="30">
        <v>4076361</v>
      </c>
      <c r="R526" s="30">
        <v>180</v>
      </c>
      <c r="S526" s="30" t="s">
        <v>0</v>
      </c>
      <c r="T526" s="31" t="s">
        <v>30</v>
      </c>
      <c r="U526" s="31" t="s">
        <v>43</v>
      </c>
    </row>
    <row r="527" spans="1:21" ht="46.8" x14ac:dyDescent="0.3">
      <c r="A527" s="23">
        <v>74</v>
      </c>
      <c r="B527" s="21" t="s">
        <v>735</v>
      </c>
      <c r="C527" s="22" t="s">
        <v>2244</v>
      </c>
      <c r="D527" s="44" t="s">
        <v>2244</v>
      </c>
      <c r="E527" s="30" t="s">
        <v>737</v>
      </c>
      <c r="F527" s="30" t="s">
        <v>738</v>
      </c>
      <c r="G527" s="31" t="s">
        <v>293</v>
      </c>
      <c r="H527" s="38" t="s">
        <v>2245</v>
      </c>
      <c r="I527" s="31" t="s">
        <v>1966</v>
      </c>
      <c r="J527" s="31" t="s">
        <v>1967</v>
      </c>
      <c r="K527" s="34" t="s">
        <v>27</v>
      </c>
      <c r="L527" s="33" t="s">
        <v>295</v>
      </c>
      <c r="M527" s="34">
        <v>17</v>
      </c>
      <c r="N527" s="45">
        <v>2374</v>
      </c>
      <c r="O527" s="30" t="s">
        <v>1973</v>
      </c>
      <c r="P527" s="35">
        <v>577037.99</v>
      </c>
      <c r="Q527" s="30">
        <v>467146</v>
      </c>
      <c r="R527" s="30">
        <v>120</v>
      </c>
      <c r="S527" s="30" t="s">
        <v>0</v>
      </c>
      <c r="T527" s="31" t="s">
        <v>30</v>
      </c>
      <c r="U527" s="31" t="s">
        <v>43</v>
      </c>
    </row>
    <row r="528" spans="1:21" ht="46.8" x14ac:dyDescent="0.3">
      <c r="A528" s="23" t="s">
        <v>2246</v>
      </c>
      <c r="B528" s="21" t="s">
        <v>2247</v>
      </c>
      <c r="C528" s="22" t="s">
        <v>2248</v>
      </c>
      <c r="D528" s="36" t="s">
        <v>2249</v>
      </c>
      <c r="E528" s="30" t="s">
        <v>46</v>
      </c>
      <c r="F528" s="30" t="s">
        <v>1571</v>
      </c>
      <c r="G528" s="31" t="s">
        <v>2250</v>
      </c>
      <c r="H528" s="31" t="s">
        <v>2251</v>
      </c>
      <c r="I528" s="31" t="s">
        <v>2252</v>
      </c>
      <c r="J528" s="31" t="s">
        <v>2253</v>
      </c>
      <c r="K528" s="34" t="s">
        <v>27</v>
      </c>
      <c r="L528" s="33" t="s">
        <v>2254</v>
      </c>
      <c r="M528" s="34">
        <v>17</v>
      </c>
      <c r="N528" s="30">
        <v>589</v>
      </c>
      <c r="O528" s="30" t="s">
        <v>1973</v>
      </c>
      <c r="P528" s="30">
        <v>545705</v>
      </c>
      <c r="Q528" s="30">
        <v>545705</v>
      </c>
      <c r="R528" s="30">
        <v>120</v>
      </c>
      <c r="S528" s="30" t="s">
        <v>0</v>
      </c>
      <c r="T528" s="31" t="s">
        <v>30</v>
      </c>
      <c r="U528" s="31" t="s">
        <v>43</v>
      </c>
    </row>
    <row r="529" spans="1:21" ht="46.8" x14ac:dyDescent="0.3">
      <c r="A529" s="23" t="s">
        <v>2255</v>
      </c>
      <c r="B529" s="21" t="s">
        <v>44</v>
      </c>
      <c r="C529" s="22" t="s">
        <v>2256</v>
      </c>
      <c r="D529" s="36" t="s">
        <v>2256</v>
      </c>
      <c r="E529" s="30" t="s">
        <v>46</v>
      </c>
      <c r="F529" s="30" t="s">
        <v>47</v>
      </c>
      <c r="G529" s="31" t="s">
        <v>47</v>
      </c>
      <c r="H529" s="31" t="s">
        <v>2257</v>
      </c>
      <c r="I529" s="31" t="s">
        <v>2252</v>
      </c>
      <c r="J529" s="31" t="s">
        <v>2253</v>
      </c>
      <c r="K529" s="34" t="s">
        <v>27</v>
      </c>
      <c r="L529" s="33" t="s">
        <v>49</v>
      </c>
      <c r="M529" s="34">
        <v>13</v>
      </c>
      <c r="N529" s="30">
        <v>836</v>
      </c>
      <c r="O529" s="30" t="s">
        <v>1973</v>
      </c>
      <c r="P529" s="30">
        <v>409598</v>
      </c>
      <c r="Q529" s="30">
        <v>409598</v>
      </c>
      <c r="R529" s="30">
        <v>60</v>
      </c>
      <c r="S529" s="30" t="s">
        <v>0</v>
      </c>
      <c r="T529" s="31" t="s">
        <v>30</v>
      </c>
      <c r="U529" s="31" t="s">
        <v>43</v>
      </c>
    </row>
    <row r="530" spans="1:21" ht="62.4" x14ac:dyDescent="0.3">
      <c r="A530" s="23" t="s">
        <v>2258</v>
      </c>
      <c r="B530" s="21" t="s">
        <v>2259</v>
      </c>
      <c r="C530" s="22" t="s">
        <v>2260</v>
      </c>
      <c r="D530" s="36" t="s">
        <v>2261</v>
      </c>
      <c r="E530" s="30" t="s">
        <v>46</v>
      </c>
      <c r="F530" s="30" t="s">
        <v>1612</v>
      </c>
      <c r="G530" s="31" t="s">
        <v>2262</v>
      </c>
      <c r="H530" s="31" t="s">
        <v>2263</v>
      </c>
      <c r="I530" s="31" t="s">
        <v>2252</v>
      </c>
      <c r="J530" s="31" t="s">
        <v>2253</v>
      </c>
      <c r="K530" s="34" t="s">
        <v>27</v>
      </c>
      <c r="L530" s="33" t="s">
        <v>2264</v>
      </c>
      <c r="M530" s="34">
        <v>54</v>
      </c>
      <c r="N530" s="30">
        <v>444</v>
      </c>
      <c r="O530" s="34" t="s">
        <v>57</v>
      </c>
      <c r="P530" s="30">
        <v>1832853</v>
      </c>
      <c r="Q530" s="30">
        <v>1832853</v>
      </c>
      <c r="R530" s="30">
        <v>150</v>
      </c>
      <c r="S530" s="30" t="s">
        <v>1</v>
      </c>
      <c r="T530" s="31" t="s">
        <v>30</v>
      </c>
      <c r="U530" s="31" t="s">
        <v>43</v>
      </c>
    </row>
    <row r="531" spans="1:21" ht="46.8" x14ac:dyDescent="0.3">
      <c r="A531" s="23" t="s">
        <v>2265</v>
      </c>
      <c r="B531" s="21" t="s">
        <v>2247</v>
      </c>
      <c r="C531" s="22" t="s">
        <v>2266</v>
      </c>
      <c r="D531" s="36" t="s">
        <v>2267</v>
      </c>
      <c r="E531" s="30" t="s">
        <v>46</v>
      </c>
      <c r="F531" s="30" t="s">
        <v>1571</v>
      </c>
      <c r="G531" s="31" t="s">
        <v>2250</v>
      </c>
      <c r="H531" s="31" t="s">
        <v>2268</v>
      </c>
      <c r="I531" s="31" t="s">
        <v>2252</v>
      </c>
      <c r="J531" s="31" t="s">
        <v>2253</v>
      </c>
      <c r="K531" s="34" t="s">
        <v>27</v>
      </c>
      <c r="L531" s="33" t="s">
        <v>2254</v>
      </c>
      <c r="M531" s="34">
        <v>96</v>
      </c>
      <c r="N531" s="30">
        <v>424</v>
      </c>
      <c r="O531" s="34" t="s">
        <v>57</v>
      </c>
      <c r="P531" s="30">
        <v>3295806</v>
      </c>
      <c r="Q531" s="30">
        <v>3295806</v>
      </c>
      <c r="R531" s="30">
        <v>150</v>
      </c>
      <c r="S531" s="30" t="s">
        <v>1</v>
      </c>
      <c r="T531" s="31" t="s">
        <v>30</v>
      </c>
      <c r="U531" s="31" t="s">
        <v>43</v>
      </c>
    </row>
    <row r="532" spans="1:21" ht="93.6" x14ac:dyDescent="0.3">
      <c r="A532" s="23" t="s">
        <v>2269</v>
      </c>
      <c r="B532" s="21" t="s">
        <v>2270</v>
      </c>
      <c r="C532" s="22" t="s">
        <v>2271</v>
      </c>
      <c r="D532" s="36" t="s">
        <v>2272</v>
      </c>
      <c r="E532" s="30" t="s">
        <v>46</v>
      </c>
      <c r="F532" s="30" t="s">
        <v>47</v>
      </c>
      <c r="G532" s="31" t="s">
        <v>47</v>
      </c>
      <c r="H532" s="31" t="s">
        <v>2273</v>
      </c>
      <c r="I532" s="31" t="s">
        <v>2252</v>
      </c>
      <c r="J532" s="31" t="s">
        <v>2253</v>
      </c>
      <c r="K532" s="34" t="s">
        <v>27</v>
      </c>
      <c r="L532" s="33" t="s">
        <v>49</v>
      </c>
      <c r="M532" s="34">
        <v>112</v>
      </c>
      <c r="N532" s="30">
        <v>975</v>
      </c>
      <c r="O532" s="34" t="s">
        <v>57</v>
      </c>
      <c r="P532" s="30">
        <v>3814682</v>
      </c>
      <c r="Q532" s="30">
        <v>3814682</v>
      </c>
      <c r="R532" s="30">
        <v>150</v>
      </c>
      <c r="S532" s="30" t="s">
        <v>1</v>
      </c>
      <c r="T532" s="31" t="s">
        <v>30</v>
      </c>
      <c r="U532" s="31" t="s">
        <v>43</v>
      </c>
    </row>
    <row r="533" spans="1:21" ht="62.4" x14ac:dyDescent="0.3">
      <c r="A533" s="23" t="s">
        <v>2274</v>
      </c>
      <c r="B533" s="21" t="s">
        <v>2275</v>
      </c>
      <c r="C533" s="22" t="s">
        <v>2276</v>
      </c>
      <c r="D533" s="36" t="s">
        <v>2277</v>
      </c>
      <c r="E533" s="30" t="s">
        <v>22</v>
      </c>
      <c r="F533" s="30" t="s">
        <v>22</v>
      </c>
      <c r="G533" s="31" t="s">
        <v>1766</v>
      </c>
      <c r="H533" s="31" t="s">
        <v>2278</v>
      </c>
      <c r="I533" s="31" t="s">
        <v>2252</v>
      </c>
      <c r="J533" s="31" t="s">
        <v>2253</v>
      </c>
      <c r="K533" s="34" t="s">
        <v>27</v>
      </c>
      <c r="L533" s="33" t="s">
        <v>1768</v>
      </c>
      <c r="M533" s="34">
        <v>119</v>
      </c>
      <c r="N533" s="30">
        <v>4044</v>
      </c>
      <c r="O533" s="34" t="s">
        <v>57</v>
      </c>
      <c r="P533" s="42">
        <v>4096377</v>
      </c>
      <c r="Q533" s="30">
        <v>4096377</v>
      </c>
      <c r="R533" s="30">
        <v>120</v>
      </c>
      <c r="S533" s="30" t="s">
        <v>1</v>
      </c>
      <c r="T533" s="31" t="s">
        <v>34</v>
      </c>
      <c r="U533" s="31" t="s">
        <v>35</v>
      </c>
    </row>
    <row r="534" spans="1:21" ht="46.8" x14ac:dyDescent="0.3">
      <c r="A534" s="23" t="s">
        <v>2279</v>
      </c>
      <c r="B534" s="21" t="s">
        <v>2275</v>
      </c>
      <c r="C534" s="22" t="s">
        <v>2280</v>
      </c>
      <c r="D534" s="36" t="s">
        <v>2281</v>
      </c>
      <c r="E534" s="30" t="s">
        <v>22</v>
      </c>
      <c r="F534" s="30" t="s">
        <v>22</v>
      </c>
      <c r="G534" s="31" t="s">
        <v>1766</v>
      </c>
      <c r="H534" s="31" t="s">
        <v>2282</v>
      </c>
      <c r="I534" s="31" t="s">
        <v>2252</v>
      </c>
      <c r="J534" s="31" t="s">
        <v>2253</v>
      </c>
      <c r="K534" s="34" t="s">
        <v>27</v>
      </c>
      <c r="L534" s="33" t="s">
        <v>1768</v>
      </c>
      <c r="M534" s="34">
        <v>139</v>
      </c>
      <c r="N534" s="30">
        <v>4706</v>
      </c>
      <c r="O534" s="34" t="s">
        <v>57</v>
      </c>
      <c r="P534" s="42">
        <v>4784034</v>
      </c>
      <c r="Q534" s="30">
        <v>4784034</v>
      </c>
      <c r="R534" s="30">
        <v>120</v>
      </c>
      <c r="S534" s="30" t="s">
        <v>1</v>
      </c>
      <c r="T534" s="31" t="s">
        <v>34</v>
      </c>
      <c r="U534" s="31" t="s">
        <v>35</v>
      </c>
    </row>
    <row r="535" spans="1:21" ht="46.8" x14ac:dyDescent="0.3">
      <c r="A535" s="23" t="s">
        <v>2283</v>
      </c>
      <c r="B535" s="21" t="s">
        <v>785</v>
      </c>
      <c r="C535" s="22" t="s">
        <v>2284</v>
      </c>
      <c r="D535" s="36" t="s">
        <v>2284</v>
      </c>
      <c r="E535" s="30" t="s">
        <v>22</v>
      </c>
      <c r="F535" s="30" t="s">
        <v>22</v>
      </c>
      <c r="G535" s="31" t="s">
        <v>787</v>
      </c>
      <c r="H535" s="31" t="s">
        <v>2285</v>
      </c>
      <c r="I535" s="31" t="s">
        <v>2252</v>
      </c>
      <c r="J535" s="31" t="s">
        <v>2253</v>
      </c>
      <c r="K535" s="34" t="s">
        <v>27</v>
      </c>
      <c r="L535" s="33" t="s">
        <v>789</v>
      </c>
      <c r="M535" s="34">
        <v>115</v>
      </c>
      <c r="N535" s="30">
        <v>4772</v>
      </c>
      <c r="O535" s="34" t="s">
        <v>57</v>
      </c>
      <c r="P535" s="42">
        <v>3930592</v>
      </c>
      <c r="Q535" s="30">
        <v>3930592</v>
      </c>
      <c r="R535" s="30">
        <v>120</v>
      </c>
      <c r="S535" s="30" t="s">
        <v>1</v>
      </c>
      <c r="T535" s="31" t="s">
        <v>34</v>
      </c>
      <c r="U535" s="31" t="s">
        <v>35</v>
      </c>
    </row>
    <row r="536" spans="1:21" ht="62.4" x14ac:dyDescent="0.3">
      <c r="A536" s="23" t="s">
        <v>2286</v>
      </c>
      <c r="B536" s="21" t="s">
        <v>2287</v>
      </c>
      <c r="C536" s="22" t="s">
        <v>2288</v>
      </c>
      <c r="D536" s="36" t="s">
        <v>2288</v>
      </c>
      <c r="E536" s="30" t="s">
        <v>22</v>
      </c>
      <c r="F536" s="30" t="s">
        <v>22</v>
      </c>
      <c r="G536" s="31" t="s">
        <v>1716</v>
      </c>
      <c r="H536" s="31" t="s">
        <v>2289</v>
      </c>
      <c r="I536" s="31" t="s">
        <v>2252</v>
      </c>
      <c r="J536" s="31" t="s">
        <v>2253</v>
      </c>
      <c r="K536" s="34" t="s">
        <v>27</v>
      </c>
      <c r="L536" s="33" t="s">
        <v>1718</v>
      </c>
      <c r="M536" s="34">
        <v>17</v>
      </c>
      <c r="N536" s="30">
        <v>1741</v>
      </c>
      <c r="O536" s="30" t="s">
        <v>1973</v>
      </c>
      <c r="P536" s="30">
        <v>532899</v>
      </c>
      <c r="Q536" s="30">
        <v>532899</v>
      </c>
      <c r="R536" s="30">
        <v>90</v>
      </c>
      <c r="S536" s="30" t="s">
        <v>0</v>
      </c>
      <c r="T536" s="31" t="s">
        <v>34</v>
      </c>
      <c r="U536" s="31" t="s">
        <v>35</v>
      </c>
    </row>
    <row r="537" spans="1:21" ht="62.4" x14ac:dyDescent="0.3">
      <c r="A537" s="23" t="s">
        <v>2290</v>
      </c>
      <c r="B537" s="21" t="s">
        <v>2275</v>
      </c>
      <c r="C537" s="22" t="s">
        <v>2291</v>
      </c>
      <c r="D537" s="36" t="s">
        <v>2291</v>
      </c>
      <c r="E537" s="30" t="s">
        <v>22</v>
      </c>
      <c r="F537" s="30" t="s">
        <v>22</v>
      </c>
      <c r="G537" s="31" t="s">
        <v>1766</v>
      </c>
      <c r="H537" s="31" t="s">
        <v>2292</v>
      </c>
      <c r="I537" s="31" t="s">
        <v>2252</v>
      </c>
      <c r="J537" s="31" t="s">
        <v>2253</v>
      </c>
      <c r="K537" s="34" t="s">
        <v>27</v>
      </c>
      <c r="L537" s="33" t="s">
        <v>1768</v>
      </c>
      <c r="M537" s="34">
        <v>11</v>
      </c>
      <c r="N537" s="30">
        <v>4338</v>
      </c>
      <c r="O537" s="30" t="s">
        <v>1973</v>
      </c>
      <c r="P537" s="42">
        <v>317474</v>
      </c>
      <c r="Q537" s="30">
        <v>317474</v>
      </c>
      <c r="R537" s="30">
        <v>60</v>
      </c>
      <c r="S537" s="30" t="s">
        <v>0</v>
      </c>
      <c r="T537" s="31" t="s">
        <v>34</v>
      </c>
      <c r="U537" s="31" t="s">
        <v>35</v>
      </c>
    </row>
    <row r="538" spans="1:21" ht="62.4" x14ac:dyDescent="0.3">
      <c r="A538" s="23" t="s">
        <v>2293</v>
      </c>
      <c r="B538" s="21" t="s">
        <v>1748</v>
      </c>
      <c r="C538" s="22" t="s">
        <v>2294</v>
      </c>
      <c r="D538" s="36" t="s">
        <v>2294</v>
      </c>
      <c r="E538" s="30" t="s">
        <v>22</v>
      </c>
      <c r="F538" s="30" t="s">
        <v>22</v>
      </c>
      <c r="G538" s="31" t="s">
        <v>787</v>
      </c>
      <c r="H538" s="31" t="s">
        <v>2295</v>
      </c>
      <c r="I538" s="31" t="s">
        <v>2252</v>
      </c>
      <c r="J538" s="31" t="s">
        <v>2253</v>
      </c>
      <c r="K538" s="34" t="s">
        <v>27</v>
      </c>
      <c r="L538" s="33" t="s">
        <v>789</v>
      </c>
      <c r="M538" s="34">
        <v>14</v>
      </c>
      <c r="N538" s="30">
        <v>660</v>
      </c>
      <c r="O538" s="30" t="s">
        <v>2029</v>
      </c>
      <c r="P538" s="42">
        <v>459315</v>
      </c>
      <c r="Q538" s="30">
        <v>459315</v>
      </c>
      <c r="R538" s="30">
        <v>90</v>
      </c>
      <c r="S538" s="30" t="s">
        <v>0</v>
      </c>
      <c r="T538" s="31" t="s">
        <v>30</v>
      </c>
      <c r="U538" s="31" t="s">
        <v>58</v>
      </c>
    </row>
    <row r="539" spans="1:21" ht="46.8" x14ac:dyDescent="0.3">
      <c r="A539" s="23" t="s">
        <v>2296</v>
      </c>
      <c r="B539" s="21" t="s">
        <v>785</v>
      </c>
      <c r="C539" s="22" t="s">
        <v>2297</v>
      </c>
      <c r="D539" s="36" t="s">
        <v>2297</v>
      </c>
      <c r="E539" s="30" t="s">
        <v>22</v>
      </c>
      <c r="F539" s="30" t="s">
        <v>22</v>
      </c>
      <c r="G539" s="31" t="s">
        <v>787</v>
      </c>
      <c r="H539" s="31" t="s">
        <v>2298</v>
      </c>
      <c r="I539" s="31" t="s">
        <v>2252</v>
      </c>
      <c r="J539" s="31" t="s">
        <v>2253</v>
      </c>
      <c r="K539" s="34" t="s">
        <v>27</v>
      </c>
      <c r="L539" s="33" t="s">
        <v>789</v>
      </c>
      <c r="M539" s="34">
        <v>11</v>
      </c>
      <c r="N539" s="30">
        <v>881</v>
      </c>
      <c r="O539" s="30" t="s">
        <v>1973</v>
      </c>
      <c r="P539" s="42">
        <v>344486</v>
      </c>
      <c r="Q539" s="30">
        <v>344486</v>
      </c>
      <c r="R539" s="30">
        <v>60</v>
      </c>
      <c r="S539" s="30" t="s">
        <v>0</v>
      </c>
      <c r="T539" s="31" t="s">
        <v>34</v>
      </c>
      <c r="U539" s="31" t="s">
        <v>35</v>
      </c>
    </row>
    <row r="540" spans="1:21" ht="46.8" x14ac:dyDescent="0.3">
      <c r="A540" s="23" t="s">
        <v>2299</v>
      </c>
      <c r="B540" s="21" t="s">
        <v>1795</v>
      </c>
      <c r="C540" s="22" t="s">
        <v>2300</v>
      </c>
      <c r="D540" s="36" t="s">
        <v>2301</v>
      </c>
      <c r="E540" s="30" t="s">
        <v>22</v>
      </c>
      <c r="F540" s="30" t="s">
        <v>22</v>
      </c>
      <c r="G540" s="31" t="s">
        <v>257</v>
      </c>
      <c r="H540" s="31" t="s">
        <v>2302</v>
      </c>
      <c r="I540" s="31" t="s">
        <v>2252</v>
      </c>
      <c r="J540" s="31" t="s">
        <v>2253</v>
      </c>
      <c r="K540" s="34" t="s">
        <v>27</v>
      </c>
      <c r="L540" s="33" t="s">
        <v>259</v>
      </c>
      <c r="M540" s="34">
        <v>132</v>
      </c>
      <c r="N540" s="30">
        <v>3540</v>
      </c>
      <c r="O540" s="34" t="s">
        <v>57</v>
      </c>
      <c r="P540" s="42">
        <v>4511595</v>
      </c>
      <c r="Q540" s="30">
        <v>4511595</v>
      </c>
      <c r="R540" s="30">
        <v>150</v>
      </c>
      <c r="S540" s="30" t="s">
        <v>1</v>
      </c>
      <c r="T540" s="31" t="s">
        <v>30</v>
      </c>
      <c r="U540" s="31" t="s">
        <v>31</v>
      </c>
    </row>
    <row r="541" spans="1:21" ht="62.4" x14ac:dyDescent="0.3">
      <c r="A541" s="23" t="s">
        <v>2303</v>
      </c>
      <c r="B541" s="21" t="s">
        <v>2304</v>
      </c>
      <c r="C541" s="22" t="s">
        <v>2305</v>
      </c>
      <c r="D541" s="36" t="s">
        <v>2306</v>
      </c>
      <c r="E541" s="30" t="s">
        <v>22</v>
      </c>
      <c r="F541" s="30" t="s">
        <v>22</v>
      </c>
      <c r="G541" s="31" t="s">
        <v>1716</v>
      </c>
      <c r="H541" s="31" t="s">
        <v>2307</v>
      </c>
      <c r="I541" s="31" t="s">
        <v>2252</v>
      </c>
      <c r="J541" s="31" t="s">
        <v>2253</v>
      </c>
      <c r="K541" s="34" t="s">
        <v>27</v>
      </c>
      <c r="L541" s="33" t="s">
        <v>1718</v>
      </c>
      <c r="M541" s="34">
        <v>127</v>
      </c>
      <c r="N541" s="30">
        <v>2596</v>
      </c>
      <c r="O541" s="34" t="s">
        <v>57</v>
      </c>
      <c r="P541" s="30">
        <v>4336502</v>
      </c>
      <c r="Q541" s="30">
        <v>4336502</v>
      </c>
      <c r="R541" s="30">
        <v>120</v>
      </c>
      <c r="S541" s="30" t="s">
        <v>1</v>
      </c>
      <c r="T541" s="31" t="s">
        <v>34</v>
      </c>
      <c r="U541" s="31" t="s">
        <v>35</v>
      </c>
    </row>
    <row r="542" spans="1:21" ht="46.8" x14ac:dyDescent="0.3">
      <c r="A542" s="23" t="s">
        <v>2308</v>
      </c>
      <c r="B542" s="21" t="s">
        <v>1795</v>
      </c>
      <c r="C542" s="22" t="s">
        <v>2309</v>
      </c>
      <c r="D542" s="36" t="s">
        <v>2310</v>
      </c>
      <c r="E542" s="30" t="s">
        <v>22</v>
      </c>
      <c r="F542" s="30" t="s">
        <v>22</v>
      </c>
      <c r="G542" s="31" t="s">
        <v>257</v>
      </c>
      <c r="H542" s="31" t="s">
        <v>2311</v>
      </c>
      <c r="I542" s="31" t="s">
        <v>2252</v>
      </c>
      <c r="J542" s="31" t="s">
        <v>2253</v>
      </c>
      <c r="K542" s="34" t="s">
        <v>27</v>
      </c>
      <c r="L542" s="33" t="s">
        <v>259</v>
      </c>
      <c r="M542" s="34">
        <v>165</v>
      </c>
      <c r="N542" s="30">
        <v>2210</v>
      </c>
      <c r="O542" s="34" t="s">
        <v>57</v>
      </c>
      <c r="P542" s="42">
        <v>5666257</v>
      </c>
      <c r="Q542" s="30">
        <v>5666257</v>
      </c>
      <c r="R542" s="30">
        <v>120</v>
      </c>
      <c r="S542" s="30" t="s">
        <v>1</v>
      </c>
      <c r="T542" s="31" t="s">
        <v>30</v>
      </c>
      <c r="U542" s="31" t="s">
        <v>31</v>
      </c>
    </row>
    <row r="543" spans="1:21" ht="62.4" x14ac:dyDescent="0.3">
      <c r="A543" s="23" t="s">
        <v>1737</v>
      </c>
      <c r="B543" s="21" t="s">
        <v>2312</v>
      </c>
      <c r="C543" s="22" t="s">
        <v>2313</v>
      </c>
      <c r="D543" s="36" t="s">
        <v>2313</v>
      </c>
      <c r="E543" s="30" t="s">
        <v>126</v>
      </c>
      <c r="F543" s="30" t="s">
        <v>1806</v>
      </c>
      <c r="G543" s="31" t="s">
        <v>2314</v>
      </c>
      <c r="H543" s="31" t="s">
        <v>2315</v>
      </c>
      <c r="I543" s="31" t="s">
        <v>2252</v>
      </c>
      <c r="J543" s="31" t="s">
        <v>2253</v>
      </c>
      <c r="K543" s="34" t="s">
        <v>27</v>
      </c>
      <c r="L543" s="33" t="s">
        <v>2316</v>
      </c>
      <c r="M543" s="34">
        <v>92</v>
      </c>
      <c r="N543" s="30">
        <v>1205</v>
      </c>
      <c r="O543" s="34" t="s">
        <v>57</v>
      </c>
      <c r="P543" s="30">
        <v>3131732</v>
      </c>
      <c r="Q543" s="30">
        <v>3131732</v>
      </c>
      <c r="R543" s="30">
        <v>90</v>
      </c>
      <c r="S543" s="30" t="s">
        <v>1</v>
      </c>
      <c r="T543" s="31" t="s">
        <v>34</v>
      </c>
      <c r="U543" s="31" t="s">
        <v>447</v>
      </c>
    </row>
    <row r="544" spans="1:21" ht="46.8" x14ac:dyDescent="0.3">
      <c r="A544" s="23" t="s">
        <v>2317</v>
      </c>
      <c r="B544" s="21" t="s">
        <v>2318</v>
      </c>
      <c r="C544" s="22" t="s">
        <v>2319</v>
      </c>
      <c r="D544" s="36" t="s">
        <v>2319</v>
      </c>
      <c r="E544" s="30" t="s">
        <v>126</v>
      </c>
      <c r="F544" s="30" t="s">
        <v>2320</v>
      </c>
      <c r="G544" s="31" t="s">
        <v>2321</v>
      </c>
      <c r="H544" s="31" t="s">
        <v>2322</v>
      </c>
      <c r="I544" s="31" t="s">
        <v>2252</v>
      </c>
      <c r="J544" s="31" t="s">
        <v>2253</v>
      </c>
      <c r="K544" s="34" t="s">
        <v>27</v>
      </c>
      <c r="L544" s="33" t="s">
        <v>2323</v>
      </c>
      <c r="M544" s="34">
        <v>15</v>
      </c>
      <c r="N544" s="30">
        <v>2026</v>
      </c>
      <c r="O544" s="30" t="s">
        <v>1973</v>
      </c>
      <c r="P544" s="30">
        <v>473945</v>
      </c>
      <c r="Q544" s="30">
        <v>473945</v>
      </c>
      <c r="R544" s="30">
        <v>90</v>
      </c>
      <c r="S544" s="30" t="s">
        <v>0</v>
      </c>
      <c r="T544" s="31" t="s">
        <v>34</v>
      </c>
      <c r="U544" s="31" t="s">
        <v>447</v>
      </c>
    </row>
    <row r="545" spans="1:21" ht="78" x14ac:dyDescent="0.3">
      <c r="A545" s="23" t="s">
        <v>2324</v>
      </c>
      <c r="B545" s="21" t="s">
        <v>2325</v>
      </c>
      <c r="C545" s="22" t="s">
        <v>2326</v>
      </c>
      <c r="D545" s="36" t="s">
        <v>2327</v>
      </c>
      <c r="E545" s="30" t="s">
        <v>126</v>
      </c>
      <c r="F545" s="30" t="s">
        <v>778</v>
      </c>
      <c r="G545" s="31" t="s">
        <v>2015</v>
      </c>
      <c r="H545" s="31" t="s">
        <v>2328</v>
      </c>
      <c r="I545" s="31" t="s">
        <v>2252</v>
      </c>
      <c r="J545" s="31" t="s">
        <v>2253</v>
      </c>
      <c r="K545" s="34" t="s">
        <v>27</v>
      </c>
      <c r="L545" s="33" t="s">
        <v>2017</v>
      </c>
      <c r="M545" s="34">
        <v>98</v>
      </c>
      <c r="N545" s="30">
        <v>2110</v>
      </c>
      <c r="O545" s="34" t="s">
        <v>57</v>
      </c>
      <c r="P545" s="30">
        <v>3342235</v>
      </c>
      <c r="Q545" s="30">
        <v>3342235</v>
      </c>
      <c r="R545" s="30">
        <v>180</v>
      </c>
      <c r="S545" s="30" t="s">
        <v>1</v>
      </c>
      <c r="T545" s="31" t="s">
        <v>34</v>
      </c>
      <c r="U545" s="31" t="s">
        <v>447</v>
      </c>
    </row>
    <row r="546" spans="1:21" ht="62.4" x14ac:dyDescent="0.3">
      <c r="A546" s="23" t="s">
        <v>2329</v>
      </c>
      <c r="B546" s="21" t="s">
        <v>2012</v>
      </c>
      <c r="C546" s="22" t="s">
        <v>2330</v>
      </c>
      <c r="D546" s="36" t="s">
        <v>2331</v>
      </c>
      <c r="E546" s="30" t="s">
        <v>126</v>
      </c>
      <c r="F546" s="30" t="s">
        <v>778</v>
      </c>
      <c r="G546" s="31" t="s">
        <v>2015</v>
      </c>
      <c r="H546" s="31" t="s">
        <v>2332</v>
      </c>
      <c r="I546" s="31" t="s">
        <v>2252</v>
      </c>
      <c r="J546" s="31" t="s">
        <v>2253</v>
      </c>
      <c r="K546" s="34" t="s">
        <v>27</v>
      </c>
      <c r="L546" s="33" t="s">
        <v>2017</v>
      </c>
      <c r="M546" s="34">
        <v>14</v>
      </c>
      <c r="N546" s="30">
        <v>672</v>
      </c>
      <c r="O546" s="30" t="s">
        <v>2029</v>
      </c>
      <c r="P546" s="30">
        <v>424580</v>
      </c>
      <c r="Q546" s="30">
        <v>424580</v>
      </c>
      <c r="R546" s="30">
        <v>120</v>
      </c>
      <c r="S546" s="30" t="s">
        <v>0</v>
      </c>
      <c r="T546" s="31" t="s">
        <v>34</v>
      </c>
      <c r="U546" s="31" t="s">
        <v>447</v>
      </c>
    </row>
    <row r="547" spans="1:21" ht="46.8" x14ac:dyDescent="0.3">
      <c r="A547" s="23" t="s">
        <v>2333</v>
      </c>
      <c r="B547" s="21" t="s">
        <v>2318</v>
      </c>
      <c r="C547" s="22" t="s">
        <v>2334</v>
      </c>
      <c r="D547" s="36" t="s">
        <v>2335</v>
      </c>
      <c r="E547" s="30" t="s">
        <v>126</v>
      </c>
      <c r="F547" s="30" t="s">
        <v>2320</v>
      </c>
      <c r="G547" s="31" t="s">
        <v>2321</v>
      </c>
      <c r="H547" s="31" t="s">
        <v>2336</v>
      </c>
      <c r="I547" s="31" t="s">
        <v>2252</v>
      </c>
      <c r="J547" s="31" t="s">
        <v>2253</v>
      </c>
      <c r="K547" s="34" t="s">
        <v>27</v>
      </c>
      <c r="L547" s="33" t="s">
        <v>2323</v>
      </c>
      <c r="M547" s="34">
        <v>98</v>
      </c>
      <c r="N547" s="30">
        <v>520</v>
      </c>
      <c r="O547" s="34" t="s">
        <v>57</v>
      </c>
      <c r="P547" s="30">
        <v>3345789</v>
      </c>
      <c r="Q547" s="30">
        <v>3345789</v>
      </c>
      <c r="R547" s="30">
        <v>150</v>
      </c>
      <c r="S547" s="30" t="s">
        <v>1</v>
      </c>
      <c r="T547" s="31" t="s">
        <v>34</v>
      </c>
      <c r="U547" s="31" t="s">
        <v>447</v>
      </c>
    </row>
    <row r="548" spans="1:21" ht="46.8" x14ac:dyDescent="0.3">
      <c r="A548" s="23" t="s">
        <v>2337</v>
      </c>
      <c r="B548" s="21" t="s">
        <v>392</v>
      </c>
      <c r="C548" s="22" t="s">
        <v>2338</v>
      </c>
      <c r="D548" s="36" t="s">
        <v>2338</v>
      </c>
      <c r="E548" s="30" t="s">
        <v>186</v>
      </c>
      <c r="F548" s="30" t="s">
        <v>394</v>
      </c>
      <c r="G548" s="31" t="s">
        <v>395</v>
      </c>
      <c r="H548" s="31" t="s">
        <v>2339</v>
      </c>
      <c r="I548" s="31" t="s">
        <v>2252</v>
      </c>
      <c r="J548" s="31" t="s">
        <v>2253</v>
      </c>
      <c r="K548" s="34" t="s">
        <v>27</v>
      </c>
      <c r="L548" s="33" t="s">
        <v>397</v>
      </c>
      <c r="M548" s="34">
        <v>90</v>
      </c>
      <c r="N548" s="30">
        <v>811</v>
      </c>
      <c r="O548" s="34" t="s">
        <v>57</v>
      </c>
      <c r="P548" s="30">
        <v>3088654</v>
      </c>
      <c r="Q548" s="30">
        <v>3088654</v>
      </c>
      <c r="R548" s="30">
        <v>150</v>
      </c>
      <c r="S548" s="30" t="s">
        <v>1</v>
      </c>
      <c r="T548" s="31" t="s">
        <v>34</v>
      </c>
      <c r="U548" s="31" t="s">
        <v>447</v>
      </c>
    </row>
    <row r="549" spans="1:21" ht="46.8" x14ac:dyDescent="0.3">
      <c r="A549" s="23" t="s">
        <v>2340</v>
      </c>
      <c r="B549" s="21" t="s">
        <v>2341</v>
      </c>
      <c r="C549" s="22" t="s">
        <v>2342</v>
      </c>
      <c r="D549" s="36" t="s">
        <v>2342</v>
      </c>
      <c r="E549" s="30" t="s">
        <v>186</v>
      </c>
      <c r="F549" s="30" t="s">
        <v>1094</v>
      </c>
      <c r="G549" s="31" t="s">
        <v>2343</v>
      </c>
      <c r="H549" s="31" t="s">
        <v>2344</v>
      </c>
      <c r="I549" s="31" t="s">
        <v>2252</v>
      </c>
      <c r="J549" s="31" t="s">
        <v>2253</v>
      </c>
      <c r="K549" s="34" t="s">
        <v>27</v>
      </c>
      <c r="L549" s="33" t="s">
        <v>2345</v>
      </c>
      <c r="M549" s="34">
        <v>12</v>
      </c>
      <c r="N549" s="30">
        <v>1573</v>
      </c>
      <c r="O549" s="30" t="s">
        <v>1973</v>
      </c>
      <c r="P549" s="30">
        <v>384576</v>
      </c>
      <c r="Q549" s="30">
        <v>384576</v>
      </c>
      <c r="R549" s="30">
        <v>60</v>
      </c>
      <c r="S549" s="30" t="s">
        <v>0</v>
      </c>
      <c r="T549" s="31" t="s">
        <v>34</v>
      </c>
      <c r="U549" s="31" t="s">
        <v>447</v>
      </c>
    </row>
    <row r="550" spans="1:21" ht="62.4" x14ac:dyDescent="0.3">
      <c r="A550" s="23" t="s">
        <v>2346</v>
      </c>
      <c r="B550" s="21" t="s">
        <v>2347</v>
      </c>
      <c r="C550" s="22" t="s">
        <v>2348</v>
      </c>
      <c r="D550" s="36" t="s">
        <v>2348</v>
      </c>
      <c r="E550" s="30" t="s">
        <v>52</v>
      </c>
      <c r="F550" s="30" t="s">
        <v>2349</v>
      </c>
      <c r="G550" s="31" t="s">
        <v>2350</v>
      </c>
      <c r="H550" s="31" t="s">
        <v>2351</v>
      </c>
      <c r="I550" s="31" t="s">
        <v>2252</v>
      </c>
      <c r="J550" s="31" t="s">
        <v>2253</v>
      </c>
      <c r="K550" s="34" t="s">
        <v>27</v>
      </c>
      <c r="L550" s="33" t="s">
        <v>2352</v>
      </c>
      <c r="M550" s="34">
        <v>17</v>
      </c>
      <c r="N550" s="30">
        <v>730</v>
      </c>
      <c r="O550" s="30" t="s">
        <v>1973</v>
      </c>
      <c r="P550" s="30">
        <v>555355</v>
      </c>
      <c r="Q550" s="30">
        <v>555355</v>
      </c>
      <c r="R550" s="30">
        <v>90</v>
      </c>
      <c r="S550" s="30" t="s">
        <v>0</v>
      </c>
      <c r="T550" s="31" t="s">
        <v>34</v>
      </c>
      <c r="U550" s="31" t="s">
        <v>447</v>
      </c>
    </row>
    <row r="551" spans="1:21" ht="46.8" x14ac:dyDescent="0.3">
      <c r="A551" s="23" t="s">
        <v>2353</v>
      </c>
      <c r="B551" s="21" t="s">
        <v>2347</v>
      </c>
      <c r="C551" s="22" t="s">
        <v>2354</v>
      </c>
      <c r="D551" s="36" t="s">
        <v>2354</v>
      </c>
      <c r="E551" s="30" t="s">
        <v>52</v>
      </c>
      <c r="F551" s="30" t="s">
        <v>2349</v>
      </c>
      <c r="G551" s="31" t="s">
        <v>2350</v>
      </c>
      <c r="H551" s="31" t="s">
        <v>2355</v>
      </c>
      <c r="I551" s="31" t="s">
        <v>2252</v>
      </c>
      <c r="J551" s="31" t="s">
        <v>2253</v>
      </c>
      <c r="K551" s="34" t="s">
        <v>27</v>
      </c>
      <c r="L551" s="33" t="s">
        <v>2352</v>
      </c>
      <c r="M551" s="34">
        <v>16</v>
      </c>
      <c r="N551" s="30">
        <v>730</v>
      </c>
      <c r="O551" s="30" t="s">
        <v>2029</v>
      </c>
      <c r="P551" s="30">
        <v>522650</v>
      </c>
      <c r="Q551" s="30">
        <v>522650</v>
      </c>
      <c r="R551" s="30">
        <v>90</v>
      </c>
      <c r="S551" s="30" t="s">
        <v>0</v>
      </c>
      <c r="T551" s="31" t="s">
        <v>34</v>
      </c>
      <c r="U551" s="31" t="s">
        <v>447</v>
      </c>
    </row>
    <row r="552" spans="1:21" ht="46.8" x14ac:dyDescent="0.3">
      <c r="A552" s="23" t="s">
        <v>1284</v>
      </c>
      <c r="B552" s="21" t="s">
        <v>392</v>
      </c>
      <c r="C552" s="22" t="s">
        <v>2356</v>
      </c>
      <c r="D552" s="36" t="s">
        <v>2356</v>
      </c>
      <c r="E552" s="30" t="s">
        <v>186</v>
      </c>
      <c r="F552" s="30" t="s">
        <v>394</v>
      </c>
      <c r="G552" s="31" t="s">
        <v>395</v>
      </c>
      <c r="H552" s="31" t="s">
        <v>2357</v>
      </c>
      <c r="I552" s="31" t="s">
        <v>2252</v>
      </c>
      <c r="J552" s="31" t="s">
        <v>2253</v>
      </c>
      <c r="K552" s="34" t="s">
        <v>27</v>
      </c>
      <c r="L552" s="33" t="s">
        <v>397</v>
      </c>
      <c r="M552" s="34">
        <v>16</v>
      </c>
      <c r="N552" s="30">
        <v>3544</v>
      </c>
      <c r="O552" s="30" t="s">
        <v>1973</v>
      </c>
      <c r="P552" s="30">
        <v>520394</v>
      </c>
      <c r="Q552" s="30">
        <v>520394</v>
      </c>
      <c r="R552" s="30">
        <v>90</v>
      </c>
      <c r="S552" s="30" t="s">
        <v>0</v>
      </c>
      <c r="T552" s="31" t="s">
        <v>34</v>
      </c>
      <c r="U552" s="31" t="s">
        <v>447</v>
      </c>
    </row>
    <row r="553" spans="1:21" ht="46.8" x14ac:dyDescent="0.3">
      <c r="A553" s="23" t="s">
        <v>2358</v>
      </c>
      <c r="B553" s="21" t="s">
        <v>2359</v>
      </c>
      <c r="C553" s="22" t="s">
        <v>2360</v>
      </c>
      <c r="D553" s="36" t="s">
        <v>2361</v>
      </c>
      <c r="E553" s="30" t="s">
        <v>186</v>
      </c>
      <c r="F553" s="30" t="s">
        <v>1094</v>
      </c>
      <c r="G553" s="31" t="s">
        <v>2343</v>
      </c>
      <c r="H553" s="31" t="s">
        <v>2362</v>
      </c>
      <c r="I553" s="31" t="s">
        <v>2252</v>
      </c>
      <c r="J553" s="31" t="s">
        <v>2253</v>
      </c>
      <c r="K553" s="34" t="s">
        <v>27</v>
      </c>
      <c r="L553" s="33" t="s">
        <v>2345</v>
      </c>
      <c r="M553" s="34">
        <v>46</v>
      </c>
      <c r="N553" s="30">
        <v>1573</v>
      </c>
      <c r="O553" s="34" t="s">
        <v>57</v>
      </c>
      <c r="P553" s="30">
        <v>1554465</v>
      </c>
      <c r="Q553" s="30">
        <v>1554465</v>
      </c>
      <c r="R553" s="30">
        <v>90</v>
      </c>
      <c r="S553" s="30" t="s">
        <v>0</v>
      </c>
      <c r="T553" s="31" t="s">
        <v>34</v>
      </c>
      <c r="U553" s="31" t="s">
        <v>447</v>
      </c>
    </row>
    <row r="554" spans="1:21" ht="46.8" x14ac:dyDescent="0.3">
      <c r="A554" s="23" t="s">
        <v>2363</v>
      </c>
      <c r="B554" s="21" t="s">
        <v>2364</v>
      </c>
      <c r="C554" s="22" t="s">
        <v>2365</v>
      </c>
      <c r="D554" s="36" t="s">
        <v>2366</v>
      </c>
      <c r="E554" s="30" t="s">
        <v>186</v>
      </c>
      <c r="F554" s="30" t="s">
        <v>394</v>
      </c>
      <c r="G554" s="31" t="s">
        <v>2367</v>
      </c>
      <c r="H554" s="31" t="s">
        <v>2368</v>
      </c>
      <c r="I554" s="31" t="s">
        <v>2252</v>
      </c>
      <c r="J554" s="31" t="s">
        <v>2253</v>
      </c>
      <c r="K554" s="34" t="s">
        <v>27</v>
      </c>
      <c r="L554" s="33" t="s">
        <v>2369</v>
      </c>
      <c r="M554" s="34">
        <v>15</v>
      </c>
      <c r="N554" s="30">
        <v>1303</v>
      </c>
      <c r="O554" s="30" t="s">
        <v>1973</v>
      </c>
      <c r="P554" s="30">
        <v>476165</v>
      </c>
      <c r="Q554" s="30">
        <v>476165</v>
      </c>
      <c r="R554" s="30">
        <v>90</v>
      </c>
      <c r="S554" s="30" t="s">
        <v>0</v>
      </c>
      <c r="T554" s="31" t="s">
        <v>30</v>
      </c>
      <c r="U554" s="31" t="s">
        <v>58</v>
      </c>
    </row>
    <row r="555" spans="1:21" ht="46.8" x14ac:dyDescent="0.3">
      <c r="A555" s="23" t="s">
        <v>2370</v>
      </c>
      <c r="B555" s="21" t="s">
        <v>2364</v>
      </c>
      <c r="C555" s="22" t="s">
        <v>2371</v>
      </c>
      <c r="D555" s="36" t="s">
        <v>2372</v>
      </c>
      <c r="E555" s="30" t="s">
        <v>186</v>
      </c>
      <c r="F555" s="30" t="s">
        <v>394</v>
      </c>
      <c r="G555" s="31" t="s">
        <v>2367</v>
      </c>
      <c r="H555" s="31" t="s">
        <v>2373</v>
      </c>
      <c r="I555" s="31" t="s">
        <v>2252</v>
      </c>
      <c r="J555" s="31" t="s">
        <v>2253</v>
      </c>
      <c r="K555" s="34" t="s">
        <v>27</v>
      </c>
      <c r="L555" s="33" t="s">
        <v>2369</v>
      </c>
      <c r="M555" s="34">
        <v>43</v>
      </c>
      <c r="N555" s="30">
        <v>258</v>
      </c>
      <c r="O555" s="34" t="s">
        <v>57</v>
      </c>
      <c r="P555" s="30">
        <v>1450735</v>
      </c>
      <c r="Q555" s="30">
        <v>1450735</v>
      </c>
      <c r="R555" s="30">
        <v>120</v>
      </c>
      <c r="S555" s="30" t="s">
        <v>0</v>
      </c>
      <c r="T555" s="31" t="s">
        <v>30</v>
      </c>
      <c r="U555" s="31" t="s">
        <v>31</v>
      </c>
    </row>
    <row r="556" spans="1:21" ht="62.4" x14ac:dyDescent="0.3">
      <c r="A556" s="23" t="s">
        <v>2374</v>
      </c>
      <c r="B556" s="21" t="s">
        <v>2347</v>
      </c>
      <c r="C556" s="22" t="s">
        <v>2375</v>
      </c>
      <c r="D556" s="36" t="s">
        <v>2376</v>
      </c>
      <c r="E556" s="30" t="s">
        <v>52</v>
      </c>
      <c r="F556" s="30" t="s">
        <v>2349</v>
      </c>
      <c r="G556" s="31" t="s">
        <v>2350</v>
      </c>
      <c r="H556" s="31" t="s">
        <v>2377</v>
      </c>
      <c r="I556" s="31" t="s">
        <v>2252</v>
      </c>
      <c r="J556" s="31" t="s">
        <v>2253</v>
      </c>
      <c r="K556" s="34" t="s">
        <v>859</v>
      </c>
      <c r="L556" s="33" t="s">
        <v>2352</v>
      </c>
      <c r="M556" s="34">
        <v>58</v>
      </c>
      <c r="N556" s="30">
        <v>730</v>
      </c>
      <c r="O556" s="34" t="s">
        <v>57</v>
      </c>
      <c r="P556" s="30">
        <v>1953449</v>
      </c>
      <c r="Q556" s="30">
        <v>1953449</v>
      </c>
      <c r="R556" s="30">
        <v>120</v>
      </c>
      <c r="S556" s="30" t="s">
        <v>1</v>
      </c>
      <c r="T556" s="31" t="s">
        <v>30</v>
      </c>
      <c r="U556" s="31" t="s">
        <v>43</v>
      </c>
    </row>
    <row r="557" spans="1:21" ht="46.8" x14ac:dyDescent="0.3">
      <c r="A557" s="23" t="s">
        <v>1736</v>
      </c>
      <c r="B557" s="21" t="s">
        <v>2378</v>
      </c>
      <c r="C557" s="22" t="s">
        <v>2379</v>
      </c>
      <c r="D557" s="36" t="s">
        <v>2380</v>
      </c>
      <c r="E557" s="30" t="s">
        <v>74</v>
      </c>
      <c r="F557" s="30" t="s">
        <v>75</v>
      </c>
      <c r="G557" s="31" t="s">
        <v>76</v>
      </c>
      <c r="H557" s="31" t="s">
        <v>2381</v>
      </c>
      <c r="I557" s="31" t="s">
        <v>2252</v>
      </c>
      <c r="J557" s="31" t="s">
        <v>2253</v>
      </c>
      <c r="K557" s="34" t="s">
        <v>27</v>
      </c>
      <c r="L557" s="33" t="s">
        <v>78</v>
      </c>
      <c r="M557" s="34">
        <v>167</v>
      </c>
      <c r="N557" s="30">
        <v>608</v>
      </c>
      <c r="O557" s="34" t="s">
        <v>57</v>
      </c>
      <c r="P557" s="30">
        <v>5723328</v>
      </c>
      <c r="Q557" s="30">
        <v>5723328</v>
      </c>
      <c r="R557" s="30">
        <v>150</v>
      </c>
      <c r="S557" s="30" t="s">
        <v>1</v>
      </c>
      <c r="T557" s="31" t="s">
        <v>34</v>
      </c>
      <c r="U557" s="31" t="s">
        <v>447</v>
      </c>
    </row>
    <row r="558" spans="1:21" ht="46.8" x14ac:dyDescent="0.3">
      <c r="A558" s="23" t="s">
        <v>2382</v>
      </c>
      <c r="B558" s="21" t="s">
        <v>2383</v>
      </c>
      <c r="C558" s="22" t="s">
        <v>2384</v>
      </c>
      <c r="D558" s="36" t="s">
        <v>2385</v>
      </c>
      <c r="E558" s="30" t="s">
        <v>74</v>
      </c>
      <c r="F558" s="30" t="s">
        <v>2386</v>
      </c>
      <c r="G558" s="31" t="s">
        <v>2387</v>
      </c>
      <c r="H558" s="31" t="s">
        <v>2388</v>
      </c>
      <c r="I558" s="31" t="s">
        <v>2252</v>
      </c>
      <c r="J558" s="31" t="s">
        <v>2253</v>
      </c>
      <c r="K558" s="34" t="s">
        <v>27</v>
      </c>
      <c r="L558" s="33" t="s">
        <v>2389</v>
      </c>
      <c r="M558" s="34">
        <v>156</v>
      </c>
      <c r="N558" s="30">
        <v>4412</v>
      </c>
      <c r="O558" s="34" t="s">
        <v>57</v>
      </c>
      <c r="P558" s="30">
        <v>5331117</v>
      </c>
      <c r="Q558" s="30">
        <v>5331117</v>
      </c>
      <c r="R558" s="30">
        <v>180</v>
      </c>
      <c r="S558" s="30" t="s">
        <v>1</v>
      </c>
      <c r="T558" s="31" t="s">
        <v>34</v>
      </c>
      <c r="U558" s="31" t="s">
        <v>35</v>
      </c>
    </row>
    <row r="559" spans="1:21" ht="62.4" x14ac:dyDescent="0.3">
      <c r="A559" s="23" t="s">
        <v>2390</v>
      </c>
      <c r="B559" s="21" t="s">
        <v>2391</v>
      </c>
      <c r="C559" s="22" t="s">
        <v>2392</v>
      </c>
      <c r="D559" s="36" t="s">
        <v>2392</v>
      </c>
      <c r="E559" s="30" t="s">
        <v>362</v>
      </c>
      <c r="F559" s="30" t="s">
        <v>1161</v>
      </c>
      <c r="G559" s="31" t="s">
        <v>1162</v>
      </c>
      <c r="H559" s="31" t="s">
        <v>2393</v>
      </c>
      <c r="I559" s="31" t="s">
        <v>2252</v>
      </c>
      <c r="J559" s="31" t="s">
        <v>2253</v>
      </c>
      <c r="K559" s="34" t="s">
        <v>27</v>
      </c>
      <c r="L559" s="33" t="s">
        <v>1164</v>
      </c>
      <c r="M559" s="34">
        <v>17</v>
      </c>
      <c r="N559" s="30">
        <v>438</v>
      </c>
      <c r="O559" s="30" t="s">
        <v>2029</v>
      </c>
      <c r="P559" s="30">
        <v>563968</v>
      </c>
      <c r="Q559" s="30">
        <v>563968</v>
      </c>
      <c r="R559" s="30">
        <v>90</v>
      </c>
      <c r="S559" s="30" t="s">
        <v>0</v>
      </c>
      <c r="T559" s="31" t="s">
        <v>30</v>
      </c>
      <c r="U559" s="31" t="s">
        <v>43</v>
      </c>
    </row>
    <row r="560" spans="1:21" ht="62.4" x14ac:dyDescent="0.3">
      <c r="A560" s="23" t="s">
        <v>2394</v>
      </c>
      <c r="B560" s="21" t="s">
        <v>2395</v>
      </c>
      <c r="C560" s="22" t="s">
        <v>2396</v>
      </c>
      <c r="D560" s="36" t="s">
        <v>2396</v>
      </c>
      <c r="E560" s="30" t="s">
        <v>74</v>
      </c>
      <c r="F560" s="30" t="s">
        <v>2386</v>
      </c>
      <c r="G560" s="31" t="s">
        <v>2397</v>
      </c>
      <c r="H560" s="31" t="s">
        <v>2398</v>
      </c>
      <c r="I560" s="31" t="s">
        <v>2252</v>
      </c>
      <c r="J560" s="31" t="s">
        <v>2253</v>
      </c>
      <c r="K560" s="34" t="s">
        <v>27</v>
      </c>
      <c r="L560" s="33" t="s">
        <v>2399</v>
      </c>
      <c r="M560" s="34">
        <v>14</v>
      </c>
      <c r="N560" s="30">
        <v>1010</v>
      </c>
      <c r="O560" s="30" t="s">
        <v>2029</v>
      </c>
      <c r="P560" s="30">
        <v>425071</v>
      </c>
      <c r="Q560" s="30">
        <v>425071</v>
      </c>
      <c r="R560" s="30">
        <v>90</v>
      </c>
      <c r="S560" s="30" t="s">
        <v>0</v>
      </c>
      <c r="T560" s="31" t="s">
        <v>34</v>
      </c>
      <c r="U560" s="31" t="s">
        <v>35</v>
      </c>
    </row>
    <row r="561" spans="1:21" ht="46.8" x14ac:dyDescent="0.3">
      <c r="A561" s="23" t="s">
        <v>2400</v>
      </c>
      <c r="B561" s="21" t="s">
        <v>2395</v>
      </c>
      <c r="C561" s="22" t="s">
        <v>2401</v>
      </c>
      <c r="D561" s="36" t="s">
        <v>2401</v>
      </c>
      <c r="E561" s="30" t="s">
        <v>74</v>
      </c>
      <c r="F561" s="30" t="s">
        <v>2386</v>
      </c>
      <c r="G561" s="31" t="s">
        <v>2397</v>
      </c>
      <c r="H561" s="31" t="s">
        <v>2402</v>
      </c>
      <c r="I561" s="31" t="s">
        <v>2252</v>
      </c>
      <c r="J561" s="31" t="s">
        <v>2253</v>
      </c>
      <c r="K561" s="34" t="s">
        <v>27</v>
      </c>
      <c r="L561" s="33" t="s">
        <v>2399</v>
      </c>
      <c r="M561" s="34">
        <v>8</v>
      </c>
      <c r="N561" s="30">
        <v>1010</v>
      </c>
      <c r="O561" s="30" t="s">
        <v>1973</v>
      </c>
      <c r="P561" s="30">
        <v>234594</v>
      </c>
      <c r="Q561" s="30">
        <v>234594</v>
      </c>
      <c r="R561" s="30">
        <v>60</v>
      </c>
      <c r="S561" s="30" t="s">
        <v>0</v>
      </c>
      <c r="T561" s="31" t="s">
        <v>30</v>
      </c>
      <c r="U561" s="31" t="s">
        <v>43</v>
      </c>
    </row>
    <row r="562" spans="1:21" ht="62.4" x14ac:dyDescent="0.3">
      <c r="A562" s="23" t="s">
        <v>2403</v>
      </c>
      <c r="B562" s="21" t="s">
        <v>2383</v>
      </c>
      <c r="C562" s="22" t="s">
        <v>2404</v>
      </c>
      <c r="D562" s="36" t="s">
        <v>2404</v>
      </c>
      <c r="E562" s="30" t="s">
        <v>74</v>
      </c>
      <c r="F562" s="30" t="s">
        <v>2386</v>
      </c>
      <c r="G562" s="31" t="s">
        <v>2387</v>
      </c>
      <c r="H562" s="31" t="s">
        <v>2405</v>
      </c>
      <c r="I562" s="31" t="s">
        <v>2252</v>
      </c>
      <c r="J562" s="31" t="s">
        <v>2253</v>
      </c>
      <c r="K562" s="34" t="s">
        <v>27</v>
      </c>
      <c r="L562" s="33" t="s">
        <v>2389</v>
      </c>
      <c r="M562" s="34">
        <v>15</v>
      </c>
      <c r="N562" s="30">
        <v>1221</v>
      </c>
      <c r="O562" s="30" t="s">
        <v>2029</v>
      </c>
      <c r="P562" s="30">
        <v>474256</v>
      </c>
      <c r="Q562" s="30">
        <v>474256</v>
      </c>
      <c r="R562" s="30">
        <v>90</v>
      </c>
      <c r="S562" s="30" t="s">
        <v>0</v>
      </c>
      <c r="T562" s="31" t="s">
        <v>30</v>
      </c>
      <c r="U562" s="31" t="s">
        <v>43</v>
      </c>
    </row>
    <row r="563" spans="1:21" ht="46.8" x14ac:dyDescent="0.3">
      <c r="A563" s="23" t="s">
        <v>2406</v>
      </c>
      <c r="B563" s="21" t="s">
        <v>2395</v>
      </c>
      <c r="C563" s="22" t="s">
        <v>2407</v>
      </c>
      <c r="D563" s="36" t="s">
        <v>2408</v>
      </c>
      <c r="E563" s="30" t="s">
        <v>74</v>
      </c>
      <c r="F563" s="30" t="s">
        <v>2386</v>
      </c>
      <c r="G563" s="31" t="s">
        <v>2397</v>
      </c>
      <c r="H563" s="31" t="s">
        <v>2409</v>
      </c>
      <c r="I563" s="31" t="s">
        <v>2252</v>
      </c>
      <c r="J563" s="31" t="s">
        <v>2253</v>
      </c>
      <c r="K563" s="34" t="s">
        <v>27</v>
      </c>
      <c r="L563" s="33" t="s">
        <v>2399</v>
      </c>
      <c r="M563" s="34">
        <v>87</v>
      </c>
      <c r="N563" s="30">
        <v>1200</v>
      </c>
      <c r="O563" s="34" t="s">
        <v>57</v>
      </c>
      <c r="P563" s="30">
        <v>2981570</v>
      </c>
      <c r="Q563" s="30">
        <v>2981570</v>
      </c>
      <c r="R563" s="30">
        <v>270</v>
      </c>
      <c r="S563" s="30" t="s">
        <v>1</v>
      </c>
      <c r="T563" s="31" t="s">
        <v>34</v>
      </c>
      <c r="U563" s="31" t="s">
        <v>447</v>
      </c>
    </row>
    <row r="564" spans="1:21" ht="46.8" x14ac:dyDescent="0.3">
      <c r="A564" s="23" t="s">
        <v>2410</v>
      </c>
      <c r="B564" s="21" t="s">
        <v>1159</v>
      </c>
      <c r="C564" s="22" t="s">
        <v>2411</v>
      </c>
      <c r="D564" s="36" t="s">
        <v>2412</v>
      </c>
      <c r="E564" s="30" t="s">
        <v>362</v>
      </c>
      <c r="F564" s="30" t="s">
        <v>1161</v>
      </c>
      <c r="G564" s="31" t="s">
        <v>1162</v>
      </c>
      <c r="H564" s="31" t="s">
        <v>2413</v>
      </c>
      <c r="I564" s="31" t="s">
        <v>2252</v>
      </c>
      <c r="J564" s="31" t="s">
        <v>2253</v>
      </c>
      <c r="K564" s="34" t="s">
        <v>27</v>
      </c>
      <c r="L564" s="33" t="s">
        <v>1164</v>
      </c>
      <c r="M564" s="34">
        <v>171</v>
      </c>
      <c r="N564" s="30">
        <v>2829</v>
      </c>
      <c r="O564" s="34" t="s">
        <v>57</v>
      </c>
      <c r="P564" s="30">
        <v>5858749</v>
      </c>
      <c r="Q564" s="30">
        <v>5858749</v>
      </c>
      <c r="R564" s="30">
        <v>180</v>
      </c>
      <c r="S564" s="30" t="s">
        <v>1</v>
      </c>
      <c r="T564" s="31" t="s">
        <v>30</v>
      </c>
      <c r="U564" s="31" t="s">
        <v>43</v>
      </c>
    </row>
    <row r="565" spans="1:21" ht="62.4" x14ac:dyDescent="0.3">
      <c r="A565" s="23" t="s">
        <v>2414</v>
      </c>
      <c r="B565" s="21" t="s">
        <v>1134</v>
      </c>
      <c r="C565" s="22" t="s">
        <v>2415</v>
      </c>
      <c r="D565" s="36" t="s">
        <v>2416</v>
      </c>
      <c r="E565" s="30" t="s">
        <v>74</v>
      </c>
      <c r="F565" s="30" t="s">
        <v>345</v>
      </c>
      <c r="G565" s="31" t="s">
        <v>345</v>
      </c>
      <c r="H565" s="31" t="s">
        <v>2417</v>
      </c>
      <c r="I565" s="31" t="s">
        <v>2252</v>
      </c>
      <c r="J565" s="31" t="s">
        <v>2253</v>
      </c>
      <c r="K565" s="34" t="s">
        <v>27</v>
      </c>
      <c r="L565" s="33" t="s">
        <v>1137</v>
      </c>
      <c r="M565" s="34">
        <v>89</v>
      </c>
      <c r="N565" s="30">
        <v>2766</v>
      </c>
      <c r="O565" s="34" t="s">
        <v>57</v>
      </c>
      <c r="P565" s="30">
        <v>3013218</v>
      </c>
      <c r="Q565" s="30">
        <v>3013218</v>
      </c>
      <c r="R565" s="30">
        <v>150</v>
      </c>
      <c r="S565" s="30" t="s">
        <v>1</v>
      </c>
      <c r="T565" s="31" t="s">
        <v>30</v>
      </c>
      <c r="U565" s="31" t="s">
        <v>43</v>
      </c>
    </row>
    <row r="566" spans="1:21" ht="62.4" x14ac:dyDescent="0.3">
      <c r="A566" s="23" t="s">
        <v>2418</v>
      </c>
      <c r="B566" s="21" t="s">
        <v>2419</v>
      </c>
      <c r="C566" s="22" t="s">
        <v>2420</v>
      </c>
      <c r="D566" s="36" t="s">
        <v>2420</v>
      </c>
      <c r="E566" s="30" t="s">
        <v>430</v>
      </c>
      <c r="F566" s="30" t="s">
        <v>1338</v>
      </c>
      <c r="G566" s="31" t="s">
        <v>2421</v>
      </c>
      <c r="H566" s="31" t="s">
        <v>2422</v>
      </c>
      <c r="I566" s="31" t="s">
        <v>2252</v>
      </c>
      <c r="J566" s="31" t="s">
        <v>2253</v>
      </c>
      <c r="K566" s="34" t="s">
        <v>27</v>
      </c>
      <c r="L566" s="33" t="s">
        <v>2423</v>
      </c>
      <c r="M566" s="34">
        <v>21</v>
      </c>
      <c r="N566" s="30">
        <v>1758</v>
      </c>
      <c r="O566" s="30" t="s">
        <v>1973</v>
      </c>
      <c r="P566" s="30">
        <v>688294</v>
      </c>
      <c r="Q566" s="30">
        <v>688294</v>
      </c>
      <c r="R566" s="30">
        <v>120</v>
      </c>
      <c r="S566" s="30" t="s">
        <v>0</v>
      </c>
      <c r="T566" s="31" t="s">
        <v>30</v>
      </c>
      <c r="U566" s="31" t="s">
        <v>43</v>
      </c>
    </row>
    <row r="567" spans="1:21" ht="46.8" x14ac:dyDescent="0.3">
      <c r="A567" s="23" t="s">
        <v>2424</v>
      </c>
      <c r="B567" s="21" t="s">
        <v>2425</v>
      </c>
      <c r="C567" s="22" t="s">
        <v>2426</v>
      </c>
      <c r="D567" s="36" t="s">
        <v>2427</v>
      </c>
      <c r="E567" s="30" t="s">
        <v>430</v>
      </c>
      <c r="F567" s="30" t="s">
        <v>431</v>
      </c>
      <c r="G567" s="31" t="s">
        <v>2428</v>
      </c>
      <c r="H567" s="31" t="s">
        <v>2429</v>
      </c>
      <c r="I567" s="31" t="s">
        <v>2252</v>
      </c>
      <c r="J567" s="31" t="s">
        <v>2253</v>
      </c>
      <c r="K567" s="34" t="s">
        <v>859</v>
      </c>
      <c r="L567" s="33" t="s">
        <v>2430</v>
      </c>
      <c r="M567" s="34">
        <v>55</v>
      </c>
      <c r="N567" s="30">
        <v>2570</v>
      </c>
      <c r="O567" s="34" t="s">
        <v>57</v>
      </c>
      <c r="P567" s="30">
        <v>1882365</v>
      </c>
      <c r="Q567" s="30">
        <v>1882365</v>
      </c>
      <c r="R567" s="30">
        <v>240</v>
      </c>
      <c r="S567" s="30" t="s">
        <v>1</v>
      </c>
      <c r="T567" s="31" t="s">
        <v>34</v>
      </c>
      <c r="U567" s="31" t="s">
        <v>447</v>
      </c>
    </row>
    <row r="568" spans="1:21" ht="124.8" x14ac:dyDescent="0.3">
      <c r="A568" s="23" t="s">
        <v>2431</v>
      </c>
      <c r="B568" s="21" t="s">
        <v>2432</v>
      </c>
      <c r="C568" s="22" t="s">
        <v>2433</v>
      </c>
      <c r="D568" s="36" t="s">
        <v>2433</v>
      </c>
      <c r="E568" s="30" t="s">
        <v>89</v>
      </c>
      <c r="F568" s="30" t="s">
        <v>89</v>
      </c>
      <c r="G568" s="31" t="s">
        <v>2434</v>
      </c>
      <c r="H568" s="31" t="s">
        <v>2435</v>
      </c>
      <c r="I568" s="31" t="s">
        <v>2252</v>
      </c>
      <c r="J568" s="31" t="s">
        <v>2253</v>
      </c>
      <c r="K568" s="34" t="s">
        <v>27</v>
      </c>
      <c r="L568" s="33" t="s">
        <v>2436</v>
      </c>
      <c r="M568" s="34">
        <v>165</v>
      </c>
      <c r="N568" s="30">
        <v>7620</v>
      </c>
      <c r="O568" s="34" t="s">
        <v>57</v>
      </c>
      <c r="P568" s="30">
        <v>5668479</v>
      </c>
      <c r="Q568" s="30">
        <v>5668479</v>
      </c>
      <c r="R568" s="30">
        <v>240</v>
      </c>
      <c r="S568" s="30" t="s">
        <v>1</v>
      </c>
      <c r="T568" s="31" t="s">
        <v>30</v>
      </c>
      <c r="U568" s="31" t="s">
        <v>43</v>
      </c>
    </row>
    <row r="569" spans="1:21" ht="62.4" x14ac:dyDescent="0.3">
      <c r="A569" s="23" t="s">
        <v>2437</v>
      </c>
      <c r="B569" s="21" t="s">
        <v>2438</v>
      </c>
      <c r="C569" s="22" t="s">
        <v>2439</v>
      </c>
      <c r="D569" s="36" t="s">
        <v>2439</v>
      </c>
      <c r="E569" s="30" t="s">
        <v>89</v>
      </c>
      <c r="F569" s="30" t="s">
        <v>89</v>
      </c>
      <c r="G569" s="31" t="s">
        <v>2440</v>
      </c>
      <c r="H569" s="31" t="s">
        <v>2441</v>
      </c>
      <c r="I569" s="31" t="s">
        <v>2252</v>
      </c>
      <c r="J569" s="31" t="s">
        <v>2253</v>
      </c>
      <c r="K569" s="34" t="s">
        <v>27</v>
      </c>
      <c r="L569" s="33" t="s">
        <v>2442</v>
      </c>
      <c r="M569" s="34">
        <v>108</v>
      </c>
      <c r="N569" s="30">
        <v>12360</v>
      </c>
      <c r="O569" s="34" t="s">
        <v>57</v>
      </c>
      <c r="P569" s="30">
        <v>3689406</v>
      </c>
      <c r="Q569" s="30">
        <v>3689406</v>
      </c>
      <c r="R569" s="30">
        <v>360</v>
      </c>
      <c r="S569" s="30" t="s">
        <v>1</v>
      </c>
      <c r="T569" s="31" t="s">
        <v>34</v>
      </c>
      <c r="U569" s="31" t="s">
        <v>35</v>
      </c>
    </row>
    <row r="570" spans="1:21" ht="62.4" x14ac:dyDescent="0.3">
      <c r="A570" s="23" t="s">
        <v>2443</v>
      </c>
      <c r="B570" s="21" t="s">
        <v>2444</v>
      </c>
      <c r="C570" s="22" t="s">
        <v>2445</v>
      </c>
      <c r="D570" s="36" t="s">
        <v>2446</v>
      </c>
      <c r="E570" s="30" t="s">
        <v>430</v>
      </c>
      <c r="F570" s="30" t="s">
        <v>644</v>
      </c>
      <c r="G570" s="31" t="s">
        <v>2447</v>
      </c>
      <c r="H570" s="31" t="s">
        <v>2448</v>
      </c>
      <c r="I570" s="31" t="s">
        <v>2252</v>
      </c>
      <c r="J570" s="31" t="s">
        <v>2253</v>
      </c>
      <c r="K570" s="34" t="s">
        <v>27</v>
      </c>
      <c r="L570" s="33" t="s">
        <v>2449</v>
      </c>
      <c r="M570" s="34">
        <v>72</v>
      </c>
      <c r="N570" s="30">
        <v>250</v>
      </c>
      <c r="O570" s="34" t="s">
        <v>57</v>
      </c>
      <c r="P570" s="30">
        <v>2470570</v>
      </c>
      <c r="Q570" s="30">
        <v>2470570</v>
      </c>
      <c r="R570" s="30">
        <v>150</v>
      </c>
      <c r="S570" s="30" t="s">
        <v>1</v>
      </c>
      <c r="T570" s="31" t="s">
        <v>34</v>
      </c>
      <c r="U570" s="31" t="s">
        <v>447</v>
      </c>
    </row>
    <row r="571" spans="1:21" ht="109.2" x14ac:dyDescent="0.3">
      <c r="A571" s="23" t="s">
        <v>2450</v>
      </c>
      <c r="B571" s="21" t="s">
        <v>1195</v>
      </c>
      <c r="C571" s="22" t="s">
        <v>2451</v>
      </c>
      <c r="D571" s="36" t="s">
        <v>2451</v>
      </c>
      <c r="E571" s="30" t="s">
        <v>89</v>
      </c>
      <c r="F571" s="30" t="s">
        <v>89</v>
      </c>
      <c r="G571" s="31" t="s">
        <v>2452</v>
      </c>
      <c r="H571" s="31" t="s">
        <v>2453</v>
      </c>
      <c r="I571" s="31" t="s">
        <v>2252</v>
      </c>
      <c r="J571" s="31" t="s">
        <v>2253</v>
      </c>
      <c r="K571" s="34" t="s">
        <v>27</v>
      </c>
      <c r="L571" s="33" t="s">
        <v>1199</v>
      </c>
      <c r="M571" s="34">
        <v>109</v>
      </c>
      <c r="N571" s="30">
        <v>27603</v>
      </c>
      <c r="O571" s="34" t="s">
        <v>57</v>
      </c>
      <c r="P571" s="30">
        <v>3709885</v>
      </c>
      <c r="Q571" s="30">
        <v>3709885</v>
      </c>
      <c r="R571" s="30">
        <v>180</v>
      </c>
      <c r="S571" s="30" t="s">
        <v>1</v>
      </c>
      <c r="T571" s="31" t="s">
        <v>30</v>
      </c>
      <c r="U571" s="31" t="s">
        <v>31</v>
      </c>
    </row>
    <row r="572" spans="1:21" ht="46.8" x14ac:dyDescent="0.3">
      <c r="A572" s="23" t="s">
        <v>2454</v>
      </c>
      <c r="B572" s="21" t="s">
        <v>2455</v>
      </c>
      <c r="C572" s="22" t="s">
        <v>2456</v>
      </c>
      <c r="D572" s="36" t="s">
        <v>2456</v>
      </c>
      <c r="E572" s="30" t="s">
        <v>430</v>
      </c>
      <c r="F572" s="30" t="s">
        <v>431</v>
      </c>
      <c r="G572" s="31" t="s">
        <v>2428</v>
      </c>
      <c r="H572" s="31" t="s">
        <v>2457</v>
      </c>
      <c r="I572" s="31" t="s">
        <v>2252</v>
      </c>
      <c r="J572" s="31" t="s">
        <v>2253</v>
      </c>
      <c r="K572" s="34" t="s">
        <v>27</v>
      </c>
      <c r="L572" s="33" t="s">
        <v>2430</v>
      </c>
      <c r="M572" s="34">
        <v>15</v>
      </c>
      <c r="N572" s="30">
        <v>850</v>
      </c>
      <c r="O572" s="30" t="s">
        <v>2029</v>
      </c>
      <c r="P572" s="30">
        <v>480302</v>
      </c>
      <c r="Q572" s="30">
        <v>480302</v>
      </c>
      <c r="R572" s="30">
        <v>90</v>
      </c>
      <c r="S572" s="30" t="s">
        <v>0</v>
      </c>
      <c r="T572" s="31" t="s">
        <v>34</v>
      </c>
      <c r="U572" s="31" t="s">
        <v>447</v>
      </c>
    </row>
    <row r="573" spans="1:21" ht="46.8" x14ac:dyDescent="0.3">
      <c r="A573" s="23" t="s">
        <v>2458</v>
      </c>
      <c r="B573" s="21" t="s">
        <v>1189</v>
      </c>
      <c r="C573" s="22" t="s">
        <v>2459</v>
      </c>
      <c r="D573" s="36" t="s">
        <v>2459</v>
      </c>
      <c r="E573" s="30" t="s">
        <v>89</v>
      </c>
      <c r="F573" s="30" t="s">
        <v>1191</v>
      </c>
      <c r="G573" s="31" t="s">
        <v>1192</v>
      </c>
      <c r="H573" s="31" t="s">
        <v>2460</v>
      </c>
      <c r="I573" s="31" t="s">
        <v>2252</v>
      </c>
      <c r="J573" s="31" t="s">
        <v>2253</v>
      </c>
      <c r="K573" s="34" t="s">
        <v>27</v>
      </c>
      <c r="L573" s="33" t="s">
        <v>1194</v>
      </c>
      <c r="M573" s="34">
        <v>6</v>
      </c>
      <c r="N573" s="30">
        <v>13444</v>
      </c>
      <c r="O573" s="30" t="s">
        <v>1973</v>
      </c>
      <c r="P573" s="30">
        <v>185930</v>
      </c>
      <c r="Q573" s="30">
        <v>185930</v>
      </c>
      <c r="R573" s="30">
        <v>30</v>
      </c>
      <c r="S573" s="30" t="s">
        <v>0</v>
      </c>
      <c r="T573" s="31" t="s">
        <v>34</v>
      </c>
      <c r="U573" s="31" t="s">
        <v>35</v>
      </c>
    </row>
    <row r="574" spans="1:21" ht="46.8" x14ac:dyDescent="0.3">
      <c r="A574" s="23" t="s">
        <v>2461</v>
      </c>
      <c r="B574" s="21" t="s">
        <v>2462</v>
      </c>
      <c r="C574" s="22" t="s">
        <v>2463</v>
      </c>
      <c r="D574" s="36" t="s">
        <v>2463</v>
      </c>
      <c r="E574" s="30" t="s">
        <v>430</v>
      </c>
      <c r="F574" s="30" t="s">
        <v>1338</v>
      </c>
      <c r="G574" s="31" t="s">
        <v>2421</v>
      </c>
      <c r="H574" s="31" t="s">
        <v>2464</v>
      </c>
      <c r="I574" s="31" t="s">
        <v>2252</v>
      </c>
      <c r="J574" s="31" t="s">
        <v>2253</v>
      </c>
      <c r="K574" s="34" t="s">
        <v>27</v>
      </c>
      <c r="L574" s="33" t="s">
        <v>2423</v>
      </c>
      <c r="M574" s="34">
        <v>13</v>
      </c>
      <c r="N574" s="30">
        <v>2028</v>
      </c>
      <c r="O574" s="30" t="s">
        <v>2029</v>
      </c>
      <c r="P574" s="30">
        <v>417641</v>
      </c>
      <c r="Q574" s="30">
        <v>417641</v>
      </c>
      <c r="R574" s="30">
        <v>90</v>
      </c>
      <c r="S574" s="30" t="s">
        <v>0</v>
      </c>
      <c r="T574" s="31" t="s">
        <v>30</v>
      </c>
      <c r="U574" s="31" t="s">
        <v>31</v>
      </c>
    </row>
    <row r="575" spans="1:21" ht="62.4" x14ac:dyDescent="0.3">
      <c r="A575" s="23" t="s">
        <v>2465</v>
      </c>
      <c r="B575" s="21" t="s">
        <v>1195</v>
      </c>
      <c r="C575" s="22" t="s">
        <v>2466</v>
      </c>
      <c r="D575" s="36" t="s">
        <v>2466</v>
      </c>
      <c r="E575" s="30" t="s">
        <v>89</v>
      </c>
      <c r="F575" s="30" t="s">
        <v>89</v>
      </c>
      <c r="G575" s="31" t="s">
        <v>2452</v>
      </c>
      <c r="H575" s="31" t="s">
        <v>2467</v>
      </c>
      <c r="I575" s="31" t="s">
        <v>2252</v>
      </c>
      <c r="J575" s="31" t="s">
        <v>2253</v>
      </c>
      <c r="K575" s="34" t="s">
        <v>27</v>
      </c>
      <c r="L575" s="33" t="s">
        <v>1238</v>
      </c>
      <c r="M575" s="34">
        <v>116</v>
      </c>
      <c r="N575" s="30">
        <v>62000</v>
      </c>
      <c r="O575" s="30" t="s">
        <v>1983</v>
      </c>
      <c r="P575" s="30">
        <v>3960463</v>
      </c>
      <c r="Q575" s="30">
        <v>3960463</v>
      </c>
      <c r="R575" s="30">
        <v>150</v>
      </c>
      <c r="S575" s="30" t="s">
        <v>1</v>
      </c>
      <c r="T575" s="31" t="s">
        <v>34</v>
      </c>
      <c r="U575" s="31" t="s">
        <v>35</v>
      </c>
    </row>
    <row r="576" spans="1:21" ht="93.6" x14ac:dyDescent="0.3">
      <c r="A576" s="23" t="s">
        <v>2468</v>
      </c>
      <c r="B576" s="21" t="s">
        <v>2469</v>
      </c>
      <c r="C576" s="22" t="s">
        <v>2470</v>
      </c>
      <c r="D576" s="36" t="s">
        <v>2470</v>
      </c>
      <c r="E576" s="30" t="s">
        <v>89</v>
      </c>
      <c r="F576" s="30" t="s">
        <v>1231</v>
      </c>
      <c r="G576" s="31" t="s">
        <v>2471</v>
      </c>
      <c r="H576" s="31" t="s">
        <v>2472</v>
      </c>
      <c r="I576" s="31" t="s">
        <v>2252</v>
      </c>
      <c r="J576" s="31" t="s">
        <v>2253</v>
      </c>
      <c r="K576" s="34" t="s">
        <v>27</v>
      </c>
      <c r="L576" s="33" t="s">
        <v>2473</v>
      </c>
      <c r="M576" s="34">
        <v>168</v>
      </c>
      <c r="N576" s="30">
        <v>3988</v>
      </c>
      <c r="O576" s="34" t="s">
        <v>57</v>
      </c>
      <c r="P576" s="30">
        <v>5784799</v>
      </c>
      <c r="Q576" s="30">
        <v>5784799</v>
      </c>
      <c r="R576" s="30">
        <v>180</v>
      </c>
      <c r="S576" s="30" t="s">
        <v>1</v>
      </c>
      <c r="T576" s="31" t="s">
        <v>34</v>
      </c>
      <c r="U576" s="31" t="s">
        <v>447</v>
      </c>
    </row>
    <row r="577" spans="1:21" ht="62.4" x14ac:dyDescent="0.3">
      <c r="A577" s="23" t="s">
        <v>1503</v>
      </c>
      <c r="B577" s="21" t="s">
        <v>1229</v>
      </c>
      <c r="C577" s="22" t="s">
        <v>2474</v>
      </c>
      <c r="D577" s="36" t="s">
        <v>2475</v>
      </c>
      <c r="E577" s="30" t="s">
        <v>89</v>
      </c>
      <c r="F577" s="30" t="s">
        <v>1231</v>
      </c>
      <c r="G577" s="31" t="s">
        <v>1231</v>
      </c>
      <c r="H577" s="31" t="s">
        <v>2476</v>
      </c>
      <c r="I577" s="31" t="s">
        <v>2252</v>
      </c>
      <c r="J577" s="31" t="s">
        <v>2253</v>
      </c>
      <c r="K577" s="34" t="s">
        <v>27</v>
      </c>
      <c r="L577" s="33" t="s">
        <v>1233</v>
      </c>
      <c r="M577" s="34">
        <v>102</v>
      </c>
      <c r="N577" s="30">
        <v>4182</v>
      </c>
      <c r="O577" s="34" t="s">
        <v>57</v>
      </c>
      <c r="P577" s="30">
        <v>3494823</v>
      </c>
      <c r="Q577" s="30">
        <v>3494823</v>
      </c>
      <c r="R577" s="30">
        <v>180</v>
      </c>
      <c r="S577" s="30" t="s">
        <v>1</v>
      </c>
      <c r="T577" s="31" t="s">
        <v>34</v>
      </c>
      <c r="U577" s="31" t="s">
        <v>35</v>
      </c>
    </row>
    <row r="578" spans="1:21" ht="109.2" x14ac:dyDescent="0.3">
      <c r="A578" s="23" t="s">
        <v>2477</v>
      </c>
      <c r="B578" s="21" t="s">
        <v>2478</v>
      </c>
      <c r="C578" s="22" t="s">
        <v>2479</v>
      </c>
      <c r="D578" s="36" t="s">
        <v>2480</v>
      </c>
      <c r="E578" s="30" t="s">
        <v>89</v>
      </c>
      <c r="F578" s="30" t="s">
        <v>287</v>
      </c>
      <c r="G578" s="31" t="s">
        <v>2481</v>
      </c>
      <c r="H578" s="31" t="s">
        <v>2482</v>
      </c>
      <c r="I578" s="31" t="s">
        <v>2252</v>
      </c>
      <c r="J578" s="31" t="s">
        <v>2253</v>
      </c>
      <c r="K578" s="34" t="s">
        <v>27</v>
      </c>
      <c r="L578" s="33" t="s">
        <v>2483</v>
      </c>
      <c r="M578" s="34">
        <v>124</v>
      </c>
      <c r="N578" s="30">
        <v>1900</v>
      </c>
      <c r="O578" s="34" t="s">
        <v>57</v>
      </c>
      <c r="P578" s="30">
        <v>4218152</v>
      </c>
      <c r="Q578" s="30">
        <v>4218152</v>
      </c>
      <c r="R578" s="30">
        <v>150</v>
      </c>
      <c r="S578" s="30" t="s">
        <v>1</v>
      </c>
      <c r="T578" s="31" t="s">
        <v>30</v>
      </c>
      <c r="U578" s="31" t="s">
        <v>31</v>
      </c>
    </row>
    <row r="579" spans="1:21" ht="46.8" x14ac:dyDescent="0.3">
      <c r="A579" s="23" t="s">
        <v>2484</v>
      </c>
      <c r="B579" s="21" t="s">
        <v>2469</v>
      </c>
      <c r="C579" s="22" t="s">
        <v>2485</v>
      </c>
      <c r="D579" s="36" t="s">
        <v>2486</v>
      </c>
      <c r="E579" s="30" t="s">
        <v>89</v>
      </c>
      <c r="F579" s="30" t="s">
        <v>1231</v>
      </c>
      <c r="G579" s="31" t="s">
        <v>2471</v>
      </c>
      <c r="H579" s="31" t="s">
        <v>2487</v>
      </c>
      <c r="I579" s="31" t="s">
        <v>2252</v>
      </c>
      <c r="J579" s="31" t="s">
        <v>2253</v>
      </c>
      <c r="K579" s="34" t="s">
        <v>27</v>
      </c>
      <c r="L579" s="33" t="s">
        <v>2473</v>
      </c>
      <c r="M579" s="34">
        <v>22</v>
      </c>
      <c r="N579" s="30">
        <v>550</v>
      </c>
      <c r="O579" s="30" t="s">
        <v>2029</v>
      </c>
      <c r="P579" s="30">
        <v>726941</v>
      </c>
      <c r="Q579" s="30">
        <v>726941</v>
      </c>
      <c r="R579" s="30">
        <v>90</v>
      </c>
      <c r="S579" s="30" t="s">
        <v>0</v>
      </c>
      <c r="T579" s="31" t="s">
        <v>34</v>
      </c>
      <c r="U579" s="31" t="s">
        <v>35</v>
      </c>
    </row>
    <row r="580" spans="1:21" ht="46.8" x14ac:dyDescent="0.3">
      <c r="A580" s="23" t="s">
        <v>2488</v>
      </c>
      <c r="B580" s="21" t="s">
        <v>2462</v>
      </c>
      <c r="C580" s="22" t="s">
        <v>2489</v>
      </c>
      <c r="D580" s="36" t="s">
        <v>2490</v>
      </c>
      <c r="E580" s="30" t="s">
        <v>430</v>
      </c>
      <c r="F580" s="30" t="s">
        <v>1338</v>
      </c>
      <c r="G580" s="31" t="s">
        <v>2421</v>
      </c>
      <c r="H580" s="31" t="s">
        <v>2491</v>
      </c>
      <c r="I580" s="31" t="s">
        <v>2252</v>
      </c>
      <c r="J580" s="31" t="s">
        <v>2253</v>
      </c>
      <c r="K580" s="34" t="s">
        <v>27</v>
      </c>
      <c r="L580" s="33" t="s">
        <v>2423</v>
      </c>
      <c r="M580" s="34">
        <v>80</v>
      </c>
      <c r="N580" s="30">
        <v>1088</v>
      </c>
      <c r="O580" s="34" t="s">
        <v>57</v>
      </c>
      <c r="P580" s="30">
        <v>2730839</v>
      </c>
      <c r="Q580" s="30">
        <v>2730839</v>
      </c>
      <c r="R580" s="30">
        <v>240</v>
      </c>
      <c r="S580" s="30" t="s">
        <v>1</v>
      </c>
      <c r="T580" s="31" t="s">
        <v>34</v>
      </c>
      <c r="U580" s="31" t="s">
        <v>447</v>
      </c>
    </row>
    <row r="581" spans="1:21" ht="78" x14ac:dyDescent="0.3">
      <c r="A581" s="23" t="s">
        <v>2492</v>
      </c>
      <c r="B581" s="21" t="s">
        <v>1189</v>
      </c>
      <c r="C581" s="22" t="s">
        <v>2493</v>
      </c>
      <c r="D581" s="36" t="s">
        <v>2494</v>
      </c>
      <c r="E581" s="30" t="s">
        <v>89</v>
      </c>
      <c r="F581" s="30" t="s">
        <v>1191</v>
      </c>
      <c r="G581" s="31" t="s">
        <v>1192</v>
      </c>
      <c r="H581" s="31" t="s">
        <v>2495</v>
      </c>
      <c r="I581" s="31" t="s">
        <v>2252</v>
      </c>
      <c r="J581" s="31" t="s">
        <v>2253</v>
      </c>
      <c r="K581" s="34" t="s">
        <v>27</v>
      </c>
      <c r="L581" s="33" t="s">
        <v>1194</v>
      </c>
      <c r="M581" s="34">
        <v>131</v>
      </c>
      <c r="N581" s="30">
        <v>13779</v>
      </c>
      <c r="O581" s="34" t="s">
        <v>57</v>
      </c>
      <c r="P581" s="30">
        <v>4479070</v>
      </c>
      <c r="Q581" s="30">
        <v>4479070</v>
      </c>
      <c r="R581" s="30">
        <v>150</v>
      </c>
      <c r="S581" s="30" t="s">
        <v>1</v>
      </c>
      <c r="T581" s="31" t="s">
        <v>34</v>
      </c>
      <c r="U581" s="31" t="s">
        <v>35</v>
      </c>
    </row>
    <row r="582" spans="1:21" ht="46.8" x14ac:dyDescent="0.3">
      <c r="A582" s="23" t="s">
        <v>2496</v>
      </c>
      <c r="B582" s="21" t="s">
        <v>1460</v>
      </c>
      <c r="C582" s="22" t="s">
        <v>2497</v>
      </c>
      <c r="D582" s="36" t="s">
        <v>2497</v>
      </c>
      <c r="E582" s="30" t="s">
        <v>227</v>
      </c>
      <c r="F582" s="30" t="s">
        <v>227</v>
      </c>
      <c r="G582" s="31" t="s">
        <v>228</v>
      </c>
      <c r="H582" s="31" t="s">
        <v>2498</v>
      </c>
      <c r="I582" s="31" t="s">
        <v>2252</v>
      </c>
      <c r="J582" s="31" t="s">
        <v>2253</v>
      </c>
      <c r="K582" s="34" t="s">
        <v>27</v>
      </c>
      <c r="L582" s="33" t="s">
        <v>230</v>
      </c>
      <c r="M582" s="34">
        <v>17</v>
      </c>
      <c r="N582" s="30">
        <v>4799</v>
      </c>
      <c r="O582" s="30" t="s">
        <v>1973</v>
      </c>
      <c r="P582" s="30">
        <v>529157</v>
      </c>
      <c r="Q582" s="30">
        <v>529157</v>
      </c>
      <c r="R582" s="30">
        <v>90</v>
      </c>
      <c r="S582" s="30" t="s">
        <v>0</v>
      </c>
      <c r="T582" s="31" t="s">
        <v>34</v>
      </c>
      <c r="U582" s="31" t="s">
        <v>447</v>
      </c>
    </row>
    <row r="583" spans="1:21" ht="46.8" x14ac:dyDescent="0.3">
      <c r="A583" s="23" t="s">
        <v>1506</v>
      </c>
      <c r="B583" s="21" t="s">
        <v>1460</v>
      </c>
      <c r="C583" s="22" t="s">
        <v>2499</v>
      </c>
      <c r="D583" s="36" t="s">
        <v>2500</v>
      </c>
      <c r="E583" s="30" t="s">
        <v>227</v>
      </c>
      <c r="F583" s="30" t="s">
        <v>227</v>
      </c>
      <c r="G583" s="31" t="s">
        <v>228</v>
      </c>
      <c r="H583" s="31" t="s">
        <v>2501</v>
      </c>
      <c r="I583" s="31" t="s">
        <v>2252</v>
      </c>
      <c r="J583" s="31" t="s">
        <v>2253</v>
      </c>
      <c r="K583" s="34" t="s">
        <v>27</v>
      </c>
      <c r="L583" s="33" t="s">
        <v>230</v>
      </c>
      <c r="M583" s="34">
        <v>74</v>
      </c>
      <c r="N583" s="30">
        <v>3738</v>
      </c>
      <c r="O583" s="34" t="s">
        <v>57</v>
      </c>
      <c r="P583" s="30">
        <v>2516884</v>
      </c>
      <c r="Q583" s="30">
        <v>2516884</v>
      </c>
      <c r="R583" s="30">
        <v>180</v>
      </c>
      <c r="S583" s="30" t="s">
        <v>1</v>
      </c>
      <c r="T583" s="31" t="s">
        <v>30</v>
      </c>
      <c r="U583" s="31" t="s">
        <v>31</v>
      </c>
    </row>
    <row r="584" spans="1:21" ht="62.4" x14ac:dyDescent="0.3">
      <c r="A584" s="23" t="s">
        <v>2502</v>
      </c>
      <c r="B584" s="21" t="s">
        <v>918</v>
      </c>
      <c r="C584" s="22" t="s">
        <v>2503</v>
      </c>
      <c r="D584" s="36" t="s">
        <v>2503</v>
      </c>
      <c r="E584" s="30" t="s">
        <v>22</v>
      </c>
      <c r="F584" s="30" t="s">
        <v>221</v>
      </c>
      <c r="G584" s="31" t="s">
        <v>221</v>
      </c>
      <c r="H584" s="31" t="s">
        <v>2504</v>
      </c>
      <c r="I584" s="31" t="s">
        <v>2252</v>
      </c>
      <c r="J584" s="31" t="s">
        <v>2253</v>
      </c>
      <c r="K584" s="34" t="s">
        <v>27</v>
      </c>
      <c r="L584" s="33" t="s">
        <v>921</v>
      </c>
      <c r="M584" s="34">
        <v>8</v>
      </c>
      <c r="N584" s="30">
        <v>1350</v>
      </c>
      <c r="O584" s="30" t="s">
        <v>1973</v>
      </c>
      <c r="P584" s="42">
        <v>252777</v>
      </c>
      <c r="Q584" s="30">
        <v>252777</v>
      </c>
      <c r="R584" s="30">
        <v>60</v>
      </c>
      <c r="S584" s="30" t="s">
        <v>0</v>
      </c>
      <c r="T584" s="31" t="s">
        <v>34</v>
      </c>
      <c r="U584" s="31" t="s">
        <v>447</v>
      </c>
    </row>
    <row r="585" spans="1:21" ht="78" x14ac:dyDescent="0.3">
      <c r="A585" s="23" t="s">
        <v>2505</v>
      </c>
      <c r="B585" s="21" t="s">
        <v>403</v>
      </c>
      <c r="C585" s="22" t="s">
        <v>2506</v>
      </c>
      <c r="D585" s="36" t="s">
        <v>2506</v>
      </c>
      <c r="E585" s="30" t="s">
        <v>22</v>
      </c>
      <c r="F585" s="30" t="s">
        <v>22</v>
      </c>
      <c r="G585" s="31" t="s">
        <v>405</v>
      </c>
      <c r="H585" s="31" t="s">
        <v>2507</v>
      </c>
      <c r="I585" s="31" t="s">
        <v>2252</v>
      </c>
      <c r="J585" s="31" t="s">
        <v>2253</v>
      </c>
      <c r="K585" s="34" t="s">
        <v>27</v>
      </c>
      <c r="L585" s="33" t="s">
        <v>407</v>
      </c>
      <c r="M585" s="34">
        <v>178</v>
      </c>
      <c r="N585" s="30">
        <v>12654</v>
      </c>
      <c r="O585" s="34" t="s">
        <v>57</v>
      </c>
      <c r="P585" s="42">
        <v>6103216</v>
      </c>
      <c r="Q585" s="30">
        <v>6103216</v>
      </c>
      <c r="R585" s="30">
        <v>180</v>
      </c>
      <c r="S585" s="30" t="s">
        <v>1</v>
      </c>
      <c r="T585" s="31" t="s">
        <v>30</v>
      </c>
      <c r="U585" s="31" t="s">
        <v>31</v>
      </c>
    </row>
    <row r="586" spans="1:21" ht="78" x14ac:dyDescent="0.3">
      <c r="A586" s="23" t="s">
        <v>2508</v>
      </c>
      <c r="B586" s="21" t="s">
        <v>403</v>
      </c>
      <c r="C586" s="22" t="s">
        <v>2509</v>
      </c>
      <c r="D586" s="36" t="s">
        <v>2509</v>
      </c>
      <c r="E586" s="30" t="s">
        <v>22</v>
      </c>
      <c r="F586" s="30" t="s">
        <v>22</v>
      </c>
      <c r="G586" s="31" t="s">
        <v>405</v>
      </c>
      <c r="H586" s="31" t="s">
        <v>2510</v>
      </c>
      <c r="I586" s="31" t="s">
        <v>2252</v>
      </c>
      <c r="J586" s="31" t="s">
        <v>2253</v>
      </c>
      <c r="K586" s="34" t="s">
        <v>27</v>
      </c>
      <c r="L586" s="33" t="s">
        <v>407</v>
      </c>
      <c r="M586" s="34">
        <v>20</v>
      </c>
      <c r="N586" s="30">
        <v>1148</v>
      </c>
      <c r="O586" s="30" t="s">
        <v>1973</v>
      </c>
      <c r="P586" s="42">
        <v>674887</v>
      </c>
      <c r="Q586" s="30">
        <v>674887</v>
      </c>
      <c r="R586" s="30">
        <v>90</v>
      </c>
      <c r="S586" s="30" t="s">
        <v>0</v>
      </c>
      <c r="T586" s="31" t="s">
        <v>34</v>
      </c>
      <c r="U586" s="31" t="s">
        <v>447</v>
      </c>
    </row>
    <row r="587" spans="1:21" ht="78" x14ac:dyDescent="0.3">
      <c r="A587" s="23" t="s">
        <v>2511</v>
      </c>
      <c r="B587" s="21" t="s">
        <v>918</v>
      </c>
      <c r="C587" s="22" t="s">
        <v>2512</v>
      </c>
      <c r="D587" s="36" t="s">
        <v>2513</v>
      </c>
      <c r="E587" s="30" t="s">
        <v>22</v>
      </c>
      <c r="F587" s="30" t="s">
        <v>221</v>
      </c>
      <c r="G587" s="31" t="s">
        <v>221</v>
      </c>
      <c r="H587" s="31" t="s">
        <v>2514</v>
      </c>
      <c r="I587" s="31" t="s">
        <v>2252</v>
      </c>
      <c r="J587" s="31" t="s">
        <v>2253</v>
      </c>
      <c r="K587" s="34" t="s">
        <v>27</v>
      </c>
      <c r="L587" s="33" t="s">
        <v>921</v>
      </c>
      <c r="M587" s="34">
        <v>115</v>
      </c>
      <c r="N587" s="30">
        <v>1715</v>
      </c>
      <c r="O587" s="34" t="s">
        <v>57</v>
      </c>
      <c r="P587" s="42">
        <v>3922949</v>
      </c>
      <c r="Q587" s="30">
        <v>3922949</v>
      </c>
      <c r="R587" s="30">
        <v>150</v>
      </c>
      <c r="S587" s="30" t="s">
        <v>1</v>
      </c>
      <c r="T587" s="31" t="s">
        <v>34</v>
      </c>
      <c r="U587" s="31" t="s">
        <v>447</v>
      </c>
    </row>
    <row r="588" spans="1:21" ht="78" x14ac:dyDescent="0.3">
      <c r="A588" s="23" t="s">
        <v>2515</v>
      </c>
      <c r="B588" s="21" t="s">
        <v>2516</v>
      </c>
      <c r="C588" s="22" t="s">
        <v>2517</v>
      </c>
      <c r="D588" s="36" t="s">
        <v>2517</v>
      </c>
      <c r="E588" s="30" t="s">
        <v>101</v>
      </c>
      <c r="F588" s="30" t="s">
        <v>321</v>
      </c>
      <c r="G588" s="31" t="s">
        <v>2518</v>
      </c>
      <c r="H588" s="31" t="s">
        <v>2519</v>
      </c>
      <c r="I588" s="31" t="s">
        <v>2252</v>
      </c>
      <c r="J588" s="31" t="s">
        <v>2253</v>
      </c>
      <c r="K588" s="34" t="s">
        <v>27</v>
      </c>
      <c r="L588" s="33" t="s">
        <v>2520</v>
      </c>
      <c r="M588" s="34">
        <v>12</v>
      </c>
      <c r="N588" s="30">
        <v>730</v>
      </c>
      <c r="O588" s="30" t="s">
        <v>2029</v>
      </c>
      <c r="P588" s="30">
        <v>375880</v>
      </c>
      <c r="Q588" s="30">
        <v>375880</v>
      </c>
      <c r="R588" s="30">
        <v>90</v>
      </c>
      <c r="S588" s="30" t="s">
        <v>0</v>
      </c>
      <c r="T588" s="31" t="s">
        <v>34</v>
      </c>
      <c r="U588" s="31" t="s">
        <v>447</v>
      </c>
    </row>
    <row r="589" spans="1:21" ht="46.8" x14ac:dyDescent="0.3">
      <c r="A589" s="23" t="s">
        <v>2521</v>
      </c>
      <c r="B589" s="21" t="s">
        <v>2522</v>
      </c>
      <c r="C589" s="22" t="s">
        <v>2523</v>
      </c>
      <c r="D589" s="36" t="s">
        <v>2523</v>
      </c>
      <c r="E589" s="30" t="s">
        <v>101</v>
      </c>
      <c r="F589" s="30" t="s">
        <v>2524</v>
      </c>
      <c r="G589" s="31" t="s">
        <v>2524</v>
      </c>
      <c r="H589" s="31" t="s">
        <v>2525</v>
      </c>
      <c r="I589" s="31" t="s">
        <v>2252</v>
      </c>
      <c r="J589" s="31" t="s">
        <v>2253</v>
      </c>
      <c r="K589" s="34" t="s">
        <v>27</v>
      </c>
      <c r="L589" s="33" t="s">
        <v>2526</v>
      </c>
      <c r="M589" s="34">
        <v>17</v>
      </c>
      <c r="N589" s="30">
        <v>390</v>
      </c>
      <c r="O589" s="30" t="s">
        <v>2029</v>
      </c>
      <c r="P589" s="30">
        <v>570764</v>
      </c>
      <c r="Q589" s="30">
        <v>570764</v>
      </c>
      <c r="R589" s="30">
        <v>90</v>
      </c>
      <c r="S589" s="30" t="s">
        <v>0</v>
      </c>
      <c r="T589" s="31" t="s">
        <v>30</v>
      </c>
      <c r="U589" s="31" t="s">
        <v>58</v>
      </c>
    </row>
    <row r="590" spans="1:21" ht="46.8" x14ac:dyDescent="0.3">
      <c r="A590" s="23" t="s">
        <v>2527</v>
      </c>
      <c r="B590" s="21" t="s">
        <v>2522</v>
      </c>
      <c r="C590" s="22" t="s">
        <v>2528</v>
      </c>
      <c r="D590" s="36" t="s">
        <v>2528</v>
      </c>
      <c r="E590" s="30" t="s">
        <v>101</v>
      </c>
      <c r="F590" s="30" t="s">
        <v>2524</v>
      </c>
      <c r="G590" s="31" t="s">
        <v>2524</v>
      </c>
      <c r="H590" s="31" t="s">
        <v>2529</v>
      </c>
      <c r="I590" s="31" t="s">
        <v>2252</v>
      </c>
      <c r="J590" s="31" t="s">
        <v>2253</v>
      </c>
      <c r="K590" s="34" t="s">
        <v>27</v>
      </c>
      <c r="L590" s="33" t="s">
        <v>2526</v>
      </c>
      <c r="M590" s="34">
        <v>69</v>
      </c>
      <c r="N590" s="30">
        <v>390</v>
      </c>
      <c r="O590" s="34" t="s">
        <v>57</v>
      </c>
      <c r="P590" s="30">
        <v>2322378</v>
      </c>
      <c r="Q590" s="30">
        <v>2322378</v>
      </c>
      <c r="R590" s="30">
        <v>150</v>
      </c>
      <c r="S590" s="30" t="s">
        <v>1</v>
      </c>
      <c r="T590" s="31" t="s">
        <v>34</v>
      </c>
      <c r="U590" s="31" t="s">
        <v>35</v>
      </c>
    </row>
    <row r="591" spans="1:21" ht="46.8" x14ac:dyDescent="0.3">
      <c r="A591" s="23" t="s">
        <v>2530</v>
      </c>
      <c r="B591" s="21" t="s">
        <v>2531</v>
      </c>
      <c r="C591" s="22" t="s">
        <v>2532</v>
      </c>
      <c r="D591" s="36" t="s">
        <v>2532</v>
      </c>
      <c r="E591" s="30" t="s">
        <v>101</v>
      </c>
      <c r="F591" s="30" t="s">
        <v>2524</v>
      </c>
      <c r="G591" s="31" t="s">
        <v>2524</v>
      </c>
      <c r="H591" s="31" t="s">
        <v>2533</v>
      </c>
      <c r="I591" s="31" t="s">
        <v>2252</v>
      </c>
      <c r="J591" s="31" t="s">
        <v>2253</v>
      </c>
      <c r="K591" s="34" t="s">
        <v>27</v>
      </c>
      <c r="L591" s="33" t="s">
        <v>2526</v>
      </c>
      <c r="M591" s="34">
        <v>58</v>
      </c>
      <c r="N591" s="30">
        <v>465</v>
      </c>
      <c r="O591" s="34" t="s">
        <v>57</v>
      </c>
      <c r="P591" s="30">
        <v>1956344</v>
      </c>
      <c r="Q591" s="30">
        <v>1956344</v>
      </c>
      <c r="R591" s="30">
        <v>150</v>
      </c>
      <c r="S591" s="30" t="s">
        <v>1</v>
      </c>
      <c r="T591" s="31" t="s">
        <v>34</v>
      </c>
      <c r="U591" s="31" t="s">
        <v>35</v>
      </c>
    </row>
    <row r="592" spans="1:21" ht="46.8" x14ac:dyDescent="0.3">
      <c r="A592" s="23" t="s">
        <v>2534</v>
      </c>
      <c r="B592" s="21" t="s">
        <v>2535</v>
      </c>
      <c r="C592" s="22" t="s">
        <v>2536</v>
      </c>
      <c r="D592" s="36" t="s">
        <v>2537</v>
      </c>
      <c r="E592" s="30" t="s">
        <v>61</v>
      </c>
      <c r="F592" s="30" t="s">
        <v>62</v>
      </c>
      <c r="G592" s="31" t="s">
        <v>2538</v>
      </c>
      <c r="H592" s="31" t="s">
        <v>2539</v>
      </c>
      <c r="I592" s="31" t="s">
        <v>2252</v>
      </c>
      <c r="J592" s="31" t="s">
        <v>2253</v>
      </c>
      <c r="K592" s="34" t="s">
        <v>27</v>
      </c>
      <c r="L592" s="33" t="s">
        <v>2540</v>
      </c>
      <c r="M592" s="34">
        <v>74</v>
      </c>
      <c r="N592" s="30">
        <v>592</v>
      </c>
      <c r="O592" s="34" t="s">
        <v>57</v>
      </c>
      <c r="P592" s="30">
        <v>2523243</v>
      </c>
      <c r="Q592" s="30">
        <v>2523243</v>
      </c>
      <c r="R592" s="30">
        <v>150</v>
      </c>
      <c r="S592" s="30" t="s">
        <v>1</v>
      </c>
      <c r="T592" s="31" t="s">
        <v>30</v>
      </c>
      <c r="U592" s="31" t="s">
        <v>43</v>
      </c>
    </row>
    <row r="593" spans="1:21" ht="62.4" x14ac:dyDescent="0.3">
      <c r="A593" s="23" t="s">
        <v>2541</v>
      </c>
      <c r="B593" s="21" t="s">
        <v>2516</v>
      </c>
      <c r="C593" s="22" t="s">
        <v>2542</v>
      </c>
      <c r="D593" s="36" t="s">
        <v>2542</v>
      </c>
      <c r="E593" s="30" t="s">
        <v>101</v>
      </c>
      <c r="F593" s="30" t="s">
        <v>321</v>
      </c>
      <c r="G593" s="31" t="s">
        <v>2518</v>
      </c>
      <c r="H593" s="31" t="s">
        <v>2543</v>
      </c>
      <c r="I593" s="31" t="s">
        <v>2252</v>
      </c>
      <c r="J593" s="31" t="s">
        <v>2253</v>
      </c>
      <c r="K593" s="34" t="s">
        <v>27</v>
      </c>
      <c r="L593" s="33" t="s">
        <v>2520</v>
      </c>
      <c r="M593" s="34">
        <v>148</v>
      </c>
      <c r="N593" s="30">
        <v>1000</v>
      </c>
      <c r="O593" s="34" t="s">
        <v>57</v>
      </c>
      <c r="P593" s="30">
        <v>5080113</v>
      </c>
      <c r="Q593" s="30">
        <v>5080113</v>
      </c>
      <c r="R593" s="30">
        <v>180</v>
      </c>
      <c r="S593" s="30" t="s">
        <v>1</v>
      </c>
      <c r="T593" s="31" t="s">
        <v>34</v>
      </c>
      <c r="U593" s="31" t="s">
        <v>447</v>
      </c>
    </row>
    <row r="594" spans="1:21" ht="46.8" x14ac:dyDescent="0.3">
      <c r="A594" s="23" t="s">
        <v>2544</v>
      </c>
      <c r="B594" s="21" t="s">
        <v>1041</v>
      </c>
      <c r="C594" s="22" t="s">
        <v>2545</v>
      </c>
      <c r="D594" s="36" t="s">
        <v>2546</v>
      </c>
      <c r="E594" s="30" t="s">
        <v>233</v>
      </c>
      <c r="F594" s="30" t="s">
        <v>377</v>
      </c>
      <c r="G594" s="31" t="s">
        <v>377</v>
      </c>
      <c r="H594" s="31" t="s">
        <v>2547</v>
      </c>
      <c r="I594" s="31" t="s">
        <v>2252</v>
      </c>
      <c r="J594" s="31" t="s">
        <v>2253</v>
      </c>
      <c r="K594" s="34" t="s">
        <v>27</v>
      </c>
      <c r="L594" s="40" t="s">
        <v>1044</v>
      </c>
      <c r="M594" s="34">
        <v>154</v>
      </c>
      <c r="N594" s="30">
        <v>4460</v>
      </c>
      <c r="O594" s="34" t="s">
        <v>57</v>
      </c>
      <c r="P594" s="30">
        <v>5268326</v>
      </c>
      <c r="Q594" s="30">
        <v>5268326</v>
      </c>
      <c r="R594" s="30">
        <v>240</v>
      </c>
      <c r="S594" s="30" t="s">
        <v>1</v>
      </c>
      <c r="T594" s="31" t="s">
        <v>30</v>
      </c>
      <c r="U594" s="31" t="s">
        <v>58</v>
      </c>
    </row>
    <row r="595" spans="1:21" ht="62.4" x14ac:dyDescent="0.3">
      <c r="A595" s="23" t="s">
        <v>2548</v>
      </c>
      <c r="B595" s="21" t="s">
        <v>884</v>
      </c>
      <c r="C595" s="22" t="s">
        <v>2549</v>
      </c>
      <c r="D595" s="36" t="s">
        <v>2549</v>
      </c>
      <c r="E595" s="30" t="s">
        <v>233</v>
      </c>
      <c r="F595" s="30" t="s">
        <v>157</v>
      </c>
      <c r="G595" s="31" t="s">
        <v>887</v>
      </c>
      <c r="H595" s="31" t="s">
        <v>2550</v>
      </c>
      <c r="I595" s="31" t="s">
        <v>2252</v>
      </c>
      <c r="J595" s="31" t="s">
        <v>2253</v>
      </c>
      <c r="K595" s="34" t="s">
        <v>27</v>
      </c>
      <c r="L595" s="33" t="s">
        <v>889</v>
      </c>
      <c r="M595" s="34">
        <v>13</v>
      </c>
      <c r="N595" s="30">
        <v>1680</v>
      </c>
      <c r="O595" s="30" t="s">
        <v>1973</v>
      </c>
      <c r="P595" s="30">
        <v>415415</v>
      </c>
      <c r="Q595" s="30">
        <v>415415</v>
      </c>
      <c r="R595" s="30">
        <v>90</v>
      </c>
      <c r="S595" s="30" t="s">
        <v>0</v>
      </c>
      <c r="T595" s="31" t="s">
        <v>30</v>
      </c>
      <c r="U595" s="31" t="s">
        <v>31</v>
      </c>
    </row>
    <row r="596" spans="1:21" ht="46.8" x14ac:dyDescent="0.3">
      <c r="A596" s="23" t="s">
        <v>2551</v>
      </c>
      <c r="B596" s="21" t="s">
        <v>2552</v>
      </c>
      <c r="C596" s="22" t="s">
        <v>2553</v>
      </c>
      <c r="D596" s="36" t="s">
        <v>2553</v>
      </c>
      <c r="E596" s="30" t="s">
        <v>737</v>
      </c>
      <c r="F596" s="30" t="s">
        <v>738</v>
      </c>
      <c r="G596" s="31" t="s">
        <v>2554</v>
      </c>
      <c r="H596" s="31" t="s">
        <v>2555</v>
      </c>
      <c r="I596" s="31" t="s">
        <v>2252</v>
      </c>
      <c r="J596" s="31" t="s">
        <v>2253</v>
      </c>
      <c r="K596" s="34" t="s">
        <v>27</v>
      </c>
      <c r="L596" s="33" t="s">
        <v>2556</v>
      </c>
      <c r="M596" s="34">
        <v>13</v>
      </c>
      <c r="N596" s="30">
        <v>850</v>
      </c>
      <c r="O596" s="30" t="s">
        <v>2029</v>
      </c>
      <c r="P596" s="30">
        <v>419909</v>
      </c>
      <c r="Q596" s="30">
        <v>419909</v>
      </c>
      <c r="R596" s="30">
        <v>90</v>
      </c>
      <c r="S596" s="30" t="s">
        <v>0</v>
      </c>
      <c r="T596" s="31" t="s">
        <v>30</v>
      </c>
      <c r="U596" s="31" t="s">
        <v>58</v>
      </c>
    </row>
    <row r="597" spans="1:21" ht="62.4" x14ac:dyDescent="0.3">
      <c r="A597" s="23" t="s">
        <v>2557</v>
      </c>
      <c r="B597" s="21" t="s">
        <v>2552</v>
      </c>
      <c r="C597" s="22" t="s">
        <v>2558</v>
      </c>
      <c r="D597" s="36" t="s">
        <v>2558</v>
      </c>
      <c r="E597" s="30" t="s">
        <v>737</v>
      </c>
      <c r="F597" s="30" t="s">
        <v>738</v>
      </c>
      <c r="G597" s="31" t="s">
        <v>2554</v>
      </c>
      <c r="H597" s="31" t="s">
        <v>2559</v>
      </c>
      <c r="I597" s="31" t="s">
        <v>2252</v>
      </c>
      <c r="J597" s="31" t="s">
        <v>2253</v>
      </c>
      <c r="K597" s="34" t="s">
        <v>27</v>
      </c>
      <c r="L597" s="33" t="s">
        <v>2556</v>
      </c>
      <c r="M597" s="34">
        <v>8</v>
      </c>
      <c r="N597" s="30">
        <v>1096</v>
      </c>
      <c r="O597" s="30" t="s">
        <v>1973</v>
      </c>
      <c r="P597" s="30">
        <v>213761</v>
      </c>
      <c r="Q597" s="30">
        <v>213761</v>
      </c>
      <c r="R597" s="30">
        <v>90</v>
      </c>
      <c r="S597" s="30" t="s">
        <v>0</v>
      </c>
      <c r="T597" s="31" t="s">
        <v>30</v>
      </c>
      <c r="U597" s="31" t="s">
        <v>31</v>
      </c>
    </row>
    <row r="598" spans="1:21" ht="62.4" x14ac:dyDescent="0.3">
      <c r="A598" s="23" t="s">
        <v>2560</v>
      </c>
      <c r="B598" s="21" t="s">
        <v>2561</v>
      </c>
      <c r="C598" s="22" t="s">
        <v>2562</v>
      </c>
      <c r="D598" s="36" t="s">
        <v>2562</v>
      </c>
      <c r="E598" s="30" t="s">
        <v>233</v>
      </c>
      <c r="F598" s="30" t="s">
        <v>377</v>
      </c>
      <c r="G598" s="31" t="s">
        <v>378</v>
      </c>
      <c r="H598" s="31" t="s">
        <v>2563</v>
      </c>
      <c r="I598" s="31" t="s">
        <v>2252</v>
      </c>
      <c r="J598" s="31" t="s">
        <v>2253</v>
      </c>
      <c r="K598" s="34" t="s">
        <v>27</v>
      </c>
      <c r="L598" s="33" t="s">
        <v>380</v>
      </c>
      <c r="M598" s="34">
        <v>124</v>
      </c>
      <c r="N598" s="30">
        <v>2073</v>
      </c>
      <c r="O598" s="34" t="s">
        <v>57</v>
      </c>
      <c r="P598" s="30">
        <v>4217527</v>
      </c>
      <c r="Q598" s="30">
        <v>4217527</v>
      </c>
      <c r="R598" s="30">
        <v>240</v>
      </c>
      <c r="S598" s="30" t="s">
        <v>1</v>
      </c>
      <c r="T598" s="31" t="s">
        <v>30</v>
      </c>
      <c r="U598" s="31" t="s">
        <v>43</v>
      </c>
    </row>
    <row r="599" spans="1:21" ht="62.4" x14ac:dyDescent="0.3">
      <c r="A599" s="23" t="s">
        <v>2564</v>
      </c>
      <c r="B599" s="21" t="s">
        <v>2565</v>
      </c>
      <c r="C599" s="22" t="s">
        <v>2566</v>
      </c>
      <c r="D599" s="36" t="s">
        <v>2566</v>
      </c>
      <c r="E599" s="30" t="s">
        <v>233</v>
      </c>
      <c r="F599" s="30" t="s">
        <v>157</v>
      </c>
      <c r="G599" s="31" t="s">
        <v>887</v>
      </c>
      <c r="H599" s="31" t="s">
        <v>2567</v>
      </c>
      <c r="I599" s="31" t="s">
        <v>2252</v>
      </c>
      <c r="J599" s="31" t="s">
        <v>2253</v>
      </c>
      <c r="K599" s="34" t="s">
        <v>27</v>
      </c>
      <c r="L599" s="33" t="s">
        <v>889</v>
      </c>
      <c r="M599" s="34">
        <v>13</v>
      </c>
      <c r="N599" s="30">
        <v>606</v>
      </c>
      <c r="O599" s="30" t="s">
        <v>1973</v>
      </c>
      <c r="P599" s="30">
        <v>416371</v>
      </c>
      <c r="Q599" s="30">
        <v>416371</v>
      </c>
      <c r="R599" s="30">
        <v>90</v>
      </c>
      <c r="S599" s="30" t="s">
        <v>0</v>
      </c>
      <c r="T599" s="31" t="s">
        <v>30</v>
      </c>
      <c r="U599" s="31" t="s">
        <v>31</v>
      </c>
    </row>
    <row r="600" spans="1:21" ht="93.6" x14ac:dyDescent="0.3">
      <c r="A600" s="23" t="s">
        <v>2568</v>
      </c>
      <c r="B600" s="21" t="s">
        <v>2552</v>
      </c>
      <c r="C600" s="22" t="s">
        <v>2569</v>
      </c>
      <c r="D600" s="36" t="s">
        <v>2570</v>
      </c>
      <c r="E600" s="30" t="s">
        <v>737</v>
      </c>
      <c r="F600" s="30" t="s">
        <v>738</v>
      </c>
      <c r="G600" s="31" t="s">
        <v>2554</v>
      </c>
      <c r="H600" s="31" t="s">
        <v>2571</v>
      </c>
      <c r="I600" s="31" t="s">
        <v>2252</v>
      </c>
      <c r="J600" s="31" t="s">
        <v>2253</v>
      </c>
      <c r="K600" s="34" t="s">
        <v>859</v>
      </c>
      <c r="L600" s="33" t="s">
        <v>2556</v>
      </c>
      <c r="M600" s="34">
        <v>168</v>
      </c>
      <c r="N600" s="30">
        <v>3084</v>
      </c>
      <c r="O600" s="34" t="s">
        <v>57</v>
      </c>
      <c r="P600" s="30">
        <v>5745866</v>
      </c>
      <c r="Q600" s="30">
        <v>5745866</v>
      </c>
      <c r="R600" s="30">
        <v>150</v>
      </c>
      <c r="S600" s="30" t="s">
        <v>1</v>
      </c>
      <c r="T600" s="31" t="s">
        <v>30</v>
      </c>
      <c r="U600" s="31" t="s">
        <v>31</v>
      </c>
    </row>
    <row r="601" spans="1:21" ht="62.4" x14ac:dyDescent="0.3">
      <c r="A601" s="23" t="s">
        <v>2572</v>
      </c>
      <c r="B601" s="21" t="s">
        <v>2565</v>
      </c>
      <c r="C601" s="22" t="s">
        <v>2573</v>
      </c>
      <c r="D601" s="36" t="s">
        <v>2574</v>
      </c>
      <c r="E601" s="30" t="s">
        <v>233</v>
      </c>
      <c r="F601" s="30" t="s">
        <v>157</v>
      </c>
      <c r="G601" s="31" t="s">
        <v>887</v>
      </c>
      <c r="H601" s="31" t="s">
        <v>2575</v>
      </c>
      <c r="I601" s="31" t="s">
        <v>2252</v>
      </c>
      <c r="J601" s="31" t="s">
        <v>2253</v>
      </c>
      <c r="K601" s="34" t="s">
        <v>27</v>
      </c>
      <c r="L601" s="33" t="s">
        <v>889</v>
      </c>
      <c r="M601" s="34">
        <v>116</v>
      </c>
      <c r="N601" s="30">
        <v>1791</v>
      </c>
      <c r="O601" s="34" t="s">
        <v>57</v>
      </c>
      <c r="P601" s="30">
        <v>3994402</v>
      </c>
      <c r="Q601" s="30">
        <v>3994402</v>
      </c>
      <c r="R601" s="30">
        <v>120</v>
      </c>
      <c r="S601" s="30" t="s">
        <v>1</v>
      </c>
      <c r="T601" s="31" t="s">
        <v>30</v>
      </c>
      <c r="U601" s="31" t="s">
        <v>31</v>
      </c>
    </row>
    <row r="602" spans="1:21" ht="46.8" x14ac:dyDescent="0.3">
      <c r="A602" s="23" t="s">
        <v>2576</v>
      </c>
      <c r="B602" s="21" t="s">
        <v>2561</v>
      </c>
      <c r="C602" s="22" t="s">
        <v>2577</v>
      </c>
      <c r="D602" s="36" t="s">
        <v>2577</v>
      </c>
      <c r="E602" s="30" t="s">
        <v>233</v>
      </c>
      <c r="F602" s="30" t="s">
        <v>377</v>
      </c>
      <c r="G602" s="31" t="s">
        <v>378</v>
      </c>
      <c r="H602" s="31" t="s">
        <v>2578</v>
      </c>
      <c r="I602" s="31" t="s">
        <v>2252</v>
      </c>
      <c r="J602" s="31" t="s">
        <v>2253</v>
      </c>
      <c r="K602" s="34" t="s">
        <v>27</v>
      </c>
      <c r="L602" s="33" t="s">
        <v>380</v>
      </c>
      <c r="M602" s="34">
        <v>18</v>
      </c>
      <c r="N602" s="30">
        <v>1608</v>
      </c>
      <c r="O602" s="30" t="s">
        <v>2029</v>
      </c>
      <c r="P602" s="30">
        <v>587453</v>
      </c>
      <c r="Q602" s="30">
        <v>587453</v>
      </c>
      <c r="R602" s="30">
        <v>60</v>
      </c>
      <c r="S602" s="30" t="s">
        <v>0</v>
      </c>
      <c r="T602" s="31" t="s">
        <v>30</v>
      </c>
      <c r="U602" s="31" t="s">
        <v>43</v>
      </c>
    </row>
    <row r="603" spans="1:21" ht="62.4" x14ac:dyDescent="0.3">
      <c r="A603" s="23" t="s">
        <v>2579</v>
      </c>
      <c r="B603" s="21" t="s">
        <v>1041</v>
      </c>
      <c r="C603" s="22" t="s">
        <v>2580</v>
      </c>
      <c r="D603" s="36" t="s">
        <v>2581</v>
      </c>
      <c r="E603" s="30" t="s">
        <v>233</v>
      </c>
      <c r="F603" s="30" t="s">
        <v>377</v>
      </c>
      <c r="G603" s="31" t="s">
        <v>377</v>
      </c>
      <c r="H603" s="31" t="s">
        <v>2582</v>
      </c>
      <c r="I603" s="31" t="s">
        <v>2252</v>
      </c>
      <c r="J603" s="31" t="s">
        <v>2253</v>
      </c>
      <c r="K603" s="34" t="s">
        <v>27</v>
      </c>
      <c r="L603" s="40" t="s">
        <v>1044</v>
      </c>
      <c r="M603" s="34">
        <v>10</v>
      </c>
      <c r="N603" s="30">
        <v>2157</v>
      </c>
      <c r="O603" s="30" t="s">
        <v>1973</v>
      </c>
      <c r="P603" s="30">
        <v>315068</v>
      </c>
      <c r="Q603" s="30">
        <v>315068</v>
      </c>
      <c r="R603" s="30">
        <v>60</v>
      </c>
      <c r="S603" s="30" t="s">
        <v>0</v>
      </c>
      <c r="T603" s="31" t="s">
        <v>34</v>
      </c>
      <c r="U603" s="31" t="s">
        <v>1414</v>
      </c>
    </row>
    <row r="604" spans="1:21" ht="46.8" x14ac:dyDescent="0.3">
      <c r="A604" s="23" t="s">
        <v>2583</v>
      </c>
      <c r="B604" s="21" t="s">
        <v>2584</v>
      </c>
      <c r="C604" s="22" t="s">
        <v>2585</v>
      </c>
      <c r="D604" s="36" t="s">
        <v>2586</v>
      </c>
      <c r="E604" s="30" t="s">
        <v>22</v>
      </c>
      <c r="F604" s="30" t="s">
        <v>22</v>
      </c>
      <c r="G604" s="31" t="s">
        <v>1782</v>
      </c>
      <c r="H604" s="31" t="s">
        <v>2587</v>
      </c>
      <c r="I604" s="31" t="s">
        <v>2252</v>
      </c>
      <c r="J604" s="31" t="s">
        <v>2253</v>
      </c>
      <c r="K604" s="34" t="s">
        <v>859</v>
      </c>
      <c r="L604" s="33" t="s">
        <v>1784</v>
      </c>
      <c r="M604" s="34">
        <v>84</v>
      </c>
      <c r="N604" s="30">
        <v>2254</v>
      </c>
      <c r="O604" s="34" t="s">
        <v>57</v>
      </c>
      <c r="P604" s="30">
        <v>2885079</v>
      </c>
      <c r="Q604" s="30">
        <v>2885079</v>
      </c>
      <c r="R604" s="30">
        <v>150</v>
      </c>
      <c r="S604" s="30" t="s">
        <v>1</v>
      </c>
      <c r="T604" s="31" t="s">
        <v>30</v>
      </c>
      <c r="U604" s="31" t="s">
        <v>58</v>
      </c>
    </row>
    <row r="605" spans="1:21" ht="62.4" x14ac:dyDescent="0.3">
      <c r="A605" s="23" t="s">
        <v>2588</v>
      </c>
      <c r="B605" s="21" t="s">
        <v>2584</v>
      </c>
      <c r="C605" s="22" t="s">
        <v>2589</v>
      </c>
      <c r="D605" s="36" t="s">
        <v>2589</v>
      </c>
      <c r="E605" s="30" t="s">
        <v>22</v>
      </c>
      <c r="F605" s="30" t="s">
        <v>22</v>
      </c>
      <c r="G605" s="31" t="s">
        <v>1782</v>
      </c>
      <c r="H605" s="31" t="s">
        <v>2590</v>
      </c>
      <c r="I605" s="31" t="s">
        <v>2252</v>
      </c>
      <c r="J605" s="31" t="s">
        <v>2253</v>
      </c>
      <c r="K605" s="34" t="s">
        <v>27</v>
      </c>
      <c r="L605" s="33" t="s">
        <v>1784</v>
      </c>
      <c r="M605" s="34">
        <v>16</v>
      </c>
      <c r="N605" s="30">
        <v>1277</v>
      </c>
      <c r="O605" s="30" t="s">
        <v>1973</v>
      </c>
      <c r="P605" s="30">
        <v>508152</v>
      </c>
      <c r="Q605" s="30">
        <v>508152</v>
      </c>
      <c r="R605" s="30">
        <v>90</v>
      </c>
      <c r="S605" s="30" t="s">
        <v>0</v>
      </c>
      <c r="T605" s="31" t="s">
        <v>30</v>
      </c>
      <c r="U605" s="31" t="s">
        <v>43</v>
      </c>
    </row>
    <row r="606" spans="1:21" ht="46.8" x14ac:dyDescent="0.3">
      <c r="A606" s="23" t="s">
        <v>2591</v>
      </c>
      <c r="B606" s="21" t="s">
        <v>2584</v>
      </c>
      <c r="C606" s="22" t="s">
        <v>2592</v>
      </c>
      <c r="D606" s="36" t="s">
        <v>2593</v>
      </c>
      <c r="E606" s="30" t="s">
        <v>22</v>
      </c>
      <c r="F606" s="30" t="s">
        <v>22</v>
      </c>
      <c r="G606" s="31" t="s">
        <v>1782</v>
      </c>
      <c r="H606" s="31" t="s">
        <v>2594</v>
      </c>
      <c r="I606" s="31" t="s">
        <v>2252</v>
      </c>
      <c r="J606" s="31" t="s">
        <v>2253</v>
      </c>
      <c r="K606" s="34" t="s">
        <v>27</v>
      </c>
      <c r="L606" s="33" t="s">
        <v>1784</v>
      </c>
      <c r="M606" s="34">
        <v>73</v>
      </c>
      <c r="N606" s="30">
        <v>415</v>
      </c>
      <c r="O606" s="34" t="s">
        <v>57</v>
      </c>
      <c r="P606" s="30">
        <v>2485650</v>
      </c>
      <c r="Q606" s="30">
        <v>2485650</v>
      </c>
      <c r="R606" s="30">
        <v>120</v>
      </c>
      <c r="S606" s="30" t="s">
        <v>1</v>
      </c>
      <c r="T606" s="31" t="s">
        <v>30</v>
      </c>
      <c r="U606" s="31" t="s">
        <v>43</v>
      </c>
    </row>
    <row r="607" spans="1:21" ht="46.8" x14ac:dyDescent="0.3">
      <c r="A607" s="23" t="s">
        <v>2595</v>
      </c>
      <c r="B607" s="21" t="s">
        <v>2596</v>
      </c>
      <c r="C607" s="22" t="s">
        <v>2597</v>
      </c>
      <c r="D607" s="36" t="s">
        <v>2597</v>
      </c>
      <c r="E607" s="30" t="s">
        <v>82</v>
      </c>
      <c r="F607" s="30" t="s">
        <v>673</v>
      </c>
      <c r="G607" s="31" t="s">
        <v>2598</v>
      </c>
      <c r="H607" s="31" t="s">
        <v>2599</v>
      </c>
      <c r="I607" s="31" t="s">
        <v>2252</v>
      </c>
      <c r="J607" s="31" t="s">
        <v>2253</v>
      </c>
      <c r="K607" s="34" t="s">
        <v>27</v>
      </c>
      <c r="L607" s="33" t="s">
        <v>2600</v>
      </c>
      <c r="M607" s="34">
        <v>18</v>
      </c>
      <c r="N607" s="30">
        <v>406</v>
      </c>
      <c r="O607" s="30" t="s">
        <v>2029</v>
      </c>
      <c r="P607" s="30">
        <v>594980</v>
      </c>
      <c r="Q607" s="30">
        <v>594980</v>
      </c>
      <c r="R607" s="30">
        <v>90</v>
      </c>
      <c r="S607" s="30" t="s">
        <v>0</v>
      </c>
      <c r="T607" s="31" t="s">
        <v>30</v>
      </c>
      <c r="U607" s="31" t="s">
        <v>31</v>
      </c>
    </row>
    <row r="608" spans="1:21" ht="46.8" x14ac:dyDescent="0.3">
      <c r="A608" s="23" t="s">
        <v>2601</v>
      </c>
      <c r="B608" s="21" t="s">
        <v>2602</v>
      </c>
      <c r="C608" s="22" t="s">
        <v>2603</v>
      </c>
      <c r="D608" s="36" t="s">
        <v>2603</v>
      </c>
      <c r="E608" s="30" t="s">
        <v>82</v>
      </c>
      <c r="F608" s="30" t="s">
        <v>204</v>
      </c>
      <c r="G608" s="31" t="s">
        <v>2604</v>
      </c>
      <c r="H608" s="31" t="s">
        <v>2605</v>
      </c>
      <c r="I608" s="31" t="s">
        <v>2252</v>
      </c>
      <c r="J608" s="31" t="s">
        <v>2253</v>
      </c>
      <c r="K608" s="34" t="s">
        <v>27</v>
      </c>
      <c r="L608" s="33" t="s">
        <v>2606</v>
      </c>
      <c r="M608" s="34">
        <v>107</v>
      </c>
      <c r="N608" s="30">
        <v>5645</v>
      </c>
      <c r="O608" s="34" t="s">
        <v>57</v>
      </c>
      <c r="P608" s="30">
        <v>3669317</v>
      </c>
      <c r="Q608" s="30">
        <v>3669317</v>
      </c>
      <c r="R608" s="30">
        <v>240</v>
      </c>
      <c r="S608" s="30" t="s">
        <v>1</v>
      </c>
      <c r="T608" s="31" t="s">
        <v>34</v>
      </c>
      <c r="U608" s="31" t="s">
        <v>35</v>
      </c>
    </row>
    <row r="609" spans="1:21" ht="31.2" x14ac:dyDescent="0.3">
      <c r="A609" s="23" t="s">
        <v>2607</v>
      </c>
      <c r="B609" s="21" t="s">
        <v>2608</v>
      </c>
      <c r="C609" s="22" t="s">
        <v>2609</v>
      </c>
      <c r="D609" s="36" t="s">
        <v>2610</v>
      </c>
      <c r="E609" s="30" t="s">
        <v>82</v>
      </c>
      <c r="F609" s="30" t="s">
        <v>673</v>
      </c>
      <c r="G609" s="31" t="s">
        <v>2598</v>
      </c>
      <c r="H609" s="31" t="s">
        <v>2611</v>
      </c>
      <c r="I609" s="31" t="s">
        <v>2252</v>
      </c>
      <c r="J609" s="31" t="s">
        <v>2253</v>
      </c>
      <c r="K609" s="34" t="s">
        <v>859</v>
      </c>
      <c r="L609" s="33" t="s">
        <v>2600</v>
      </c>
      <c r="M609" s="34">
        <v>81</v>
      </c>
      <c r="N609" s="30">
        <v>369</v>
      </c>
      <c r="O609" s="34" t="s">
        <v>57</v>
      </c>
      <c r="P609" s="30">
        <v>2741768</v>
      </c>
      <c r="Q609" s="30">
        <v>2741768</v>
      </c>
      <c r="R609" s="30">
        <v>180</v>
      </c>
      <c r="S609" s="30" t="s">
        <v>1</v>
      </c>
      <c r="T609" s="31" t="s">
        <v>30</v>
      </c>
      <c r="U609" s="31" t="s">
        <v>31</v>
      </c>
    </row>
    <row r="610" spans="1:21" ht="62.4" x14ac:dyDescent="0.3">
      <c r="A610" s="23" t="s">
        <v>2612</v>
      </c>
      <c r="B610" s="21" t="s">
        <v>2613</v>
      </c>
      <c r="C610" s="22" t="s">
        <v>2614</v>
      </c>
      <c r="D610" s="36" t="s">
        <v>2614</v>
      </c>
      <c r="E610" s="30" t="s">
        <v>82</v>
      </c>
      <c r="F610" s="30" t="s">
        <v>2615</v>
      </c>
      <c r="G610" s="31" t="s">
        <v>2616</v>
      </c>
      <c r="H610" s="31" t="s">
        <v>2617</v>
      </c>
      <c r="I610" s="31" t="s">
        <v>2252</v>
      </c>
      <c r="J610" s="31" t="s">
        <v>2253</v>
      </c>
      <c r="K610" s="34" t="s">
        <v>27</v>
      </c>
      <c r="L610" s="33" t="s">
        <v>2618</v>
      </c>
      <c r="M610" s="34">
        <v>12</v>
      </c>
      <c r="N610" s="30">
        <v>5685</v>
      </c>
      <c r="O610" s="30" t="s">
        <v>2029</v>
      </c>
      <c r="P610" s="30">
        <v>393586</v>
      </c>
      <c r="Q610" s="30">
        <v>393586</v>
      </c>
      <c r="R610" s="30">
        <v>90</v>
      </c>
      <c r="S610" s="30" t="s">
        <v>0</v>
      </c>
      <c r="T610" s="31" t="s">
        <v>34</v>
      </c>
      <c r="U610" s="31" t="s">
        <v>447</v>
      </c>
    </row>
    <row r="611" spans="1:21" ht="109.2" x14ac:dyDescent="0.3">
      <c r="A611" s="23" t="s">
        <v>2619</v>
      </c>
      <c r="B611" s="21" t="s">
        <v>2620</v>
      </c>
      <c r="C611" s="22" t="s">
        <v>2621</v>
      </c>
      <c r="D611" s="36" t="s">
        <v>2621</v>
      </c>
      <c r="E611" s="30" t="s">
        <v>82</v>
      </c>
      <c r="F611" s="30" t="s">
        <v>83</v>
      </c>
      <c r="G611" s="31" t="s">
        <v>2622</v>
      </c>
      <c r="H611" s="31" t="s">
        <v>2623</v>
      </c>
      <c r="I611" s="31" t="s">
        <v>2252</v>
      </c>
      <c r="J611" s="31" t="s">
        <v>2253</v>
      </c>
      <c r="K611" s="34" t="s">
        <v>27</v>
      </c>
      <c r="L611" s="33" t="s">
        <v>2624</v>
      </c>
      <c r="M611" s="34">
        <v>119</v>
      </c>
      <c r="N611" s="30">
        <v>1316</v>
      </c>
      <c r="O611" s="34" t="s">
        <v>57</v>
      </c>
      <c r="P611" s="30">
        <v>4062639</v>
      </c>
      <c r="Q611" s="30">
        <v>4062639</v>
      </c>
      <c r="R611" s="30">
        <v>180</v>
      </c>
      <c r="S611" s="30" t="s">
        <v>1</v>
      </c>
      <c r="T611" s="31" t="s">
        <v>30</v>
      </c>
      <c r="U611" s="31" t="s">
        <v>31</v>
      </c>
    </row>
    <row r="612" spans="1:21" ht="62.4" x14ac:dyDescent="0.3">
      <c r="A612" s="23" t="s">
        <v>2625</v>
      </c>
      <c r="B612" s="21" t="s">
        <v>2626</v>
      </c>
      <c r="C612" s="22" t="s">
        <v>2627</v>
      </c>
      <c r="D612" s="36" t="s">
        <v>2627</v>
      </c>
      <c r="E612" s="30" t="s">
        <v>82</v>
      </c>
      <c r="F612" s="30" t="s">
        <v>82</v>
      </c>
      <c r="G612" s="31" t="s">
        <v>2628</v>
      </c>
      <c r="H612" s="31" t="s">
        <v>2629</v>
      </c>
      <c r="I612" s="31" t="s">
        <v>2252</v>
      </c>
      <c r="J612" s="31" t="s">
        <v>2253</v>
      </c>
      <c r="K612" s="34" t="s">
        <v>27</v>
      </c>
      <c r="L612" s="33" t="s">
        <v>2630</v>
      </c>
      <c r="M612" s="34">
        <v>17</v>
      </c>
      <c r="N612" s="30">
        <v>1236</v>
      </c>
      <c r="O612" s="30" t="s">
        <v>1973</v>
      </c>
      <c r="P612" s="30">
        <v>554223</v>
      </c>
      <c r="Q612" s="30">
        <v>554223</v>
      </c>
      <c r="R612" s="30">
        <v>90</v>
      </c>
      <c r="S612" s="30" t="s">
        <v>0</v>
      </c>
      <c r="T612" s="31" t="s">
        <v>30</v>
      </c>
      <c r="U612" s="31" t="s">
        <v>31</v>
      </c>
    </row>
    <row r="613" spans="1:21" ht="31.2" x14ac:dyDescent="0.3">
      <c r="A613" s="23" t="s">
        <v>2631</v>
      </c>
      <c r="B613" s="21" t="s">
        <v>2632</v>
      </c>
      <c r="C613" s="22" t="s">
        <v>2633</v>
      </c>
      <c r="D613" s="36" t="s">
        <v>2634</v>
      </c>
      <c r="E613" s="30" t="s">
        <v>82</v>
      </c>
      <c r="F613" s="30" t="s">
        <v>683</v>
      </c>
      <c r="G613" s="31" t="s">
        <v>2635</v>
      </c>
      <c r="H613" s="31" t="s">
        <v>2636</v>
      </c>
      <c r="I613" s="31" t="s">
        <v>2252</v>
      </c>
      <c r="J613" s="31" t="s">
        <v>2253</v>
      </c>
      <c r="K613" s="34" t="s">
        <v>27</v>
      </c>
      <c r="L613" s="33" t="s">
        <v>2637</v>
      </c>
      <c r="M613" s="34">
        <v>71</v>
      </c>
      <c r="N613" s="30">
        <v>4850</v>
      </c>
      <c r="O613" s="34" t="s">
        <v>57</v>
      </c>
      <c r="P613" s="30">
        <v>2417528</v>
      </c>
      <c r="Q613" s="30">
        <v>2417528</v>
      </c>
      <c r="R613" s="30">
        <v>180</v>
      </c>
      <c r="S613" s="30" t="s">
        <v>1</v>
      </c>
      <c r="T613" s="31" t="s">
        <v>30</v>
      </c>
      <c r="U613" s="31" t="s">
        <v>58</v>
      </c>
    </row>
    <row r="614" spans="1:21" ht="62.4" x14ac:dyDescent="0.3">
      <c r="A614" s="23" t="s">
        <v>2638</v>
      </c>
      <c r="B614" s="21" t="s">
        <v>2639</v>
      </c>
      <c r="C614" s="22" t="s">
        <v>2640</v>
      </c>
      <c r="D614" s="36" t="s">
        <v>2641</v>
      </c>
      <c r="E614" s="30" t="s">
        <v>82</v>
      </c>
      <c r="F614" s="30" t="s">
        <v>204</v>
      </c>
      <c r="G614" s="31" t="s">
        <v>2642</v>
      </c>
      <c r="H614" s="31" t="s">
        <v>2643</v>
      </c>
      <c r="I614" s="31" t="s">
        <v>2252</v>
      </c>
      <c r="J614" s="31" t="s">
        <v>2253</v>
      </c>
      <c r="K614" s="34" t="s">
        <v>27</v>
      </c>
      <c r="L614" s="33" t="s">
        <v>2644</v>
      </c>
      <c r="M614" s="34">
        <v>135</v>
      </c>
      <c r="N614" s="30">
        <v>6872</v>
      </c>
      <c r="O614" s="34" t="s">
        <v>57</v>
      </c>
      <c r="P614" s="30">
        <v>4612570</v>
      </c>
      <c r="Q614" s="30">
        <v>4612570</v>
      </c>
      <c r="R614" s="30">
        <v>150</v>
      </c>
      <c r="S614" s="30" t="s">
        <v>1</v>
      </c>
      <c r="T614" s="31" t="s">
        <v>30</v>
      </c>
      <c r="U614" s="31" t="s">
        <v>43</v>
      </c>
    </row>
    <row r="615" spans="1:21" ht="46.8" x14ac:dyDescent="0.3">
      <c r="A615" s="23" t="s">
        <v>2645</v>
      </c>
      <c r="B615" s="21" t="s">
        <v>2620</v>
      </c>
      <c r="C615" s="22" t="s">
        <v>2646</v>
      </c>
      <c r="D615" s="36" t="s">
        <v>2647</v>
      </c>
      <c r="E615" s="30" t="s">
        <v>82</v>
      </c>
      <c r="F615" s="30" t="s">
        <v>83</v>
      </c>
      <c r="G615" s="31" t="s">
        <v>2622</v>
      </c>
      <c r="H615" s="31" t="s">
        <v>2648</v>
      </c>
      <c r="I615" s="31" t="s">
        <v>2252</v>
      </c>
      <c r="J615" s="31" t="s">
        <v>2253</v>
      </c>
      <c r="K615" s="34" t="s">
        <v>27</v>
      </c>
      <c r="L615" s="33" t="s">
        <v>2624</v>
      </c>
      <c r="M615" s="34">
        <v>14</v>
      </c>
      <c r="N615" s="30">
        <v>899</v>
      </c>
      <c r="O615" s="30" t="s">
        <v>2029</v>
      </c>
      <c r="P615" s="30">
        <v>434277</v>
      </c>
      <c r="Q615" s="30">
        <v>434277</v>
      </c>
      <c r="R615" s="30">
        <v>90</v>
      </c>
      <c r="S615" s="30" t="s">
        <v>0</v>
      </c>
      <c r="T615" s="31" t="s">
        <v>30</v>
      </c>
      <c r="U615" s="31" t="s">
        <v>31</v>
      </c>
    </row>
    <row r="616" spans="1:21" ht="31.2" x14ac:dyDescent="0.3">
      <c r="A616" s="23" t="s">
        <v>2649</v>
      </c>
      <c r="B616" s="21" t="s">
        <v>2626</v>
      </c>
      <c r="C616" s="22" t="s">
        <v>2650</v>
      </c>
      <c r="D616" s="36" t="s">
        <v>2651</v>
      </c>
      <c r="E616" s="30" t="s">
        <v>82</v>
      </c>
      <c r="F616" s="30" t="s">
        <v>82</v>
      </c>
      <c r="G616" s="31" t="s">
        <v>2628</v>
      </c>
      <c r="H616" s="31" t="s">
        <v>2652</v>
      </c>
      <c r="I616" s="31" t="s">
        <v>2252</v>
      </c>
      <c r="J616" s="31" t="s">
        <v>2253</v>
      </c>
      <c r="K616" s="34" t="s">
        <v>27</v>
      </c>
      <c r="L616" s="33" t="s">
        <v>2630</v>
      </c>
      <c r="M616" s="34">
        <v>93</v>
      </c>
      <c r="N616" s="30">
        <v>6424</v>
      </c>
      <c r="O616" s="34" t="s">
        <v>57</v>
      </c>
      <c r="P616" s="30">
        <v>3176462</v>
      </c>
      <c r="Q616" s="30">
        <v>3176462</v>
      </c>
      <c r="R616" s="30">
        <v>210</v>
      </c>
      <c r="S616" s="30" t="s">
        <v>1</v>
      </c>
      <c r="T616" s="31" t="s">
        <v>30</v>
      </c>
      <c r="U616" s="31" t="s">
        <v>31</v>
      </c>
    </row>
    <row r="617" spans="1:21" ht="78" x14ac:dyDescent="0.3">
      <c r="A617" s="23" t="s">
        <v>2653</v>
      </c>
      <c r="B617" s="21" t="s">
        <v>2613</v>
      </c>
      <c r="C617" s="22" t="s">
        <v>2654</v>
      </c>
      <c r="D617" s="36" t="s">
        <v>2655</v>
      </c>
      <c r="E617" s="30" t="s">
        <v>82</v>
      </c>
      <c r="F617" s="30" t="s">
        <v>2615</v>
      </c>
      <c r="G617" s="31" t="s">
        <v>2616</v>
      </c>
      <c r="H617" s="31" t="s">
        <v>2656</v>
      </c>
      <c r="I617" s="31" t="s">
        <v>2252</v>
      </c>
      <c r="J617" s="31" t="s">
        <v>2253</v>
      </c>
      <c r="K617" s="34" t="s">
        <v>859</v>
      </c>
      <c r="L617" s="33" t="s">
        <v>2618</v>
      </c>
      <c r="M617" s="34">
        <v>45</v>
      </c>
      <c r="N617" s="30">
        <v>6702</v>
      </c>
      <c r="O617" s="34" t="s">
        <v>57</v>
      </c>
      <c r="P617" s="30">
        <v>1520623</v>
      </c>
      <c r="Q617" s="30">
        <v>1520623</v>
      </c>
      <c r="R617" s="30">
        <v>210</v>
      </c>
      <c r="S617" s="30" t="s">
        <v>0</v>
      </c>
      <c r="T617" s="31" t="s">
        <v>34</v>
      </c>
      <c r="U617" s="31" t="s">
        <v>447</v>
      </c>
    </row>
    <row r="618" spans="1:21" ht="62.4" x14ac:dyDescent="0.3">
      <c r="A618" s="23" t="s">
        <v>2657</v>
      </c>
      <c r="B618" s="21" t="s">
        <v>2658</v>
      </c>
      <c r="C618" s="22" t="s">
        <v>2659</v>
      </c>
      <c r="D618" s="36" t="s">
        <v>2660</v>
      </c>
      <c r="E618" s="30" t="s">
        <v>363</v>
      </c>
      <c r="F618" s="30" t="s">
        <v>609</v>
      </c>
      <c r="G618" s="31" t="s">
        <v>2661</v>
      </c>
      <c r="H618" s="31" t="s">
        <v>2662</v>
      </c>
      <c r="I618" s="31" t="s">
        <v>2252</v>
      </c>
      <c r="J618" s="31" t="s">
        <v>2253</v>
      </c>
      <c r="K618" s="34" t="s">
        <v>27</v>
      </c>
      <c r="L618" s="33" t="s">
        <v>2663</v>
      </c>
      <c r="M618" s="34">
        <v>112</v>
      </c>
      <c r="N618" s="30">
        <v>1503</v>
      </c>
      <c r="O618" s="34" t="s">
        <v>57</v>
      </c>
      <c r="P618" s="30">
        <v>3819584</v>
      </c>
      <c r="Q618" s="30">
        <v>3819584</v>
      </c>
      <c r="R618" s="30">
        <v>180</v>
      </c>
      <c r="S618" s="30" t="s">
        <v>1</v>
      </c>
      <c r="T618" s="31" t="s">
        <v>34</v>
      </c>
      <c r="U618" s="31" t="s">
        <v>447</v>
      </c>
    </row>
    <row r="619" spans="1:21" ht="46.8" x14ac:dyDescent="0.3">
      <c r="A619" s="23" t="s">
        <v>2664</v>
      </c>
      <c r="B619" s="21" t="s">
        <v>2665</v>
      </c>
      <c r="C619" s="22" t="s">
        <v>2666</v>
      </c>
      <c r="D619" s="36" t="s">
        <v>2667</v>
      </c>
      <c r="E619" s="30" t="s">
        <v>113</v>
      </c>
      <c r="F619" s="30" t="s">
        <v>133</v>
      </c>
      <c r="G619" s="31" t="s">
        <v>2668</v>
      </c>
      <c r="H619" s="31" t="s">
        <v>2669</v>
      </c>
      <c r="I619" s="31" t="s">
        <v>2252</v>
      </c>
      <c r="J619" s="31" t="s">
        <v>2253</v>
      </c>
      <c r="K619" s="34" t="s">
        <v>859</v>
      </c>
      <c r="L619" s="33" t="s">
        <v>2670</v>
      </c>
      <c r="M619" s="34">
        <v>40</v>
      </c>
      <c r="N619" s="30">
        <v>266</v>
      </c>
      <c r="O619" s="34" t="s">
        <v>57</v>
      </c>
      <c r="P619" s="30">
        <v>1333189</v>
      </c>
      <c r="Q619" s="30">
        <v>1333189</v>
      </c>
      <c r="R619" s="30">
        <v>210</v>
      </c>
      <c r="S619" s="30" t="s">
        <v>0</v>
      </c>
      <c r="T619" s="31" t="s">
        <v>30</v>
      </c>
      <c r="U619" s="31" t="s">
        <v>58</v>
      </c>
    </row>
    <row r="620" spans="1:21" ht="78" x14ac:dyDescent="0.3">
      <c r="A620" s="23" t="s">
        <v>2671</v>
      </c>
      <c r="B620" s="21" t="s">
        <v>2672</v>
      </c>
      <c r="C620" s="22" t="s">
        <v>2673</v>
      </c>
      <c r="D620" s="36" t="s">
        <v>2674</v>
      </c>
      <c r="E620" s="30" t="s">
        <v>113</v>
      </c>
      <c r="F620" s="30" t="s">
        <v>133</v>
      </c>
      <c r="G620" s="31" t="s">
        <v>1380</v>
      </c>
      <c r="H620" s="31" t="s">
        <v>2675</v>
      </c>
      <c r="I620" s="31" t="s">
        <v>2252</v>
      </c>
      <c r="J620" s="31" t="s">
        <v>2253</v>
      </c>
      <c r="K620" s="34" t="s">
        <v>27</v>
      </c>
      <c r="L620" s="33" t="s">
        <v>1382</v>
      </c>
      <c r="M620" s="34">
        <v>58</v>
      </c>
      <c r="N620" s="30">
        <v>2749</v>
      </c>
      <c r="O620" s="34" t="s">
        <v>57</v>
      </c>
      <c r="P620" s="30">
        <v>1994266</v>
      </c>
      <c r="Q620" s="30">
        <v>1994266</v>
      </c>
      <c r="R620" s="30">
        <v>240</v>
      </c>
      <c r="S620" s="30" t="s">
        <v>1</v>
      </c>
      <c r="T620" s="31" t="s">
        <v>30</v>
      </c>
      <c r="U620" s="31" t="s">
        <v>31</v>
      </c>
    </row>
    <row r="621" spans="1:21" ht="62.4" x14ac:dyDescent="0.3">
      <c r="A621" s="23" t="s">
        <v>2676</v>
      </c>
      <c r="B621" s="21" t="s">
        <v>1399</v>
      </c>
      <c r="C621" s="22" t="s">
        <v>2677</v>
      </c>
      <c r="D621" s="36" t="s">
        <v>2677</v>
      </c>
      <c r="E621" s="30" t="s">
        <v>113</v>
      </c>
      <c r="F621" s="30" t="s">
        <v>133</v>
      </c>
      <c r="G621" s="31" t="s">
        <v>113</v>
      </c>
      <c r="H621" s="31" t="s">
        <v>2678</v>
      </c>
      <c r="I621" s="31" t="s">
        <v>2252</v>
      </c>
      <c r="J621" s="31" t="s">
        <v>2253</v>
      </c>
      <c r="K621" s="34" t="s">
        <v>27</v>
      </c>
      <c r="L621" s="33" t="s">
        <v>1402</v>
      </c>
      <c r="M621" s="34">
        <v>83</v>
      </c>
      <c r="N621" s="30">
        <v>376</v>
      </c>
      <c r="O621" s="34" t="s">
        <v>57</v>
      </c>
      <c r="P621" s="30">
        <v>2820310</v>
      </c>
      <c r="Q621" s="30">
        <v>2820310</v>
      </c>
      <c r="R621" s="30">
        <v>180</v>
      </c>
      <c r="S621" s="30" t="s">
        <v>1</v>
      </c>
      <c r="T621" s="31" t="s">
        <v>34</v>
      </c>
      <c r="U621" s="31" t="s">
        <v>447</v>
      </c>
    </row>
    <row r="622" spans="1:21" ht="46.8" x14ac:dyDescent="0.3">
      <c r="A622" s="23" t="s">
        <v>2679</v>
      </c>
      <c r="B622" s="21" t="s">
        <v>2680</v>
      </c>
      <c r="C622" s="22" t="s">
        <v>2681</v>
      </c>
      <c r="D622" s="36" t="s">
        <v>2681</v>
      </c>
      <c r="E622" s="30" t="s">
        <v>113</v>
      </c>
      <c r="F622" s="30" t="s">
        <v>133</v>
      </c>
      <c r="G622" s="31" t="s">
        <v>1380</v>
      </c>
      <c r="H622" s="31" t="s">
        <v>2682</v>
      </c>
      <c r="I622" s="31" t="s">
        <v>2252</v>
      </c>
      <c r="J622" s="31" t="s">
        <v>2253</v>
      </c>
      <c r="K622" s="34" t="s">
        <v>27</v>
      </c>
      <c r="L622" s="33" t="s">
        <v>1382</v>
      </c>
      <c r="M622" s="34">
        <v>15</v>
      </c>
      <c r="N622" s="30">
        <v>795</v>
      </c>
      <c r="O622" s="30" t="s">
        <v>1973</v>
      </c>
      <c r="P622" s="30">
        <v>491349</v>
      </c>
      <c r="Q622" s="30">
        <v>491349</v>
      </c>
      <c r="R622" s="30">
        <v>60</v>
      </c>
      <c r="S622" s="30" t="s">
        <v>0</v>
      </c>
      <c r="T622" s="31" t="s">
        <v>30</v>
      </c>
      <c r="U622" s="31" t="s">
        <v>58</v>
      </c>
    </row>
    <row r="623" spans="1:21" ht="78" x14ac:dyDescent="0.3">
      <c r="A623" s="23" t="s">
        <v>2683</v>
      </c>
      <c r="B623" s="21" t="s">
        <v>2684</v>
      </c>
      <c r="C623" s="22" t="s">
        <v>2685</v>
      </c>
      <c r="D623" s="36" t="s">
        <v>2685</v>
      </c>
      <c r="E623" s="30" t="s">
        <v>113</v>
      </c>
      <c r="F623" s="30" t="s">
        <v>133</v>
      </c>
      <c r="G623" s="31" t="s">
        <v>2686</v>
      </c>
      <c r="H623" s="31" t="s">
        <v>2687</v>
      </c>
      <c r="I623" s="31" t="s">
        <v>2252</v>
      </c>
      <c r="J623" s="31" t="s">
        <v>2253</v>
      </c>
      <c r="K623" s="34" t="s">
        <v>27</v>
      </c>
      <c r="L623" s="33" t="s">
        <v>2688</v>
      </c>
      <c r="M623" s="34">
        <v>76</v>
      </c>
      <c r="N623" s="30">
        <v>2029</v>
      </c>
      <c r="O623" s="34" t="s">
        <v>57</v>
      </c>
      <c r="P623" s="30">
        <v>2586978</v>
      </c>
      <c r="Q623" s="30">
        <v>2586978</v>
      </c>
      <c r="R623" s="30">
        <v>360</v>
      </c>
      <c r="S623" s="30" t="s">
        <v>1</v>
      </c>
      <c r="T623" s="31" t="s">
        <v>34</v>
      </c>
      <c r="U623" s="31" t="s">
        <v>447</v>
      </c>
    </row>
    <row r="624" spans="1:21" ht="62.4" x14ac:dyDescent="0.3">
      <c r="A624" s="23" t="s">
        <v>2689</v>
      </c>
      <c r="B624" s="21" t="s">
        <v>2684</v>
      </c>
      <c r="C624" s="22" t="s">
        <v>2690</v>
      </c>
      <c r="D624" s="36" t="s">
        <v>2690</v>
      </c>
      <c r="E624" s="30" t="s">
        <v>113</v>
      </c>
      <c r="F624" s="30" t="s">
        <v>133</v>
      </c>
      <c r="G624" s="31" t="s">
        <v>2686</v>
      </c>
      <c r="H624" s="31" t="s">
        <v>2691</v>
      </c>
      <c r="I624" s="31" t="s">
        <v>2252</v>
      </c>
      <c r="J624" s="31" t="s">
        <v>2253</v>
      </c>
      <c r="K624" s="34" t="s">
        <v>27</v>
      </c>
      <c r="L624" s="33" t="s">
        <v>2688</v>
      </c>
      <c r="M624" s="34">
        <v>14</v>
      </c>
      <c r="N624" s="30">
        <v>2028</v>
      </c>
      <c r="O624" s="30" t="s">
        <v>1973</v>
      </c>
      <c r="P624" s="30">
        <v>468420</v>
      </c>
      <c r="Q624" s="30">
        <v>468420</v>
      </c>
      <c r="R624" s="30">
        <v>120</v>
      </c>
      <c r="S624" s="30" t="s">
        <v>0</v>
      </c>
      <c r="T624" s="31" t="s">
        <v>30</v>
      </c>
      <c r="U624" s="31" t="s">
        <v>43</v>
      </c>
    </row>
    <row r="625" spans="1:21" ht="62.4" x14ac:dyDescent="0.3">
      <c r="A625" s="23" t="s">
        <v>2692</v>
      </c>
      <c r="B625" s="21" t="s">
        <v>1399</v>
      </c>
      <c r="C625" s="22" t="s">
        <v>2693</v>
      </c>
      <c r="D625" s="36" t="s">
        <v>2693</v>
      </c>
      <c r="E625" s="30" t="s">
        <v>113</v>
      </c>
      <c r="F625" s="30" t="s">
        <v>133</v>
      </c>
      <c r="G625" s="31" t="s">
        <v>113</v>
      </c>
      <c r="H625" s="31" t="s">
        <v>2694</v>
      </c>
      <c r="I625" s="31" t="s">
        <v>2252</v>
      </c>
      <c r="J625" s="31" t="s">
        <v>2253</v>
      </c>
      <c r="K625" s="34" t="s">
        <v>27</v>
      </c>
      <c r="L625" s="33" t="s">
        <v>1402</v>
      </c>
      <c r="M625" s="34">
        <v>13</v>
      </c>
      <c r="N625" s="30">
        <v>1019</v>
      </c>
      <c r="O625" s="30" t="s">
        <v>1973</v>
      </c>
      <c r="P625" s="30">
        <v>419784</v>
      </c>
      <c r="Q625" s="30">
        <v>419784</v>
      </c>
      <c r="R625" s="30">
        <v>90</v>
      </c>
      <c r="S625" s="30" t="s">
        <v>0</v>
      </c>
      <c r="T625" s="31" t="s">
        <v>34</v>
      </c>
      <c r="U625" s="31" t="s">
        <v>447</v>
      </c>
    </row>
    <row r="626" spans="1:21" ht="31.2" x14ac:dyDescent="0.3">
      <c r="A626" s="23" t="s">
        <v>2695</v>
      </c>
      <c r="B626" s="21" t="s">
        <v>2696</v>
      </c>
      <c r="C626" s="22" t="s">
        <v>2697</v>
      </c>
      <c r="D626" s="36" t="s">
        <v>2698</v>
      </c>
      <c r="E626" s="30" t="s">
        <v>113</v>
      </c>
      <c r="F626" s="30" t="s">
        <v>133</v>
      </c>
      <c r="G626" s="31" t="s">
        <v>667</v>
      </c>
      <c r="H626" s="31" t="s">
        <v>2699</v>
      </c>
      <c r="I626" s="31" t="s">
        <v>2252</v>
      </c>
      <c r="J626" s="31" t="s">
        <v>2253</v>
      </c>
      <c r="K626" s="34" t="s">
        <v>27</v>
      </c>
      <c r="L626" s="33" t="s">
        <v>669</v>
      </c>
      <c r="M626" s="34">
        <v>116</v>
      </c>
      <c r="N626" s="30">
        <v>788</v>
      </c>
      <c r="O626" s="34" t="s">
        <v>57</v>
      </c>
      <c r="P626" s="30">
        <v>3959419</v>
      </c>
      <c r="Q626" s="30">
        <v>3959419</v>
      </c>
      <c r="R626" s="30">
        <v>210</v>
      </c>
      <c r="S626" s="30" t="s">
        <v>1</v>
      </c>
      <c r="T626" s="31" t="s">
        <v>34</v>
      </c>
      <c r="U626" s="31" t="s">
        <v>35</v>
      </c>
    </row>
    <row r="627" spans="1:21" ht="31.2" x14ac:dyDescent="0.3">
      <c r="A627" s="23" t="s">
        <v>1692</v>
      </c>
      <c r="B627" s="21" t="s">
        <v>2684</v>
      </c>
      <c r="C627" s="22" t="s">
        <v>2700</v>
      </c>
      <c r="D627" s="36" t="s">
        <v>2701</v>
      </c>
      <c r="E627" s="30" t="s">
        <v>113</v>
      </c>
      <c r="F627" s="30" t="s">
        <v>133</v>
      </c>
      <c r="G627" s="31" t="s">
        <v>2686</v>
      </c>
      <c r="H627" s="31" t="s">
        <v>2702</v>
      </c>
      <c r="I627" s="31" t="s">
        <v>2252</v>
      </c>
      <c r="J627" s="31" t="s">
        <v>2253</v>
      </c>
      <c r="K627" s="34" t="s">
        <v>27</v>
      </c>
      <c r="L627" s="33" t="s">
        <v>2688</v>
      </c>
      <c r="M627" s="34">
        <v>13</v>
      </c>
      <c r="N627" s="30">
        <v>2028</v>
      </c>
      <c r="O627" s="30" t="s">
        <v>2029</v>
      </c>
      <c r="P627" s="30">
        <v>420155</v>
      </c>
      <c r="Q627" s="30">
        <v>420155</v>
      </c>
      <c r="R627" s="30">
        <v>90</v>
      </c>
      <c r="S627" s="30" t="s">
        <v>0</v>
      </c>
      <c r="T627" s="31" t="s">
        <v>30</v>
      </c>
      <c r="U627" s="31" t="s">
        <v>43</v>
      </c>
    </row>
    <row r="628" spans="1:21" ht="46.8" x14ac:dyDescent="0.3">
      <c r="A628" s="23" t="s">
        <v>2703</v>
      </c>
      <c r="B628" s="21" t="s">
        <v>2704</v>
      </c>
      <c r="C628" s="22" t="s">
        <v>2705</v>
      </c>
      <c r="D628" s="36" t="s">
        <v>2706</v>
      </c>
      <c r="E628" s="30" t="s">
        <v>113</v>
      </c>
      <c r="F628" s="30" t="s">
        <v>388</v>
      </c>
      <c r="G628" s="31" t="s">
        <v>2707</v>
      </c>
      <c r="H628" s="31" t="s">
        <v>2708</v>
      </c>
      <c r="I628" s="31" t="s">
        <v>2252</v>
      </c>
      <c r="J628" s="31" t="s">
        <v>2253</v>
      </c>
      <c r="K628" s="34" t="s">
        <v>27</v>
      </c>
      <c r="L628" s="33" t="s">
        <v>2709</v>
      </c>
      <c r="M628" s="34">
        <v>28</v>
      </c>
      <c r="N628" s="30">
        <v>350</v>
      </c>
      <c r="O628" s="30" t="s">
        <v>1973</v>
      </c>
      <c r="P628" s="30">
        <v>914071</v>
      </c>
      <c r="Q628" s="30">
        <v>914071</v>
      </c>
      <c r="R628" s="30">
        <v>90</v>
      </c>
      <c r="S628" s="30" t="s">
        <v>0</v>
      </c>
      <c r="T628" s="31" t="s">
        <v>30</v>
      </c>
      <c r="U628" s="31" t="s">
        <v>43</v>
      </c>
    </row>
    <row r="629" spans="1:21" ht="46.8" x14ac:dyDescent="0.3">
      <c r="A629" s="23" t="s">
        <v>2710</v>
      </c>
      <c r="B629" s="21" t="s">
        <v>2704</v>
      </c>
      <c r="C629" s="22" t="s">
        <v>2711</v>
      </c>
      <c r="D629" s="36" t="s">
        <v>2712</v>
      </c>
      <c r="E629" s="30" t="s">
        <v>113</v>
      </c>
      <c r="F629" s="30" t="s">
        <v>388</v>
      </c>
      <c r="G629" s="31" t="s">
        <v>2707</v>
      </c>
      <c r="H629" s="31" t="s">
        <v>2713</v>
      </c>
      <c r="I629" s="31" t="s">
        <v>2252</v>
      </c>
      <c r="J629" s="31" t="s">
        <v>2253</v>
      </c>
      <c r="K629" s="34" t="s">
        <v>27</v>
      </c>
      <c r="L629" s="33" t="s">
        <v>2709</v>
      </c>
      <c r="M629" s="34">
        <v>73</v>
      </c>
      <c r="N629" s="30">
        <v>350</v>
      </c>
      <c r="O629" s="34" t="s">
        <v>57</v>
      </c>
      <c r="P629" s="30">
        <v>2479251</v>
      </c>
      <c r="Q629" s="30">
        <v>2479251</v>
      </c>
      <c r="R629" s="30">
        <v>180</v>
      </c>
      <c r="S629" s="30" t="s">
        <v>1</v>
      </c>
      <c r="T629" s="31" t="s">
        <v>30</v>
      </c>
      <c r="U629" s="31" t="s">
        <v>58</v>
      </c>
    </row>
    <row r="630" spans="1:21" ht="46.8" x14ac:dyDescent="0.3">
      <c r="A630" s="23" t="s">
        <v>2714</v>
      </c>
      <c r="B630" s="21" t="s">
        <v>2715</v>
      </c>
      <c r="C630" s="22" t="s">
        <v>2716</v>
      </c>
      <c r="D630" s="36" t="s">
        <v>2716</v>
      </c>
      <c r="E630" s="30" t="s">
        <v>46</v>
      </c>
      <c r="F630" s="30" t="s">
        <v>180</v>
      </c>
      <c r="G630" s="31" t="s">
        <v>181</v>
      </c>
      <c r="H630" s="31" t="s">
        <v>2717</v>
      </c>
      <c r="I630" s="31" t="s">
        <v>2252</v>
      </c>
      <c r="J630" s="31" t="s">
        <v>2253</v>
      </c>
      <c r="K630" s="34" t="s">
        <v>27</v>
      </c>
      <c r="L630" s="33" t="s">
        <v>183</v>
      </c>
      <c r="M630" s="34">
        <v>11</v>
      </c>
      <c r="N630" s="30">
        <v>1956</v>
      </c>
      <c r="O630" s="34" t="s">
        <v>57</v>
      </c>
      <c r="P630" s="30">
        <v>350221</v>
      </c>
      <c r="Q630" s="30">
        <v>350221</v>
      </c>
      <c r="R630" s="30">
        <v>180</v>
      </c>
      <c r="S630" s="30" t="s">
        <v>0</v>
      </c>
      <c r="T630" s="31" t="s">
        <v>70</v>
      </c>
      <c r="U630" s="31" t="s">
        <v>71</v>
      </c>
    </row>
    <row r="631" spans="1:21" ht="31.2" x14ac:dyDescent="0.3">
      <c r="A631" s="23" t="s">
        <v>2718</v>
      </c>
      <c r="B631" s="21" t="s">
        <v>2719</v>
      </c>
      <c r="C631" s="22" t="s">
        <v>2720</v>
      </c>
      <c r="D631" s="36" t="s">
        <v>2721</v>
      </c>
      <c r="E631" s="30" t="s">
        <v>46</v>
      </c>
      <c r="F631" s="30" t="s">
        <v>180</v>
      </c>
      <c r="G631" s="31" t="s">
        <v>2722</v>
      </c>
      <c r="H631" s="31" t="s">
        <v>2723</v>
      </c>
      <c r="I631" s="31" t="s">
        <v>2252</v>
      </c>
      <c r="J631" s="31" t="s">
        <v>2253</v>
      </c>
      <c r="K631" s="34" t="s">
        <v>27</v>
      </c>
      <c r="L631" s="33" t="s">
        <v>2724</v>
      </c>
      <c r="M631" s="34">
        <v>86</v>
      </c>
      <c r="N631" s="30">
        <v>1264</v>
      </c>
      <c r="O631" s="34" t="s">
        <v>57</v>
      </c>
      <c r="P631" s="30">
        <v>2943189</v>
      </c>
      <c r="Q631" s="30">
        <v>2943189</v>
      </c>
      <c r="R631" s="30">
        <v>180</v>
      </c>
      <c r="S631" s="30" t="s">
        <v>1</v>
      </c>
      <c r="T631" s="31" t="s">
        <v>30</v>
      </c>
      <c r="U631" s="31" t="s">
        <v>58</v>
      </c>
    </row>
    <row r="632" spans="1:21" ht="46.8" x14ac:dyDescent="0.3">
      <c r="A632" s="23" t="s">
        <v>2725</v>
      </c>
      <c r="B632" s="21" t="s">
        <v>2726</v>
      </c>
      <c r="C632" s="22" t="s">
        <v>2727</v>
      </c>
      <c r="D632" s="36" t="s">
        <v>2727</v>
      </c>
      <c r="E632" s="30" t="s">
        <v>74</v>
      </c>
      <c r="F632" s="30" t="s">
        <v>756</v>
      </c>
      <c r="G632" s="31" t="s">
        <v>2728</v>
      </c>
      <c r="H632" s="31" t="s">
        <v>2729</v>
      </c>
      <c r="I632" s="31" t="s">
        <v>2252</v>
      </c>
      <c r="J632" s="31" t="s">
        <v>2253</v>
      </c>
      <c r="K632" s="34" t="s">
        <v>27</v>
      </c>
      <c r="L632" s="33" t="s">
        <v>2730</v>
      </c>
      <c r="M632" s="34">
        <v>8</v>
      </c>
      <c r="N632" s="30">
        <v>2229</v>
      </c>
      <c r="O632" s="30" t="s">
        <v>1973</v>
      </c>
      <c r="P632" s="30">
        <v>256973</v>
      </c>
      <c r="Q632" s="30">
        <v>256973</v>
      </c>
      <c r="R632" s="30">
        <v>90</v>
      </c>
      <c r="S632" s="30" t="s">
        <v>0</v>
      </c>
      <c r="T632" s="31" t="s">
        <v>30</v>
      </c>
      <c r="U632" s="31" t="s">
        <v>43</v>
      </c>
    </row>
    <row r="633" spans="1:21" ht="93.6" x14ac:dyDescent="0.3">
      <c r="A633" s="23" t="s">
        <v>2731</v>
      </c>
      <c r="B633" s="21" t="s">
        <v>2732</v>
      </c>
      <c r="C633" s="22" t="s">
        <v>2733</v>
      </c>
      <c r="D633" s="36" t="s">
        <v>2734</v>
      </c>
      <c r="E633" s="30" t="s">
        <v>22</v>
      </c>
      <c r="F633" s="30" t="s">
        <v>22</v>
      </c>
      <c r="G633" s="31" t="s">
        <v>834</v>
      </c>
      <c r="H633" s="31" t="s">
        <v>2735</v>
      </c>
      <c r="I633" s="31" t="s">
        <v>2252</v>
      </c>
      <c r="J633" s="31" t="s">
        <v>2253</v>
      </c>
      <c r="K633" s="34" t="s">
        <v>27</v>
      </c>
      <c r="L633" s="33" t="s">
        <v>836</v>
      </c>
      <c r="M633" s="34">
        <v>45</v>
      </c>
      <c r="N633" s="30">
        <v>19381</v>
      </c>
      <c r="O633" s="34" t="s">
        <v>57</v>
      </c>
      <c r="P633" s="42">
        <v>1505766</v>
      </c>
      <c r="Q633" s="30">
        <v>1505766</v>
      </c>
      <c r="R633" s="30">
        <v>150</v>
      </c>
      <c r="S633" s="30" t="s">
        <v>0</v>
      </c>
      <c r="T633" s="31" t="s">
        <v>70</v>
      </c>
      <c r="U633" s="31" t="s">
        <v>244</v>
      </c>
    </row>
    <row r="634" spans="1:21" ht="78" x14ac:dyDescent="0.3">
      <c r="A634" s="23" t="s">
        <v>2736</v>
      </c>
      <c r="B634" s="21" t="s">
        <v>2737</v>
      </c>
      <c r="C634" s="22" t="s">
        <v>2738</v>
      </c>
      <c r="D634" s="36" t="s">
        <v>2739</v>
      </c>
      <c r="E634" s="30" t="s">
        <v>61</v>
      </c>
      <c r="F634" s="30" t="s">
        <v>62</v>
      </c>
      <c r="G634" s="31" t="s">
        <v>157</v>
      </c>
      <c r="H634" s="31" t="s">
        <v>2740</v>
      </c>
      <c r="I634" s="31" t="s">
        <v>2252</v>
      </c>
      <c r="J634" s="31" t="s">
        <v>2253</v>
      </c>
      <c r="K634" s="34" t="s">
        <v>27</v>
      </c>
      <c r="L634" s="33" t="s">
        <v>159</v>
      </c>
      <c r="M634" s="34">
        <v>6</v>
      </c>
      <c r="N634" s="30">
        <v>1170</v>
      </c>
      <c r="O634" s="34" t="s">
        <v>57</v>
      </c>
      <c r="P634" s="30">
        <v>195036</v>
      </c>
      <c r="Q634" s="30">
        <v>195036</v>
      </c>
      <c r="R634" s="30">
        <v>180</v>
      </c>
      <c r="S634" s="30" t="s">
        <v>0</v>
      </c>
      <c r="T634" s="31" t="s">
        <v>70</v>
      </c>
      <c r="U634" s="31" t="s">
        <v>79</v>
      </c>
    </row>
    <row r="635" spans="1:21" ht="46.8" x14ac:dyDescent="0.3">
      <c r="A635" s="23" t="s">
        <v>2741</v>
      </c>
      <c r="B635" s="21" t="s">
        <v>2742</v>
      </c>
      <c r="C635" s="22" t="s">
        <v>2743</v>
      </c>
      <c r="D635" s="36" t="s">
        <v>2744</v>
      </c>
      <c r="E635" s="30" t="s">
        <v>233</v>
      </c>
      <c r="F635" s="30" t="s">
        <v>1066</v>
      </c>
      <c r="G635" s="31" t="s">
        <v>2745</v>
      </c>
      <c r="H635" s="31" t="s">
        <v>2746</v>
      </c>
      <c r="I635" s="31" t="s">
        <v>2252</v>
      </c>
      <c r="J635" s="31" t="s">
        <v>2253</v>
      </c>
      <c r="K635" s="34" t="s">
        <v>859</v>
      </c>
      <c r="L635" s="33" t="s">
        <v>2747</v>
      </c>
      <c r="M635" s="34">
        <v>8</v>
      </c>
      <c r="N635" s="30">
        <v>1616</v>
      </c>
      <c r="O635" s="34" t="s">
        <v>57</v>
      </c>
      <c r="P635" s="30">
        <v>215547</v>
      </c>
      <c r="Q635" s="30">
        <v>215547</v>
      </c>
      <c r="R635" s="30">
        <v>240</v>
      </c>
      <c r="S635" s="30" t="s">
        <v>0</v>
      </c>
      <c r="T635" s="31" t="s">
        <v>30</v>
      </c>
      <c r="U635" s="31" t="s">
        <v>43</v>
      </c>
    </row>
    <row r="636" spans="1:21" ht="46.8" x14ac:dyDescent="0.3">
      <c r="A636" s="23" t="s">
        <v>2748</v>
      </c>
      <c r="B636" s="21" t="s">
        <v>2749</v>
      </c>
      <c r="C636" s="22" t="s">
        <v>2750</v>
      </c>
      <c r="D636" s="36" t="s">
        <v>2751</v>
      </c>
      <c r="E636" s="30" t="s">
        <v>233</v>
      </c>
      <c r="F636" s="30" t="s">
        <v>1066</v>
      </c>
      <c r="G636" s="31" t="s">
        <v>2752</v>
      </c>
      <c r="H636" s="31" t="s">
        <v>2753</v>
      </c>
      <c r="I636" s="31" t="s">
        <v>2252</v>
      </c>
      <c r="J636" s="31" t="s">
        <v>2253</v>
      </c>
      <c r="K636" s="34" t="s">
        <v>27</v>
      </c>
      <c r="L636" s="33" t="s">
        <v>2754</v>
      </c>
      <c r="M636" s="34">
        <v>116</v>
      </c>
      <c r="N636" s="30">
        <v>1889</v>
      </c>
      <c r="O636" s="34" t="s">
        <v>57</v>
      </c>
      <c r="P636" s="30">
        <v>3990105</v>
      </c>
      <c r="Q636" s="30">
        <v>3990105</v>
      </c>
      <c r="R636" s="30">
        <v>240</v>
      </c>
      <c r="S636" s="30" t="s">
        <v>1</v>
      </c>
      <c r="T636" s="31" t="s">
        <v>30</v>
      </c>
      <c r="U636" s="31" t="s">
        <v>58</v>
      </c>
    </row>
    <row r="637" spans="1:21" ht="46.8" x14ac:dyDescent="0.3">
      <c r="A637" s="23" t="s">
        <v>2755</v>
      </c>
      <c r="B637" s="21" t="s">
        <v>2756</v>
      </c>
      <c r="C637" s="22" t="s">
        <v>2757</v>
      </c>
      <c r="D637" s="36" t="s">
        <v>2758</v>
      </c>
      <c r="E637" s="30" t="s">
        <v>233</v>
      </c>
      <c r="F637" s="30" t="s">
        <v>1066</v>
      </c>
      <c r="G637" s="31" t="s">
        <v>2759</v>
      </c>
      <c r="H637" s="31" t="s">
        <v>2760</v>
      </c>
      <c r="I637" s="31" t="s">
        <v>2252</v>
      </c>
      <c r="J637" s="31" t="s">
        <v>2253</v>
      </c>
      <c r="K637" s="34" t="s">
        <v>27</v>
      </c>
      <c r="L637" s="33" t="s">
        <v>2761</v>
      </c>
      <c r="M637" s="34">
        <v>3</v>
      </c>
      <c r="N637" s="30">
        <v>986</v>
      </c>
      <c r="O637" s="34" t="s">
        <v>57</v>
      </c>
      <c r="P637" s="30">
        <v>71507</v>
      </c>
      <c r="Q637" s="30">
        <v>71507</v>
      </c>
      <c r="R637" s="30">
        <v>150</v>
      </c>
      <c r="S637" s="30" t="s">
        <v>0</v>
      </c>
      <c r="T637" s="31" t="s">
        <v>70</v>
      </c>
      <c r="U637" s="31" t="s">
        <v>143</v>
      </c>
    </row>
    <row r="638" spans="1:21" ht="46.8" x14ac:dyDescent="0.3">
      <c r="A638" s="23" t="s">
        <v>2762</v>
      </c>
      <c r="B638" s="21" t="s">
        <v>2584</v>
      </c>
      <c r="C638" s="22" t="s">
        <v>2763</v>
      </c>
      <c r="D638" s="36" t="s">
        <v>2764</v>
      </c>
      <c r="E638" s="30" t="s">
        <v>22</v>
      </c>
      <c r="F638" s="30" t="s">
        <v>22</v>
      </c>
      <c r="G638" s="31" t="s">
        <v>1782</v>
      </c>
      <c r="H638" s="31" t="s">
        <v>2765</v>
      </c>
      <c r="I638" s="31" t="s">
        <v>2252</v>
      </c>
      <c r="J638" s="31" t="s">
        <v>2253</v>
      </c>
      <c r="K638" s="34" t="s">
        <v>27</v>
      </c>
      <c r="L638" s="33" t="s">
        <v>1784</v>
      </c>
      <c r="M638" s="34">
        <v>12</v>
      </c>
      <c r="N638" s="30">
        <v>9356</v>
      </c>
      <c r="O638" s="34" t="s">
        <v>57</v>
      </c>
      <c r="P638" s="30">
        <v>392671</v>
      </c>
      <c r="Q638" s="30">
        <v>392671</v>
      </c>
      <c r="R638" s="30">
        <v>180</v>
      </c>
      <c r="S638" s="30" t="s">
        <v>0</v>
      </c>
      <c r="T638" s="31" t="s">
        <v>70</v>
      </c>
      <c r="U638" s="31" t="s">
        <v>2766</v>
      </c>
    </row>
    <row r="639" spans="1:21" ht="93.6" x14ac:dyDescent="0.3">
      <c r="A639" s="23" t="s">
        <v>2767</v>
      </c>
      <c r="B639" s="21" t="s">
        <v>1396</v>
      </c>
      <c r="C639" s="22" t="s">
        <v>2768</v>
      </c>
      <c r="D639" s="36" t="s">
        <v>2769</v>
      </c>
      <c r="E639" s="30" t="s">
        <v>113</v>
      </c>
      <c r="F639" s="30" t="s">
        <v>133</v>
      </c>
      <c r="G639" s="31" t="s">
        <v>1393</v>
      </c>
      <c r="H639" s="31" t="s">
        <v>2770</v>
      </c>
      <c r="I639" s="31" t="s">
        <v>2252</v>
      </c>
      <c r="J639" s="31" t="s">
        <v>2253</v>
      </c>
      <c r="K639" s="34" t="s">
        <v>27</v>
      </c>
      <c r="L639" s="33" t="s">
        <v>1395</v>
      </c>
      <c r="M639" s="34">
        <v>9</v>
      </c>
      <c r="N639" s="30">
        <v>1127</v>
      </c>
      <c r="O639" s="34" t="s">
        <v>57</v>
      </c>
      <c r="P639" s="30">
        <v>263227</v>
      </c>
      <c r="Q639" s="30">
        <v>263227</v>
      </c>
      <c r="R639" s="30">
        <v>120</v>
      </c>
      <c r="S639" s="30" t="s">
        <v>0</v>
      </c>
      <c r="T639" s="31" t="s">
        <v>70</v>
      </c>
      <c r="U639" s="31" t="s">
        <v>71</v>
      </c>
    </row>
    <row r="643" spans="8:8" x14ac:dyDescent="0.3">
      <c r="H643" s="28"/>
    </row>
  </sheetData>
  <protectedRanges>
    <protectedRange algorithmName="SHA-512" hashValue="z26n2z1Df42bY+bOyaP++9UjfGlZbBNMXRiRD+xjuTbdZUCxdgbrJKEjWSrV5TL5q+t1MtArKP+VjaeEuyQwpw==" saltValue="RoCDV6LWeR4WdA0ovphgzg==" spinCount="100000" sqref="C1:H1048576" name="Rango1"/>
  </protectedRanges>
  <autoFilter ref="A2:U639" xr:uid="{00000000-0009-0000-0000-000008000000}"/>
  <mergeCells count="1">
    <mergeCell ref="T1:U1"/>
  </mergeCells>
  <conditionalFormatting sqref="D454:D527">
    <cfRule type="duplicateValues" dxfId="4" priority="2"/>
  </conditionalFormatting>
  <conditionalFormatting sqref="D3:D236">
    <cfRule type="duplicateValues" dxfId="3" priority="1"/>
  </conditionalFormatting>
  <pageMargins left="0.70866141732283472" right="0.51181102362204722" top="0.74803149606299213" bottom="0.74803149606299213" header="0.31496062992125984" footer="0.31496062992125984"/>
  <pageSetup paperSize="8" scale="10" fitToHeight="0" orientation="landscape" r:id="rId1"/>
  <rowBreaks count="7" manualBreakCount="7">
    <brk id="63" max="113" man="1"/>
    <brk id="120" max="113" man="1"/>
    <brk id="181" max="113" man="1"/>
    <brk id="252" max="113" man="1"/>
    <brk id="319" max="113" man="1"/>
    <brk id="393" max="113" man="1"/>
    <brk id="539" max="11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C3FBA-DBB4-4DA9-8AFF-712E6D3927B1}">
  <sheetPr>
    <tabColor rgb="FFFFC000"/>
  </sheetPr>
  <dimension ref="A1:U526"/>
  <sheetViews>
    <sheetView showGridLines="0" tabSelected="1" topLeftCell="Q519" zoomScale="75" zoomScaleNormal="75" zoomScaleSheetLayoutView="70" workbookViewId="0">
      <selection activeCell="T2" sqref="T2:T526"/>
    </sheetView>
  </sheetViews>
  <sheetFormatPr baseColWidth="10" defaultColWidth="11.44140625" defaultRowHeight="15.6" x14ac:dyDescent="0.3"/>
  <cols>
    <col min="1" max="3" width="10.33203125" style="1" customWidth="1"/>
    <col min="4" max="4" width="18.88671875" style="1" customWidth="1"/>
    <col min="5" max="5" width="14.44140625" style="1" customWidth="1"/>
    <col min="6" max="6" width="17" style="1" customWidth="1"/>
    <col min="7" max="7" width="15.88671875" style="2" customWidth="1"/>
    <col min="8" max="8" width="17" style="1" customWidth="1"/>
    <col min="9" max="9" width="23.5546875" style="2" customWidth="1"/>
    <col min="10" max="10" width="91.5546875" style="2" customWidth="1"/>
    <col min="11" max="11" width="20.88671875" style="3" customWidth="1"/>
    <col min="12" max="12" width="13.88671875" style="4" customWidth="1"/>
    <col min="13" max="13" width="48.109375" style="3" customWidth="1"/>
    <col min="14" max="14" width="24.109375" style="5" customWidth="1"/>
    <col min="15" max="15" width="22" style="1" customWidth="1"/>
    <col min="16" max="16" width="20.33203125" style="4" customWidth="1"/>
    <col min="17" max="17" width="17.5546875" style="4" customWidth="1"/>
    <col min="18" max="18" width="29.109375" style="4" customWidth="1"/>
    <col min="19" max="19" width="18.33203125" style="4" customWidth="1"/>
    <col min="20" max="20" width="30.5546875" style="4" customWidth="1"/>
    <col min="21" max="21" width="18.88671875" style="1" customWidth="1"/>
    <col min="22" max="16384" width="11.44140625" style="1"/>
  </cols>
  <sheetData>
    <row r="1" spans="1:21" s="3" customFormat="1" ht="85.5" customHeight="1" x14ac:dyDescent="0.3">
      <c r="A1" s="16" t="s">
        <v>2972</v>
      </c>
      <c r="B1" s="16" t="s">
        <v>2969</v>
      </c>
      <c r="C1" s="16" t="s">
        <v>2971</v>
      </c>
      <c r="D1" s="49" t="s">
        <v>3</v>
      </c>
      <c r="E1" s="49" t="s">
        <v>4</v>
      </c>
      <c r="F1" s="49" t="s">
        <v>5</v>
      </c>
      <c r="G1" s="50" t="s">
        <v>6</v>
      </c>
      <c r="H1" s="51" t="s">
        <v>7</v>
      </c>
      <c r="I1" s="50" t="s">
        <v>8</v>
      </c>
      <c r="J1" s="50" t="s">
        <v>9</v>
      </c>
      <c r="K1" s="17" t="s">
        <v>2777</v>
      </c>
      <c r="L1" s="16" t="s">
        <v>12</v>
      </c>
      <c r="M1" s="17" t="s">
        <v>13</v>
      </c>
      <c r="N1" s="50" t="s">
        <v>14</v>
      </c>
      <c r="O1" s="49" t="s">
        <v>15</v>
      </c>
      <c r="P1" s="16" t="s">
        <v>16</v>
      </c>
      <c r="Q1" s="50" t="s">
        <v>2775</v>
      </c>
      <c r="R1" s="50" t="s">
        <v>17</v>
      </c>
      <c r="S1" s="17" t="s">
        <v>2775</v>
      </c>
      <c r="T1" s="17" t="s">
        <v>2773</v>
      </c>
      <c r="U1" s="16" t="s">
        <v>2774</v>
      </c>
    </row>
    <row r="2" spans="1:21" ht="60" customHeight="1" x14ac:dyDescent="0.3">
      <c r="A2" s="20">
        <v>1</v>
      </c>
      <c r="B2" s="20" t="s">
        <v>2970</v>
      </c>
      <c r="C2" s="20">
        <v>11476</v>
      </c>
      <c r="D2" s="52" t="s">
        <v>2799</v>
      </c>
      <c r="E2" s="53">
        <v>346548</v>
      </c>
      <c r="F2" s="54">
        <v>2307983</v>
      </c>
      <c r="G2" s="30" t="s">
        <v>101</v>
      </c>
      <c r="H2" s="30" t="s">
        <v>102</v>
      </c>
      <c r="I2" s="31" t="s">
        <v>864</v>
      </c>
      <c r="J2" s="32" t="s">
        <v>865</v>
      </c>
      <c r="K2" s="33" t="s">
        <v>3144</v>
      </c>
      <c r="L2" s="34" t="s">
        <v>27</v>
      </c>
      <c r="M2" s="33" t="s">
        <v>866</v>
      </c>
      <c r="N2" s="34">
        <v>121</v>
      </c>
      <c r="O2" s="34">
        <v>1529</v>
      </c>
      <c r="P2" s="34" t="s">
        <v>57</v>
      </c>
      <c r="Q2" s="35" t="s">
        <v>2776</v>
      </c>
      <c r="R2" s="35">
        <v>4105693</v>
      </c>
      <c r="S2" s="35" t="s">
        <v>2776</v>
      </c>
      <c r="T2" s="35">
        <v>4105693</v>
      </c>
      <c r="U2" s="31" t="s">
        <v>30</v>
      </c>
    </row>
    <row r="3" spans="1:21" ht="60" customHeight="1" x14ac:dyDescent="0.3">
      <c r="A3" s="20">
        <v>2</v>
      </c>
      <c r="B3" s="20" t="s">
        <v>2970</v>
      </c>
      <c r="C3" s="20">
        <v>11476</v>
      </c>
      <c r="D3" s="52" t="s">
        <v>2973</v>
      </c>
      <c r="E3" s="53">
        <v>213528</v>
      </c>
      <c r="F3" s="54">
        <v>2215425</v>
      </c>
      <c r="G3" s="30" t="s">
        <v>186</v>
      </c>
      <c r="H3" s="30" t="s">
        <v>856</v>
      </c>
      <c r="I3" s="31" t="s">
        <v>857</v>
      </c>
      <c r="J3" s="32" t="s">
        <v>858</v>
      </c>
      <c r="K3" s="33" t="s">
        <v>3144</v>
      </c>
      <c r="L3" s="34" t="s">
        <v>859</v>
      </c>
      <c r="M3" s="33" t="s">
        <v>860</v>
      </c>
      <c r="N3" s="34">
        <v>63</v>
      </c>
      <c r="O3" s="34">
        <v>648</v>
      </c>
      <c r="P3" s="34" t="s">
        <v>57</v>
      </c>
      <c r="Q3" s="35" t="s">
        <v>2776</v>
      </c>
      <c r="R3" s="35">
        <v>2120069.4700000002</v>
      </c>
      <c r="S3" s="35" t="s">
        <v>2776</v>
      </c>
      <c r="T3" s="35">
        <v>413572</v>
      </c>
      <c r="U3" s="31" t="s">
        <v>30</v>
      </c>
    </row>
    <row r="4" spans="1:21" ht="60" customHeight="1" x14ac:dyDescent="0.3">
      <c r="A4" s="20">
        <v>3</v>
      </c>
      <c r="B4" s="20" t="s">
        <v>2970</v>
      </c>
      <c r="C4" s="20">
        <v>11476</v>
      </c>
      <c r="D4" s="52" t="s">
        <v>2974</v>
      </c>
      <c r="E4" s="53">
        <v>321607</v>
      </c>
      <c r="F4" s="54">
        <v>2276250</v>
      </c>
      <c r="G4" s="30" t="s">
        <v>46</v>
      </c>
      <c r="H4" s="30" t="s">
        <v>881</v>
      </c>
      <c r="I4" s="31" t="s">
        <v>881</v>
      </c>
      <c r="J4" s="32" t="s">
        <v>882</v>
      </c>
      <c r="K4" s="33" t="s">
        <v>3144</v>
      </c>
      <c r="L4" s="34" t="s">
        <v>27</v>
      </c>
      <c r="M4" s="33" t="s">
        <v>883</v>
      </c>
      <c r="N4" s="34">
        <v>92</v>
      </c>
      <c r="O4" s="34">
        <v>645</v>
      </c>
      <c r="P4" s="34" t="s">
        <v>57</v>
      </c>
      <c r="Q4" s="35" t="s">
        <v>2776</v>
      </c>
      <c r="R4" s="35">
        <v>3157699.42</v>
      </c>
      <c r="S4" s="35" t="s">
        <v>2776</v>
      </c>
      <c r="T4" s="35">
        <v>1219289</v>
      </c>
      <c r="U4" s="31" t="s">
        <v>70</v>
      </c>
    </row>
    <row r="5" spans="1:21" ht="60" customHeight="1" x14ac:dyDescent="0.3">
      <c r="A5" s="20">
        <v>4</v>
      </c>
      <c r="B5" s="20" t="s">
        <v>2970</v>
      </c>
      <c r="C5" s="20">
        <v>11476</v>
      </c>
      <c r="D5" s="52" t="s">
        <v>2867</v>
      </c>
      <c r="E5" s="53">
        <v>2464086</v>
      </c>
      <c r="F5" s="54">
        <v>2464086</v>
      </c>
      <c r="G5" s="30" t="s">
        <v>22</v>
      </c>
      <c r="H5" s="30" t="s">
        <v>22</v>
      </c>
      <c r="I5" s="31" t="s">
        <v>252</v>
      </c>
      <c r="J5" s="32" t="s">
        <v>253</v>
      </c>
      <c r="K5" s="33" t="s">
        <v>3144</v>
      </c>
      <c r="L5" s="34" t="s">
        <v>27</v>
      </c>
      <c r="M5" s="33" t="s">
        <v>254</v>
      </c>
      <c r="N5" s="34">
        <v>7</v>
      </c>
      <c r="O5" s="34">
        <v>1857</v>
      </c>
      <c r="P5" s="34" t="s">
        <v>3178</v>
      </c>
      <c r="Q5" s="35" t="s">
        <v>2776</v>
      </c>
      <c r="R5" s="35">
        <v>200853</v>
      </c>
      <c r="S5" s="35" t="s">
        <v>2776</v>
      </c>
      <c r="T5" s="35">
        <v>200853</v>
      </c>
      <c r="U5" s="31" t="s">
        <v>70</v>
      </c>
    </row>
    <row r="6" spans="1:21" ht="60" customHeight="1" x14ac:dyDescent="0.3">
      <c r="A6" s="20">
        <v>5</v>
      </c>
      <c r="B6" s="20" t="s">
        <v>2970</v>
      </c>
      <c r="C6" s="20">
        <v>11476</v>
      </c>
      <c r="D6" s="52" t="s">
        <v>2853</v>
      </c>
      <c r="E6" s="53">
        <v>2434729</v>
      </c>
      <c r="F6" s="54">
        <v>2434729</v>
      </c>
      <c r="G6" s="30" t="s">
        <v>22</v>
      </c>
      <c r="H6" s="30" t="s">
        <v>22</v>
      </c>
      <c r="I6" s="31" t="s">
        <v>257</v>
      </c>
      <c r="J6" s="32" t="s">
        <v>258</v>
      </c>
      <c r="K6" s="33" t="s">
        <v>3144</v>
      </c>
      <c r="L6" s="34" t="s">
        <v>27</v>
      </c>
      <c r="M6" s="33" t="s">
        <v>259</v>
      </c>
      <c r="N6" s="34">
        <v>8</v>
      </c>
      <c r="O6" s="34">
        <v>479</v>
      </c>
      <c r="P6" s="34" t="s">
        <v>3178</v>
      </c>
      <c r="Q6" s="35" t="s">
        <v>2776</v>
      </c>
      <c r="R6" s="35">
        <v>237339.03</v>
      </c>
      <c r="S6" s="35" t="s">
        <v>2776</v>
      </c>
      <c r="T6" s="35">
        <v>224339</v>
      </c>
      <c r="U6" s="31" t="s">
        <v>70</v>
      </c>
    </row>
    <row r="7" spans="1:21" ht="60" customHeight="1" x14ac:dyDescent="0.3">
      <c r="A7" s="20">
        <v>6</v>
      </c>
      <c r="B7" s="20" t="s">
        <v>2970</v>
      </c>
      <c r="C7" s="20">
        <v>11476</v>
      </c>
      <c r="D7" s="52" t="s">
        <v>2975</v>
      </c>
      <c r="E7" s="53">
        <v>2456560</v>
      </c>
      <c r="F7" s="54">
        <v>2456560</v>
      </c>
      <c r="G7" s="30" t="s">
        <v>52</v>
      </c>
      <c r="H7" s="30" t="s">
        <v>192</v>
      </c>
      <c r="I7" s="31" t="s">
        <v>193</v>
      </c>
      <c r="J7" s="32" t="s">
        <v>194</v>
      </c>
      <c r="K7" s="33" t="s">
        <v>3144</v>
      </c>
      <c r="L7" s="34" t="s">
        <v>27</v>
      </c>
      <c r="M7" s="33" t="s">
        <v>195</v>
      </c>
      <c r="N7" s="34">
        <v>10</v>
      </c>
      <c r="O7" s="34">
        <v>2046</v>
      </c>
      <c r="P7" s="34" t="s">
        <v>3178</v>
      </c>
      <c r="Q7" s="35" t="s">
        <v>2776</v>
      </c>
      <c r="R7" s="35">
        <v>306604.52</v>
      </c>
      <c r="S7" s="35" t="s">
        <v>2776</v>
      </c>
      <c r="T7" s="35">
        <v>282251</v>
      </c>
      <c r="U7" s="31" t="s">
        <v>70</v>
      </c>
    </row>
    <row r="8" spans="1:21" ht="60" customHeight="1" x14ac:dyDescent="0.3">
      <c r="A8" s="20">
        <v>7</v>
      </c>
      <c r="B8" s="20" t="s">
        <v>2970</v>
      </c>
      <c r="C8" s="20">
        <v>11476</v>
      </c>
      <c r="D8" s="52" t="s">
        <v>2900</v>
      </c>
      <c r="E8" s="53">
        <v>2482717</v>
      </c>
      <c r="F8" s="54">
        <v>2482717</v>
      </c>
      <c r="G8" s="30" t="s">
        <v>61</v>
      </c>
      <c r="H8" s="30" t="s">
        <v>62</v>
      </c>
      <c r="I8" s="31" t="s">
        <v>62</v>
      </c>
      <c r="J8" s="32" t="s">
        <v>63</v>
      </c>
      <c r="K8" s="33" t="s">
        <v>3144</v>
      </c>
      <c r="L8" s="34" t="s">
        <v>27</v>
      </c>
      <c r="M8" s="33" t="s">
        <v>64</v>
      </c>
      <c r="N8" s="34">
        <v>11</v>
      </c>
      <c r="O8" s="34">
        <v>145</v>
      </c>
      <c r="P8" s="34" t="s">
        <v>3178</v>
      </c>
      <c r="Q8" s="35" t="s">
        <v>2776</v>
      </c>
      <c r="R8" s="35">
        <v>330208.51</v>
      </c>
      <c r="S8" s="35" t="s">
        <v>2776</v>
      </c>
      <c r="T8" s="35">
        <v>280208</v>
      </c>
      <c r="U8" s="31" t="s">
        <v>30</v>
      </c>
    </row>
    <row r="9" spans="1:21" ht="60" customHeight="1" x14ac:dyDescent="0.3">
      <c r="A9" s="20">
        <v>8</v>
      </c>
      <c r="B9" s="20" t="s">
        <v>2970</v>
      </c>
      <c r="C9" s="20">
        <v>11476</v>
      </c>
      <c r="D9" s="52" t="s">
        <v>2976</v>
      </c>
      <c r="E9" s="53">
        <v>2477367</v>
      </c>
      <c r="F9" s="54">
        <v>2477367</v>
      </c>
      <c r="G9" s="30" t="s">
        <v>113</v>
      </c>
      <c r="H9" s="30" t="s">
        <v>168</v>
      </c>
      <c r="I9" s="31" t="s">
        <v>169</v>
      </c>
      <c r="J9" s="32" t="s">
        <v>170</v>
      </c>
      <c r="K9" s="33" t="s">
        <v>3144</v>
      </c>
      <c r="L9" s="34" t="s">
        <v>27</v>
      </c>
      <c r="M9" s="33" t="s">
        <v>171</v>
      </c>
      <c r="N9" s="34">
        <v>11</v>
      </c>
      <c r="O9" s="34">
        <v>1379</v>
      </c>
      <c r="P9" s="34" t="s">
        <v>3178</v>
      </c>
      <c r="Q9" s="35" t="s">
        <v>2776</v>
      </c>
      <c r="R9" s="35">
        <v>356343.96</v>
      </c>
      <c r="S9" s="35" t="s">
        <v>2776</v>
      </c>
      <c r="T9" s="35">
        <v>356344</v>
      </c>
      <c r="U9" s="31" t="s">
        <v>70</v>
      </c>
    </row>
    <row r="10" spans="1:21" ht="60" customHeight="1" x14ac:dyDescent="0.3">
      <c r="A10" s="20">
        <v>9</v>
      </c>
      <c r="B10" s="20" t="s">
        <v>2970</v>
      </c>
      <c r="C10" s="20">
        <v>11476</v>
      </c>
      <c r="D10" s="52" t="s">
        <v>2977</v>
      </c>
      <c r="E10" s="53">
        <v>2480056</v>
      </c>
      <c r="F10" s="54">
        <v>2480056</v>
      </c>
      <c r="G10" s="30" t="s">
        <v>46</v>
      </c>
      <c r="H10" s="30" t="s">
        <v>267</v>
      </c>
      <c r="I10" s="31" t="s">
        <v>267</v>
      </c>
      <c r="J10" s="32" t="s">
        <v>268</v>
      </c>
      <c r="K10" s="33" t="s">
        <v>3144</v>
      </c>
      <c r="L10" s="34" t="s">
        <v>27</v>
      </c>
      <c r="M10" s="33" t="s">
        <v>269</v>
      </c>
      <c r="N10" s="34">
        <v>13</v>
      </c>
      <c r="O10" s="34">
        <v>800</v>
      </c>
      <c r="P10" s="34" t="s">
        <v>3178</v>
      </c>
      <c r="Q10" s="35" t="s">
        <v>2776</v>
      </c>
      <c r="R10" s="35">
        <v>407539.17</v>
      </c>
      <c r="S10" s="35" t="s">
        <v>2776</v>
      </c>
      <c r="T10" s="35">
        <v>359651</v>
      </c>
      <c r="U10" s="31" t="s">
        <v>70</v>
      </c>
    </row>
    <row r="11" spans="1:21" ht="60" customHeight="1" x14ac:dyDescent="0.3">
      <c r="A11" s="20">
        <v>10</v>
      </c>
      <c r="B11" s="20" t="s">
        <v>2970</v>
      </c>
      <c r="C11" s="20">
        <v>11476</v>
      </c>
      <c r="D11" s="52" t="s">
        <v>2790</v>
      </c>
      <c r="E11" s="53">
        <v>2453288</v>
      </c>
      <c r="F11" s="54">
        <v>2453288</v>
      </c>
      <c r="G11" s="30" t="s">
        <v>227</v>
      </c>
      <c r="H11" s="30" t="s">
        <v>227</v>
      </c>
      <c r="I11" s="31" t="s">
        <v>228</v>
      </c>
      <c r="J11" s="32" t="s">
        <v>229</v>
      </c>
      <c r="K11" s="33" t="s">
        <v>3144</v>
      </c>
      <c r="L11" s="34" t="s">
        <v>27</v>
      </c>
      <c r="M11" s="33" t="s">
        <v>230</v>
      </c>
      <c r="N11" s="34">
        <v>11</v>
      </c>
      <c r="O11" s="34">
        <v>1490</v>
      </c>
      <c r="P11" s="34" t="s">
        <v>3178</v>
      </c>
      <c r="Q11" s="35" t="s">
        <v>2776</v>
      </c>
      <c r="R11" s="35">
        <v>352163.29</v>
      </c>
      <c r="S11" s="35" t="s">
        <v>2776</v>
      </c>
      <c r="T11" s="35">
        <v>357311</v>
      </c>
      <c r="U11" s="31" t="s">
        <v>70</v>
      </c>
    </row>
    <row r="12" spans="1:21" ht="60" customHeight="1" x14ac:dyDescent="0.3">
      <c r="A12" s="20">
        <v>11</v>
      </c>
      <c r="B12" s="20" t="s">
        <v>2970</v>
      </c>
      <c r="C12" s="20">
        <v>11476</v>
      </c>
      <c r="D12" s="52" t="s">
        <v>2875</v>
      </c>
      <c r="E12" s="53">
        <v>2408118</v>
      </c>
      <c r="F12" s="54">
        <v>2408118</v>
      </c>
      <c r="G12" s="30" t="s">
        <v>22</v>
      </c>
      <c r="H12" s="30" t="s">
        <v>272</v>
      </c>
      <c r="I12" s="31" t="s">
        <v>272</v>
      </c>
      <c r="J12" s="32" t="s">
        <v>273</v>
      </c>
      <c r="K12" s="33" t="s">
        <v>3144</v>
      </c>
      <c r="L12" s="34" t="s">
        <v>27</v>
      </c>
      <c r="M12" s="33" t="s">
        <v>274</v>
      </c>
      <c r="N12" s="34">
        <v>12</v>
      </c>
      <c r="O12" s="34">
        <v>2028</v>
      </c>
      <c r="P12" s="34" t="s">
        <v>3178</v>
      </c>
      <c r="Q12" s="35" t="s">
        <v>2776</v>
      </c>
      <c r="R12" s="35">
        <v>384754.26</v>
      </c>
      <c r="S12" s="35" t="s">
        <v>2776</v>
      </c>
      <c r="T12" s="35">
        <v>384754</v>
      </c>
      <c r="U12" s="31" t="s">
        <v>70</v>
      </c>
    </row>
    <row r="13" spans="1:21" ht="60" customHeight="1" x14ac:dyDescent="0.3">
      <c r="A13" s="20">
        <v>12</v>
      </c>
      <c r="B13" s="20" t="s">
        <v>2970</v>
      </c>
      <c r="C13" s="20">
        <v>11476</v>
      </c>
      <c r="D13" s="52" t="s">
        <v>2978</v>
      </c>
      <c r="E13" s="53">
        <v>347246</v>
      </c>
      <c r="F13" s="54">
        <v>2308805</v>
      </c>
      <c r="G13" s="30" t="s">
        <v>113</v>
      </c>
      <c r="H13" s="30" t="s">
        <v>278</v>
      </c>
      <c r="I13" s="31" t="s">
        <v>279</v>
      </c>
      <c r="J13" s="32" t="s">
        <v>280</v>
      </c>
      <c r="K13" s="33" t="s">
        <v>3144</v>
      </c>
      <c r="L13" s="34" t="s">
        <v>27</v>
      </c>
      <c r="M13" s="33" t="s">
        <v>3147</v>
      </c>
      <c r="N13" s="34">
        <v>14</v>
      </c>
      <c r="O13" s="34">
        <v>1331</v>
      </c>
      <c r="P13" s="34" t="s">
        <v>3178</v>
      </c>
      <c r="Q13" s="35" t="s">
        <v>2776</v>
      </c>
      <c r="R13" s="35">
        <v>457264.34</v>
      </c>
      <c r="S13" s="35" t="s">
        <v>2776</v>
      </c>
      <c r="T13" s="35">
        <v>390726</v>
      </c>
      <c r="U13" s="31" t="s">
        <v>70</v>
      </c>
    </row>
    <row r="14" spans="1:21" ht="60" customHeight="1" x14ac:dyDescent="0.3">
      <c r="A14" s="20">
        <v>13</v>
      </c>
      <c r="B14" s="20" t="s">
        <v>2970</v>
      </c>
      <c r="C14" s="20">
        <v>11476</v>
      </c>
      <c r="D14" s="52" t="s">
        <v>2979</v>
      </c>
      <c r="E14" s="53">
        <v>2406855</v>
      </c>
      <c r="F14" s="54">
        <v>2406855</v>
      </c>
      <c r="G14" s="30" t="s">
        <v>46</v>
      </c>
      <c r="H14" s="30" t="s">
        <v>180</v>
      </c>
      <c r="I14" s="31" t="s">
        <v>181</v>
      </c>
      <c r="J14" s="32" t="s">
        <v>283</v>
      </c>
      <c r="K14" s="33" t="s">
        <v>3144</v>
      </c>
      <c r="L14" s="34" t="s">
        <v>27</v>
      </c>
      <c r="M14" s="33" t="s">
        <v>183</v>
      </c>
      <c r="N14" s="34">
        <v>13</v>
      </c>
      <c r="O14" s="34">
        <v>748</v>
      </c>
      <c r="P14" s="34" t="s">
        <v>3178</v>
      </c>
      <c r="Q14" s="35" t="s">
        <v>2776</v>
      </c>
      <c r="R14" s="35">
        <v>414542.94</v>
      </c>
      <c r="S14" s="35" t="s">
        <v>2776</v>
      </c>
      <c r="T14" s="35">
        <v>402188</v>
      </c>
      <c r="U14" s="31" t="s">
        <v>70</v>
      </c>
    </row>
    <row r="15" spans="1:21" ht="60" customHeight="1" x14ac:dyDescent="0.3">
      <c r="A15" s="20">
        <v>14</v>
      </c>
      <c r="B15" s="20" t="s">
        <v>2970</v>
      </c>
      <c r="C15" s="20">
        <v>11476</v>
      </c>
      <c r="D15" s="52" t="s">
        <v>2942</v>
      </c>
      <c r="E15" s="53">
        <v>2483407</v>
      </c>
      <c r="F15" s="54">
        <v>2483407</v>
      </c>
      <c r="G15" s="30" t="s">
        <v>89</v>
      </c>
      <c r="H15" s="30" t="s">
        <v>90</v>
      </c>
      <c r="I15" s="31" t="s">
        <v>91</v>
      </c>
      <c r="J15" s="32" t="s">
        <v>92</v>
      </c>
      <c r="K15" s="33" t="s">
        <v>3144</v>
      </c>
      <c r="L15" s="34" t="s">
        <v>27</v>
      </c>
      <c r="M15" s="33" t="s">
        <v>93</v>
      </c>
      <c r="N15" s="34">
        <v>14</v>
      </c>
      <c r="O15" s="34">
        <v>9504</v>
      </c>
      <c r="P15" s="34" t="s">
        <v>3178</v>
      </c>
      <c r="Q15" s="35" t="s">
        <v>2776</v>
      </c>
      <c r="R15" s="35">
        <v>438056.19</v>
      </c>
      <c r="S15" s="35" t="s">
        <v>2776</v>
      </c>
      <c r="T15" s="35">
        <v>397411</v>
      </c>
      <c r="U15" s="31" t="s">
        <v>70</v>
      </c>
    </row>
    <row r="16" spans="1:21" ht="60" customHeight="1" x14ac:dyDescent="0.3">
      <c r="A16" s="20">
        <v>15</v>
      </c>
      <c r="B16" s="20" t="s">
        <v>2970</v>
      </c>
      <c r="C16" s="20">
        <v>11476</v>
      </c>
      <c r="D16" s="52" t="s">
        <v>2950</v>
      </c>
      <c r="E16" s="53">
        <v>311529</v>
      </c>
      <c r="F16" s="54">
        <v>2249703</v>
      </c>
      <c r="G16" s="30" t="s">
        <v>89</v>
      </c>
      <c r="H16" s="30" t="s">
        <v>287</v>
      </c>
      <c r="I16" s="31" t="s">
        <v>288</v>
      </c>
      <c r="J16" s="32" t="s">
        <v>289</v>
      </c>
      <c r="K16" s="33" t="s">
        <v>3144</v>
      </c>
      <c r="L16" s="34" t="s">
        <v>27</v>
      </c>
      <c r="M16" s="33" t="s">
        <v>290</v>
      </c>
      <c r="N16" s="34">
        <v>12</v>
      </c>
      <c r="O16" s="34">
        <v>2200</v>
      </c>
      <c r="P16" s="34" t="s">
        <v>3178</v>
      </c>
      <c r="Q16" s="35" t="s">
        <v>2776</v>
      </c>
      <c r="R16" s="35">
        <v>391797.54</v>
      </c>
      <c r="S16" s="35" t="s">
        <v>2776</v>
      </c>
      <c r="T16" s="35">
        <v>419215</v>
      </c>
      <c r="U16" s="31" t="s">
        <v>70</v>
      </c>
    </row>
    <row r="17" spans="1:21" ht="60" customHeight="1" x14ac:dyDescent="0.3">
      <c r="A17" s="20">
        <v>16</v>
      </c>
      <c r="B17" s="20" t="s">
        <v>2970</v>
      </c>
      <c r="C17" s="20">
        <v>11476</v>
      </c>
      <c r="D17" s="52" t="s">
        <v>2979</v>
      </c>
      <c r="E17" s="53">
        <v>2406888</v>
      </c>
      <c r="F17" s="54">
        <v>2406888</v>
      </c>
      <c r="G17" s="30" t="s">
        <v>46</v>
      </c>
      <c r="H17" s="30" t="s">
        <v>180</v>
      </c>
      <c r="I17" s="31" t="s">
        <v>181</v>
      </c>
      <c r="J17" s="32" t="s">
        <v>182</v>
      </c>
      <c r="K17" s="33" t="s">
        <v>3144</v>
      </c>
      <c r="L17" s="34" t="s">
        <v>27</v>
      </c>
      <c r="M17" s="33" t="s">
        <v>183</v>
      </c>
      <c r="N17" s="34">
        <v>13</v>
      </c>
      <c r="O17" s="34">
        <v>966</v>
      </c>
      <c r="P17" s="34" t="s">
        <v>3178</v>
      </c>
      <c r="Q17" s="35" t="s">
        <v>2776</v>
      </c>
      <c r="R17" s="35">
        <v>402644.49</v>
      </c>
      <c r="S17" s="35" t="s">
        <v>2776</v>
      </c>
      <c r="T17" s="35">
        <v>419617</v>
      </c>
      <c r="U17" s="31" t="s">
        <v>70</v>
      </c>
    </row>
    <row r="18" spans="1:21" ht="60" customHeight="1" x14ac:dyDescent="0.3">
      <c r="A18" s="20">
        <v>17</v>
      </c>
      <c r="B18" s="20" t="s">
        <v>2970</v>
      </c>
      <c r="C18" s="20">
        <v>11476</v>
      </c>
      <c r="D18" s="52" t="s">
        <v>2980</v>
      </c>
      <c r="E18" s="53">
        <v>2458404</v>
      </c>
      <c r="F18" s="54">
        <v>2458404</v>
      </c>
      <c r="G18" s="30" t="s">
        <v>52</v>
      </c>
      <c r="H18" s="30" t="s">
        <v>53</v>
      </c>
      <c r="I18" s="31" t="s">
        <v>108</v>
      </c>
      <c r="J18" s="32" t="s">
        <v>109</v>
      </c>
      <c r="K18" s="33" t="s">
        <v>3144</v>
      </c>
      <c r="L18" s="34" t="s">
        <v>27</v>
      </c>
      <c r="M18" s="33" t="s">
        <v>110</v>
      </c>
      <c r="N18" s="34">
        <v>15</v>
      </c>
      <c r="O18" s="34">
        <v>1261</v>
      </c>
      <c r="P18" s="34" t="s">
        <v>3178</v>
      </c>
      <c r="Q18" s="35" t="s">
        <v>2776</v>
      </c>
      <c r="R18" s="35">
        <v>485354.48</v>
      </c>
      <c r="S18" s="35" t="s">
        <v>2776</v>
      </c>
      <c r="T18" s="35">
        <v>407878</v>
      </c>
      <c r="U18" s="31" t="s">
        <v>30</v>
      </c>
    </row>
    <row r="19" spans="1:21" ht="60" customHeight="1" x14ac:dyDescent="0.3">
      <c r="A19" s="20">
        <v>18</v>
      </c>
      <c r="B19" s="20" t="s">
        <v>2970</v>
      </c>
      <c r="C19" s="20">
        <v>11476</v>
      </c>
      <c r="D19" s="52" t="s">
        <v>2809</v>
      </c>
      <c r="E19" s="53">
        <v>2455473</v>
      </c>
      <c r="F19" s="54">
        <v>2455473</v>
      </c>
      <c r="G19" s="30" t="s">
        <v>101</v>
      </c>
      <c r="H19" s="30" t="s">
        <v>162</v>
      </c>
      <c r="I19" s="31" t="s">
        <v>163</v>
      </c>
      <c r="J19" s="32" t="s">
        <v>164</v>
      </c>
      <c r="K19" s="33" t="s">
        <v>3144</v>
      </c>
      <c r="L19" s="34" t="s">
        <v>27</v>
      </c>
      <c r="M19" s="33" t="s">
        <v>165</v>
      </c>
      <c r="N19" s="34">
        <v>14</v>
      </c>
      <c r="O19" s="34">
        <v>1732</v>
      </c>
      <c r="P19" s="34" t="s">
        <v>3178</v>
      </c>
      <c r="Q19" s="35" t="s">
        <v>2776</v>
      </c>
      <c r="R19" s="35">
        <v>424773</v>
      </c>
      <c r="S19" s="35" t="s">
        <v>2776</v>
      </c>
      <c r="T19" s="35">
        <v>414773</v>
      </c>
      <c r="U19" s="31" t="s">
        <v>34</v>
      </c>
    </row>
    <row r="20" spans="1:21" ht="60" customHeight="1" x14ac:dyDescent="0.3">
      <c r="A20" s="20">
        <v>19</v>
      </c>
      <c r="B20" s="20" t="s">
        <v>2970</v>
      </c>
      <c r="C20" s="20">
        <v>11476</v>
      </c>
      <c r="D20" s="52" t="s">
        <v>2981</v>
      </c>
      <c r="E20" s="53">
        <v>2457465</v>
      </c>
      <c r="F20" s="54">
        <v>2457465</v>
      </c>
      <c r="G20" s="30" t="s">
        <v>113</v>
      </c>
      <c r="H20" s="30" t="s">
        <v>168</v>
      </c>
      <c r="I20" s="31" t="s">
        <v>293</v>
      </c>
      <c r="J20" s="32" t="s">
        <v>294</v>
      </c>
      <c r="K20" s="33" t="s">
        <v>3144</v>
      </c>
      <c r="L20" s="34" t="s">
        <v>27</v>
      </c>
      <c r="M20" s="33" t="s">
        <v>295</v>
      </c>
      <c r="N20" s="34">
        <v>15</v>
      </c>
      <c r="O20" s="34">
        <v>911</v>
      </c>
      <c r="P20" s="34" t="s">
        <v>3178</v>
      </c>
      <c r="Q20" s="35" t="s">
        <v>2776</v>
      </c>
      <c r="R20" s="35">
        <v>473967.68</v>
      </c>
      <c r="S20" s="35" t="s">
        <v>2776</v>
      </c>
      <c r="T20" s="35">
        <v>459170</v>
      </c>
      <c r="U20" s="31" t="s">
        <v>70</v>
      </c>
    </row>
    <row r="21" spans="1:21" ht="60" customHeight="1" x14ac:dyDescent="0.3">
      <c r="A21" s="20">
        <v>20</v>
      </c>
      <c r="B21" s="20" t="s">
        <v>2970</v>
      </c>
      <c r="C21" s="20">
        <v>11476</v>
      </c>
      <c r="D21" s="52" t="s">
        <v>2901</v>
      </c>
      <c r="E21" s="53">
        <v>2452191</v>
      </c>
      <c r="F21" s="54">
        <v>2452191</v>
      </c>
      <c r="G21" s="30" t="s">
        <v>61</v>
      </c>
      <c r="H21" s="30" t="s">
        <v>62</v>
      </c>
      <c r="I21" s="31" t="s">
        <v>157</v>
      </c>
      <c r="J21" s="32" t="s">
        <v>158</v>
      </c>
      <c r="K21" s="33" t="s">
        <v>3144</v>
      </c>
      <c r="L21" s="34" t="s">
        <v>27</v>
      </c>
      <c r="M21" s="33" t="s">
        <v>159</v>
      </c>
      <c r="N21" s="34">
        <v>16</v>
      </c>
      <c r="O21" s="34">
        <v>735</v>
      </c>
      <c r="P21" s="34" t="s">
        <v>3178</v>
      </c>
      <c r="Q21" s="35" t="s">
        <v>2776</v>
      </c>
      <c r="R21" s="35">
        <v>503141.57</v>
      </c>
      <c r="S21" s="35" t="s">
        <v>2776</v>
      </c>
      <c r="T21" s="35">
        <v>480384</v>
      </c>
      <c r="U21" s="31" t="s">
        <v>70</v>
      </c>
    </row>
    <row r="22" spans="1:21" ht="60" customHeight="1" x14ac:dyDescent="0.3">
      <c r="A22" s="20">
        <v>21</v>
      </c>
      <c r="B22" s="20" t="s">
        <v>2970</v>
      </c>
      <c r="C22" s="20">
        <v>11476</v>
      </c>
      <c r="D22" s="52" t="s">
        <v>2982</v>
      </c>
      <c r="E22" s="53">
        <v>2417804</v>
      </c>
      <c r="F22" s="54">
        <v>2417804</v>
      </c>
      <c r="G22" s="30" t="s">
        <v>113</v>
      </c>
      <c r="H22" s="30" t="s">
        <v>114</v>
      </c>
      <c r="I22" s="31" t="s">
        <v>115</v>
      </c>
      <c r="J22" s="32" t="s">
        <v>116</v>
      </c>
      <c r="K22" s="33" t="s">
        <v>3144</v>
      </c>
      <c r="L22" s="34" t="s">
        <v>27</v>
      </c>
      <c r="M22" s="33" t="s">
        <v>117</v>
      </c>
      <c r="N22" s="34">
        <v>17</v>
      </c>
      <c r="O22" s="34">
        <v>3427</v>
      </c>
      <c r="P22" s="34" t="s">
        <v>3178</v>
      </c>
      <c r="Q22" s="35" t="s">
        <v>2776</v>
      </c>
      <c r="R22" s="35">
        <v>566185.15</v>
      </c>
      <c r="S22" s="35" t="s">
        <v>2776</v>
      </c>
      <c r="T22" s="35">
        <v>561185</v>
      </c>
      <c r="U22" s="31" t="s">
        <v>70</v>
      </c>
    </row>
    <row r="23" spans="1:21" ht="60" customHeight="1" x14ac:dyDescent="0.3">
      <c r="A23" s="20">
        <v>22</v>
      </c>
      <c r="B23" s="20" t="s">
        <v>2970</v>
      </c>
      <c r="C23" s="20">
        <v>11476</v>
      </c>
      <c r="D23" s="52" t="s">
        <v>2961</v>
      </c>
      <c r="E23" s="53">
        <v>255630</v>
      </c>
      <c r="F23" s="54">
        <v>2179810</v>
      </c>
      <c r="G23" s="30" t="s">
        <v>39</v>
      </c>
      <c r="H23" s="30" t="s">
        <v>39</v>
      </c>
      <c r="I23" s="31" t="s">
        <v>3090</v>
      </c>
      <c r="J23" s="32" t="s">
        <v>41</v>
      </c>
      <c r="K23" s="33" t="s">
        <v>3144</v>
      </c>
      <c r="L23" s="34" t="s">
        <v>27</v>
      </c>
      <c r="M23" s="33" t="s">
        <v>42</v>
      </c>
      <c r="N23" s="34">
        <v>20</v>
      </c>
      <c r="O23" s="34">
        <v>2664</v>
      </c>
      <c r="P23" s="34" t="s">
        <v>3178</v>
      </c>
      <c r="Q23" s="35" t="s">
        <v>2776</v>
      </c>
      <c r="R23" s="35">
        <v>654618.6</v>
      </c>
      <c r="S23" s="35" t="s">
        <v>2776</v>
      </c>
      <c r="T23" s="35">
        <v>423034</v>
      </c>
      <c r="U23" s="31" t="s">
        <v>70</v>
      </c>
    </row>
    <row r="24" spans="1:21" ht="60" customHeight="1" x14ac:dyDescent="0.3">
      <c r="A24" s="20">
        <v>23</v>
      </c>
      <c r="B24" s="20" t="s">
        <v>2970</v>
      </c>
      <c r="C24" s="20">
        <v>11476</v>
      </c>
      <c r="D24" s="52" t="s">
        <v>2983</v>
      </c>
      <c r="E24" s="53">
        <v>2463835</v>
      </c>
      <c r="F24" s="54">
        <v>2463835</v>
      </c>
      <c r="G24" s="30" t="s">
        <v>113</v>
      </c>
      <c r="H24" s="30" t="s">
        <v>133</v>
      </c>
      <c r="I24" s="31" t="s">
        <v>357</v>
      </c>
      <c r="J24" s="32" t="s">
        <v>358</v>
      </c>
      <c r="K24" s="33" t="s">
        <v>3144</v>
      </c>
      <c r="L24" s="34" t="s">
        <v>27</v>
      </c>
      <c r="M24" s="33" t="s">
        <v>359</v>
      </c>
      <c r="N24" s="34">
        <v>19</v>
      </c>
      <c r="O24" s="34">
        <v>1957</v>
      </c>
      <c r="P24" s="34" t="s">
        <v>3178</v>
      </c>
      <c r="Q24" s="35" t="s">
        <v>2776</v>
      </c>
      <c r="R24" s="35">
        <v>622704</v>
      </c>
      <c r="S24" s="35" t="s">
        <v>2776</v>
      </c>
      <c r="T24" s="35">
        <v>622705</v>
      </c>
      <c r="U24" s="31" t="s">
        <v>70</v>
      </c>
    </row>
    <row r="25" spans="1:21" ht="60" customHeight="1" x14ac:dyDescent="0.3">
      <c r="A25" s="20">
        <v>24</v>
      </c>
      <c r="B25" s="20" t="s">
        <v>2970</v>
      </c>
      <c r="C25" s="20">
        <v>11476</v>
      </c>
      <c r="D25" s="52" t="s">
        <v>2923</v>
      </c>
      <c r="E25" s="53">
        <v>2478116</v>
      </c>
      <c r="F25" s="54">
        <v>2478116</v>
      </c>
      <c r="G25" s="30" t="s">
        <v>82</v>
      </c>
      <c r="H25" s="30" t="s">
        <v>146</v>
      </c>
      <c r="I25" s="31" t="s">
        <v>147</v>
      </c>
      <c r="J25" s="32" t="s">
        <v>148</v>
      </c>
      <c r="K25" s="33" t="s">
        <v>3144</v>
      </c>
      <c r="L25" s="34" t="s">
        <v>27</v>
      </c>
      <c r="M25" s="33" t="s">
        <v>149</v>
      </c>
      <c r="N25" s="34">
        <v>20</v>
      </c>
      <c r="O25" s="34">
        <v>600</v>
      </c>
      <c r="P25" s="34" t="s">
        <v>3178</v>
      </c>
      <c r="Q25" s="35" t="s">
        <v>2776</v>
      </c>
      <c r="R25" s="35">
        <v>644244.80000000005</v>
      </c>
      <c r="S25" s="35" t="s">
        <v>2776</v>
      </c>
      <c r="T25" s="35">
        <v>654787</v>
      </c>
      <c r="U25" s="31" t="s">
        <v>70</v>
      </c>
    </row>
    <row r="26" spans="1:21" ht="60" customHeight="1" x14ac:dyDescent="0.3">
      <c r="A26" s="20">
        <v>25</v>
      </c>
      <c r="B26" s="20" t="s">
        <v>2970</v>
      </c>
      <c r="C26" s="20">
        <v>11476</v>
      </c>
      <c r="D26" s="52" t="s">
        <v>2984</v>
      </c>
      <c r="E26" s="53">
        <v>2479386</v>
      </c>
      <c r="F26" s="54">
        <v>2479386</v>
      </c>
      <c r="G26" s="30" t="s">
        <v>113</v>
      </c>
      <c r="H26" s="30" t="s">
        <v>139</v>
      </c>
      <c r="I26" s="31" t="s">
        <v>140</v>
      </c>
      <c r="J26" s="32" t="s">
        <v>141</v>
      </c>
      <c r="K26" s="33" t="s">
        <v>3144</v>
      </c>
      <c r="L26" s="34" t="s">
        <v>27</v>
      </c>
      <c r="M26" s="33" t="s">
        <v>142</v>
      </c>
      <c r="N26" s="34">
        <v>20</v>
      </c>
      <c r="O26" s="34">
        <v>240</v>
      </c>
      <c r="P26" s="34" t="s">
        <v>3178</v>
      </c>
      <c r="Q26" s="35" t="s">
        <v>2776</v>
      </c>
      <c r="R26" s="35">
        <v>664028.41</v>
      </c>
      <c r="S26" s="35" t="s">
        <v>2776</v>
      </c>
      <c r="T26" s="35">
        <v>664191</v>
      </c>
      <c r="U26" s="31" t="s">
        <v>70</v>
      </c>
    </row>
    <row r="27" spans="1:21" ht="60" customHeight="1" x14ac:dyDescent="0.3">
      <c r="A27" s="20">
        <v>26</v>
      </c>
      <c r="B27" s="20" t="s">
        <v>2970</v>
      </c>
      <c r="C27" s="20">
        <v>11476</v>
      </c>
      <c r="D27" s="52" t="s">
        <v>2942</v>
      </c>
      <c r="E27" s="53">
        <v>364690</v>
      </c>
      <c r="F27" s="54">
        <v>2328328</v>
      </c>
      <c r="G27" s="30" t="s">
        <v>89</v>
      </c>
      <c r="H27" s="30" t="s">
        <v>90</v>
      </c>
      <c r="I27" s="31" t="s">
        <v>91</v>
      </c>
      <c r="J27" s="32" t="s">
        <v>374</v>
      </c>
      <c r="K27" s="33" t="s">
        <v>3144</v>
      </c>
      <c r="L27" s="34" t="s">
        <v>27</v>
      </c>
      <c r="M27" s="33" t="s">
        <v>93</v>
      </c>
      <c r="N27" s="34">
        <v>67</v>
      </c>
      <c r="O27" s="34">
        <v>110</v>
      </c>
      <c r="P27" s="34" t="s">
        <v>57</v>
      </c>
      <c r="Q27" s="35" t="s">
        <v>2776</v>
      </c>
      <c r="R27" s="35">
        <v>2273605.37</v>
      </c>
      <c r="S27" s="35" t="s">
        <v>2776</v>
      </c>
      <c r="T27" s="35">
        <v>697372</v>
      </c>
      <c r="U27" s="31" t="s">
        <v>70</v>
      </c>
    </row>
    <row r="28" spans="1:21" ht="60" customHeight="1" x14ac:dyDescent="0.3">
      <c r="A28" s="20">
        <v>27</v>
      </c>
      <c r="B28" s="20" t="s">
        <v>2970</v>
      </c>
      <c r="C28" s="20">
        <v>11476</v>
      </c>
      <c r="D28" s="52" t="s">
        <v>2985</v>
      </c>
      <c r="E28" s="53">
        <v>2455106</v>
      </c>
      <c r="F28" s="54">
        <v>2455106</v>
      </c>
      <c r="G28" s="30" t="s">
        <v>113</v>
      </c>
      <c r="H28" s="30" t="s">
        <v>133</v>
      </c>
      <c r="I28" s="31" t="s">
        <v>152</v>
      </c>
      <c r="J28" s="32" t="s">
        <v>153</v>
      </c>
      <c r="K28" s="33" t="s">
        <v>3144</v>
      </c>
      <c r="L28" s="34" t="s">
        <v>27</v>
      </c>
      <c r="M28" s="33" t="s">
        <v>154</v>
      </c>
      <c r="N28" s="34">
        <v>17</v>
      </c>
      <c r="O28" s="34">
        <v>665</v>
      </c>
      <c r="P28" s="34" t="s">
        <v>3178</v>
      </c>
      <c r="Q28" s="35" t="s">
        <v>2776</v>
      </c>
      <c r="R28" s="35">
        <v>558572.63</v>
      </c>
      <c r="S28" s="35" t="s">
        <v>2776</v>
      </c>
      <c r="T28" s="35">
        <v>774145</v>
      </c>
      <c r="U28" s="31" t="s">
        <v>70</v>
      </c>
    </row>
    <row r="29" spans="1:21" ht="60" customHeight="1" x14ac:dyDescent="0.3">
      <c r="A29" s="20">
        <v>28</v>
      </c>
      <c r="B29" s="20" t="s">
        <v>2970</v>
      </c>
      <c r="C29" s="20">
        <v>11476</v>
      </c>
      <c r="D29" s="52" t="s">
        <v>2904</v>
      </c>
      <c r="E29" s="53">
        <v>2387577</v>
      </c>
      <c r="F29" s="54">
        <v>2387577</v>
      </c>
      <c r="G29" s="30" t="s">
        <v>233</v>
      </c>
      <c r="H29" s="30" t="s">
        <v>233</v>
      </c>
      <c r="I29" s="31" t="s">
        <v>400</v>
      </c>
      <c r="J29" s="32" t="s">
        <v>401</v>
      </c>
      <c r="K29" s="33" t="s">
        <v>3144</v>
      </c>
      <c r="L29" s="34" t="s">
        <v>27</v>
      </c>
      <c r="M29" s="33" t="s">
        <v>402</v>
      </c>
      <c r="N29" s="34">
        <v>19</v>
      </c>
      <c r="O29" s="34">
        <v>926</v>
      </c>
      <c r="P29" s="34" t="s">
        <v>3178</v>
      </c>
      <c r="Q29" s="35" t="s">
        <v>2776</v>
      </c>
      <c r="R29" s="35">
        <v>602595.55000000005</v>
      </c>
      <c r="S29" s="35" t="s">
        <v>2776</v>
      </c>
      <c r="T29" s="35">
        <v>896106</v>
      </c>
      <c r="U29" s="31" t="s">
        <v>70</v>
      </c>
    </row>
    <row r="30" spans="1:21" ht="60" customHeight="1" x14ac:dyDescent="0.3">
      <c r="A30" s="20">
        <v>29</v>
      </c>
      <c r="B30" s="20" t="s">
        <v>2970</v>
      </c>
      <c r="C30" s="20">
        <v>11476</v>
      </c>
      <c r="D30" s="52" t="s">
        <v>2868</v>
      </c>
      <c r="E30" s="53">
        <v>2461050</v>
      </c>
      <c r="F30" s="54">
        <v>2461050</v>
      </c>
      <c r="G30" s="30" t="s">
        <v>22</v>
      </c>
      <c r="H30" s="30" t="s">
        <v>22</v>
      </c>
      <c r="I30" s="31" t="s">
        <v>405</v>
      </c>
      <c r="J30" s="32" t="s">
        <v>406</v>
      </c>
      <c r="K30" s="33" t="s">
        <v>3144</v>
      </c>
      <c r="L30" s="34" t="s">
        <v>27</v>
      </c>
      <c r="M30" s="33" t="s">
        <v>407</v>
      </c>
      <c r="N30" s="34">
        <v>32</v>
      </c>
      <c r="O30" s="34">
        <v>2029</v>
      </c>
      <c r="P30" s="34" t="s">
        <v>57</v>
      </c>
      <c r="Q30" s="35" t="s">
        <v>2776</v>
      </c>
      <c r="R30" s="35">
        <v>1068961.19</v>
      </c>
      <c r="S30" s="35" t="s">
        <v>2776</v>
      </c>
      <c r="T30" s="35">
        <v>910361</v>
      </c>
      <c r="U30" s="31" t="s">
        <v>70</v>
      </c>
    </row>
    <row r="31" spans="1:21" ht="60" customHeight="1" x14ac:dyDescent="0.3">
      <c r="A31" s="20">
        <v>30</v>
      </c>
      <c r="B31" s="20" t="s">
        <v>2970</v>
      </c>
      <c r="C31" s="20">
        <v>11476</v>
      </c>
      <c r="D31" s="52" t="s">
        <v>2986</v>
      </c>
      <c r="E31" s="53">
        <v>2461417</v>
      </c>
      <c r="F31" s="54">
        <v>2461417</v>
      </c>
      <c r="G31" s="30" t="s">
        <v>113</v>
      </c>
      <c r="H31" s="30" t="s">
        <v>133</v>
      </c>
      <c r="I31" s="31" t="s">
        <v>134</v>
      </c>
      <c r="J31" s="32" t="s">
        <v>135</v>
      </c>
      <c r="K31" s="33" t="s">
        <v>3144</v>
      </c>
      <c r="L31" s="34" t="s">
        <v>27</v>
      </c>
      <c r="M31" s="33" t="s">
        <v>136</v>
      </c>
      <c r="N31" s="34">
        <v>44</v>
      </c>
      <c r="O31" s="34">
        <v>554</v>
      </c>
      <c r="P31" s="34" t="s">
        <v>57</v>
      </c>
      <c r="Q31" s="35" t="s">
        <v>2776</v>
      </c>
      <c r="R31" s="35">
        <v>1494908.07</v>
      </c>
      <c r="S31" s="35" t="s">
        <v>2776</v>
      </c>
      <c r="T31" s="35">
        <v>1147004</v>
      </c>
      <c r="U31" s="31" t="s">
        <v>70</v>
      </c>
    </row>
    <row r="32" spans="1:21" ht="60" customHeight="1" x14ac:dyDescent="0.3">
      <c r="A32" s="20">
        <v>31</v>
      </c>
      <c r="B32" s="20" t="s">
        <v>2970</v>
      </c>
      <c r="C32" s="20">
        <v>11476</v>
      </c>
      <c r="D32" s="52" t="s">
        <v>2924</v>
      </c>
      <c r="E32" s="53">
        <v>2457726</v>
      </c>
      <c r="F32" s="54">
        <v>2457726</v>
      </c>
      <c r="G32" s="30" t="s">
        <v>82</v>
      </c>
      <c r="H32" s="30" t="s">
        <v>146</v>
      </c>
      <c r="I32" s="31" t="s">
        <v>417</v>
      </c>
      <c r="J32" s="32" t="s">
        <v>418</v>
      </c>
      <c r="K32" s="33" t="s">
        <v>3144</v>
      </c>
      <c r="L32" s="34" t="s">
        <v>27</v>
      </c>
      <c r="M32" s="33" t="s">
        <v>419</v>
      </c>
      <c r="N32" s="34">
        <v>35</v>
      </c>
      <c r="O32" s="34">
        <v>1818</v>
      </c>
      <c r="P32" s="34" t="s">
        <v>3178</v>
      </c>
      <c r="Q32" s="35" t="s">
        <v>2776</v>
      </c>
      <c r="R32" s="35">
        <v>1164707</v>
      </c>
      <c r="S32" s="35" t="s">
        <v>2776</v>
      </c>
      <c r="T32" s="35">
        <v>1156207</v>
      </c>
      <c r="U32" s="31" t="s">
        <v>70</v>
      </c>
    </row>
    <row r="33" spans="1:21" ht="60" customHeight="1" x14ac:dyDescent="0.3">
      <c r="A33" s="20">
        <v>32</v>
      </c>
      <c r="B33" s="20" t="s">
        <v>2970</v>
      </c>
      <c r="C33" s="20">
        <v>11476</v>
      </c>
      <c r="D33" s="52" t="s">
        <v>2829</v>
      </c>
      <c r="E33" s="53">
        <v>331793</v>
      </c>
      <c r="F33" s="54">
        <v>2290247</v>
      </c>
      <c r="G33" s="30" t="s">
        <v>126</v>
      </c>
      <c r="H33" s="30" t="s">
        <v>262</v>
      </c>
      <c r="I33" s="31" t="s">
        <v>423</v>
      </c>
      <c r="J33" s="32" t="s">
        <v>424</v>
      </c>
      <c r="K33" s="33" t="s">
        <v>3144</v>
      </c>
      <c r="L33" s="34" t="s">
        <v>27</v>
      </c>
      <c r="M33" s="33" t="s">
        <v>425</v>
      </c>
      <c r="N33" s="34">
        <v>35</v>
      </c>
      <c r="O33" s="34">
        <v>295</v>
      </c>
      <c r="P33" s="34" t="s">
        <v>57</v>
      </c>
      <c r="Q33" s="35" t="s">
        <v>2776</v>
      </c>
      <c r="R33" s="35">
        <v>1187067</v>
      </c>
      <c r="S33" s="35" t="s">
        <v>2776</v>
      </c>
      <c r="T33" s="35">
        <v>1150167</v>
      </c>
      <c r="U33" s="31" t="s">
        <v>70</v>
      </c>
    </row>
    <row r="34" spans="1:21" ht="60" customHeight="1" x14ac:dyDescent="0.3">
      <c r="A34" s="20">
        <v>33</v>
      </c>
      <c r="B34" s="20" t="s">
        <v>2970</v>
      </c>
      <c r="C34" s="20">
        <v>11476</v>
      </c>
      <c r="D34" s="52" t="s">
        <v>2987</v>
      </c>
      <c r="E34" s="53">
        <v>332079</v>
      </c>
      <c r="F34" s="54">
        <v>2290553</v>
      </c>
      <c r="G34" s="30" t="s">
        <v>174</v>
      </c>
      <c r="H34" s="30" t="s">
        <v>443</v>
      </c>
      <c r="I34" s="31" t="s">
        <v>444</v>
      </c>
      <c r="J34" s="32" t="s">
        <v>445</v>
      </c>
      <c r="K34" s="33" t="s">
        <v>3144</v>
      </c>
      <c r="L34" s="34" t="s">
        <v>27</v>
      </c>
      <c r="M34" s="33" t="s">
        <v>446</v>
      </c>
      <c r="N34" s="34">
        <v>54</v>
      </c>
      <c r="O34" s="34">
        <v>843</v>
      </c>
      <c r="P34" s="34" t="s">
        <v>57</v>
      </c>
      <c r="Q34" s="35" t="s">
        <v>2776</v>
      </c>
      <c r="R34" s="35">
        <v>1833299.61</v>
      </c>
      <c r="S34" s="35" t="s">
        <v>2776</v>
      </c>
      <c r="T34" s="35">
        <v>1728792</v>
      </c>
      <c r="U34" s="31" t="s">
        <v>30</v>
      </c>
    </row>
    <row r="35" spans="1:21" ht="60" customHeight="1" x14ac:dyDescent="0.3">
      <c r="A35" s="20">
        <v>34</v>
      </c>
      <c r="B35" s="20" t="s">
        <v>2970</v>
      </c>
      <c r="C35" s="20">
        <v>11476</v>
      </c>
      <c r="D35" s="52" t="s">
        <v>2988</v>
      </c>
      <c r="E35" s="53">
        <v>353815</v>
      </c>
      <c r="F35" s="54">
        <v>2316576</v>
      </c>
      <c r="G35" s="30" t="s">
        <v>113</v>
      </c>
      <c r="H35" s="30" t="s">
        <v>133</v>
      </c>
      <c r="I35" s="31" t="s">
        <v>825</v>
      </c>
      <c r="J35" s="32" t="s">
        <v>826</v>
      </c>
      <c r="K35" s="33" t="s">
        <v>3144</v>
      </c>
      <c r="L35" s="34" t="s">
        <v>27</v>
      </c>
      <c r="M35" s="33" t="s">
        <v>827</v>
      </c>
      <c r="N35" s="34">
        <v>55</v>
      </c>
      <c r="O35" s="34">
        <v>1260</v>
      </c>
      <c r="P35" s="34" t="s">
        <v>57</v>
      </c>
      <c r="Q35" s="35" t="s">
        <v>2776</v>
      </c>
      <c r="R35" s="35">
        <v>1868950</v>
      </c>
      <c r="S35" s="35" t="s">
        <v>2776</v>
      </c>
      <c r="T35" s="35">
        <v>1852950</v>
      </c>
      <c r="U35" s="31" t="s">
        <v>70</v>
      </c>
    </row>
    <row r="36" spans="1:21" ht="60" customHeight="1" x14ac:dyDescent="0.3">
      <c r="A36" s="20">
        <v>35</v>
      </c>
      <c r="B36" s="20" t="s">
        <v>2970</v>
      </c>
      <c r="C36" s="20">
        <v>11476</v>
      </c>
      <c r="D36" s="52" t="s">
        <v>2839</v>
      </c>
      <c r="E36" s="53">
        <v>2476046</v>
      </c>
      <c r="F36" s="54">
        <v>2476046</v>
      </c>
      <c r="G36" s="30" t="s">
        <v>126</v>
      </c>
      <c r="H36" s="30" t="s">
        <v>127</v>
      </c>
      <c r="I36" s="31" t="s">
        <v>128</v>
      </c>
      <c r="J36" s="32" t="s">
        <v>129</v>
      </c>
      <c r="K36" s="33" t="s">
        <v>3144</v>
      </c>
      <c r="L36" s="34" t="s">
        <v>27</v>
      </c>
      <c r="M36" s="33" t="s">
        <v>130</v>
      </c>
      <c r="N36" s="34">
        <v>51</v>
      </c>
      <c r="O36" s="34">
        <v>366</v>
      </c>
      <c r="P36" s="34" t="s">
        <v>57</v>
      </c>
      <c r="Q36" s="35" t="s">
        <v>2776</v>
      </c>
      <c r="R36" s="35">
        <v>1736437.35</v>
      </c>
      <c r="S36" s="35" t="s">
        <v>2776</v>
      </c>
      <c r="T36" s="35">
        <v>1892838</v>
      </c>
      <c r="U36" s="31" t="s">
        <v>70</v>
      </c>
    </row>
    <row r="37" spans="1:21" ht="60" customHeight="1" x14ac:dyDescent="0.3">
      <c r="A37" s="20">
        <v>36</v>
      </c>
      <c r="B37" s="20" t="s">
        <v>2970</v>
      </c>
      <c r="C37" s="20">
        <v>11476</v>
      </c>
      <c r="D37" s="52" t="s">
        <v>2984</v>
      </c>
      <c r="E37" s="53">
        <v>353589</v>
      </c>
      <c r="F37" s="54">
        <v>2316328</v>
      </c>
      <c r="G37" s="30" t="s">
        <v>113</v>
      </c>
      <c r="H37" s="30" t="s">
        <v>139</v>
      </c>
      <c r="I37" s="31" t="s">
        <v>140</v>
      </c>
      <c r="J37" s="32" t="s">
        <v>539</v>
      </c>
      <c r="K37" s="33" t="s">
        <v>3144</v>
      </c>
      <c r="L37" s="34" t="s">
        <v>27</v>
      </c>
      <c r="M37" s="33" t="s">
        <v>142</v>
      </c>
      <c r="N37" s="34">
        <v>84</v>
      </c>
      <c r="O37" s="34">
        <v>163</v>
      </c>
      <c r="P37" s="34" t="s">
        <v>57</v>
      </c>
      <c r="Q37" s="35" t="s">
        <v>2776</v>
      </c>
      <c r="R37" s="35">
        <v>2889442.33</v>
      </c>
      <c r="S37" s="35" t="s">
        <v>2776</v>
      </c>
      <c r="T37" s="35">
        <v>2085583</v>
      </c>
      <c r="U37" s="31" t="s">
        <v>30</v>
      </c>
    </row>
    <row r="38" spans="1:21" ht="60" customHeight="1" x14ac:dyDescent="0.3">
      <c r="A38" s="20">
        <v>37</v>
      </c>
      <c r="B38" s="20" t="s">
        <v>2970</v>
      </c>
      <c r="C38" s="20">
        <v>11476</v>
      </c>
      <c r="D38" s="52" t="s">
        <v>2979</v>
      </c>
      <c r="E38" s="53">
        <v>2404148</v>
      </c>
      <c r="F38" s="54">
        <v>2404148</v>
      </c>
      <c r="G38" s="30" t="s">
        <v>46</v>
      </c>
      <c r="H38" s="30" t="s">
        <v>180</v>
      </c>
      <c r="I38" s="31" t="s">
        <v>181</v>
      </c>
      <c r="J38" s="32" t="s">
        <v>838</v>
      </c>
      <c r="K38" s="33" t="s">
        <v>3144</v>
      </c>
      <c r="L38" s="34" t="s">
        <v>27</v>
      </c>
      <c r="M38" s="33" t="s">
        <v>183</v>
      </c>
      <c r="N38" s="34">
        <v>69</v>
      </c>
      <c r="O38" s="34">
        <v>993</v>
      </c>
      <c r="P38" s="34" t="s">
        <v>57</v>
      </c>
      <c r="Q38" s="35" t="s">
        <v>2776</v>
      </c>
      <c r="R38" s="35">
        <v>2334822.37</v>
      </c>
      <c r="S38" s="35" t="s">
        <v>2776</v>
      </c>
      <c r="T38" s="35">
        <v>2249869</v>
      </c>
      <c r="U38" s="31" t="s">
        <v>70</v>
      </c>
    </row>
    <row r="39" spans="1:21" ht="60" customHeight="1" x14ac:dyDescent="0.3">
      <c r="A39" s="20">
        <v>38</v>
      </c>
      <c r="B39" s="20" t="s">
        <v>2970</v>
      </c>
      <c r="C39" s="20">
        <v>11476</v>
      </c>
      <c r="D39" s="52" t="s">
        <v>2868</v>
      </c>
      <c r="E39" s="53">
        <v>2460897</v>
      </c>
      <c r="F39" s="54">
        <v>2460897</v>
      </c>
      <c r="G39" s="30" t="s">
        <v>22</v>
      </c>
      <c r="H39" s="30" t="s">
        <v>22</v>
      </c>
      <c r="I39" s="31" t="s">
        <v>405</v>
      </c>
      <c r="J39" s="32" t="s">
        <v>846</v>
      </c>
      <c r="K39" s="33" t="s">
        <v>3144</v>
      </c>
      <c r="L39" s="34" t="s">
        <v>27</v>
      </c>
      <c r="M39" s="33" t="s">
        <v>407</v>
      </c>
      <c r="N39" s="34">
        <v>66</v>
      </c>
      <c r="O39" s="34">
        <v>2029</v>
      </c>
      <c r="P39" s="34" t="s">
        <v>57</v>
      </c>
      <c r="Q39" s="35" t="s">
        <v>2776</v>
      </c>
      <c r="R39" s="35">
        <v>2213704.91</v>
      </c>
      <c r="S39" s="35" t="s">
        <v>2776</v>
      </c>
      <c r="T39" s="35">
        <v>2251935</v>
      </c>
      <c r="U39" s="31" t="s">
        <v>70</v>
      </c>
    </row>
    <row r="40" spans="1:21" ht="60" customHeight="1" x14ac:dyDescent="0.3">
      <c r="A40" s="20">
        <v>39</v>
      </c>
      <c r="B40" s="20" t="s">
        <v>2970</v>
      </c>
      <c r="C40" s="20">
        <v>11476</v>
      </c>
      <c r="D40" s="52" t="s">
        <v>2802</v>
      </c>
      <c r="E40" s="53">
        <v>2469077</v>
      </c>
      <c r="F40" s="54">
        <v>2469077</v>
      </c>
      <c r="G40" s="30" t="s">
        <v>101</v>
      </c>
      <c r="H40" s="30" t="s">
        <v>321</v>
      </c>
      <c r="I40" s="31" t="s">
        <v>834</v>
      </c>
      <c r="J40" s="32" t="s">
        <v>835</v>
      </c>
      <c r="K40" s="33" t="s">
        <v>3144</v>
      </c>
      <c r="L40" s="34" t="s">
        <v>27</v>
      </c>
      <c r="M40" s="33" t="s">
        <v>836</v>
      </c>
      <c r="N40" s="34">
        <v>87</v>
      </c>
      <c r="O40" s="34">
        <v>725</v>
      </c>
      <c r="P40" s="34" t="s">
        <v>57</v>
      </c>
      <c r="Q40" s="35" t="s">
        <v>2776</v>
      </c>
      <c r="R40" s="35">
        <v>2992229.29</v>
      </c>
      <c r="S40" s="35" t="s">
        <v>2776</v>
      </c>
      <c r="T40" s="35">
        <v>2284780</v>
      </c>
      <c r="U40" s="31" t="s">
        <v>70</v>
      </c>
    </row>
    <row r="41" spans="1:21" ht="60" customHeight="1" x14ac:dyDescent="0.3">
      <c r="A41" s="20">
        <v>40</v>
      </c>
      <c r="B41" s="20" t="s">
        <v>2970</v>
      </c>
      <c r="C41" s="20">
        <v>11476</v>
      </c>
      <c r="D41" s="52" t="s">
        <v>2809</v>
      </c>
      <c r="E41" s="53">
        <v>342014</v>
      </c>
      <c r="F41" s="54">
        <v>2302939</v>
      </c>
      <c r="G41" s="30" t="s">
        <v>101</v>
      </c>
      <c r="H41" s="30" t="s">
        <v>162</v>
      </c>
      <c r="I41" s="31" t="s">
        <v>163</v>
      </c>
      <c r="J41" s="32" t="s">
        <v>726</v>
      </c>
      <c r="K41" s="33" t="s">
        <v>3144</v>
      </c>
      <c r="L41" s="34" t="s">
        <v>27</v>
      </c>
      <c r="M41" s="33" t="s">
        <v>165</v>
      </c>
      <c r="N41" s="34">
        <v>77</v>
      </c>
      <c r="O41" s="34">
        <v>1153</v>
      </c>
      <c r="P41" s="34" t="s">
        <v>57</v>
      </c>
      <c r="Q41" s="35" t="s">
        <v>2776</v>
      </c>
      <c r="R41" s="35">
        <v>2621290</v>
      </c>
      <c r="S41" s="35" t="s">
        <v>2776</v>
      </c>
      <c r="T41" s="35">
        <v>2634235</v>
      </c>
      <c r="U41" s="31" t="s">
        <v>30</v>
      </c>
    </row>
    <row r="42" spans="1:21" ht="60" customHeight="1" x14ac:dyDescent="0.3">
      <c r="A42" s="20">
        <v>41</v>
      </c>
      <c r="B42" s="20" t="s">
        <v>2970</v>
      </c>
      <c r="C42" s="20">
        <v>11476</v>
      </c>
      <c r="D42" s="52" t="s">
        <v>2989</v>
      </c>
      <c r="E42" s="53">
        <v>2350075</v>
      </c>
      <c r="F42" s="54">
        <v>2350075</v>
      </c>
      <c r="G42" s="30" t="s">
        <v>113</v>
      </c>
      <c r="H42" s="30" t="s">
        <v>478</v>
      </c>
      <c r="I42" s="31" t="s">
        <v>530</v>
      </c>
      <c r="J42" s="32" t="s">
        <v>531</v>
      </c>
      <c r="K42" s="33" t="s">
        <v>3144</v>
      </c>
      <c r="L42" s="34" t="s">
        <v>27</v>
      </c>
      <c r="M42" s="33" t="s">
        <v>532</v>
      </c>
      <c r="N42" s="34">
        <v>98</v>
      </c>
      <c r="O42" s="34">
        <v>987</v>
      </c>
      <c r="P42" s="34" t="s">
        <v>57</v>
      </c>
      <c r="Q42" s="35" t="s">
        <v>2776</v>
      </c>
      <c r="R42" s="35">
        <v>3334241.5</v>
      </c>
      <c r="S42" s="35" t="s">
        <v>2776</v>
      </c>
      <c r="T42" s="35">
        <v>2711464</v>
      </c>
      <c r="U42" s="31" t="s">
        <v>70</v>
      </c>
    </row>
    <row r="43" spans="1:21" ht="60" customHeight="1" x14ac:dyDescent="0.3">
      <c r="A43" s="20">
        <v>42</v>
      </c>
      <c r="B43" s="20" t="s">
        <v>2970</v>
      </c>
      <c r="C43" s="20">
        <v>11476</v>
      </c>
      <c r="D43" s="52" t="s">
        <v>2990</v>
      </c>
      <c r="E43" s="53">
        <v>376288</v>
      </c>
      <c r="F43" s="54">
        <v>2337290</v>
      </c>
      <c r="G43" s="30" t="s">
        <v>186</v>
      </c>
      <c r="H43" s="30" t="s">
        <v>455</v>
      </c>
      <c r="I43" s="31" t="s">
        <v>806</v>
      </c>
      <c r="J43" s="32" t="s">
        <v>807</v>
      </c>
      <c r="K43" s="33" t="s">
        <v>3144</v>
      </c>
      <c r="L43" s="34" t="s">
        <v>27</v>
      </c>
      <c r="M43" s="33" t="s">
        <v>808</v>
      </c>
      <c r="N43" s="34">
        <v>98</v>
      </c>
      <c r="O43" s="34">
        <v>302</v>
      </c>
      <c r="P43" s="34" t="s">
        <v>57</v>
      </c>
      <c r="Q43" s="35" t="s">
        <v>2776</v>
      </c>
      <c r="R43" s="35">
        <v>3352261.88</v>
      </c>
      <c r="S43" s="35" t="s">
        <v>2776</v>
      </c>
      <c r="T43" s="35">
        <v>2721039</v>
      </c>
      <c r="U43" s="31" t="s">
        <v>30</v>
      </c>
    </row>
    <row r="44" spans="1:21" ht="60" customHeight="1" x14ac:dyDescent="0.3">
      <c r="A44" s="20">
        <v>43</v>
      </c>
      <c r="B44" s="20" t="s">
        <v>2970</v>
      </c>
      <c r="C44" s="20">
        <v>11476</v>
      </c>
      <c r="D44" s="52" t="s">
        <v>2935</v>
      </c>
      <c r="E44" s="53">
        <v>354419</v>
      </c>
      <c r="F44" s="54">
        <v>2317225</v>
      </c>
      <c r="G44" s="30" t="s">
        <v>82</v>
      </c>
      <c r="H44" s="30" t="s">
        <v>673</v>
      </c>
      <c r="I44" s="31" t="s">
        <v>674</v>
      </c>
      <c r="J44" s="32" t="s">
        <v>718</v>
      </c>
      <c r="K44" s="33" t="s">
        <v>3144</v>
      </c>
      <c r="L44" s="34" t="s">
        <v>27</v>
      </c>
      <c r="M44" s="33" t="s">
        <v>676</v>
      </c>
      <c r="N44" s="34">
        <v>87</v>
      </c>
      <c r="O44" s="34">
        <v>975</v>
      </c>
      <c r="P44" s="34" t="s">
        <v>57</v>
      </c>
      <c r="Q44" s="35" t="s">
        <v>2776</v>
      </c>
      <c r="R44" s="35">
        <v>2989352</v>
      </c>
      <c r="S44" s="35" t="s">
        <v>2776</v>
      </c>
      <c r="T44" s="35">
        <v>2961352</v>
      </c>
      <c r="U44" s="31" t="s">
        <v>30</v>
      </c>
    </row>
    <row r="45" spans="1:21" ht="60" customHeight="1" x14ac:dyDescent="0.3">
      <c r="A45" s="20">
        <v>44</v>
      </c>
      <c r="B45" s="20" t="s">
        <v>2970</v>
      </c>
      <c r="C45" s="20">
        <v>11476</v>
      </c>
      <c r="D45" s="52" t="s">
        <v>2991</v>
      </c>
      <c r="E45" s="53">
        <v>2463882</v>
      </c>
      <c r="F45" s="54">
        <v>2463882</v>
      </c>
      <c r="G45" s="30" t="s">
        <v>186</v>
      </c>
      <c r="H45" s="30" t="s">
        <v>455</v>
      </c>
      <c r="I45" s="31" t="s">
        <v>456</v>
      </c>
      <c r="J45" s="32" t="s">
        <v>457</v>
      </c>
      <c r="K45" s="33" t="s">
        <v>3144</v>
      </c>
      <c r="L45" s="34" t="s">
        <v>27</v>
      </c>
      <c r="M45" s="33" t="s">
        <v>458</v>
      </c>
      <c r="N45" s="34">
        <v>89</v>
      </c>
      <c r="O45" s="34">
        <v>278</v>
      </c>
      <c r="P45" s="34" t="s">
        <v>57</v>
      </c>
      <c r="Q45" s="35" t="s">
        <v>2776</v>
      </c>
      <c r="R45" s="35">
        <v>3050616.25</v>
      </c>
      <c r="S45" s="35" t="s">
        <v>2776</v>
      </c>
      <c r="T45" s="35">
        <v>3196116</v>
      </c>
      <c r="U45" s="31" t="s">
        <v>70</v>
      </c>
    </row>
    <row r="46" spans="1:21" ht="60" customHeight="1" x14ac:dyDescent="0.3">
      <c r="A46" s="20">
        <v>45</v>
      </c>
      <c r="B46" s="20" t="s">
        <v>2970</v>
      </c>
      <c r="C46" s="20">
        <v>11476</v>
      </c>
      <c r="D46" s="52" t="s">
        <v>2793</v>
      </c>
      <c r="E46" s="53">
        <v>361196</v>
      </c>
      <c r="F46" s="54">
        <v>2324358</v>
      </c>
      <c r="G46" s="30" t="s">
        <v>227</v>
      </c>
      <c r="H46" s="30" t="s">
        <v>411</v>
      </c>
      <c r="I46" s="31" t="s">
        <v>411</v>
      </c>
      <c r="J46" s="32" t="s">
        <v>729</v>
      </c>
      <c r="K46" s="33" t="s">
        <v>3144</v>
      </c>
      <c r="L46" s="34" t="s">
        <v>27</v>
      </c>
      <c r="M46" s="33" t="s">
        <v>623</v>
      </c>
      <c r="N46" s="34">
        <v>90</v>
      </c>
      <c r="O46" s="34">
        <v>1293</v>
      </c>
      <c r="P46" s="34" t="s">
        <v>57</v>
      </c>
      <c r="Q46" s="35" t="s">
        <v>2776</v>
      </c>
      <c r="R46" s="35">
        <v>3074820.83</v>
      </c>
      <c r="S46" s="35" t="s">
        <v>2776</v>
      </c>
      <c r="T46" s="35">
        <v>3372579</v>
      </c>
      <c r="U46" s="31" t="s">
        <v>30</v>
      </c>
    </row>
    <row r="47" spans="1:21" ht="60" customHeight="1" x14ac:dyDescent="0.3">
      <c r="A47" s="20">
        <v>46</v>
      </c>
      <c r="B47" s="20" t="s">
        <v>2970</v>
      </c>
      <c r="C47" s="20">
        <v>11476</v>
      </c>
      <c r="D47" s="52" t="s">
        <v>2992</v>
      </c>
      <c r="E47" s="53">
        <v>287280</v>
      </c>
      <c r="F47" s="54">
        <v>2242877</v>
      </c>
      <c r="G47" s="30" t="s">
        <v>113</v>
      </c>
      <c r="H47" s="30" t="s">
        <v>120</v>
      </c>
      <c r="I47" s="31" t="s">
        <v>121</v>
      </c>
      <c r="J47" s="32" t="s">
        <v>555</v>
      </c>
      <c r="K47" s="33" t="s">
        <v>3144</v>
      </c>
      <c r="L47" s="34" t="s">
        <v>27</v>
      </c>
      <c r="M47" s="33" t="s">
        <v>123</v>
      </c>
      <c r="N47" s="34">
        <v>107</v>
      </c>
      <c r="O47" s="34">
        <v>1220</v>
      </c>
      <c r="P47" s="34" t="s">
        <v>57</v>
      </c>
      <c r="Q47" s="35" t="s">
        <v>2776</v>
      </c>
      <c r="R47" s="35">
        <v>3640054.22</v>
      </c>
      <c r="S47" s="35" t="s">
        <v>2776</v>
      </c>
      <c r="T47" s="35">
        <v>3628054</v>
      </c>
      <c r="U47" s="31" t="s">
        <v>30</v>
      </c>
    </row>
    <row r="48" spans="1:21" ht="60" customHeight="1" x14ac:dyDescent="0.3">
      <c r="A48" s="20">
        <v>47</v>
      </c>
      <c r="B48" s="20" t="s">
        <v>2970</v>
      </c>
      <c r="C48" s="20">
        <v>11476</v>
      </c>
      <c r="D48" s="52" t="s">
        <v>2819</v>
      </c>
      <c r="E48" s="53">
        <v>2436347</v>
      </c>
      <c r="F48" s="54">
        <v>2436347</v>
      </c>
      <c r="G48" s="30" t="s">
        <v>126</v>
      </c>
      <c r="H48" s="30" t="s">
        <v>778</v>
      </c>
      <c r="I48" s="31" t="s">
        <v>779</v>
      </c>
      <c r="J48" s="32" t="s">
        <v>780</v>
      </c>
      <c r="K48" s="33" t="s">
        <v>3144</v>
      </c>
      <c r="L48" s="34" t="s">
        <v>27</v>
      </c>
      <c r="M48" s="33" t="s">
        <v>781</v>
      </c>
      <c r="N48" s="34">
        <v>122</v>
      </c>
      <c r="O48" s="34">
        <v>4245</v>
      </c>
      <c r="P48" s="34" t="s">
        <v>57</v>
      </c>
      <c r="Q48" s="35" t="s">
        <v>2776</v>
      </c>
      <c r="R48" s="35">
        <v>4169032.88</v>
      </c>
      <c r="S48" s="35" t="s">
        <v>2776</v>
      </c>
      <c r="T48" s="35">
        <v>4180925</v>
      </c>
      <c r="U48" s="31" t="s">
        <v>70</v>
      </c>
    </row>
    <row r="49" spans="1:21" ht="60" customHeight="1" x14ac:dyDescent="0.3">
      <c r="A49" s="20">
        <v>48</v>
      </c>
      <c r="B49" s="20" t="s">
        <v>2970</v>
      </c>
      <c r="C49" s="20">
        <v>11476</v>
      </c>
      <c r="D49" s="52" t="s">
        <v>2934</v>
      </c>
      <c r="E49" s="53">
        <v>303954</v>
      </c>
      <c r="F49" s="54">
        <v>2247186</v>
      </c>
      <c r="G49" s="30" t="s">
        <v>82</v>
      </c>
      <c r="H49" s="30" t="s">
        <v>683</v>
      </c>
      <c r="I49" s="31" t="s">
        <v>684</v>
      </c>
      <c r="J49" s="32" t="s">
        <v>685</v>
      </c>
      <c r="K49" s="33" t="s">
        <v>3144</v>
      </c>
      <c r="L49" s="34" t="s">
        <v>27</v>
      </c>
      <c r="M49" s="33" t="s">
        <v>686</v>
      </c>
      <c r="N49" s="34">
        <v>119</v>
      </c>
      <c r="O49" s="34">
        <v>1643</v>
      </c>
      <c r="P49" s="34" t="s">
        <v>57</v>
      </c>
      <c r="Q49" s="35" t="s">
        <v>2776</v>
      </c>
      <c r="R49" s="35">
        <v>4067803.99</v>
      </c>
      <c r="S49" s="35" t="s">
        <v>2776</v>
      </c>
      <c r="T49" s="35">
        <v>4279335</v>
      </c>
      <c r="U49" s="31" t="s">
        <v>70</v>
      </c>
    </row>
    <row r="50" spans="1:21" ht="60" customHeight="1" x14ac:dyDescent="0.3">
      <c r="A50" s="20">
        <v>49</v>
      </c>
      <c r="B50" s="20" t="s">
        <v>2970</v>
      </c>
      <c r="C50" s="20">
        <v>11476</v>
      </c>
      <c r="D50" s="52" t="s">
        <v>2854</v>
      </c>
      <c r="E50" s="53">
        <v>144032</v>
      </c>
      <c r="F50" s="54">
        <v>2136845</v>
      </c>
      <c r="G50" s="30" t="s">
        <v>22</v>
      </c>
      <c r="H50" s="30" t="s">
        <v>22</v>
      </c>
      <c r="I50" s="31" t="s">
        <v>450</v>
      </c>
      <c r="J50" s="32" t="s">
        <v>698</v>
      </c>
      <c r="K50" s="33" t="s">
        <v>3144</v>
      </c>
      <c r="L50" s="34" t="s">
        <v>27</v>
      </c>
      <c r="M50" s="33" t="s">
        <v>452</v>
      </c>
      <c r="N50" s="34">
        <v>126</v>
      </c>
      <c r="O50" s="34">
        <v>2150</v>
      </c>
      <c r="P50" s="34" t="s">
        <v>57</v>
      </c>
      <c r="Q50" s="35" t="s">
        <v>2776</v>
      </c>
      <c r="R50" s="35">
        <v>4301255.67</v>
      </c>
      <c r="S50" s="35" t="s">
        <v>2776</v>
      </c>
      <c r="T50" s="35">
        <v>4330966</v>
      </c>
      <c r="U50" s="31" t="s">
        <v>70</v>
      </c>
    </row>
    <row r="51" spans="1:21" ht="60" customHeight="1" x14ac:dyDescent="0.3">
      <c r="A51" s="20">
        <v>50</v>
      </c>
      <c r="B51" s="20" t="s">
        <v>2970</v>
      </c>
      <c r="C51" s="20">
        <v>11476</v>
      </c>
      <c r="D51" s="52" t="s">
        <v>2924</v>
      </c>
      <c r="E51" s="53">
        <v>354692</v>
      </c>
      <c r="F51" s="54">
        <v>2317541</v>
      </c>
      <c r="G51" s="30" t="s">
        <v>82</v>
      </c>
      <c r="H51" s="30" t="s">
        <v>146</v>
      </c>
      <c r="I51" s="31" t="s">
        <v>417</v>
      </c>
      <c r="J51" s="32" t="s">
        <v>628</v>
      </c>
      <c r="K51" s="33" t="s">
        <v>3144</v>
      </c>
      <c r="L51" s="34" t="s">
        <v>27</v>
      </c>
      <c r="M51" s="33" t="s">
        <v>419</v>
      </c>
      <c r="N51" s="34">
        <v>133</v>
      </c>
      <c r="O51" s="34">
        <v>571</v>
      </c>
      <c r="P51" s="34" t="s">
        <v>57</v>
      </c>
      <c r="Q51" s="35" t="s">
        <v>2776</v>
      </c>
      <c r="R51" s="35">
        <v>4555914.25</v>
      </c>
      <c r="S51" s="35" t="s">
        <v>2776</v>
      </c>
      <c r="T51" s="35">
        <v>4612892</v>
      </c>
      <c r="U51" s="31" t="s">
        <v>30</v>
      </c>
    </row>
    <row r="52" spans="1:21" ht="60" customHeight="1" x14ac:dyDescent="0.3">
      <c r="A52" s="20">
        <v>51</v>
      </c>
      <c r="B52" s="20" t="s">
        <v>2970</v>
      </c>
      <c r="C52" s="20">
        <v>11476</v>
      </c>
      <c r="D52" s="52" t="s">
        <v>2853</v>
      </c>
      <c r="E52" s="53">
        <v>310985</v>
      </c>
      <c r="F52" s="54">
        <v>2281780</v>
      </c>
      <c r="G52" s="30" t="s">
        <v>22</v>
      </c>
      <c r="H52" s="30" t="s">
        <v>22</v>
      </c>
      <c r="I52" s="31" t="s">
        <v>257</v>
      </c>
      <c r="J52" s="32" t="s">
        <v>703</v>
      </c>
      <c r="K52" s="33" t="s">
        <v>3144</v>
      </c>
      <c r="L52" s="34" t="s">
        <v>27</v>
      </c>
      <c r="M52" s="33" t="s">
        <v>259</v>
      </c>
      <c r="N52" s="34">
        <v>141</v>
      </c>
      <c r="O52" s="34">
        <v>4987</v>
      </c>
      <c r="P52" s="34" t="s">
        <v>57</v>
      </c>
      <c r="Q52" s="35" t="s">
        <v>2776</v>
      </c>
      <c r="R52" s="35">
        <v>4807762.13</v>
      </c>
      <c r="S52" s="35" t="s">
        <v>2776</v>
      </c>
      <c r="T52" s="35">
        <v>4794140</v>
      </c>
      <c r="U52" s="31" t="s">
        <v>70</v>
      </c>
    </row>
    <row r="53" spans="1:21" ht="60" customHeight="1" x14ac:dyDescent="0.3">
      <c r="A53" s="20">
        <v>52</v>
      </c>
      <c r="B53" s="20" t="s">
        <v>2970</v>
      </c>
      <c r="C53" s="20">
        <v>11476</v>
      </c>
      <c r="D53" s="52" t="s">
        <v>2993</v>
      </c>
      <c r="E53" s="53">
        <v>277261</v>
      </c>
      <c r="F53" s="54">
        <v>2240400</v>
      </c>
      <c r="G53" s="30" t="s">
        <v>113</v>
      </c>
      <c r="H53" s="30" t="s">
        <v>133</v>
      </c>
      <c r="I53" s="31" t="s">
        <v>667</v>
      </c>
      <c r="J53" s="32" t="s">
        <v>668</v>
      </c>
      <c r="K53" s="33" t="s">
        <v>3144</v>
      </c>
      <c r="L53" s="34" t="s">
        <v>27</v>
      </c>
      <c r="M53" s="33" t="s">
        <v>669</v>
      </c>
      <c r="N53" s="34">
        <v>141</v>
      </c>
      <c r="O53" s="34">
        <v>615</v>
      </c>
      <c r="P53" s="34" t="s">
        <v>57</v>
      </c>
      <c r="Q53" s="35" t="s">
        <v>2776</v>
      </c>
      <c r="R53" s="35">
        <v>4801997</v>
      </c>
      <c r="S53" s="35" t="s">
        <v>2776</v>
      </c>
      <c r="T53" s="35">
        <v>4801997</v>
      </c>
      <c r="U53" s="31" t="s">
        <v>30</v>
      </c>
    </row>
    <row r="54" spans="1:21" ht="60" customHeight="1" x14ac:dyDescent="0.3">
      <c r="A54" s="20">
        <v>53</v>
      </c>
      <c r="B54" s="20" t="s">
        <v>2970</v>
      </c>
      <c r="C54" s="20">
        <v>11476</v>
      </c>
      <c r="D54" s="52" t="s">
        <v>2857</v>
      </c>
      <c r="E54" s="53">
        <v>2414614</v>
      </c>
      <c r="F54" s="54">
        <v>2414614</v>
      </c>
      <c r="G54" s="30" t="s">
        <v>22</v>
      </c>
      <c r="H54" s="30" t="s">
        <v>22</v>
      </c>
      <c r="I54" s="31" t="s">
        <v>412</v>
      </c>
      <c r="J54" s="32" t="s">
        <v>617</v>
      </c>
      <c r="K54" s="33" t="s">
        <v>3144</v>
      </c>
      <c r="L54" s="34" t="s">
        <v>27</v>
      </c>
      <c r="M54" s="33" t="s">
        <v>618</v>
      </c>
      <c r="N54" s="34">
        <v>143</v>
      </c>
      <c r="O54" s="34">
        <v>8720</v>
      </c>
      <c r="P54" s="34" t="s">
        <v>57</v>
      </c>
      <c r="Q54" s="35" t="s">
        <v>2776</v>
      </c>
      <c r="R54" s="35">
        <v>4896622.21</v>
      </c>
      <c r="S54" s="35" t="s">
        <v>2776</v>
      </c>
      <c r="T54" s="35">
        <v>4896622</v>
      </c>
      <c r="U54" s="31" t="s">
        <v>70</v>
      </c>
    </row>
    <row r="55" spans="1:21" ht="60" customHeight="1" x14ac:dyDescent="0.3">
      <c r="A55" s="20">
        <v>54</v>
      </c>
      <c r="B55" s="20" t="s">
        <v>2970</v>
      </c>
      <c r="C55" s="20">
        <v>11476</v>
      </c>
      <c r="D55" s="52" t="s">
        <v>2947</v>
      </c>
      <c r="E55" s="53">
        <v>272504</v>
      </c>
      <c r="F55" s="54">
        <v>2202299</v>
      </c>
      <c r="G55" s="30" t="s">
        <v>89</v>
      </c>
      <c r="H55" s="30" t="s">
        <v>298</v>
      </c>
      <c r="I55" s="31" t="s">
        <v>298</v>
      </c>
      <c r="J55" s="32" t="s">
        <v>604</v>
      </c>
      <c r="K55" s="33" t="s">
        <v>3144</v>
      </c>
      <c r="L55" s="34" t="s">
        <v>27</v>
      </c>
      <c r="M55" s="33" t="s">
        <v>605</v>
      </c>
      <c r="N55" s="34">
        <v>259</v>
      </c>
      <c r="O55" s="34">
        <v>12377</v>
      </c>
      <c r="P55" s="34" t="s">
        <v>57</v>
      </c>
      <c r="Q55" s="35" t="s">
        <v>2776</v>
      </c>
      <c r="R55" s="35">
        <v>8895767.1999999993</v>
      </c>
      <c r="S55" s="35" t="s">
        <v>2776</v>
      </c>
      <c r="T55" s="35">
        <v>4944208</v>
      </c>
      <c r="U55" s="31" t="s">
        <v>30</v>
      </c>
    </row>
    <row r="56" spans="1:21" ht="60" customHeight="1" x14ac:dyDescent="0.3">
      <c r="A56" s="20">
        <v>55</v>
      </c>
      <c r="B56" s="20" t="s">
        <v>2970</v>
      </c>
      <c r="C56" s="20">
        <v>11476</v>
      </c>
      <c r="D56" s="52" t="s">
        <v>2994</v>
      </c>
      <c r="E56" s="53">
        <v>2438775</v>
      </c>
      <c r="F56" s="54">
        <v>2438775</v>
      </c>
      <c r="G56" s="30" t="s">
        <v>46</v>
      </c>
      <c r="H56" s="30" t="s">
        <v>637</v>
      </c>
      <c r="I56" s="31" t="s">
        <v>638</v>
      </c>
      <c r="J56" s="32" t="s">
        <v>639</v>
      </c>
      <c r="K56" s="33" t="s">
        <v>3144</v>
      </c>
      <c r="L56" s="34" t="s">
        <v>27</v>
      </c>
      <c r="M56" s="33" t="s">
        <v>640</v>
      </c>
      <c r="N56" s="34">
        <v>148</v>
      </c>
      <c r="O56" s="34">
        <v>326</v>
      </c>
      <c r="P56" s="34" t="s">
        <v>57</v>
      </c>
      <c r="Q56" s="35" t="s">
        <v>2776</v>
      </c>
      <c r="R56" s="35">
        <v>5089825.8099999996</v>
      </c>
      <c r="S56" s="35" t="s">
        <v>2776</v>
      </c>
      <c r="T56" s="35">
        <v>5054339</v>
      </c>
      <c r="U56" s="31" t="s">
        <v>30</v>
      </c>
    </row>
    <row r="57" spans="1:21" ht="60" customHeight="1" x14ac:dyDescent="0.3">
      <c r="A57" s="20">
        <v>56</v>
      </c>
      <c r="B57" s="20" t="s">
        <v>2970</v>
      </c>
      <c r="C57" s="20">
        <v>11476</v>
      </c>
      <c r="D57" s="52" t="s">
        <v>2995</v>
      </c>
      <c r="E57" s="53">
        <v>364095</v>
      </c>
      <c r="F57" s="54">
        <v>2327683</v>
      </c>
      <c r="G57" s="30" t="s">
        <v>74</v>
      </c>
      <c r="H57" s="30" t="s">
        <v>591</v>
      </c>
      <c r="I57" s="31" t="s">
        <v>592</v>
      </c>
      <c r="J57" s="32" t="s">
        <v>593</v>
      </c>
      <c r="K57" s="33" t="s">
        <v>3144</v>
      </c>
      <c r="L57" s="34" t="s">
        <v>27</v>
      </c>
      <c r="M57" s="33" t="s">
        <v>594</v>
      </c>
      <c r="N57" s="34">
        <v>165</v>
      </c>
      <c r="O57" s="34">
        <v>5168</v>
      </c>
      <c r="P57" s="34" t="s">
        <v>57</v>
      </c>
      <c r="Q57" s="35" t="s">
        <v>2776</v>
      </c>
      <c r="R57" s="35">
        <v>5663501.6799999997</v>
      </c>
      <c r="S57" s="35" t="s">
        <v>2776</v>
      </c>
      <c r="T57" s="35">
        <v>5077360</v>
      </c>
      <c r="U57" s="31" t="s">
        <v>30</v>
      </c>
    </row>
    <row r="58" spans="1:21" ht="60" customHeight="1" x14ac:dyDescent="0.3">
      <c r="A58" s="20">
        <v>57</v>
      </c>
      <c r="B58" s="20" t="s">
        <v>2970</v>
      </c>
      <c r="C58" s="20">
        <v>11476</v>
      </c>
      <c r="D58" s="52" t="s">
        <v>2966</v>
      </c>
      <c r="E58" s="53">
        <v>303058</v>
      </c>
      <c r="F58" s="54">
        <v>2201639</v>
      </c>
      <c r="G58" s="30" t="s">
        <v>363</v>
      </c>
      <c r="H58" s="30" t="s">
        <v>609</v>
      </c>
      <c r="I58" s="31" t="s">
        <v>610</v>
      </c>
      <c r="J58" s="32" t="s">
        <v>611</v>
      </c>
      <c r="K58" s="33" t="s">
        <v>3144</v>
      </c>
      <c r="L58" s="34" t="s">
        <v>27</v>
      </c>
      <c r="M58" s="33" t="s">
        <v>612</v>
      </c>
      <c r="N58" s="34">
        <v>231</v>
      </c>
      <c r="O58" s="34">
        <v>3289</v>
      </c>
      <c r="P58" s="34" t="s">
        <v>57</v>
      </c>
      <c r="Q58" s="35" t="s">
        <v>2776</v>
      </c>
      <c r="R58" s="35">
        <v>7940945.4199999999</v>
      </c>
      <c r="S58" s="35" t="s">
        <v>2776</v>
      </c>
      <c r="T58" s="35">
        <v>5016426</v>
      </c>
      <c r="U58" s="31" t="s">
        <v>30</v>
      </c>
    </row>
    <row r="59" spans="1:21" ht="60" customHeight="1" x14ac:dyDescent="0.3">
      <c r="A59" s="20">
        <v>58</v>
      </c>
      <c r="B59" s="20" t="s">
        <v>2970</v>
      </c>
      <c r="C59" s="20">
        <v>11476</v>
      </c>
      <c r="D59" s="52" t="s">
        <v>2793</v>
      </c>
      <c r="E59" s="53">
        <v>241939</v>
      </c>
      <c r="F59" s="54">
        <v>2173763</v>
      </c>
      <c r="G59" s="30" t="s">
        <v>227</v>
      </c>
      <c r="H59" s="30" t="s">
        <v>411</v>
      </c>
      <c r="I59" s="31" t="s">
        <v>411</v>
      </c>
      <c r="J59" s="32" t="s">
        <v>622</v>
      </c>
      <c r="K59" s="33" t="s">
        <v>3144</v>
      </c>
      <c r="L59" s="34" t="s">
        <v>27</v>
      </c>
      <c r="M59" s="33" t="s">
        <v>623</v>
      </c>
      <c r="N59" s="34">
        <v>148</v>
      </c>
      <c r="O59" s="34">
        <v>6450</v>
      </c>
      <c r="P59" s="34" t="s">
        <v>57</v>
      </c>
      <c r="Q59" s="35" t="s">
        <v>2776</v>
      </c>
      <c r="R59" s="35">
        <v>5078982.04</v>
      </c>
      <c r="S59" s="35" t="s">
        <v>2776</v>
      </c>
      <c r="T59" s="35">
        <v>5182137</v>
      </c>
      <c r="U59" s="31" t="s">
        <v>70</v>
      </c>
    </row>
    <row r="60" spans="1:21" ht="60" customHeight="1" x14ac:dyDescent="0.3">
      <c r="A60" s="20">
        <v>59</v>
      </c>
      <c r="B60" s="20" t="s">
        <v>2970</v>
      </c>
      <c r="C60" s="20">
        <v>11476</v>
      </c>
      <c r="D60" s="52" t="s">
        <v>2996</v>
      </c>
      <c r="E60" s="53">
        <v>356566</v>
      </c>
      <c r="F60" s="54">
        <v>2319649</v>
      </c>
      <c r="G60" s="30" t="s">
        <v>113</v>
      </c>
      <c r="H60" s="30" t="s">
        <v>120</v>
      </c>
      <c r="I60" s="31" t="s">
        <v>369</v>
      </c>
      <c r="J60" s="32" t="s">
        <v>575</v>
      </c>
      <c r="K60" s="33" t="s">
        <v>3144</v>
      </c>
      <c r="L60" s="34" t="s">
        <v>27</v>
      </c>
      <c r="M60" s="33" t="s">
        <v>371</v>
      </c>
      <c r="N60" s="34">
        <v>159</v>
      </c>
      <c r="O60" s="34">
        <v>1111</v>
      </c>
      <c r="P60" s="34" t="s">
        <v>57</v>
      </c>
      <c r="Q60" s="35" t="s">
        <v>2776</v>
      </c>
      <c r="R60" s="35">
        <v>5423734.5999999996</v>
      </c>
      <c r="S60" s="35" t="s">
        <v>2776</v>
      </c>
      <c r="T60" s="35">
        <v>5423734</v>
      </c>
      <c r="U60" s="31" t="s">
        <v>30</v>
      </c>
    </row>
    <row r="61" spans="1:21" ht="60" customHeight="1" x14ac:dyDescent="0.3">
      <c r="A61" s="20">
        <v>60</v>
      </c>
      <c r="B61" s="20" t="s">
        <v>2970</v>
      </c>
      <c r="C61" s="20">
        <v>11476</v>
      </c>
      <c r="D61" s="52" t="s">
        <v>2922</v>
      </c>
      <c r="E61" s="53">
        <v>381863</v>
      </c>
      <c r="F61" s="54">
        <v>2343176</v>
      </c>
      <c r="G61" s="30" t="s">
        <v>82</v>
      </c>
      <c r="H61" s="30" t="s">
        <v>146</v>
      </c>
      <c r="I61" s="31" t="s">
        <v>518</v>
      </c>
      <c r="J61" s="32" t="s">
        <v>519</v>
      </c>
      <c r="K61" s="33" t="s">
        <v>3144</v>
      </c>
      <c r="L61" s="34" t="s">
        <v>27</v>
      </c>
      <c r="M61" s="33" t="s">
        <v>520</v>
      </c>
      <c r="N61" s="34">
        <v>138</v>
      </c>
      <c r="O61" s="34">
        <v>1569</v>
      </c>
      <c r="P61" s="34" t="s">
        <v>57</v>
      </c>
      <c r="Q61" s="35" t="s">
        <v>2776</v>
      </c>
      <c r="R61" s="35">
        <v>4736421.6399999997</v>
      </c>
      <c r="S61" s="35" t="s">
        <v>2776</v>
      </c>
      <c r="T61" s="35">
        <v>4258020</v>
      </c>
      <c r="U61" s="31" t="s">
        <v>30</v>
      </c>
    </row>
    <row r="62" spans="1:21" ht="60" customHeight="1" x14ac:dyDescent="0.3">
      <c r="A62" s="20">
        <v>61</v>
      </c>
      <c r="B62" s="20" t="s">
        <v>2970</v>
      </c>
      <c r="C62" s="20">
        <v>11476</v>
      </c>
      <c r="D62" s="52" t="s">
        <v>2961</v>
      </c>
      <c r="E62" s="53">
        <v>2416710</v>
      </c>
      <c r="F62" s="54">
        <v>2416710</v>
      </c>
      <c r="G62" s="30" t="s">
        <v>39</v>
      </c>
      <c r="H62" s="30" t="s">
        <v>39</v>
      </c>
      <c r="I62" s="31" t="s">
        <v>3090</v>
      </c>
      <c r="J62" s="32" t="s">
        <v>577</v>
      </c>
      <c r="K62" s="33" t="s">
        <v>3144</v>
      </c>
      <c r="L62" s="34" t="s">
        <v>27</v>
      </c>
      <c r="M62" s="33" t="s">
        <v>42</v>
      </c>
      <c r="N62" s="34">
        <v>176</v>
      </c>
      <c r="O62" s="34">
        <v>3682</v>
      </c>
      <c r="P62" s="34" t="s">
        <v>57</v>
      </c>
      <c r="Q62" s="35" t="s">
        <v>2776</v>
      </c>
      <c r="R62" s="35">
        <v>6037289.2999999998</v>
      </c>
      <c r="S62" s="35" t="s">
        <v>2776</v>
      </c>
      <c r="T62" s="35">
        <v>5492297</v>
      </c>
      <c r="U62" s="31" t="s">
        <v>30</v>
      </c>
    </row>
    <row r="63" spans="1:21" ht="60" customHeight="1" x14ac:dyDescent="0.3">
      <c r="A63" s="20">
        <v>62</v>
      </c>
      <c r="B63" s="20" t="s">
        <v>2970</v>
      </c>
      <c r="C63" s="20">
        <v>11476</v>
      </c>
      <c r="D63" s="52" t="s">
        <v>2977</v>
      </c>
      <c r="E63" s="53">
        <v>379628</v>
      </c>
      <c r="F63" s="54">
        <v>2340851</v>
      </c>
      <c r="G63" s="30" t="s">
        <v>46</v>
      </c>
      <c r="H63" s="30" t="s">
        <v>267</v>
      </c>
      <c r="I63" s="31" t="s">
        <v>267</v>
      </c>
      <c r="J63" s="32" t="s">
        <v>587</v>
      </c>
      <c r="K63" s="33" t="s">
        <v>3144</v>
      </c>
      <c r="L63" s="34" t="s">
        <v>27</v>
      </c>
      <c r="M63" s="33" t="s">
        <v>269</v>
      </c>
      <c r="N63" s="34">
        <v>200</v>
      </c>
      <c r="O63" s="34">
        <v>1849</v>
      </c>
      <c r="P63" s="34" t="s">
        <v>57</v>
      </c>
      <c r="Q63" s="35" t="s">
        <v>2776</v>
      </c>
      <c r="R63" s="35">
        <v>6874461.3799999999</v>
      </c>
      <c r="S63" s="35" t="s">
        <v>2776</v>
      </c>
      <c r="T63" s="35">
        <v>5746700</v>
      </c>
      <c r="U63" s="31" t="s">
        <v>30</v>
      </c>
    </row>
    <row r="64" spans="1:21" ht="60" customHeight="1" x14ac:dyDescent="0.3">
      <c r="A64" s="20">
        <v>63</v>
      </c>
      <c r="B64" s="20" t="s">
        <v>2970</v>
      </c>
      <c r="C64" s="20">
        <v>11476</v>
      </c>
      <c r="D64" s="52" t="s">
        <v>2978</v>
      </c>
      <c r="E64" s="53">
        <v>288633</v>
      </c>
      <c r="F64" s="54">
        <v>2195019</v>
      </c>
      <c r="G64" s="30" t="s">
        <v>113</v>
      </c>
      <c r="H64" s="30" t="s">
        <v>278</v>
      </c>
      <c r="I64" s="31" t="s">
        <v>279</v>
      </c>
      <c r="J64" s="32" t="s">
        <v>558</v>
      </c>
      <c r="K64" s="33" t="s">
        <v>3144</v>
      </c>
      <c r="L64" s="34" t="s">
        <v>27</v>
      </c>
      <c r="M64" s="33" t="s">
        <v>3147</v>
      </c>
      <c r="N64" s="34">
        <v>169</v>
      </c>
      <c r="O64" s="34">
        <v>2903</v>
      </c>
      <c r="P64" s="34" t="s">
        <v>57</v>
      </c>
      <c r="Q64" s="35" t="s">
        <v>2776</v>
      </c>
      <c r="R64" s="35">
        <v>5792134</v>
      </c>
      <c r="S64" s="35" t="s">
        <v>2776</v>
      </c>
      <c r="T64" s="35">
        <v>5792134</v>
      </c>
      <c r="U64" s="31" t="s">
        <v>30</v>
      </c>
    </row>
    <row r="65" spans="1:21" ht="60" customHeight="1" x14ac:dyDescent="0.3">
      <c r="A65" s="20">
        <v>64</v>
      </c>
      <c r="B65" s="20" t="s">
        <v>2970</v>
      </c>
      <c r="C65" s="20">
        <v>11476</v>
      </c>
      <c r="D65" s="52" t="s">
        <v>2953</v>
      </c>
      <c r="E65" s="53">
        <v>386448</v>
      </c>
      <c r="F65" s="54">
        <v>2377542</v>
      </c>
      <c r="G65" s="30" t="s">
        <v>89</v>
      </c>
      <c r="H65" s="30" t="s">
        <v>287</v>
      </c>
      <c r="I65" s="31" t="s">
        <v>819</v>
      </c>
      <c r="J65" s="32" t="s">
        <v>820</v>
      </c>
      <c r="K65" s="33" t="s">
        <v>3144</v>
      </c>
      <c r="L65" s="34" t="s">
        <v>27</v>
      </c>
      <c r="M65" s="33" t="s">
        <v>821</v>
      </c>
      <c r="N65" s="34">
        <v>216</v>
      </c>
      <c r="O65" s="34">
        <v>3170</v>
      </c>
      <c r="P65" s="34" t="s">
        <v>57</v>
      </c>
      <c r="Q65" s="35" t="s">
        <v>2776</v>
      </c>
      <c r="R65" s="35">
        <v>7400048.3600000003</v>
      </c>
      <c r="S65" s="35" t="s">
        <v>2776</v>
      </c>
      <c r="T65" s="35">
        <v>3702466</v>
      </c>
      <c r="U65" s="31" t="s">
        <v>30</v>
      </c>
    </row>
    <row r="66" spans="1:21" ht="60" customHeight="1" x14ac:dyDescent="0.3">
      <c r="A66" s="20">
        <v>65</v>
      </c>
      <c r="B66" s="20" t="s">
        <v>2970</v>
      </c>
      <c r="C66" s="20">
        <v>11476</v>
      </c>
      <c r="D66" s="52" t="s">
        <v>2979</v>
      </c>
      <c r="E66" s="53">
        <v>2404140</v>
      </c>
      <c r="F66" s="54">
        <v>2404140</v>
      </c>
      <c r="G66" s="30" t="s">
        <v>46</v>
      </c>
      <c r="H66" s="30" t="s">
        <v>180</v>
      </c>
      <c r="I66" s="31" t="s">
        <v>181</v>
      </c>
      <c r="J66" s="32" t="s">
        <v>775</v>
      </c>
      <c r="K66" s="33" t="s">
        <v>3144</v>
      </c>
      <c r="L66" s="34" t="s">
        <v>27</v>
      </c>
      <c r="M66" s="33" t="s">
        <v>183</v>
      </c>
      <c r="N66" s="34">
        <v>194</v>
      </c>
      <c r="O66" s="34">
        <v>826</v>
      </c>
      <c r="P66" s="34" t="s">
        <v>57</v>
      </c>
      <c r="Q66" s="35" t="s">
        <v>2776</v>
      </c>
      <c r="R66" s="35">
        <v>6648976.9199999999</v>
      </c>
      <c r="S66" s="35" t="s">
        <v>2776</v>
      </c>
      <c r="T66" s="35">
        <v>3804987</v>
      </c>
      <c r="U66" s="31" t="s">
        <v>30</v>
      </c>
    </row>
    <row r="67" spans="1:21" ht="60" customHeight="1" x14ac:dyDescent="0.3">
      <c r="A67" s="20">
        <v>66</v>
      </c>
      <c r="B67" s="20" t="s">
        <v>2970</v>
      </c>
      <c r="C67" s="20">
        <v>11476</v>
      </c>
      <c r="D67" s="52" t="s">
        <v>2997</v>
      </c>
      <c r="E67" s="53">
        <v>2461227</v>
      </c>
      <c r="F67" s="54">
        <v>2461227</v>
      </c>
      <c r="G67" s="30" t="s">
        <v>52</v>
      </c>
      <c r="H67" s="30" t="s">
        <v>53</v>
      </c>
      <c r="I67" s="31" t="s">
        <v>813</v>
      </c>
      <c r="J67" s="32" t="s">
        <v>814</v>
      </c>
      <c r="K67" s="33" t="s">
        <v>3144</v>
      </c>
      <c r="L67" s="34" t="s">
        <v>27</v>
      </c>
      <c r="M67" s="33" t="s">
        <v>815</v>
      </c>
      <c r="N67" s="34">
        <v>176</v>
      </c>
      <c r="O67" s="34">
        <v>718</v>
      </c>
      <c r="P67" s="34" t="s">
        <v>57</v>
      </c>
      <c r="Q67" s="35" t="s">
        <v>2776</v>
      </c>
      <c r="R67" s="35">
        <v>6019370.7000000002</v>
      </c>
      <c r="S67" s="35" t="s">
        <v>2776</v>
      </c>
      <c r="T67" s="35">
        <v>3785284</v>
      </c>
      <c r="U67" s="31" t="s">
        <v>30</v>
      </c>
    </row>
    <row r="68" spans="1:21" ht="60" customHeight="1" x14ac:dyDescent="0.3">
      <c r="A68" s="20">
        <v>67</v>
      </c>
      <c r="B68" s="20" t="s">
        <v>2970</v>
      </c>
      <c r="C68" s="20">
        <v>11476</v>
      </c>
      <c r="D68" s="52" t="s">
        <v>2950</v>
      </c>
      <c r="E68" s="53">
        <v>366445</v>
      </c>
      <c r="F68" s="54">
        <v>2330162</v>
      </c>
      <c r="G68" s="30" t="s">
        <v>89</v>
      </c>
      <c r="H68" s="30" t="s">
        <v>287</v>
      </c>
      <c r="I68" s="31" t="s">
        <v>288</v>
      </c>
      <c r="J68" s="32" t="s">
        <v>762</v>
      </c>
      <c r="K68" s="33" t="s">
        <v>3144</v>
      </c>
      <c r="L68" s="34" t="s">
        <v>27</v>
      </c>
      <c r="M68" s="33" t="s">
        <v>290</v>
      </c>
      <c r="N68" s="34">
        <v>191</v>
      </c>
      <c r="O68" s="34">
        <v>3415</v>
      </c>
      <c r="P68" s="34" t="s">
        <v>57</v>
      </c>
      <c r="Q68" s="35" t="s">
        <v>2776</v>
      </c>
      <c r="R68" s="35">
        <v>6527832.6900000004</v>
      </c>
      <c r="S68" s="35" t="s">
        <v>2776</v>
      </c>
      <c r="T68" s="35">
        <v>3925196</v>
      </c>
      <c r="U68" s="31" t="s">
        <v>70</v>
      </c>
    </row>
    <row r="69" spans="1:21" ht="60" customHeight="1" x14ac:dyDescent="0.3">
      <c r="A69" s="20">
        <v>68</v>
      </c>
      <c r="B69" s="20" t="s">
        <v>2970</v>
      </c>
      <c r="C69" s="20">
        <v>11476</v>
      </c>
      <c r="D69" s="52" t="s">
        <v>2998</v>
      </c>
      <c r="E69" s="53">
        <v>345850</v>
      </c>
      <c r="F69" s="54">
        <v>2307158</v>
      </c>
      <c r="G69" s="30" t="s">
        <v>46</v>
      </c>
      <c r="H69" s="30" t="s">
        <v>46</v>
      </c>
      <c r="I69" s="31" t="s">
        <v>545</v>
      </c>
      <c r="J69" s="32" t="s">
        <v>546</v>
      </c>
      <c r="K69" s="33" t="s">
        <v>3144</v>
      </c>
      <c r="L69" s="34" t="s">
        <v>27</v>
      </c>
      <c r="M69" s="33" t="s">
        <v>547</v>
      </c>
      <c r="N69" s="34">
        <v>205</v>
      </c>
      <c r="O69" s="34">
        <v>4204</v>
      </c>
      <c r="P69" s="34" t="s">
        <v>57</v>
      </c>
      <c r="Q69" s="35" t="s">
        <v>2776</v>
      </c>
      <c r="R69" s="35">
        <v>7044423.79</v>
      </c>
      <c r="S69" s="35" t="s">
        <v>2776</v>
      </c>
      <c r="T69" s="35">
        <v>4000000</v>
      </c>
      <c r="U69" s="31" t="s">
        <v>30</v>
      </c>
    </row>
    <row r="70" spans="1:21" ht="60" customHeight="1" x14ac:dyDescent="0.3">
      <c r="A70" s="20">
        <v>69</v>
      </c>
      <c r="B70" s="20" t="s">
        <v>2970</v>
      </c>
      <c r="C70" s="20">
        <v>11476</v>
      </c>
      <c r="D70" s="52" t="s">
        <v>2782</v>
      </c>
      <c r="E70" s="53">
        <v>378582</v>
      </c>
      <c r="F70" s="54">
        <v>2339739</v>
      </c>
      <c r="G70" s="30" t="s">
        <v>430</v>
      </c>
      <c r="H70" s="30" t="s">
        <v>431</v>
      </c>
      <c r="I70" s="31" t="s">
        <v>632</v>
      </c>
      <c r="J70" s="32" t="s">
        <v>633</v>
      </c>
      <c r="K70" s="33" t="s">
        <v>3144</v>
      </c>
      <c r="L70" s="34" t="s">
        <v>27</v>
      </c>
      <c r="M70" s="33" t="s">
        <v>634</v>
      </c>
      <c r="N70" s="34">
        <v>159</v>
      </c>
      <c r="O70" s="34">
        <v>11603</v>
      </c>
      <c r="P70" s="34" t="s">
        <v>57</v>
      </c>
      <c r="Q70" s="35" t="s">
        <v>2776</v>
      </c>
      <c r="R70" s="35">
        <v>5457550.9400000004</v>
      </c>
      <c r="S70" s="35" t="s">
        <v>2776</v>
      </c>
      <c r="T70" s="35">
        <v>5425676</v>
      </c>
      <c r="U70" s="31" t="s">
        <v>30</v>
      </c>
    </row>
    <row r="71" spans="1:21" ht="60" customHeight="1" x14ac:dyDescent="0.3">
      <c r="A71" s="20">
        <v>70</v>
      </c>
      <c r="B71" s="20" t="s">
        <v>2970</v>
      </c>
      <c r="C71" s="20">
        <v>11476</v>
      </c>
      <c r="D71" s="52" t="s">
        <v>2999</v>
      </c>
      <c r="E71" s="53">
        <v>2478841</v>
      </c>
      <c r="F71" s="54">
        <v>2478841</v>
      </c>
      <c r="G71" s="30" t="s">
        <v>46</v>
      </c>
      <c r="H71" s="30" t="s">
        <v>316</v>
      </c>
      <c r="I71" s="31" t="s">
        <v>792</v>
      </c>
      <c r="J71" s="32" t="s">
        <v>793</v>
      </c>
      <c r="K71" s="33" t="s">
        <v>3144</v>
      </c>
      <c r="L71" s="34" t="s">
        <v>27</v>
      </c>
      <c r="M71" s="33" t="s">
        <v>794</v>
      </c>
      <c r="N71" s="34">
        <v>196</v>
      </c>
      <c r="O71" s="34">
        <v>725</v>
      </c>
      <c r="P71" s="34" t="s">
        <v>57</v>
      </c>
      <c r="Q71" s="35" t="s">
        <v>2776</v>
      </c>
      <c r="R71" s="35">
        <v>6727300.1200000001</v>
      </c>
      <c r="S71" s="35" t="s">
        <v>2776</v>
      </c>
      <c r="T71" s="35">
        <v>4028303</v>
      </c>
      <c r="U71" s="31" t="s">
        <v>30</v>
      </c>
    </row>
    <row r="72" spans="1:21" ht="60" customHeight="1" x14ac:dyDescent="0.3">
      <c r="A72" s="20">
        <v>71</v>
      </c>
      <c r="B72" s="20" t="s">
        <v>2970</v>
      </c>
      <c r="C72" s="20">
        <v>11476</v>
      </c>
      <c r="D72" s="52" t="s">
        <v>2790</v>
      </c>
      <c r="E72" s="53">
        <v>326000</v>
      </c>
      <c r="F72" s="54">
        <v>2284194</v>
      </c>
      <c r="G72" s="30" t="s">
        <v>227</v>
      </c>
      <c r="H72" s="30" t="s">
        <v>227</v>
      </c>
      <c r="I72" s="31" t="s">
        <v>228</v>
      </c>
      <c r="J72" s="32" t="s">
        <v>767</v>
      </c>
      <c r="K72" s="33" t="s">
        <v>3144</v>
      </c>
      <c r="L72" s="34" t="s">
        <v>27</v>
      </c>
      <c r="M72" s="33" t="s">
        <v>230</v>
      </c>
      <c r="N72" s="34">
        <v>203</v>
      </c>
      <c r="O72" s="34">
        <v>13627</v>
      </c>
      <c r="P72" s="34" t="s">
        <v>57</v>
      </c>
      <c r="Q72" s="35" t="s">
        <v>2776</v>
      </c>
      <c r="R72" s="35">
        <v>6980226.96</v>
      </c>
      <c r="S72" s="35" t="s">
        <v>2776</v>
      </c>
      <c r="T72" s="35">
        <v>4333525</v>
      </c>
      <c r="U72" s="31" t="s">
        <v>30</v>
      </c>
    </row>
    <row r="73" spans="1:21" ht="60" customHeight="1" x14ac:dyDescent="0.3">
      <c r="A73" s="20">
        <v>72</v>
      </c>
      <c r="B73" s="20" t="s">
        <v>2970</v>
      </c>
      <c r="C73" s="20">
        <v>11476</v>
      </c>
      <c r="D73" s="52" t="s">
        <v>2810</v>
      </c>
      <c r="E73" s="53">
        <v>2445067</v>
      </c>
      <c r="F73" s="54">
        <v>2445067</v>
      </c>
      <c r="G73" s="30" t="s">
        <v>101</v>
      </c>
      <c r="H73" s="30" t="s">
        <v>162</v>
      </c>
      <c r="I73" s="31" t="s">
        <v>745</v>
      </c>
      <c r="J73" s="32" t="s">
        <v>746</v>
      </c>
      <c r="K73" s="33" t="s">
        <v>3144</v>
      </c>
      <c r="L73" s="34" t="s">
        <v>27</v>
      </c>
      <c r="M73" s="33" t="s">
        <v>747</v>
      </c>
      <c r="N73" s="34">
        <v>196</v>
      </c>
      <c r="O73" s="34">
        <v>1330</v>
      </c>
      <c r="P73" s="34" t="s">
        <v>57</v>
      </c>
      <c r="Q73" s="35" t="s">
        <v>2776</v>
      </c>
      <c r="R73" s="35">
        <v>6725161.4199999999</v>
      </c>
      <c r="S73" s="35" t="s">
        <v>2776</v>
      </c>
      <c r="T73" s="35">
        <v>4356509</v>
      </c>
      <c r="U73" s="31" t="s">
        <v>30</v>
      </c>
    </row>
    <row r="74" spans="1:21" ht="60" customHeight="1" x14ac:dyDescent="0.3">
      <c r="A74" s="20">
        <v>73</v>
      </c>
      <c r="B74" s="20" t="s">
        <v>2970</v>
      </c>
      <c r="C74" s="20">
        <v>11476</v>
      </c>
      <c r="D74" s="52" t="s">
        <v>2936</v>
      </c>
      <c r="E74" s="53">
        <v>359982</v>
      </c>
      <c r="F74" s="54">
        <v>2323078</v>
      </c>
      <c r="G74" s="30" t="s">
        <v>82</v>
      </c>
      <c r="H74" s="30" t="s">
        <v>673</v>
      </c>
      <c r="I74" s="31" t="s">
        <v>751</v>
      </c>
      <c r="J74" s="32" t="s">
        <v>752</v>
      </c>
      <c r="K74" s="33" t="s">
        <v>3144</v>
      </c>
      <c r="L74" s="34" t="s">
        <v>27</v>
      </c>
      <c r="M74" s="33" t="s">
        <v>753</v>
      </c>
      <c r="N74" s="34">
        <v>188</v>
      </c>
      <c r="O74" s="34">
        <v>2070</v>
      </c>
      <c r="P74" s="34" t="s">
        <v>57</v>
      </c>
      <c r="Q74" s="35" t="s">
        <v>2776</v>
      </c>
      <c r="R74" s="35">
        <v>6461967.8499999996</v>
      </c>
      <c r="S74" s="35" t="s">
        <v>2776</v>
      </c>
      <c r="T74" s="35">
        <v>4736444</v>
      </c>
      <c r="U74" s="31" t="s">
        <v>30</v>
      </c>
    </row>
    <row r="75" spans="1:21" ht="60" customHeight="1" x14ac:dyDescent="0.3">
      <c r="A75" s="20">
        <v>74</v>
      </c>
      <c r="B75" s="20" t="s">
        <v>2970</v>
      </c>
      <c r="C75" s="20">
        <v>11476</v>
      </c>
      <c r="D75" s="52" t="s">
        <v>2805</v>
      </c>
      <c r="E75" s="53">
        <v>2462574</v>
      </c>
      <c r="F75" s="54">
        <v>2462574</v>
      </c>
      <c r="G75" s="30" t="s">
        <v>101</v>
      </c>
      <c r="H75" s="30" t="s">
        <v>321</v>
      </c>
      <c r="I75" s="31" t="s">
        <v>721</v>
      </c>
      <c r="J75" s="32" t="s">
        <v>722</v>
      </c>
      <c r="K75" s="33" t="s">
        <v>3144</v>
      </c>
      <c r="L75" s="34" t="s">
        <v>27</v>
      </c>
      <c r="M75" s="33" t="s">
        <v>723</v>
      </c>
      <c r="N75" s="34">
        <v>138</v>
      </c>
      <c r="O75" s="34">
        <v>540</v>
      </c>
      <c r="P75" s="34" t="s">
        <v>57</v>
      </c>
      <c r="Q75" s="35" t="s">
        <v>2776</v>
      </c>
      <c r="R75" s="35">
        <v>4733880.5199999996</v>
      </c>
      <c r="S75" s="35" t="s">
        <v>2776</v>
      </c>
      <c r="T75" s="35">
        <v>4764589</v>
      </c>
      <c r="U75" s="31" t="s">
        <v>30</v>
      </c>
    </row>
    <row r="76" spans="1:21" ht="60" customHeight="1" x14ac:dyDescent="0.3">
      <c r="A76" s="20">
        <v>75</v>
      </c>
      <c r="B76" s="20" t="s">
        <v>2970</v>
      </c>
      <c r="C76" s="20">
        <v>11476</v>
      </c>
      <c r="D76" s="52" t="s">
        <v>2980</v>
      </c>
      <c r="E76" s="53">
        <v>2470475</v>
      </c>
      <c r="F76" s="54">
        <v>2470475</v>
      </c>
      <c r="G76" s="30" t="s">
        <v>52</v>
      </c>
      <c r="H76" s="30" t="s">
        <v>53</v>
      </c>
      <c r="I76" s="31" t="s">
        <v>108</v>
      </c>
      <c r="J76" s="32" t="s">
        <v>469</v>
      </c>
      <c r="K76" s="33" t="s">
        <v>3144</v>
      </c>
      <c r="L76" s="34" t="s">
        <v>27</v>
      </c>
      <c r="M76" s="33" t="s">
        <v>110</v>
      </c>
      <c r="N76" s="34">
        <v>261</v>
      </c>
      <c r="O76" s="34">
        <v>2575</v>
      </c>
      <c r="P76" s="34" t="s">
        <v>57</v>
      </c>
      <c r="Q76" s="35" t="s">
        <v>2776</v>
      </c>
      <c r="R76" s="35">
        <v>8967082.8699999992</v>
      </c>
      <c r="S76" s="35" t="s">
        <v>2776</v>
      </c>
      <c r="T76" s="35">
        <v>5337049</v>
      </c>
      <c r="U76" s="31" t="s">
        <v>3177</v>
      </c>
    </row>
    <row r="77" spans="1:21" ht="60" customHeight="1" x14ac:dyDescent="0.3">
      <c r="A77" s="20">
        <v>76</v>
      </c>
      <c r="B77" s="20" t="s">
        <v>2970</v>
      </c>
      <c r="C77" s="20">
        <v>11476</v>
      </c>
      <c r="D77" s="52" t="s">
        <v>2817</v>
      </c>
      <c r="E77" s="53">
        <v>2482819</v>
      </c>
      <c r="F77" s="54">
        <v>2482819</v>
      </c>
      <c r="G77" s="30" t="s">
        <v>101</v>
      </c>
      <c r="H77" s="30" t="s">
        <v>493</v>
      </c>
      <c r="I77" s="31" t="s">
        <v>494</v>
      </c>
      <c r="J77" s="32" t="s">
        <v>495</v>
      </c>
      <c r="K77" s="33" t="s">
        <v>3144</v>
      </c>
      <c r="L77" s="34" t="s">
        <v>27</v>
      </c>
      <c r="M77" s="33" t="s">
        <v>496</v>
      </c>
      <c r="N77" s="34">
        <v>279</v>
      </c>
      <c r="O77" s="34">
        <v>17872</v>
      </c>
      <c r="P77" s="34" t="s">
        <v>57</v>
      </c>
      <c r="Q77" s="35" t="s">
        <v>2776</v>
      </c>
      <c r="R77" s="35">
        <v>9584152.8800000008</v>
      </c>
      <c r="S77" s="35" t="s">
        <v>2776</v>
      </c>
      <c r="T77" s="35">
        <v>5692891</v>
      </c>
      <c r="U77" s="31" t="s">
        <v>30</v>
      </c>
    </row>
    <row r="78" spans="1:21" ht="60" customHeight="1" x14ac:dyDescent="0.3">
      <c r="A78" s="20">
        <v>77</v>
      </c>
      <c r="B78" s="20" t="s">
        <v>2970</v>
      </c>
      <c r="C78" s="20">
        <v>11476</v>
      </c>
      <c r="D78" s="52" t="s">
        <v>3000</v>
      </c>
      <c r="E78" s="53">
        <v>209496</v>
      </c>
      <c r="F78" s="54">
        <v>2222755</v>
      </c>
      <c r="G78" s="30" t="s">
        <v>174</v>
      </c>
      <c r="H78" s="30" t="s">
        <v>485</v>
      </c>
      <c r="I78" s="31" t="s">
        <v>486</v>
      </c>
      <c r="J78" s="32" t="s">
        <v>487</v>
      </c>
      <c r="K78" s="33" t="s">
        <v>3144</v>
      </c>
      <c r="L78" s="34" t="s">
        <v>27</v>
      </c>
      <c r="M78" s="33" t="s">
        <v>488</v>
      </c>
      <c r="N78" s="34">
        <v>306</v>
      </c>
      <c r="O78" s="34">
        <v>2465</v>
      </c>
      <c r="P78" s="34" t="s">
        <v>57</v>
      </c>
      <c r="Q78" s="35" t="s">
        <v>2776</v>
      </c>
      <c r="R78" s="35">
        <v>10519391.619999999</v>
      </c>
      <c r="S78" s="35" t="s">
        <v>2776</v>
      </c>
      <c r="T78" s="35">
        <v>6977969</v>
      </c>
      <c r="U78" s="31" t="s">
        <v>30</v>
      </c>
    </row>
    <row r="79" spans="1:21" ht="60" customHeight="1" x14ac:dyDescent="0.3">
      <c r="A79" s="20">
        <v>78</v>
      </c>
      <c r="B79" s="20" t="s">
        <v>2970</v>
      </c>
      <c r="C79" s="20">
        <v>11476</v>
      </c>
      <c r="D79" s="52" t="s">
        <v>2866</v>
      </c>
      <c r="E79" s="53">
        <v>2485465</v>
      </c>
      <c r="F79" s="54">
        <v>2485465</v>
      </c>
      <c r="G79" s="30" t="s">
        <v>22</v>
      </c>
      <c r="H79" s="30" t="s">
        <v>22</v>
      </c>
      <c r="I79" s="31" t="s">
        <v>971</v>
      </c>
      <c r="J79" s="32" t="s">
        <v>972</v>
      </c>
      <c r="K79" s="33" t="s">
        <v>3144</v>
      </c>
      <c r="L79" s="34" t="s">
        <v>27</v>
      </c>
      <c r="M79" s="33" t="s">
        <v>973</v>
      </c>
      <c r="N79" s="34">
        <v>53</v>
      </c>
      <c r="O79" s="34">
        <v>207</v>
      </c>
      <c r="P79" s="34" t="s">
        <v>57</v>
      </c>
      <c r="Q79" s="35" t="s">
        <v>2776</v>
      </c>
      <c r="R79" s="35">
        <v>1794182.36</v>
      </c>
      <c r="S79" s="35" t="s">
        <v>2776</v>
      </c>
      <c r="T79" s="35">
        <v>1879979</v>
      </c>
      <c r="U79" s="31" t="s">
        <v>70</v>
      </c>
    </row>
    <row r="80" spans="1:21" ht="60" customHeight="1" x14ac:dyDescent="0.3">
      <c r="A80" s="20">
        <v>79</v>
      </c>
      <c r="B80" s="20" t="s">
        <v>2970</v>
      </c>
      <c r="C80" s="20">
        <v>11476</v>
      </c>
      <c r="D80" s="52" t="s">
        <v>3001</v>
      </c>
      <c r="E80" s="53">
        <v>2423233</v>
      </c>
      <c r="F80" s="54">
        <v>2423233</v>
      </c>
      <c r="G80" s="30" t="s">
        <v>186</v>
      </c>
      <c r="H80" s="30" t="s">
        <v>1094</v>
      </c>
      <c r="I80" s="31" t="s">
        <v>1095</v>
      </c>
      <c r="J80" s="32" t="s">
        <v>1096</v>
      </c>
      <c r="K80" s="33" t="s">
        <v>3144</v>
      </c>
      <c r="L80" s="34" t="s">
        <v>27</v>
      </c>
      <c r="M80" s="33" t="s">
        <v>1097</v>
      </c>
      <c r="N80" s="34">
        <v>55</v>
      </c>
      <c r="O80" s="34">
        <v>96</v>
      </c>
      <c r="P80" s="34" t="s">
        <v>57</v>
      </c>
      <c r="Q80" s="35" t="s">
        <v>2776</v>
      </c>
      <c r="R80" s="35">
        <v>1874944</v>
      </c>
      <c r="S80" s="35" t="s">
        <v>2776</v>
      </c>
      <c r="T80" s="35">
        <v>1874944</v>
      </c>
      <c r="U80" s="31" t="s">
        <v>70</v>
      </c>
    </row>
    <row r="81" spans="1:21" ht="60" customHeight="1" x14ac:dyDescent="0.3">
      <c r="A81" s="20">
        <v>80</v>
      </c>
      <c r="B81" s="20" t="s">
        <v>2970</v>
      </c>
      <c r="C81" s="20">
        <v>11476</v>
      </c>
      <c r="D81" s="52" t="s">
        <v>2876</v>
      </c>
      <c r="E81" s="53">
        <v>2426258</v>
      </c>
      <c r="F81" s="54">
        <v>2426258</v>
      </c>
      <c r="G81" s="30" t="s">
        <v>22</v>
      </c>
      <c r="H81" s="30" t="s">
        <v>901</v>
      </c>
      <c r="I81" s="31" t="s">
        <v>902</v>
      </c>
      <c r="J81" s="32" t="s">
        <v>903</v>
      </c>
      <c r="K81" s="33" t="s">
        <v>3144</v>
      </c>
      <c r="L81" s="34" t="s">
        <v>27</v>
      </c>
      <c r="M81" s="33" t="s">
        <v>904</v>
      </c>
      <c r="N81" s="34">
        <v>52</v>
      </c>
      <c r="O81" s="34">
        <v>587</v>
      </c>
      <c r="P81" s="34" t="s">
        <v>3178</v>
      </c>
      <c r="Q81" s="35" t="s">
        <v>2776</v>
      </c>
      <c r="R81" s="35">
        <v>1780062.44</v>
      </c>
      <c r="S81" s="35" t="s">
        <v>2776</v>
      </c>
      <c r="T81" s="35">
        <v>1799558</v>
      </c>
      <c r="U81" s="31" t="s">
        <v>70</v>
      </c>
    </row>
    <row r="82" spans="1:21" ht="60" customHeight="1" x14ac:dyDescent="0.3">
      <c r="A82" s="20">
        <v>81</v>
      </c>
      <c r="B82" s="20" t="s">
        <v>2970</v>
      </c>
      <c r="C82" s="20">
        <v>11476</v>
      </c>
      <c r="D82" s="52" t="s">
        <v>3002</v>
      </c>
      <c r="E82" s="53">
        <v>2474875</v>
      </c>
      <c r="F82" s="54">
        <v>2474875</v>
      </c>
      <c r="G82" s="30" t="s">
        <v>938</v>
      </c>
      <c r="H82" s="30" t="s">
        <v>938</v>
      </c>
      <c r="I82" s="31" t="s">
        <v>378</v>
      </c>
      <c r="J82" s="32" t="s">
        <v>945</v>
      </c>
      <c r="K82" s="33" t="s">
        <v>3144</v>
      </c>
      <c r="L82" s="34" t="s">
        <v>27</v>
      </c>
      <c r="M82" s="33" t="s">
        <v>380</v>
      </c>
      <c r="N82" s="34">
        <v>48</v>
      </c>
      <c r="O82" s="34">
        <v>860</v>
      </c>
      <c r="P82" s="34" t="s">
        <v>57</v>
      </c>
      <c r="Q82" s="35" t="s">
        <v>2776</v>
      </c>
      <c r="R82" s="35">
        <v>1624280.32</v>
      </c>
      <c r="S82" s="35" t="s">
        <v>2776</v>
      </c>
      <c r="T82" s="35">
        <v>1750550</v>
      </c>
      <c r="U82" s="31" t="s">
        <v>70</v>
      </c>
    </row>
    <row r="83" spans="1:21" ht="60" customHeight="1" x14ac:dyDescent="0.3">
      <c r="A83" s="20">
        <v>82</v>
      </c>
      <c r="B83" s="20" t="s">
        <v>2970</v>
      </c>
      <c r="C83" s="20">
        <v>11476</v>
      </c>
      <c r="D83" s="52" t="s">
        <v>3003</v>
      </c>
      <c r="E83" s="53">
        <v>2423423</v>
      </c>
      <c r="F83" s="54">
        <v>2423423</v>
      </c>
      <c r="G83" s="30" t="s">
        <v>186</v>
      </c>
      <c r="H83" s="30" t="s">
        <v>455</v>
      </c>
      <c r="I83" s="31" t="s">
        <v>1100</v>
      </c>
      <c r="J83" s="32" t="s">
        <v>1101</v>
      </c>
      <c r="K83" s="33" t="s">
        <v>3144</v>
      </c>
      <c r="L83" s="34" t="s">
        <v>27</v>
      </c>
      <c r="M83" s="33" t="s">
        <v>1102</v>
      </c>
      <c r="N83" s="34">
        <v>49</v>
      </c>
      <c r="O83" s="34">
        <v>28</v>
      </c>
      <c r="P83" s="34" t="s">
        <v>57</v>
      </c>
      <c r="Q83" s="35" t="s">
        <v>2776</v>
      </c>
      <c r="R83" s="35">
        <v>1663611</v>
      </c>
      <c r="S83" s="35" t="s">
        <v>2776</v>
      </c>
      <c r="T83" s="35">
        <v>1643611</v>
      </c>
      <c r="U83" s="31" t="s">
        <v>70</v>
      </c>
    </row>
    <row r="84" spans="1:21" ht="60" customHeight="1" x14ac:dyDescent="0.3">
      <c r="A84" s="20">
        <v>83</v>
      </c>
      <c r="B84" s="20" t="s">
        <v>2970</v>
      </c>
      <c r="C84" s="20">
        <v>11476</v>
      </c>
      <c r="D84" s="52" t="s">
        <v>2911</v>
      </c>
      <c r="E84" s="53">
        <v>2379728</v>
      </c>
      <c r="F84" s="54">
        <v>2379728</v>
      </c>
      <c r="G84" s="30" t="s">
        <v>233</v>
      </c>
      <c r="H84" s="30" t="s">
        <v>377</v>
      </c>
      <c r="I84" s="31" t="s">
        <v>377</v>
      </c>
      <c r="J84" s="32" t="s">
        <v>1043</v>
      </c>
      <c r="K84" s="33" t="s">
        <v>3144</v>
      </c>
      <c r="L84" s="34" t="s">
        <v>27</v>
      </c>
      <c r="M84" s="33" t="s">
        <v>3148</v>
      </c>
      <c r="N84" s="34">
        <v>47</v>
      </c>
      <c r="O84" s="34">
        <v>1570</v>
      </c>
      <c r="P84" s="34" t="s">
        <v>57</v>
      </c>
      <c r="Q84" s="35" t="s">
        <v>2776</v>
      </c>
      <c r="R84" s="35">
        <v>1598860</v>
      </c>
      <c r="S84" s="35" t="s">
        <v>2776</v>
      </c>
      <c r="T84" s="35">
        <v>1598860</v>
      </c>
      <c r="U84" s="31" t="s">
        <v>70</v>
      </c>
    </row>
    <row r="85" spans="1:21" ht="60" customHeight="1" x14ac:dyDescent="0.3">
      <c r="A85" s="20">
        <v>84</v>
      </c>
      <c r="B85" s="20" t="s">
        <v>2970</v>
      </c>
      <c r="C85" s="20">
        <v>11476</v>
      </c>
      <c r="D85" s="52" t="s">
        <v>2934</v>
      </c>
      <c r="E85" s="53">
        <v>2488629</v>
      </c>
      <c r="F85" s="54">
        <v>2488629</v>
      </c>
      <c r="G85" s="30" t="s">
        <v>82</v>
      </c>
      <c r="H85" s="30" t="s">
        <v>683</v>
      </c>
      <c r="I85" s="31" t="s">
        <v>684</v>
      </c>
      <c r="J85" s="32" t="s">
        <v>1085</v>
      </c>
      <c r="K85" s="33" t="s">
        <v>3144</v>
      </c>
      <c r="L85" s="34" t="s">
        <v>27</v>
      </c>
      <c r="M85" s="33" t="s">
        <v>686</v>
      </c>
      <c r="N85" s="34">
        <v>46</v>
      </c>
      <c r="O85" s="34">
        <v>2505</v>
      </c>
      <c r="P85" s="34" t="s">
        <v>57</v>
      </c>
      <c r="Q85" s="35" t="s">
        <v>2776</v>
      </c>
      <c r="R85" s="35">
        <v>1545909.99</v>
      </c>
      <c r="S85" s="35" t="s">
        <v>2776</v>
      </c>
      <c r="T85" s="35">
        <v>1545910</v>
      </c>
      <c r="U85" s="31" t="s">
        <v>30</v>
      </c>
    </row>
    <row r="86" spans="1:21" ht="60" customHeight="1" x14ac:dyDescent="0.3">
      <c r="A86" s="20">
        <v>85</v>
      </c>
      <c r="B86" s="20" t="s">
        <v>2970</v>
      </c>
      <c r="C86" s="20">
        <v>11476</v>
      </c>
      <c r="D86" s="52" t="s">
        <v>2904</v>
      </c>
      <c r="E86" s="53">
        <v>2355963</v>
      </c>
      <c r="F86" s="54">
        <v>2355963</v>
      </c>
      <c r="G86" s="30" t="s">
        <v>233</v>
      </c>
      <c r="H86" s="30" t="s">
        <v>233</v>
      </c>
      <c r="I86" s="31" t="s">
        <v>400</v>
      </c>
      <c r="J86" s="32" t="s">
        <v>1104</v>
      </c>
      <c r="K86" s="33" t="s">
        <v>3144</v>
      </c>
      <c r="L86" s="34" t="s">
        <v>27</v>
      </c>
      <c r="M86" s="33" t="s">
        <v>402</v>
      </c>
      <c r="N86" s="34">
        <v>41</v>
      </c>
      <c r="O86" s="34">
        <v>1906</v>
      </c>
      <c r="P86" s="34" t="s">
        <v>57</v>
      </c>
      <c r="Q86" s="35" t="s">
        <v>2776</v>
      </c>
      <c r="R86" s="35">
        <v>1371196.13</v>
      </c>
      <c r="S86" s="35" t="s">
        <v>2776</v>
      </c>
      <c r="T86" s="35">
        <v>1488762</v>
      </c>
      <c r="U86" s="31" t="s">
        <v>30</v>
      </c>
    </row>
    <row r="87" spans="1:21" ht="60" customHeight="1" x14ac:dyDescent="0.3">
      <c r="A87" s="20">
        <v>86</v>
      </c>
      <c r="B87" s="20" t="s">
        <v>2970</v>
      </c>
      <c r="C87" s="20">
        <v>11476</v>
      </c>
      <c r="D87" s="52" t="s">
        <v>2870</v>
      </c>
      <c r="E87" s="53">
        <v>2381406</v>
      </c>
      <c r="F87" s="54">
        <v>2381406</v>
      </c>
      <c r="G87" s="30" t="s">
        <v>22</v>
      </c>
      <c r="H87" s="30" t="s">
        <v>22</v>
      </c>
      <c r="I87" s="31" t="s">
        <v>982</v>
      </c>
      <c r="J87" s="32" t="s">
        <v>983</v>
      </c>
      <c r="K87" s="33" t="s">
        <v>3144</v>
      </c>
      <c r="L87" s="34" t="s">
        <v>27</v>
      </c>
      <c r="M87" s="33" t="s">
        <v>984</v>
      </c>
      <c r="N87" s="34">
        <v>39</v>
      </c>
      <c r="O87" s="34">
        <v>173</v>
      </c>
      <c r="P87" s="34" t="s">
        <v>57</v>
      </c>
      <c r="Q87" s="35" t="s">
        <v>2776</v>
      </c>
      <c r="R87" s="35">
        <v>1308181.3500000001</v>
      </c>
      <c r="S87" s="35" t="s">
        <v>2776</v>
      </c>
      <c r="T87" s="35">
        <v>1478349</v>
      </c>
      <c r="U87" s="31" t="s">
        <v>70</v>
      </c>
    </row>
    <row r="88" spans="1:21" ht="60" customHeight="1" x14ac:dyDescent="0.3">
      <c r="A88" s="20">
        <v>87</v>
      </c>
      <c r="B88" s="20" t="s">
        <v>2970</v>
      </c>
      <c r="C88" s="20">
        <v>11476</v>
      </c>
      <c r="D88" s="52" t="s">
        <v>3004</v>
      </c>
      <c r="E88" s="53">
        <v>2486502</v>
      </c>
      <c r="F88" s="54">
        <v>2486502</v>
      </c>
      <c r="G88" s="30" t="s">
        <v>874</v>
      </c>
      <c r="H88" s="30" t="s">
        <v>874</v>
      </c>
      <c r="I88" s="31" t="s">
        <v>992</v>
      </c>
      <c r="J88" s="32" t="s">
        <v>996</v>
      </c>
      <c r="K88" s="33" t="s">
        <v>3144</v>
      </c>
      <c r="L88" s="34" t="s">
        <v>27</v>
      </c>
      <c r="M88" s="33" t="s">
        <v>994</v>
      </c>
      <c r="N88" s="34">
        <v>43</v>
      </c>
      <c r="O88" s="34">
        <v>430</v>
      </c>
      <c r="P88" s="34" t="s">
        <v>57</v>
      </c>
      <c r="Q88" s="35" t="s">
        <v>2776</v>
      </c>
      <c r="R88" s="35">
        <v>1472170</v>
      </c>
      <c r="S88" s="35" t="s">
        <v>2776</v>
      </c>
      <c r="T88" s="35">
        <v>1472170</v>
      </c>
      <c r="U88" s="31" t="s">
        <v>30</v>
      </c>
    </row>
    <row r="89" spans="1:21" ht="60" customHeight="1" x14ac:dyDescent="0.3">
      <c r="A89" s="20">
        <v>88</v>
      </c>
      <c r="B89" s="20" t="s">
        <v>2970</v>
      </c>
      <c r="C89" s="20">
        <v>11476</v>
      </c>
      <c r="D89" s="52" t="s">
        <v>2818</v>
      </c>
      <c r="E89" s="53">
        <v>2380554</v>
      </c>
      <c r="F89" s="54">
        <v>2380554</v>
      </c>
      <c r="G89" s="30" t="s">
        <v>126</v>
      </c>
      <c r="H89" s="30" t="s">
        <v>778</v>
      </c>
      <c r="I89" s="31" t="s">
        <v>778</v>
      </c>
      <c r="J89" s="32" t="s">
        <v>3093</v>
      </c>
      <c r="K89" s="33" t="s">
        <v>3144</v>
      </c>
      <c r="L89" s="34" t="s">
        <v>27</v>
      </c>
      <c r="M89" s="33" t="s">
        <v>3149</v>
      </c>
      <c r="N89" s="34">
        <v>45</v>
      </c>
      <c r="O89" s="34">
        <v>3621</v>
      </c>
      <c r="P89" s="34" t="s">
        <v>57</v>
      </c>
      <c r="Q89" s="35" t="s">
        <v>2776</v>
      </c>
      <c r="R89" s="35">
        <v>1509264.39</v>
      </c>
      <c r="S89" s="35" t="s">
        <v>2776</v>
      </c>
      <c r="T89" s="35">
        <v>1310628</v>
      </c>
      <c r="U89" s="31" t="s">
        <v>30</v>
      </c>
    </row>
    <row r="90" spans="1:21" ht="60" customHeight="1" x14ac:dyDescent="0.3">
      <c r="A90" s="20">
        <v>89</v>
      </c>
      <c r="B90" s="20" t="s">
        <v>2970</v>
      </c>
      <c r="C90" s="20">
        <v>11476</v>
      </c>
      <c r="D90" s="52" t="s">
        <v>3005</v>
      </c>
      <c r="E90" s="53">
        <v>2458027</v>
      </c>
      <c r="F90" s="54">
        <v>2458027</v>
      </c>
      <c r="G90" s="30" t="s">
        <v>874</v>
      </c>
      <c r="H90" s="30" t="s">
        <v>874</v>
      </c>
      <c r="I90" s="31" t="s">
        <v>999</v>
      </c>
      <c r="J90" s="32" t="s">
        <v>1000</v>
      </c>
      <c r="K90" s="33" t="s">
        <v>3144</v>
      </c>
      <c r="L90" s="34" t="s">
        <v>27</v>
      </c>
      <c r="M90" s="33" t="s">
        <v>1001</v>
      </c>
      <c r="N90" s="34">
        <v>40</v>
      </c>
      <c r="O90" s="34">
        <v>158</v>
      </c>
      <c r="P90" s="34" t="s">
        <v>57</v>
      </c>
      <c r="Q90" s="35" t="s">
        <v>2776</v>
      </c>
      <c r="R90" s="35">
        <v>1334736</v>
      </c>
      <c r="S90" s="35" t="s">
        <v>2776</v>
      </c>
      <c r="T90" s="35">
        <v>1305736</v>
      </c>
      <c r="U90" s="31" t="s">
        <v>70</v>
      </c>
    </row>
    <row r="91" spans="1:21" ht="60" customHeight="1" x14ac:dyDescent="0.3">
      <c r="A91" s="20">
        <v>90</v>
      </c>
      <c r="B91" s="20" t="s">
        <v>2970</v>
      </c>
      <c r="C91" s="20">
        <v>11476</v>
      </c>
      <c r="D91" s="52" t="s">
        <v>2902</v>
      </c>
      <c r="E91" s="53">
        <v>2367778</v>
      </c>
      <c r="F91" s="54">
        <v>2367778</v>
      </c>
      <c r="G91" s="30" t="s">
        <v>233</v>
      </c>
      <c r="H91" s="30" t="s">
        <v>233</v>
      </c>
      <c r="I91" s="31" t="s">
        <v>233</v>
      </c>
      <c r="J91" s="32" t="s">
        <v>960</v>
      </c>
      <c r="K91" s="33" t="s">
        <v>3144</v>
      </c>
      <c r="L91" s="34" t="s">
        <v>27</v>
      </c>
      <c r="M91" s="33" t="s">
        <v>961</v>
      </c>
      <c r="N91" s="34">
        <v>11</v>
      </c>
      <c r="O91" s="34">
        <v>1725</v>
      </c>
      <c r="P91" s="34" t="s">
        <v>57</v>
      </c>
      <c r="Q91" s="35" t="s">
        <v>2776</v>
      </c>
      <c r="R91" s="35">
        <v>329497.68</v>
      </c>
      <c r="S91" s="35" t="s">
        <v>2776</v>
      </c>
      <c r="T91" s="35">
        <v>1289220</v>
      </c>
      <c r="U91" s="31" t="s">
        <v>70</v>
      </c>
    </row>
    <row r="92" spans="1:21" ht="60" customHeight="1" x14ac:dyDescent="0.3">
      <c r="A92" s="20">
        <v>91</v>
      </c>
      <c r="B92" s="20" t="s">
        <v>2970</v>
      </c>
      <c r="C92" s="20">
        <v>11476</v>
      </c>
      <c r="D92" s="52" t="s">
        <v>2903</v>
      </c>
      <c r="E92" s="53">
        <v>2380358</v>
      </c>
      <c r="F92" s="54">
        <v>2380358</v>
      </c>
      <c r="G92" s="30" t="s">
        <v>233</v>
      </c>
      <c r="H92" s="30" t="s">
        <v>233</v>
      </c>
      <c r="I92" s="31" t="s">
        <v>1019</v>
      </c>
      <c r="J92" s="32" t="s">
        <v>1020</v>
      </c>
      <c r="K92" s="33" t="s">
        <v>3144</v>
      </c>
      <c r="L92" s="34" t="s">
        <v>27</v>
      </c>
      <c r="M92" s="33" t="s">
        <v>1021</v>
      </c>
      <c r="N92" s="34">
        <v>38</v>
      </c>
      <c r="O92" s="34">
        <v>1670</v>
      </c>
      <c r="P92" s="34" t="s">
        <v>57</v>
      </c>
      <c r="Q92" s="35" t="s">
        <v>2776</v>
      </c>
      <c r="R92" s="35">
        <v>1275464.8400000001</v>
      </c>
      <c r="S92" s="35" t="s">
        <v>2776</v>
      </c>
      <c r="T92" s="35">
        <v>1275647</v>
      </c>
      <c r="U92" s="31" t="s">
        <v>30</v>
      </c>
    </row>
    <row r="93" spans="1:21" ht="60" customHeight="1" x14ac:dyDescent="0.3">
      <c r="A93" s="20">
        <v>92</v>
      </c>
      <c r="B93" s="20" t="s">
        <v>2970</v>
      </c>
      <c r="C93" s="20">
        <v>11476</v>
      </c>
      <c r="D93" s="52" t="s">
        <v>2881</v>
      </c>
      <c r="E93" s="53">
        <v>2421739</v>
      </c>
      <c r="F93" s="54">
        <v>2421739</v>
      </c>
      <c r="G93" s="30" t="s">
        <v>22</v>
      </c>
      <c r="H93" s="30" t="s">
        <v>907</v>
      </c>
      <c r="I93" s="31" t="s">
        <v>908</v>
      </c>
      <c r="J93" s="32" t="s">
        <v>912</v>
      </c>
      <c r="K93" s="33" t="s">
        <v>3144</v>
      </c>
      <c r="L93" s="34" t="s">
        <v>27</v>
      </c>
      <c r="M93" s="33" t="s">
        <v>910</v>
      </c>
      <c r="N93" s="34">
        <v>37</v>
      </c>
      <c r="O93" s="34">
        <v>212</v>
      </c>
      <c r="P93" s="34" t="s">
        <v>57</v>
      </c>
      <c r="Q93" s="35" t="s">
        <v>2776</v>
      </c>
      <c r="R93" s="35">
        <v>1231164</v>
      </c>
      <c r="S93" s="35" t="s">
        <v>2776</v>
      </c>
      <c r="T93" s="35">
        <v>1231164</v>
      </c>
      <c r="U93" s="31" t="s">
        <v>30</v>
      </c>
    </row>
    <row r="94" spans="1:21" ht="60" customHeight="1" x14ac:dyDescent="0.3">
      <c r="A94" s="20">
        <v>93</v>
      </c>
      <c r="B94" s="20" t="s">
        <v>2970</v>
      </c>
      <c r="C94" s="20">
        <v>11476</v>
      </c>
      <c r="D94" s="52" t="s">
        <v>2904</v>
      </c>
      <c r="E94" s="53">
        <v>2390107</v>
      </c>
      <c r="F94" s="54">
        <v>2390107</v>
      </c>
      <c r="G94" s="30" t="s">
        <v>233</v>
      </c>
      <c r="H94" s="30" t="s">
        <v>233</v>
      </c>
      <c r="I94" s="31" t="s">
        <v>400</v>
      </c>
      <c r="J94" s="32" t="s">
        <v>1110</v>
      </c>
      <c r="K94" s="33" t="s">
        <v>3144</v>
      </c>
      <c r="L94" s="34" t="s">
        <v>27</v>
      </c>
      <c r="M94" s="33" t="s">
        <v>402</v>
      </c>
      <c r="N94" s="34">
        <v>34</v>
      </c>
      <c r="O94" s="34">
        <v>1906</v>
      </c>
      <c r="P94" s="34" t="s">
        <v>57</v>
      </c>
      <c r="Q94" s="35" t="s">
        <v>2776</v>
      </c>
      <c r="R94" s="35">
        <v>1128315.93</v>
      </c>
      <c r="S94" s="35" t="s">
        <v>2776</v>
      </c>
      <c r="T94" s="35">
        <v>1214785</v>
      </c>
      <c r="U94" s="31" t="s">
        <v>70</v>
      </c>
    </row>
    <row r="95" spans="1:21" ht="60" customHeight="1" x14ac:dyDescent="0.3">
      <c r="A95" s="20">
        <v>94</v>
      </c>
      <c r="B95" s="20" t="s">
        <v>2970</v>
      </c>
      <c r="C95" s="20">
        <v>11476</v>
      </c>
      <c r="D95" s="52" t="s">
        <v>2871</v>
      </c>
      <c r="E95" s="53">
        <v>2485620</v>
      </c>
      <c r="F95" s="54">
        <v>2485620</v>
      </c>
      <c r="G95" s="30" t="s">
        <v>22</v>
      </c>
      <c r="H95" s="30" t="s">
        <v>22</v>
      </c>
      <c r="I95" s="31" t="s">
        <v>987</v>
      </c>
      <c r="J95" s="32" t="s">
        <v>988</v>
      </c>
      <c r="K95" s="33" t="s">
        <v>3144</v>
      </c>
      <c r="L95" s="34" t="s">
        <v>27</v>
      </c>
      <c r="M95" s="33" t="s">
        <v>989</v>
      </c>
      <c r="N95" s="34">
        <v>36</v>
      </c>
      <c r="O95" s="34">
        <v>3786</v>
      </c>
      <c r="P95" s="34" t="s">
        <v>57</v>
      </c>
      <c r="Q95" s="35" t="s">
        <v>2776</v>
      </c>
      <c r="R95" s="35">
        <v>1209684</v>
      </c>
      <c r="S95" s="35" t="s">
        <v>2776</v>
      </c>
      <c r="T95" s="35">
        <v>1209684</v>
      </c>
      <c r="U95" s="31" t="s">
        <v>70</v>
      </c>
    </row>
    <row r="96" spans="1:21" ht="60" customHeight="1" x14ac:dyDescent="0.3">
      <c r="A96" s="20">
        <v>95</v>
      </c>
      <c r="B96" s="20" t="s">
        <v>2970</v>
      </c>
      <c r="C96" s="20">
        <v>11476</v>
      </c>
      <c r="D96" s="52" t="s">
        <v>2903</v>
      </c>
      <c r="E96" s="53">
        <v>2406241</v>
      </c>
      <c r="F96" s="54">
        <v>2406241</v>
      </c>
      <c r="G96" s="30" t="s">
        <v>233</v>
      </c>
      <c r="H96" s="30" t="s">
        <v>233</v>
      </c>
      <c r="I96" s="31" t="s">
        <v>1019</v>
      </c>
      <c r="J96" s="32" t="s">
        <v>1027</v>
      </c>
      <c r="K96" s="33" t="s">
        <v>3144</v>
      </c>
      <c r="L96" s="34" t="s">
        <v>27</v>
      </c>
      <c r="M96" s="33" t="s">
        <v>1021</v>
      </c>
      <c r="N96" s="34">
        <v>25</v>
      </c>
      <c r="O96" s="34">
        <v>1670</v>
      </c>
      <c r="P96" s="34" t="s">
        <v>57</v>
      </c>
      <c r="Q96" s="35" t="s">
        <v>2776</v>
      </c>
      <c r="R96" s="35">
        <v>832020.86</v>
      </c>
      <c r="S96" s="35" t="s">
        <v>2776</v>
      </c>
      <c r="T96" s="35">
        <v>1190559</v>
      </c>
      <c r="U96" s="31" t="s">
        <v>70</v>
      </c>
    </row>
    <row r="97" spans="1:21" ht="60" customHeight="1" x14ac:dyDescent="0.3">
      <c r="A97" s="20">
        <v>96</v>
      </c>
      <c r="B97" s="20" t="s">
        <v>2970</v>
      </c>
      <c r="C97" s="20">
        <v>11476</v>
      </c>
      <c r="D97" s="52" t="s">
        <v>2897</v>
      </c>
      <c r="E97" s="53">
        <v>2486840</v>
      </c>
      <c r="F97" s="54">
        <v>2486840</v>
      </c>
      <c r="G97" s="30" t="s">
        <v>1080</v>
      </c>
      <c r="H97" s="30" t="s">
        <v>1081</v>
      </c>
      <c r="I97" s="31" t="s">
        <v>1081</v>
      </c>
      <c r="J97" s="32" t="s">
        <v>1082</v>
      </c>
      <c r="K97" s="33" t="s">
        <v>3144</v>
      </c>
      <c r="L97" s="34" t="s">
        <v>27</v>
      </c>
      <c r="M97" s="33" t="s">
        <v>1083</v>
      </c>
      <c r="N97" s="34">
        <v>34</v>
      </c>
      <c r="O97" s="34">
        <v>761</v>
      </c>
      <c r="P97" s="34" t="s">
        <v>57</v>
      </c>
      <c r="Q97" s="35" t="s">
        <v>2776</v>
      </c>
      <c r="R97" s="35">
        <v>1140668.8400000001</v>
      </c>
      <c r="S97" s="35" t="s">
        <v>2776</v>
      </c>
      <c r="T97" s="35">
        <v>1127712</v>
      </c>
      <c r="U97" s="31" t="s">
        <v>70</v>
      </c>
    </row>
    <row r="98" spans="1:21" ht="60" customHeight="1" x14ac:dyDescent="0.3">
      <c r="A98" s="20">
        <v>97</v>
      </c>
      <c r="B98" s="20" t="s">
        <v>2970</v>
      </c>
      <c r="C98" s="20">
        <v>11476</v>
      </c>
      <c r="D98" s="52" t="s">
        <v>3002</v>
      </c>
      <c r="E98" s="53">
        <v>2474874</v>
      </c>
      <c r="F98" s="54">
        <v>2474874</v>
      </c>
      <c r="G98" s="30" t="s">
        <v>938</v>
      </c>
      <c r="H98" s="30" t="s">
        <v>938</v>
      </c>
      <c r="I98" s="31" t="s">
        <v>378</v>
      </c>
      <c r="J98" s="32" t="s">
        <v>943</v>
      </c>
      <c r="K98" s="33" t="s">
        <v>3144</v>
      </c>
      <c r="L98" s="34" t="s">
        <v>27</v>
      </c>
      <c r="M98" s="33" t="s">
        <v>380</v>
      </c>
      <c r="N98" s="34">
        <v>31</v>
      </c>
      <c r="O98" s="34">
        <v>860</v>
      </c>
      <c r="P98" s="34" t="s">
        <v>57</v>
      </c>
      <c r="Q98" s="35" t="s">
        <v>2776</v>
      </c>
      <c r="R98" s="35">
        <v>1036847.24</v>
      </c>
      <c r="S98" s="35" t="s">
        <v>2776</v>
      </c>
      <c r="T98" s="35">
        <v>1095871</v>
      </c>
      <c r="U98" s="31" t="s">
        <v>70</v>
      </c>
    </row>
    <row r="99" spans="1:21" ht="60" customHeight="1" x14ac:dyDescent="0.3">
      <c r="A99" s="20">
        <v>98</v>
      </c>
      <c r="B99" s="20" t="s">
        <v>2970</v>
      </c>
      <c r="C99" s="20">
        <v>11476</v>
      </c>
      <c r="D99" s="52" t="s">
        <v>2962</v>
      </c>
      <c r="E99" s="53">
        <v>2406129</v>
      </c>
      <c r="F99" s="54">
        <v>2406129</v>
      </c>
      <c r="G99" s="30" t="s">
        <v>1038</v>
      </c>
      <c r="H99" s="30" t="s">
        <v>1038</v>
      </c>
      <c r="I99" s="31" t="s">
        <v>1038</v>
      </c>
      <c r="J99" s="32" t="s">
        <v>1039</v>
      </c>
      <c r="K99" s="33" t="s">
        <v>3144</v>
      </c>
      <c r="L99" s="34" t="s">
        <v>27</v>
      </c>
      <c r="M99" s="33" t="s">
        <v>1040</v>
      </c>
      <c r="N99" s="34">
        <v>32</v>
      </c>
      <c r="O99" s="34">
        <v>1115</v>
      </c>
      <c r="P99" s="34" t="s">
        <v>57</v>
      </c>
      <c r="Q99" s="35" t="s">
        <v>2776</v>
      </c>
      <c r="R99" s="35">
        <v>1098616.31</v>
      </c>
      <c r="S99" s="35" t="s">
        <v>2776</v>
      </c>
      <c r="T99" s="35">
        <v>1081574</v>
      </c>
      <c r="U99" s="31" t="s">
        <v>70</v>
      </c>
    </row>
    <row r="100" spans="1:21" ht="60" customHeight="1" x14ac:dyDescent="0.3">
      <c r="A100" s="20">
        <v>99</v>
      </c>
      <c r="B100" s="20" t="s">
        <v>2970</v>
      </c>
      <c r="C100" s="20">
        <v>11476</v>
      </c>
      <c r="D100" s="52" t="s">
        <v>2862</v>
      </c>
      <c r="E100" s="53">
        <v>2336110</v>
      </c>
      <c r="F100" s="54">
        <v>2336110</v>
      </c>
      <c r="G100" s="30" t="s">
        <v>22</v>
      </c>
      <c r="H100" s="30" t="s">
        <v>22</v>
      </c>
      <c r="I100" s="31" t="s">
        <v>955</v>
      </c>
      <c r="J100" s="32" t="s">
        <v>956</v>
      </c>
      <c r="K100" s="33" t="s">
        <v>3144</v>
      </c>
      <c r="L100" s="34" t="s">
        <v>27</v>
      </c>
      <c r="M100" s="33" t="s">
        <v>957</v>
      </c>
      <c r="N100" s="34">
        <v>19</v>
      </c>
      <c r="O100" s="34">
        <v>694</v>
      </c>
      <c r="P100" s="34" t="s">
        <v>57</v>
      </c>
      <c r="Q100" s="35" t="s">
        <v>2776</v>
      </c>
      <c r="R100" s="35">
        <v>601648.29</v>
      </c>
      <c r="S100" s="35" t="s">
        <v>2776</v>
      </c>
      <c r="T100" s="35">
        <v>1025419</v>
      </c>
      <c r="U100" s="31" t="s">
        <v>70</v>
      </c>
    </row>
    <row r="101" spans="1:21" ht="60" customHeight="1" x14ac:dyDescent="0.3">
      <c r="A101" s="20">
        <v>100</v>
      </c>
      <c r="B101" s="20" t="s">
        <v>2970</v>
      </c>
      <c r="C101" s="20">
        <v>11476</v>
      </c>
      <c r="D101" s="52" t="s">
        <v>2842</v>
      </c>
      <c r="E101" s="53">
        <v>2378558</v>
      </c>
      <c r="F101" s="54">
        <v>2378558</v>
      </c>
      <c r="G101" s="30" t="s">
        <v>737</v>
      </c>
      <c r="H101" s="30" t="s">
        <v>738</v>
      </c>
      <c r="I101" s="31" t="s">
        <v>738</v>
      </c>
      <c r="J101" s="32" t="s">
        <v>928</v>
      </c>
      <c r="K101" s="33" t="s">
        <v>3144</v>
      </c>
      <c r="L101" s="34" t="s">
        <v>27</v>
      </c>
      <c r="M101" s="33" t="s">
        <v>929</v>
      </c>
      <c r="N101" s="34">
        <v>29</v>
      </c>
      <c r="O101" s="34">
        <v>3108</v>
      </c>
      <c r="P101" s="34" t="s">
        <v>57</v>
      </c>
      <c r="Q101" s="35" t="s">
        <v>2776</v>
      </c>
      <c r="R101" s="35">
        <v>995017.85</v>
      </c>
      <c r="S101" s="35" t="s">
        <v>2776</v>
      </c>
      <c r="T101" s="35">
        <v>1024368</v>
      </c>
      <c r="U101" s="31" t="s">
        <v>3177</v>
      </c>
    </row>
    <row r="102" spans="1:21" ht="60" customHeight="1" x14ac:dyDescent="0.3">
      <c r="A102" s="20">
        <v>101</v>
      </c>
      <c r="B102" s="20" t="s">
        <v>2970</v>
      </c>
      <c r="C102" s="20">
        <v>11476</v>
      </c>
      <c r="D102" s="52" t="s">
        <v>2909</v>
      </c>
      <c r="E102" s="53">
        <v>2474794</v>
      </c>
      <c r="F102" s="54">
        <v>2474794</v>
      </c>
      <c r="G102" s="30" t="s">
        <v>233</v>
      </c>
      <c r="H102" s="30" t="s">
        <v>234</v>
      </c>
      <c r="I102" s="31" t="s">
        <v>234</v>
      </c>
      <c r="J102" s="32" t="s">
        <v>1076</v>
      </c>
      <c r="K102" s="33" t="s">
        <v>3144</v>
      </c>
      <c r="L102" s="34" t="s">
        <v>27</v>
      </c>
      <c r="M102" s="33" t="s">
        <v>1077</v>
      </c>
      <c r="N102" s="34">
        <v>26</v>
      </c>
      <c r="O102" s="34">
        <v>934</v>
      </c>
      <c r="P102" s="34" t="s">
        <v>57</v>
      </c>
      <c r="Q102" s="35" t="s">
        <v>2776</v>
      </c>
      <c r="R102" s="35">
        <v>887780.63</v>
      </c>
      <c r="S102" s="35" t="s">
        <v>2776</v>
      </c>
      <c r="T102" s="35">
        <v>1021060</v>
      </c>
      <c r="U102" s="31" t="s">
        <v>70</v>
      </c>
    </row>
    <row r="103" spans="1:21" ht="60" customHeight="1" x14ac:dyDescent="0.3">
      <c r="A103" s="20">
        <v>102</v>
      </c>
      <c r="B103" s="20" t="s">
        <v>2970</v>
      </c>
      <c r="C103" s="20">
        <v>11476</v>
      </c>
      <c r="D103" s="52" t="s">
        <v>2902</v>
      </c>
      <c r="E103" s="53">
        <v>2403204</v>
      </c>
      <c r="F103" s="54">
        <v>2403204</v>
      </c>
      <c r="G103" s="30" t="s">
        <v>233</v>
      </c>
      <c r="H103" s="30" t="s">
        <v>233</v>
      </c>
      <c r="I103" s="31" t="s">
        <v>233</v>
      </c>
      <c r="J103" s="32" t="s">
        <v>963</v>
      </c>
      <c r="K103" s="33" t="s">
        <v>3144</v>
      </c>
      <c r="L103" s="34" t="s">
        <v>27</v>
      </c>
      <c r="M103" s="33" t="s">
        <v>961</v>
      </c>
      <c r="N103" s="34">
        <v>60</v>
      </c>
      <c r="O103" s="34">
        <v>1725</v>
      </c>
      <c r="P103" s="34" t="s">
        <v>57</v>
      </c>
      <c r="Q103" s="35" t="s">
        <v>2776</v>
      </c>
      <c r="R103" s="35">
        <v>2032331.98</v>
      </c>
      <c r="S103" s="35" t="s">
        <v>2776</v>
      </c>
      <c r="T103" s="35">
        <v>1001494</v>
      </c>
      <c r="U103" s="31" t="s">
        <v>70</v>
      </c>
    </row>
    <row r="104" spans="1:21" ht="60" customHeight="1" x14ac:dyDescent="0.3">
      <c r="A104" s="20">
        <v>103</v>
      </c>
      <c r="B104" s="20" t="s">
        <v>2970</v>
      </c>
      <c r="C104" s="20">
        <v>11476</v>
      </c>
      <c r="D104" s="52" t="s">
        <v>2853</v>
      </c>
      <c r="E104" s="53">
        <v>2458460</v>
      </c>
      <c r="F104" s="54">
        <v>2458460</v>
      </c>
      <c r="G104" s="30" t="s">
        <v>22</v>
      </c>
      <c r="H104" s="30" t="s">
        <v>22</v>
      </c>
      <c r="I104" s="31" t="s">
        <v>257</v>
      </c>
      <c r="J104" s="32" t="s">
        <v>947</v>
      </c>
      <c r="K104" s="33" t="s">
        <v>3144</v>
      </c>
      <c r="L104" s="34" t="s">
        <v>27</v>
      </c>
      <c r="M104" s="33" t="s">
        <v>259</v>
      </c>
      <c r="N104" s="34">
        <v>31</v>
      </c>
      <c r="O104" s="34">
        <v>1870</v>
      </c>
      <c r="P104" s="34" t="s">
        <v>57</v>
      </c>
      <c r="Q104" s="35" t="s">
        <v>2776</v>
      </c>
      <c r="R104" s="35">
        <v>1046573.15</v>
      </c>
      <c r="S104" s="35" t="s">
        <v>2776</v>
      </c>
      <c r="T104" s="35">
        <v>999232</v>
      </c>
      <c r="U104" s="31" t="s">
        <v>70</v>
      </c>
    </row>
    <row r="105" spans="1:21" ht="60" customHeight="1" x14ac:dyDescent="0.3">
      <c r="A105" s="20">
        <v>104</v>
      </c>
      <c r="B105" s="20" t="s">
        <v>2970</v>
      </c>
      <c r="C105" s="20">
        <v>11476</v>
      </c>
      <c r="D105" s="52" t="s">
        <v>2863</v>
      </c>
      <c r="E105" s="53">
        <v>2487530</v>
      </c>
      <c r="F105" s="54">
        <v>2487530</v>
      </c>
      <c r="G105" s="30" t="s">
        <v>22</v>
      </c>
      <c r="H105" s="30" t="s">
        <v>22</v>
      </c>
      <c r="I105" s="31" t="s">
        <v>645</v>
      </c>
      <c r="J105" s="32" t="s">
        <v>968</v>
      </c>
      <c r="K105" s="33" t="s">
        <v>3144</v>
      </c>
      <c r="L105" s="34" t="s">
        <v>27</v>
      </c>
      <c r="M105" s="33" t="s">
        <v>647</v>
      </c>
      <c r="N105" s="34">
        <v>31</v>
      </c>
      <c r="O105" s="34">
        <v>1143</v>
      </c>
      <c r="P105" s="34" t="s">
        <v>57</v>
      </c>
      <c r="Q105" s="35" t="s">
        <v>2776</v>
      </c>
      <c r="R105" s="35">
        <v>1034442</v>
      </c>
      <c r="S105" s="35" t="s">
        <v>2776</v>
      </c>
      <c r="T105" s="35">
        <v>961442</v>
      </c>
      <c r="U105" s="31" t="s">
        <v>70</v>
      </c>
    </row>
    <row r="106" spans="1:21" ht="60" customHeight="1" x14ac:dyDescent="0.3">
      <c r="A106" s="20">
        <v>105</v>
      </c>
      <c r="B106" s="20" t="s">
        <v>2970</v>
      </c>
      <c r="C106" s="20">
        <v>11476</v>
      </c>
      <c r="D106" s="52" t="s">
        <v>2869</v>
      </c>
      <c r="E106" s="53">
        <v>2484415</v>
      </c>
      <c r="F106" s="54">
        <v>2484415</v>
      </c>
      <c r="G106" s="30" t="s">
        <v>22</v>
      </c>
      <c r="H106" s="30" t="s">
        <v>22</v>
      </c>
      <c r="I106" s="31" t="s">
        <v>316</v>
      </c>
      <c r="J106" s="32" t="s">
        <v>979</v>
      </c>
      <c r="K106" s="33" t="s">
        <v>3144</v>
      </c>
      <c r="L106" s="34" t="s">
        <v>27</v>
      </c>
      <c r="M106" s="33" t="s">
        <v>977</v>
      </c>
      <c r="N106" s="34">
        <v>28</v>
      </c>
      <c r="O106" s="34">
        <v>1787</v>
      </c>
      <c r="P106" s="34" t="s">
        <v>57</v>
      </c>
      <c r="Q106" s="35" t="s">
        <v>2776</v>
      </c>
      <c r="R106" s="35">
        <v>920888.91</v>
      </c>
      <c r="S106" s="35" t="s">
        <v>2776</v>
      </c>
      <c r="T106" s="35">
        <v>910168</v>
      </c>
      <c r="U106" s="31" t="s">
        <v>70</v>
      </c>
    </row>
    <row r="107" spans="1:21" ht="60" customHeight="1" x14ac:dyDescent="0.3">
      <c r="A107" s="20">
        <v>106</v>
      </c>
      <c r="B107" s="20" t="s">
        <v>2970</v>
      </c>
      <c r="C107" s="20">
        <v>11476</v>
      </c>
      <c r="D107" s="52" t="s">
        <v>2818</v>
      </c>
      <c r="E107" s="53">
        <v>2380551</v>
      </c>
      <c r="F107" s="54">
        <v>2380551</v>
      </c>
      <c r="G107" s="30" t="s">
        <v>126</v>
      </c>
      <c r="H107" s="30" t="s">
        <v>778</v>
      </c>
      <c r="I107" s="31" t="s">
        <v>778</v>
      </c>
      <c r="J107" s="32" t="s">
        <v>892</v>
      </c>
      <c r="K107" s="33" t="s">
        <v>3144</v>
      </c>
      <c r="L107" s="34" t="s">
        <v>27</v>
      </c>
      <c r="M107" s="33" t="s">
        <v>3149</v>
      </c>
      <c r="N107" s="34">
        <v>31</v>
      </c>
      <c r="O107" s="34">
        <v>3621</v>
      </c>
      <c r="P107" s="34" t="s">
        <v>57</v>
      </c>
      <c r="Q107" s="35" t="s">
        <v>2776</v>
      </c>
      <c r="R107" s="35">
        <v>1036304.62</v>
      </c>
      <c r="S107" s="35" t="s">
        <v>2776</v>
      </c>
      <c r="T107" s="35">
        <v>909797</v>
      </c>
      <c r="U107" s="31" t="s">
        <v>30</v>
      </c>
    </row>
    <row r="108" spans="1:21" ht="60" customHeight="1" x14ac:dyDescent="0.3">
      <c r="A108" s="20">
        <v>107</v>
      </c>
      <c r="B108" s="20" t="s">
        <v>2970</v>
      </c>
      <c r="C108" s="20">
        <v>11476</v>
      </c>
      <c r="D108" s="52" t="s">
        <v>1111</v>
      </c>
      <c r="E108" s="53">
        <v>2410559</v>
      </c>
      <c r="F108" s="54">
        <v>2410559</v>
      </c>
      <c r="G108" s="30" t="s">
        <v>22</v>
      </c>
      <c r="H108" s="30" t="s">
        <v>1113</v>
      </c>
      <c r="I108" s="31" t="s">
        <v>1114</v>
      </c>
      <c r="J108" s="32" t="s">
        <v>1115</v>
      </c>
      <c r="K108" s="33" t="s">
        <v>3144</v>
      </c>
      <c r="L108" s="34" t="s">
        <v>27</v>
      </c>
      <c r="M108" s="33" t="s">
        <v>1116</v>
      </c>
      <c r="N108" s="34">
        <v>14</v>
      </c>
      <c r="O108" s="34">
        <v>94</v>
      </c>
      <c r="P108" s="34" t="s">
        <v>57</v>
      </c>
      <c r="Q108" s="35" t="s">
        <v>2776</v>
      </c>
      <c r="R108" s="35">
        <v>422694.54</v>
      </c>
      <c r="S108" s="35" t="s">
        <v>2776</v>
      </c>
      <c r="T108" s="35">
        <v>893214</v>
      </c>
      <c r="U108" s="31" t="s">
        <v>70</v>
      </c>
    </row>
    <row r="109" spans="1:21" ht="60" customHeight="1" x14ac:dyDescent="0.3">
      <c r="A109" s="20">
        <v>108</v>
      </c>
      <c r="B109" s="20" t="s">
        <v>2970</v>
      </c>
      <c r="C109" s="20">
        <v>11476</v>
      </c>
      <c r="D109" s="52" t="s">
        <v>2881</v>
      </c>
      <c r="E109" s="53">
        <v>2421737</v>
      </c>
      <c r="F109" s="54">
        <v>2421737</v>
      </c>
      <c r="G109" s="30" t="s">
        <v>22</v>
      </c>
      <c r="H109" s="30" t="s">
        <v>907</v>
      </c>
      <c r="I109" s="31" t="s">
        <v>908</v>
      </c>
      <c r="J109" s="32" t="s">
        <v>909</v>
      </c>
      <c r="K109" s="33" t="s">
        <v>3144</v>
      </c>
      <c r="L109" s="34" t="s">
        <v>27</v>
      </c>
      <c r="M109" s="33" t="s">
        <v>910</v>
      </c>
      <c r="N109" s="34">
        <v>26</v>
      </c>
      <c r="O109" s="34">
        <v>212</v>
      </c>
      <c r="P109" s="34" t="s">
        <v>57</v>
      </c>
      <c r="Q109" s="35" t="s">
        <v>2776</v>
      </c>
      <c r="R109" s="35">
        <v>891405</v>
      </c>
      <c r="S109" s="35" t="s">
        <v>2776</v>
      </c>
      <c r="T109" s="35">
        <v>891405</v>
      </c>
      <c r="U109" s="31" t="s">
        <v>30</v>
      </c>
    </row>
    <row r="110" spans="1:21" ht="60" customHeight="1" x14ac:dyDescent="0.3">
      <c r="A110" s="20">
        <v>109</v>
      </c>
      <c r="B110" s="20" t="s">
        <v>2970</v>
      </c>
      <c r="C110" s="20">
        <v>11476</v>
      </c>
      <c r="D110" s="52" t="s">
        <v>2882</v>
      </c>
      <c r="E110" s="53">
        <v>2426768</v>
      </c>
      <c r="F110" s="54">
        <v>2426768</v>
      </c>
      <c r="G110" s="30" t="s">
        <v>22</v>
      </c>
      <c r="H110" s="30" t="s">
        <v>215</v>
      </c>
      <c r="I110" s="31" t="s">
        <v>915</v>
      </c>
      <c r="J110" s="32" t="s">
        <v>916</v>
      </c>
      <c r="K110" s="33" t="s">
        <v>3144</v>
      </c>
      <c r="L110" s="34" t="s">
        <v>27</v>
      </c>
      <c r="M110" s="33" t="s">
        <v>917</v>
      </c>
      <c r="N110" s="34">
        <v>26</v>
      </c>
      <c r="O110" s="34">
        <v>640</v>
      </c>
      <c r="P110" s="34" t="s">
        <v>57</v>
      </c>
      <c r="Q110" s="35" t="s">
        <v>2776</v>
      </c>
      <c r="R110" s="35">
        <v>870929</v>
      </c>
      <c r="S110" s="35" t="s">
        <v>2776</v>
      </c>
      <c r="T110" s="35">
        <v>870929</v>
      </c>
      <c r="U110" s="31" t="s">
        <v>70</v>
      </c>
    </row>
    <row r="111" spans="1:21" ht="60" customHeight="1" x14ac:dyDescent="0.3">
      <c r="A111" s="20">
        <v>110</v>
      </c>
      <c r="B111" s="20" t="s">
        <v>2970</v>
      </c>
      <c r="C111" s="20">
        <v>11476</v>
      </c>
      <c r="D111" s="52" t="s">
        <v>2911</v>
      </c>
      <c r="E111" s="53">
        <v>2379729</v>
      </c>
      <c r="F111" s="54">
        <v>2379729</v>
      </c>
      <c r="G111" s="30" t="s">
        <v>233</v>
      </c>
      <c r="H111" s="30" t="s">
        <v>377</v>
      </c>
      <c r="I111" s="31" t="s">
        <v>377</v>
      </c>
      <c r="J111" s="32" t="s">
        <v>1046</v>
      </c>
      <c r="K111" s="33" t="s">
        <v>3144</v>
      </c>
      <c r="L111" s="34" t="s">
        <v>27</v>
      </c>
      <c r="M111" s="33" t="s">
        <v>3148</v>
      </c>
      <c r="N111" s="34">
        <v>26</v>
      </c>
      <c r="O111" s="34">
        <v>1570</v>
      </c>
      <c r="P111" s="34" t="s">
        <v>57</v>
      </c>
      <c r="Q111" s="35" t="s">
        <v>2776</v>
      </c>
      <c r="R111" s="35">
        <v>863249</v>
      </c>
      <c r="S111" s="35" t="s">
        <v>2776</v>
      </c>
      <c r="T111" s="35">
        <v>863249</v>
      </c>
      <c r="U111" s="31" t="s">
        <v>70</v>
      </c>
    </row>
    <row r="112" spans="1:21" ht="60" customHeight="1" x14ac:dyDescent="0.3">
      <c r="A112" s="20">
        <v>111</v>
      </c>
      <c r="B112" s="20" t="s">
        <v>2970</v>
      </c>
      <c r="C112" s="20">
        <v>11476</v>
      </c>
      <c r="D112" s="52" t="s">
        <v>2908</v>
      </c>
      <c r="E112" s="53">
        <v>2399949</v>
      </c>
      <c r="F112" s="54">
        <v>2399949</v>
      </c>
      <c r="G112" s="30" t="s">
        <v>233</v>
      </c>
      <c r="H112" s="30" t="s">
        <v>1066</v>
      </c>
      <c r="I112" s="31" t="s">
        <v>1067</v>
      </c>
      <c r="J112" s="32" t="s">
        <v>1071</v>
      </c>
      <c r="K112" s="33" t="s">
        <v>3144</v>
      </c>
      <c r="L112" s="34" t="s">
        <v>27</v>
      </c>
      <c r="M112" s="33" t="s">
        <v>1069</v>
      </c>
      <c r="N112" s="34">
        <v>25</v>
      </c>
      <c r="O112" s="34">
        <v>78</v>
      </c>
      <c r="P112" s="34" t="s">
        <v>57</v>
      </c>
      <c r="Q112" s="35" t="s">
        <v>2776</v>
      </c>
      <c r="R112" s="35">
        <v>819193</v>
      </c>
      <c r="S112" s="35" t="s">
        <v>2776</v>
      </c>
      <c r="T112" s="35">
        <v>819193</v>
      </c>
      <c r="U112" s="31" t="s">
        <v>70</v>
      </c>
    </row>
    <row r="113" spans="1:21" ht="60" customHeight="1" x14ac:dyDescent="0.3">
      <c r="A113" s="20">
        <v>112</v>
      </c>
      <c r="B113" s="20" t="s">
        <v>2970</v>
      </c>
      <c r="C113" s="20">
        <v>11476</v>
      </c>
      <c r="D113" s="52" t="s">
        <v>2911</v>
      </c>
      <c r="E113" s="53">
        <v>2379733</v>
      </c>
      <c r="F113" s="54">
        <v>2379733</v>
      </c>
      <c r="G113" s="30" t="s">
        <v>233</v>
      </c>
      <c r="H113" s="30" t="s">
        <v>377</v>
      </c>
      <c r="I113" s="31" t="s">
        <v>377</v>
      </c>
      <c r="J113" s="32" t="s">
        <v>1048</v>
      </c>
      <c r="K113" s="33" t="s">
        <v>3144</v>
      </c>
      <c r="L113" s="34" t="s">
        <v>27</v>
      </c>
      <c r="M113" s="33" t="s">
        <v>3148</v>
      </c>
      <c r="N113" s="34">
        <v>25</v>
      </c>
      <c r="O113" s="34">
        <v>1570</v>
      </c>
      <c r="P113" s="34" t="s">
        <v>57</v>
      </c>
      <c r="Q113" s="35" t="s">
        <v>2776</v>
      </c>
      <c r="R113" s="35">
        <v>825809.67</v>
      </c>
      <c r="S113" s="35" t="s">
        <v>2776</v>
      </c>
      <c r="T113" s="35">
        <v>818019</v>
      </c>
      <c r="U113" s="31" t="s">
        <v>70</v>
      </c>
    </row>
    <row r="114" spans="1:21" ht="60" customHeight="1" x14ac:dyDescent="0.3">
      <c r="A114" s="20">
        <v>113</v>
      </c>
      <c r="B114" s="20" t="s">
        <v>2970</v>
      </c>
      <c r="C114" s="20">
        <v>11476</v>
      </c>
      <c r="D114" s="52" t="s">
        <v>2903</v>
      </c>
      <c r="E114" s="53">
        <v>2402750</v>
      </c>
      <c r="F114" s="54">
        <v>2402750</v>
      </c>
      <c r="G114" s="30" t="s">
        <v>233</v>
      </c>
      <c r="H114" s="30" t="s">
        <v>233</v>
      </c>
      <c r="I114" s="31" t="s">
        <v>1019</v>
      </c>
      <c r="J114" s="32" t="s">
        <v>1025</v>
      </c>
      <c r="K114" s="33" t="s">
        <v>3144</v>
      </c>
      <c r="L114" s="34" t="s">
        <v>27</v>
      </c>
      <c r="M114" s="33" t="s">
        <v>1021</v>
      </c>
      <c r="N114" s="34">
        <v>23</v>
      </c>
      <c r="O114" s="34">
        <v>1670</v>
      </c>
      <c r="P114" s="34" t="s">
        <v>57</v>
      </c>
      <c r="Q114" s="35" t="s">
        <v>2776</v>
      </c>
      <c r="R114" s="35">
        <v>753148.68</v>
      </c>
      <c r="S114" s="35" t="s">
        <v>2776</v>
      </c>
      <c r="T114" s="35">
        <v>797080</v>
      </c>
      <c r="U114" s="31" t="s">
        <v>70</v>
      </c>
    </row>
    <row r="115" spans="1:21" ht="60" customHeight="1" x14ac:dyDescent="0.3">
      <c r="A115" s="20">
        <v>114</v>
      </c>
      <c r="B115" s="20" t="s">
        <v>2970</v>
      </c>
      <c r="C115" s="20">
        <v>11476</v>
      </c>
      <c r="D115" s="52" t="s">
        <v>3006</v>
      </c>
      <c r="E115" s="53">
        <v>2480877</v>
      </c>
      <c r="F115" s="54">
        <v>2480877</v>
      </c>
      <c r="G115" s="30" t="s">
        <v>174</v>
      </c>
      <c r="H115" s="30" t="s">
        <v>1014</v>
      </c>
      <c r="I115" s="31" t="s">
        <v>1014</v>
      </c>
      <c r="J115" s="32" t="s">
        <v>1015</v>
      </c>
      <c r="K115" s="33" t="s">
        <v>3144</v>
      </c>
      <c r="L115" s="34" t="s">
        <v>27</v>
      </c>
      <c r="M115" s="33" t="s">
        <v>1016</v>
      </c>
      <c r="N115" s="34">
        <v>33</v>
      </c>
      <c r="O115" s="34">
        <v>676</v>
      </c>
      <c r="P115" s="34" t="s">
        <v>57</v>
      </c>
      <c r="Q115" s="35" t="s">
        <v>2776</v>
      </c>
      <c r="R115" s="35">
        <v>1100782.03</v>
      </c>
      <c r="S115" s="35" t="s">
        <v>2776</v>
      </c>
      <c r="T115" s="35">
        <v>784613</v>
      </c>
      <c r="U115" s="31" t="s">
        <v>70</v>
      </c>
    </row>
    <row r="116" spans="1:21" ht="60" customHeight="1" x14ac:dyDescent="0.3">
      <c r="A116" s="20">
        <v>115</v>
      </c>
      <c r="B116" s="20" t="s">
        <v>2970</v>
      </c>
      <c r="C116" s="20">
        <v>11476</v>
      </c>
      <c r="D116" s="52" t="s">
        <v>3007</v>
      </c>
      <c r="E116" s="53">
        <v>2408895</v>
      </c>
      <c r="F116" s="54">
        <v>2408895</v>
      </c>
      <c r="G116" s="30" t="s">
        <v>798</v>
      </c>
      <c r="H116" s="30" t="s">
        <v>1057</v>
      </c>
      <c r="I116" s="31" t="s">
        <v>1057</v>
      </c>
      <c r="J116" s="32" t="s">
        <v>1063</v>
      </c>
      <c r="K116" s="33" t="s">
        <v>3144</v>
      </c>
      <c r="L116" s="34" t="s">
        <v>27</v>
      </c>
      <c r="M116" s="33" t="s">
        <v>1059</v>
      </c>
      <c r="N116" s="34">
        <v>23</v>
      </c>
      <c r="O116" s="34">
        <v>285</v>
      </c>
      <c r="P116" s="34" t="s">
        <v>57</v>
      </c>
      <c r="Q116" s="35" t="s">
        <v>2776</v>
      </c>
      <c r="R116" s="35">
        <v>751783.44</v>
      </c>
      <c r="S116" s="35" t="s">
        <v>2776</v>
      </c>
      <c r="T116" s="35">
        <v>783858</v>
      </c>
      <c r="U116" s="31" t="s">
        <v>70</v>
      </c>
    </row>
    <row r="117" spans="1:21" ht="60" customHeight="1" x14ac:dyDescent="0.3">
      <c r="A117" s="20">
        <v>116</v>
      </c>
      <c r="B117" s="20" t="s">
        <v>2970</v>
      </c>
      <c r="C117" s="20">
        <v>11476</v>
      </c>
      <c r="D117" s="52" t="s">
        <v>2914</v>
      </c>
      <c r="E117" s="53">
        <v>2403054</v>
      </c>
      <c r="F117" s="54">
        <v>2403054</v>
      </c>
      <c r="G117" s="30" t="s">
        <v>233</v>
      </c>
      <c r="H117" s="30" t="s">
        <v>1051</v>
      </c>
      <c r="I117" s="31" t="s">
        <v>1052</v>
      </c>
      <c r="J117" s="32" t="s">
        <v>1053</v>
      </c>
      <c r="K117" s="33" t="s">
        <v>3144</v>
      </c>
      <c r="L117" s="34" t="s">
        <v>27</v>
      </c>
      <c r="M117" s="33" t="s">
        <v>1054</v>
      </c>
      <c r="N117" s="34">
        <v>25</v>
      </c>
      <c r="O117" s="34">
        <v>36</v>
      </c>
      <c r="P117" s="34" t="s">
        <v>57</v>
      </c>
      <c r="Q117" s="35" t="s">
        <v>2776</v>
      </c>
      <c r="R117" s="35">
        <v>834365.53</v>
      </c>
      <c r="S117" s="35" t="s">
        <v>2776</v>
      </c>
      <c r="T117" s="35">
        <v>773361</v>
      </c>
      <c r="U117" s="31" t="s">
        <v>70</v>
      </c>
    </row>
    <row r="118" spans="1:21" ht="60" customHeight="1" x14ac:dyDescent="0.3">
      <c r="A118" s="20">
        <v>117</v>
      </c>
      <c r="B118" s="20" t="s">
        <v>2970</v>
      </c>
      <c r="C118" s="20">
        <v>11476</v>
      </c>
      <c r="D118" s="52" t="s">
        <v>2842</v>
      </c>
      <c r="E118" s="53">
        <v>2486393</v>
      </c>
      <c r="F118" s="54">
        <v>2486393</v>
      </c>
      <c r="G118" s="30" t="s">
        <v>737</v>
      </c>
      <c r="H118" s="30" t="s">
        <v>738</v>
      </c>
      <c r="I118" s="31" t="s">
        <v>738</v>
      </c>
      <c r="J118" s="32" t="s">
        <v>933</v>
      </c>
      <c r="K118" s="33" t="s">
        <v>3144</v>
      </c>
      <c r="L118" s="34" t="s">
        <v>27</v>
      </c>
      <c r="M118" s="33" t="s">
        <v>929</v>
      </c>
      <c r="N118" s="34">
        <v>23</v>
      </c>
      <c r="O118" s="34">
        <v>3108</v>
      </c>
      <c r="P118" s="34" t="s">
        <v>57</v>
      </c>
      <c r="Q118" s="35" t="s">
        <v>2776</v>
      </c>
      <c r="R118" s="35">
        <v>757223.35</v>
      </c>
      <c r="S118" s="35" t="s">
        <v>2776</v>
      </c>
      <c r="T118" s="35">
        <v>757377</v>
      </c>
      <c r="U118" s="31" t="s">
        <v>34</v>
      </c>
    </row>
    <row r="119" spans="1:21" ht="60" customHeight="1" x14ac:dyDescent="0.3">
      <c r="A119" s="20">
        <v>118</v>
      </c>
      <c r="B119" s="20" t="s">
        <v>2970</v>
      </c>
      <c r="C119" s="20">
        <v>11476</v>
      </c>
      <c r="D119" s="52" t="s">
        <v>2902</v>
      </c>
      <c r="E119" s="53">
        <v>2367753</v>
      </c>
      <c r="F119" s="54">
        <v>2367753</v>
      </c>
      <c r="G119" s="30" t="s">
        <v>233</v>
      </c>
      <c r="H119" s="30" t="s">
        <v>233</v>
      </c>
      <c r="I119" s="31" t="s">
        <v>233</v>
      </c>
      <c r="J119" s="32" t="s">
        <v>965</v>
      </c>
      <c r="K119" s="33" t="s">
        <v>3144</v>
      </c>
      <c r="L119" s="34" t="s">
        <v>27</v>
      </c>
      <c r="M119" s="33" t="s">
        <v>961</v>
      </c>
      <c r="N119" s="34">
        <v>51</v>
      </c>
      <c r="O119" s="34">
        <v>1725</v>
      </c>
      <c r="P119" s="34" t="s">
        <v>57</v>
      </c>
      <c r="Q119" s="35" t="s">
        <v>2776</v>
      </c>
      <c r="R119" s="35">
        <v>1730738.99</v>
      </c>
      <c r="S119" s="35" t="s">
        <v>2776</v>
      </c>
      <c r="T119" s="35">
        <v>728554</v>
      </c>
      <c r="U119" s="31" t="s">
        <v>70</v>
      </c>
    </row>
    <row r="120" spans="1:21" ht="60" customHeight="1" x14ac:dyDescent="0.3">
      <c r="A120" s="20">
        <v>119</v>
      </c>
      <c r="B120" s="20" t="s">
        <v>2970</v>
      </c>
      <c r="C120" s="20">
        <v>11476</v>
      </c>
      <c r="D120" s="52" t="s">
        <v>2869</v>
      </c>
      <c r="E120" s="53">
        <v>2484340</v>
      </c>
      <c r="F120" s="54">
        <v>2484340</v>
      </c>
      <c r="G120" s="30" t="s">
        <v>22</v>
      </c>
      <c r="H120" s="30" t="s">
        <v>22</v>
      </c>
      <c r="I120" s="31" t="s">
        <v>316</v>
      </c>
      <c r="J120" s="32" t="s">
        <v>976</v>
      </c>
      <c r="K120" s="33" t="s">
        <v>3144</v>
      </c>
      <c r="L120" s="34" t="s">
        <v>27</v>
      </c>
      <c r="M120" s="33" t="s">
        <v>977</v>
      </c>
      <c r="N120" s="34">
        <v>23</v>
      </c>
      <c r="O120" s="34">
        <v>1787</v>
      </c>
      <c r="P120" s="34" t="s">
        <v>57</v>
      </c>
      <c r="Q120" s="35" t="s">
        <v>2776</v>
      </c>
      <c r="R120" s="35">
        <v>743051.41</v>
      </c>
      <c r="S120" s="35" t="s">
        <v>2776</v>
      </c>
      <c r="T120" s="35">
        <v>724666</v>
      </c>
      <c r="U120" s="31" t="s">
        <v>70</v>
      </c>
    </row>
    <row r="121" spans="1:21" ht="60" customHeight="1" x14ac:dyDescent="0.3">
      <c r="A121" s="20">
        <v>120</v>
      </c>
      <c r="B121" s="20" t="s">
        <v>2970</v>
      </c>
      <c r="C121" s="20">
        <v>11476</v>
      </c>
      <c r="D121" s="52" t="s">
        <v>2842</v>
      </c>
      <c r="E121" s="53">
        <v>2378576</v>
      </c>
      <c r="F121" s="54">
        <v>2378576</v>
      </c>
      <c r="G121" s="30" t="s">
        <v>737</v>
      </c>
      <c r="H121" s="30" t="s">
        <v>738</v>
      </c>
      <c r="I121" s="31" t="s">
        <v>1947</v>
      </c>
      <c r="J121" s="32" t="s">
        <v>931</v>
      </c>
      <c r="K121" s="33" t="s">
        <v>3144</v>
      </c>
      <c r="L121" s="34" t="s">
        <v>27</v>
      </c>
      <c r="M121" s="33" t="s">
        <v>929</v>
      </c>
      <c r="N121" s="34">
        <v>17</v>
      </c>
      <c r="O121" s="34">
        <v>3108</v>
      </c>
      <c r="P121" s="34" t="s">
        <v>57</v>
      </c>
      <c r="Q121" s="35" t="s">
        <v>2776</v>
      </c>
      <c r="R121" s="35">
        <v>526344.31000000006</v>
      </c>
      <c r="S121" s="35" t="s">
        <v>2776</v>
      </c>
      <c r="T121" s="35">
        <v>714228</v>
      </c>
      <c r="U121" s="31" t="s">
        <v>70</v>
      </c>
    </row>
    <row r="122" spans="1:21" ht="60" customHeight="1" x14ac:dyDescent="0.3">
      <c r="A122" s="20">
        <v>121</v>
      </c>
      <c r="B122" s="20" t="s">
        <v>2970</v>
      </c>
      <c r="C122" s="20">
        <v>11476</v>
      </c>
      <c r="D122" s="52" t="s">
        <v>3007</v>
      </c>
      <c r="E122" s="53">
        <v>2408836</v>
      </c>
      <c r="F122" s="54">
        <v>2408836</v>
      </c>
      <c r="G122" s="30" t="s">
        <v>798</v>
      </c>
      <c r="H122" s="30" t="s">
        <v>1057</v>
      </c>
      <c r="I122" s="31" t="s">
        <v>1057</v>
      </c>
      <c r="J122" s="32" t="s">
        <v>1058</v>
      </c>
      <c r="K122" s="33" t="s">
        <v>3144</v>
      </c>
      <c r="L122" s="34" t="s">
        <v>27</v>
      </c>
      <c r="M122" s="33" t="s">
        <v>1059</v>
      </c>
      <c r="N122" s="34">
        <v>20</v>
      </c>
      <c r="O122" s="34">
        <v>285</v>
      </c>
      <c r="P122" s="34" t="s">
        <v>57</v>
      </c>
      <c r="Q122" s="35" t="s">
        <v>2776</v>
      </c>
      <c r="R122" s="35">
        <v>678707.74</v>
      </c>
      <c r="S122" s="35" t="s">
        <v>2776</v>
      </c>
      <c r="T122" s="35">
        <v>712118</v>
      </c>
      <c r="U122" s="31" t="s">
        <v>70</v>
      </c>
    </row>
    <row r="123" spans="1:21" ht="60" customHeight="1" x14ac:dyDescent="0.3">
      <c r="A123" s="20">
        <v>122</v>
      </c>
      <c r="B123" s="20" t="s">
        <v>2970</v>
      </c>
      <c r="C123" s="20">
        <v>11476</v>
      </c>
      <c r="D123" s="52" t="s">
        <v>2949</v>
      </c>
      <c r="E123" s="53">
        <v>2471111</v>
      </c>
      <c r="F123" s="54">
        <v>2471111</v>
      </c>
      <c r="G123" s="30" t="s">
        <v>89</v>
      </c>
      <c r="H123" s="30" t="s">
        <v>1032</v>
      </c>
      <c r="I123" s="31" t="s">
        <v>1033</v>
      </c>
      <c r="J123" s="32" t="s">
        <v>1034</v>
      </c>
      <c r="K123" s="33" t="s">
        <v>3144</v>
      </c>
      <c r="L123" s="34" t="s">
        <v>27</v>
      </c>
      <c r="M123" s="33" t="s">
        <v>1035</v>
      </c>
      <c r="N123" s="34">
        <v>34</v>
      </c>
      <c r="O123" s="34">
        <v>327</v>
      </c>
      <c r="P123" s="34" t="s">
        <v>57</v>
      </c>
      <c r="Q123" s="35" t="s">
        <v>2776</v>
      </c>
      <c r="R123" s="35">
        <v>1140236.97</v>
      </c>
      <c r="S123" s="35" t="s">
        <v>2776</v>
      </c>
      <c r="T123" s="35">
        <v>696292</v>
      </c>
      <c r="U123" s="31" t="s">
        <v>70</v>
      </c>
    </row>
    <row r="124" spans="1:21" ht="60" customHeight="1" x14ac:dyDescent="0.3">
      <c r="A124" s="20">
        <v>123</v>
      </c>
      <c r="B124" s="20" t="s">
        <v>2970</v>
      </c>
      <c r="C124" s="20">
        <v>11476</v>
      </c>
      <c r="D124" s="52" t="s">
        <v>3004</v>
      </c>
      <c r="E124" s="53">
        <v>2474810</v>
      </c>
      <c r="F124" s="54">
        <v>2474810</v>
      </c>
      <c r="G124" s="30" t="s">
        <v>874</v>
      </c>
      <c r="H124" s="30" t="s">
        <v>874</v>
      </c>
      <c r="I124" s="31" t="s">
        <v>992</v>
      </c>
      <c r="J124" s="32" t="s">
        <v>993</v>
      </c>
      <c r="K124" s="33" t="s">
        <v>3144</v>
      </c>
      <c r="L124" s="34" t="s">
        <v>27</v>
      </c>
      <c r="M124" s="33" t="s">
        <v>994</v>
      </c>
      <c r="N124" s="34">
        <v>21</v>
      </c>
      <c r="O124" s="34">
        <v>530</v>
      </c>
      <c r="P124" s="34" t="s">
        <v>57</v>
      </c>
      <c r="Q124" s="35" t="s">
        <v>2776</v>
      </c>
      <c r="R124" s="35">
        <v>688572</v>
      </c>
      <c r="S124" s="35" t="s">
        <v>2776</v>
      </c>
      <c r="T124" s="35">
        <v>688572</v>
      </c>
      <c r="U124" s="31" t="s">
        <v>34</v>
      </c>
    </row>
    <row r="125" spans="1:21" ht="60" customHeight="1" x14ac:dyDescent="0.3">
      <c r="A125" s="20">
        <v>124</v>
      </c>
      <c r="B125" s="20" t="s">
        <v>2970</v>
      </c>
      <c r="C125" s="20">
        <v>11476</v>
      </c>
      <c r="D125" s="52" t="s">
        <v>2886</v>
      </c>
      <c r="E125" s="53">
        <v>2469760</v>
      </c>
      <c r="F125" s="54">
        <v>2469760</v>
      </c>
      <c r="G125" s="30" t="s">
        <v>22</v>
      </c>
      <c r="H125" s="30" t="s">
        <v>221</v>
      </c>
      <c r="I125" s="31" t="s">
        <v>221</v>
      </c>
      <c r="J125" s="32" t="s">
        <v>920</v>
      </c>
      <c r="K125" s="33" t="s">
        <v>3144</v>
      </c>
      <c r="L125" s="34" t="s">
        <v>27</v>
      </c>
      <c r="M125" s="33" t="s">
        <v>921</v>
      </c>
      <c r="N125" s="34">
        <v>21</v>
      </c>
      <c r="O125" s="34">
        <v>284</v>
      </c>
      <c r="P125" s="34" t="s">
        <v>57</v>
      </c>
      <c r="Q125" s="35" t="s">
        <v>2776</v>
      </c>
      <c r="R125" s="35">
        <v>687481</v>
      </c>
      <c r="S125" s="35" t="s">
        <v>2776</v>
      </c>
      <c r="T125" s="35">
        <v>687481</v>
      </c>
      <c r="U125" s="31" t="s">
        <v>70</v>
      </c>
    </row>
    <row r="126" spans="1:21" ht="60" customHeight="1" x14ac:dyDescent="0.3">
      <c r="A126" s="20">
        <v>125</v>
      </c>
      <c r="B126" s="20" t="s">
        <v>2970</v>
      </c>
      <c r="C126" s="20">
        <v>11476</v>
      </c>
      <c r="D126" s="52" t="s">
        <v>3008</v>
      </c>
      <c r="E126" s="53">
        <v>2385815</v>
      </c>
      <c r="F126" s="54">
        <v>2385815</v>
      </c>
      <c r="G126" s="30" t="s">
        <v>174</v>
      </c>
      <c r="H126" s="30" t="s">
        <v>174</v>
      </c>
      <c r="I126" s="31" t="s">
        <v>1009</v>
      </c>
      <c r="J126" s="32" t="s">
        <v>1010</v>
      </c>
      <c r="K126" s="33" t="s">
        <v>3144</v>
      </c>
      <c r="L126" s="34" t="s">
        <v>27</v>
      </c>
      <c r="M126" s="33" t="s">
        <v>1011</v>
      </c>
      <c r="N126" s="34">
        <v>23</v>
      </c>
      <c r="O126" s="34">
        <v>673</v>
      </c>
      <c r="P126" s="34" t="s">
        <v>57</v>
      </c>
      <c r="Q126" s="35" t="s">
        <v>2776</v>
      </c>
      <c r="R126" s="35">
        <v>770074.76</v>
      </c>
      <c r="S126" s="35" t="s">
        <v>2776</v>
      </c>
      <c r="T126" s="35">
        <v>687051</v>
      </c>
      <c r="U126" s="31" t="s">
        <v>70</v>
      </c>
    </row>
    <row r="127" spans="1:21" ht="60" customHeight="1" x14ac:dyDescent="0.3">
      <c r="A127" s="20">
        <v>126</v>
      </c>
      <c r="B127" s="20" t="s">
        <v>2970</v>
      </c>
      <c r="C127" s="20">
        <v>11476</v>
      </c>
      <c r="D127" s="52" t="s">
        <v>3009</v>
      </c>
      <c r="E127" s="53">
        <v>2484127</v>
      </c>
      <c r="F127" s="54">
        <v>2484127</v>
      </c>
      <c r="G127" s="30" t="s">
        <v>874</v>
      </c>
      <c r="H127" s="30" t="s">
        <v>874</v>
      </c>
      <c r="I127" s="31" t="s">
        <v>1004</v>
      </c>
      <c r="J127" s="32" t="s">
        <v>1005</v>
      </c>
      <c r="K127" s="33" t="s">
        <v>3144</v>
      </c>
      <c r="L127" s="34" t="s">
        <v>27</v>
      </c>
      <c r="M127" s="33" t="s">
        <v>1006</v>
      </c>
      <c r="N127" s="34">
        <v>20</v>
      </c>
      <c r="O127" s="34">
        <v>292</v>
      </c>
      <c r="P127" s="34" t="s">
        <v>57</v>
      </c>
      <c r="Q127" s="35" t="s">
        <v>2776</v>
      </c>
      <c r="R127" s="35">
        <v>657394.91</v>
      </c>
      <c r="S127" s="35" t="s">
        <v>2776</v>
      </c>
      <c r="T127" s="35">
        <v>661440</v>
      </c>
      <c r="U127" s="31" t="s">
        <v>70</v>
      </c>
    </row>
    <row r="128" spans="1:21" ht="60" customHeight="1" x14ac:dyDescent="0.3">
      <c r="A128" s="20">
        <v>127</v>
      </c>
      <c r="B128" s="20" t="s">
        <v>2970</v>
      </c>
      <c r="C128" s="20">
        <v>11476</v>
      </c>
      <c r="D128" s="52" t="s">
        <v>3007</v>
      </c>
      <c r="E128" s="53">
        <v>2408839</v>
      </c>
      <c r="F128" s="54">
        <v>2408839</v>
      </c>
      <c r="G128" s="30" t="s">
        <v>798</v>
      </c>
      <c r="H128" s="30" t="s">
        <v>1057</v>
      </c>
      <c r="I128" s="31" t="s">
        <v>1057</v>
      </c>
      <c r="J128" s="32" t="s">
        <v>1061</v>
      </c>
      <c r="K128" s="33" t="s">
        <v>3144</v>
      </c>
      <c r="L128" s="34" t="s">
        <v>27</v>
      </c>
      <c r="M128" s="33" t="s">
        <v>1059</v>
      </c>
      <c r="N128" s="34">
        <v>19</v>
      </c>
      <c r="O128" s="34">
        <v>285</v>
      </c>
      <c r="P128" s="34" t="s">
        <v>57</v>
      </c>
      <c r="Q128" s="35" t="s">
        <v>2776</v>
      </c>
      <c r="R128" s="35">
        <v>626598.88</v>
      </c>
      <c r="S128" s="35" t="s">
        <v>2776</v>
      </c>
      <c r="T128" s="35">
        <v>653131</v>
      </c>
      <c r="U128" s="31" t="s">
        <v>70</v>
      </c>
    </row>
    <row r="129" spans="1:21" ht="60" customHeight="1" x14ac:dyDescent="0.3">
      <c r="A129" s="20">
        <v>128</v>
      </c>
      <c r="B129" s="20" t="s">
        <v>2970</v>
      </c>
      <c r="C129" s="20">
        <v>11476</v>
      </c>
      <c r="D129" s="52" t="s">
        <v>2938</v>
      </c>
      <c r="E129" s="53">
        <v>2441625</v>
      </c>
      <c r="F129" s="54">
        <v>2441625</v>
      </c>
      <c r="G129" s="30" t="s">
        <v>82</v>
      </c>
      <c r="H129" s="30" t="s">
        <v>1088</v>
      </c>
      <c r="I129" s="31" t="s">
        <v>1089</v>
      </c>
      <c r="J129" s="32" t="s">
        <v>1090</v>
      </c>
      <c r="K129" s="33" t="s">
        <v>3144</v>
      </c>
      <c r="L129" s="34" t="s">
        <v>27</v>
      </c>
      <c r="M129" s="33" t="s">
        <v>1091</v>
      </c>
      <c r="N129" s="34">
        <v>20</v>
      </c>
      <c r="O129" s="34">
        <v>592</v>
      </c>
      <c r="P129" s="34" t="s">
        <v>57</v>
      </c>
      <c r="Q129" s="35" t="s">
        <v>2776</v>
      </c>
      <c r="R129" s="35">
        <v>664553</v>
      </c>
      <c r="S129" s="35" t="s">
        <v>2776</v>
      </c>
      <c r="T129" s="35">
        <v>645553</v>
      </c>
      <c r="U129" s="31" t="s">
        <v>70</v>
      </c>
    </row>
    <row r="130" spans="1:21" ht="60" customHeight="1" x14ac:dyDescent="0.3">
      <c r="A130" s="20">
        <v>129</v>
      </c>
      <c r="B130" s="20" t="s">
        <v>2970</v>
      </c>
      <c r="C130" s="20">
        <v>11476</v>
      </c>
      <c r="D130" s="52" t="s">
        <v>2860</v>
      </c>
      <c r="E130" s="53">
        <v>2481425</v>
      </c>
      <c r="F130" s="54">
        <v>2481425</v>
      </c>
      <c r="G130" s="30" t="s">
        <v>22</v>
      </c>
      <c r="H130" s="30" t="s">
        <v>22</v>
      </c>
      <c r="I130" s="31" t="s">
        <v>950</v>
      </c>
      <c r="J130" s="32" t="s">
        <v>951</v>
      </c>
      <c r="K130" s="33" t="s">
        <v>3144</v>
      </c>
      <c r="L130" s="34" t="s">
        <v>27</v>
      </c>
      <c r="M130" s="33" t="s">
        <v>952</v>
      </c>
      <c r="N130" s="34">
        <v>17</v>
      </c>
      <c r="O130" s="34">
        <v>3749</v>
      </c>
      <c r="P130" s="34" t="s">
        <v>57</v>
      </c>
      <c r="Q130" s="35" t="s">
        <v>2776</v>
      </c>
      <c r="R130" s="35">
        <v>556210.4</v>
      </c>
      <c r="S130" s="35" t="s">
        <v>2776</v>
      </c>
      <c r="T130" s="35">
        <v>618366</v>
      </c>
      <c r="U130" s="31" t="s">
        <v>70</v>
      </c>
    </row>
    <row r="131" spans="1:21" ht="60" customHeight="1" x14ac:dyDescent="0.3">
      <c r="A131" s="20">
        <v>130</v>
      </c>
      <c r="B131" s="20" t="s">
        <v>2970</v>
      </c>
      <c r="C131" s="20">
        <v>11476</v>
      </c>
      <c r="D131" s="52" t="s">
        <v>2818</v>
      </c>
      <c r="E131" s="53">
        <v>2380558</v>
      </c>
      <c r="F131" s="54">
        <v>2380558</v>
      </c>
      <c r="G131" s="30" t="s">
        <v>126</v>
      </c>
      <c r="H131" s="30" t="s">
        <v>778</v>
      </c>
      <c r="I131" s="31" t="s">
        <v>778</v>
      </c>
      <c r="J131" s="32" t="s">
        <v>898</v>
      </c>
      <c r="K131" s="33" t="s">
        <v>3144</v>
      </c>
      <c r="L131" s="34" t="s">
        <v>27</v>
      </c>
      <c r="M131" s="33" t="s">
        <v>3149</v>
      </c>
      <c r="N131" s="34">
        <v>22</v>
      </c>
      <c r="O131" s="34">
        <v>3621</v>
      </c>
      <c r="P131" s="34" t="s">
        <v>57</v>
      </c>
      <c r="Q131" s="35" t="s">
        <v>2776</v>
      </c>
      <c r="R131" s="35">
        <v>723706.9</v>
      </c>
      <c r="S131" s="35" t="s">
        <v>2776</v>
      </c>
      <c r="T131" s="35">
        <v>613482</v>
      </c>
      <c r="U131" s="31" t="s">
        <v>30</v>
      </c>
    </row>
    <row r="132" spans="1:21" ht="60" customHeight="1" x14ac:dyDescent="0.3">
      <c r="A132" s="20">
        <v>131</v>
      </c>
      <c r="B132" s="20" t="s">
        <v>2970</v>
      </c>
      <c r="C132" s="20">
        <v>11476</v>
      </c>
      <c r="D132" s="52" t="s">
        <v>2947</v>
      </c>
      <c r="E132" s="53">
        <v>2487189</v>
      </c>
      <c r="F132" s="54">
        <v>2487189</v>
      </c>
      <c r="G132" s="30" t="s">
        <v>89</v>
      </c>
      <c r="H132" s="30" t="s">
        <v>298</v>
      </c>
      <c r="I132" s="31" t="s">
        <v>298</v>
      </c>
      <c r="J132" s="32" t="s">
        <v>1029</v>
      </c>
      <c r="K132" s="33" t="s">
        <v>3144</v>
      </c>
      <c r="L132" s="34" t="s">
        <v>27</v>
      </c>
      <c r="M132" s="33" t="s">
        <v>605</v>
      </c>
      <c r="N132" s="34">
        <v>19</v>
      </c>
      <c r="O132" s="34">
        <v>128</v>
      </c>
      <c r="P132" s="34" t="s">
        <v>57</v>
      </c>
      <c r="Q132" s="35" t="s">
        <v>2776</v>
      </c>
      <c r="R132" s="35">
        <v>609615.92000000004</v>
      </c>
      <c r="S132" s="35" t="s">
        <v>2776</v>
      </c>
      <c r="T132" s="35">
        <v>607066</v>
      </c>
      <c r="U132" s="31" t="s">
        <v>70</v>
      </c>
    </row>
    <row r="133" spans="1:21" ht="60" customHeight="1" x14ac:dyDescent="0.3">
      <c r="A133" s="20">
        <v>132</v>
      </c>
      <c r="B133" s="20" t="s">
        <v>2970</v>
      </c>
      <c r="C133" s="20">
        <v>11476</v>
      </c>
      <c r="D133" s="52" t="s">
        <v>2904</v>
      </c>
      <c r="E133" s="53">
        <v>2390088</v>
      </c>
      <c r="F133" s="54">
        <v>2390088</v>
      </c>
      <c r="G133" s="30" t="s">
        <v>233</v>
      </c>
      <c r="H133" s="30" t="s">
        <v>233</v>
      </c>
      <c r="I133" s="31" t="s">
        <v>400</v>
      </c>
      <c r="J133" s="32" t="s">
        <v>1106</v>
      </c>
      <c r="K133" s="33" t="s">
        <v>3144</v>
      </c>
      <c r="L133" s="34" t="s">
        <v>27</v>
      </c>
      <c r="M133" s="33" t="s">
        <v>402</v>
      </c>
      <c r="N133" s="34">
        <v>17</v>
      </c>
      <c r="O133" s="34">
        <v>1906</v>
      </c>
      <c r="P133" s="34" t="s">
        <v>57</v>
      </c>
      <c r="Q133" s="35" t="s">
        <v>2776</v>
      </c>
      <c r="R133" s="35">
        <v>564455.32999999996</v>
      </c>
      <c r="S133" s="35" t="s">
        <v>2776</v>
      </c>
      <c r="T133" s="35">
        <v>603265</v>
      </c>
      <c r="U133" s="31" t="s">
        <v>70</v>
      </c>
    </row>
    <row r="134" spans="1:21" ht="60" customHeight="1" x14ac:dyDescent="0.3">
      <c r="A134" s="20">
        <v>133</v>
      </c>
      <c r="B134" s="20" t="s">
        <v>2970</v>
      </c>
      <c r="C134" s="20">
        <v>11476</v>
      </c>
      <c r="D134" s="52" t="s">
        <v>3010</v>
      </c>
      <c r="E134" s="53">
        <v>2442617</v>
      </c>
      <c r="F134" s="54">
        <v>2442617</v>
      </c>
      <c r="G134" s="30" t="s">
        <v>46</v>
      </c>
      <c r="H134" s="30" t="s">
        <v>180</v>
      </c>
      <c r="I134" s="31" t="s">
        <v>180</v>
      </c>
      <c r="J134" s="32" t="s">
        <v>924</v>
      </c>
      <c r="K134" s="33" t="s">
        <v>3144</v>
      </c>
      <c r="L134" s="34" t="s">
        <v>27</v>
      </c>
      <c r="M134" s="33" t="s">
        <v>925</v>
      </c>
      <c r="N134" s="34">
        <v>18</v>
      </c>
      <c r="O134" s="34">
        <v>255</v>
      </c>
      <c r="P134" s="34" t="s">
        <v>57</v>
      </c>
      <c r="Q134" s="35" t="s">
        <v>2776</v>
      </c>
      <c r="R134" s="35">
        <v>596804.48</v>
      </c>
      <c r="S134" s="35" t="s">
        <v>2776</v>
      </c>
      <c r="T134" s="35">
        <v>596805</v>
      </c>
      <c r="U134" s="31" t="s">
        <v>30</v>
      </c>
    </row>
    <row r="135" spans="1:21" ht="60" customHeight="1" x14ac:dyDescent="0.3">
      <c r="A135" s="20">
        <v>134</v>
      </c>
      <c r="B135" s="20" t="s">
        <v>2970</v>
      </c>
      <c r="C135" s="20">
        <v>11476</v>
      </c>
      <c r="D135" s="52" t="s">
        <v>2903</v>
      </c>
      <c r="E135" s="53">
        <v>2380418</v>
      </c>
      <c r="F135" s="54">
        <v>2380418</v>
      </c>
      <c r="G135" s="30" t="s">
        <v>233</v>
      </c>
      <c r="H135" s="30" t="s">
        <v>233</v>
      </c>
      <c r="I135" s="31" t="s">
        <v>1019</v>
      </c>
      <c r="J135" s="32" t="s">
        <v>1023</v>
      </c>
      <c r="K135" s="33" t="s">
        <v>3144</v>
      </c>
      <c r="L135" s="34" t="s">
        <v>27</v>
      </c>
      <c r="M135" s="33" t="s">
        <v>1021</v>
      </c>
      <c r="N135" s="34">
        <v>17</v>
      </c>
      <c r="O135" s="34">
        <v>23</v>
      </c>
      <c r="P135" s="34" t="s">
        <v>57</v>
      </c>
      <c r="Q135" s="35" t="s">
        <v>2776</v>
      </c>
      <c r="R135" s="35">
        <v>556850.91</v>
      </c>
      <c r="S135" s="35" t="s">
        <v>2776</v>
      </c>
      <c r="T135" s="35">
        <v>579682</v>
      </c>
      <c r="U135" s="31" t="s">
        <v>34</v>
      </c>
    </row>
    <row r="136" spans="1:21" ht="60" customHeight="1" x14ac:dyDescent="0.3">
      <c r="A136" s="20">
        <v>135</v>
      </c>
      <c r="B136" s="20" t="s">
        <v>2970</v>
      </c>
      <c r="C136" s="20">
        <v>11476</v>
      </c>
      <c r="D136" s="52" t="s">
        <v>2842</v>
      </c>
      <c r="E136" s="53">
        <v>2486395</v>
      </c>
      <c r="F136" s="54">
        <v>2486395</v>
      </c>
      <c r="G136" s="30" t="s">
        <v>737</v>
      </c>
      <c r="H136" s="30" t="s">
        <v>738</v>
      </c>
      <c r="I136" s="31" t="s">
        <v>738</v>
      </c>
      <c r="J136" s="32" t="s">
        <v>935</v>
      </c>
      <c r="K136" s="33" t="s">
        <v>3144</v>
      </c>
      <c r="L136" s="34" t="s">
        <v>27</v>
      </c>
      <c r="M136" s="33" t="s">
        <v>929</v>
      </c>
      <c r="N136" s="34">
        <v>17</v>
      </c>
      <c r="O136" s="34">
        <v>3108</v>
      </c>
      <c r="P136" s="34" t="s">
        <v>57</v>
      </c>
      <c r="Q136" s="35" t="s">
        <v>2776</v>
      </c>
      <c r="R136" s="35">
        <v>574630.78</v>
      </c>
      <c r="S136" s="35" t="s">
        <v>2776</v>
      </c>
      <c r="T136" s="35">
        <v>575008</v>
      </c>
      <c r="U136" s="31" t="s">
        <v>34</v>
      </c>
    </row>
    <row r="137" spans="1:21" ht="60" customHeight="1" x14ac:dyDescent="0.3">
      <c r="A137" s="20">
        <v>136</v>
      </c>
      <c r="B137" s="20" t="s">
        <v>2970</v>
      </c>
      <c r="C137" s="20">
        <v>11476</v>
      </c>
      <c r="D137" s="52" t="s">
        <v>3011</v>
      </c>
      <c r="E137" s="53">
        <v>2461567</v>
      </c>
      <c r="F137" s="54">
        <v>2461567</v>
      </c>
      <c r="G137" s="30" t="s">
        <v>938</v>
      </c>
      <c r="H137" s="30" t="s">
        <v>938</v>
      </c>
      <c r="I137" s="31" t="s">
        <v>938</v>
      </c>
      <c r="J137" s="32" t="s">
        <v>939</v>
      </c>
      <c r="K137" s="33" t="s">
        <v>3144</v>
      </c>
      <c r="L137" s="34" t="s">
        <v>27</v>
      </c>
      <c r="M137" s="33" t="s">
        <v>940</v>
      </c>
      <c r="N137" s="34">
        <v>17</v>
      </c>
      <c r="O137" s="34">
        <v>5191</v>
      </c>
      <c r="P137" s="34" t="s">
        <v>57</v>
      </c>
      <c r="Q137" s="35" t="s">
        <v>2776</v>
      </c>
      <c r="R137" s="35">
        <v>574061</v>
      </c>
      <c r="S137" s="35" t="s">
        <v>2776</v>
      </c>
      <c r="T137" s="35">
        <v>574061</v>
      </c>
      <c r="U137" s="31" t="s">
        <v>70</v>
      </c>
    </row>
    <row r="138" spans="1:21" ht="60" customHeight="1" x14ac:dyDescent="0.3">
      <c r="A138" s="20">
        <v>137</v>
      </c>
      <c r="B138" s="20" t="s">
        <v>2970</v>
      </c>
      <c r="C138" s="20">
        <v>11476</v>
      </c>
      <c r="D138" s="52" t="s">
        <v>2908</v>
      </c>
      <c r="E138" s="53">
        <v>2399948</v>
      </c>
      <c r="F138" s="54">
        <v>2399948</v>
      </c>
      <c r="G138" s="30" t="s">
        <v>233</v>
      </c>
      <c r="H138" s="30" t="s">
        <v>1066</v>
      </c>
      <c r="I138" s="31" t="s">
        <v>1067</v>
      </c>
      <c r="J138" s="32" t="s">
        <v>1068</v>
      </c>
      <c r="K138" s="33" t="s">
        <v>3144</v>
      </c>
      <c r="L138" s="34" t="s">
        <v>27</v>
      </c>
      <c r="M138" s="33" t="s">
        <v>1069</v>
      </c>
      <c r="N138" s="34">
        <v>17</v>
      </c>
      <c r="O138" s="34">
        <v>78</v>
      </c>
      <c r="P138" s="34" t="s">
        <v>57</v>
      </c>
      <c r="Q138" s="35" t="s">
        <v>2776</v>
      </c>
      <c r="R138" s="35">
        <v>556042.01</v>
      </c>
      <c r="S138" s="35" t="s">
        <v>2776</v>
      </c>
      <c r="T138" s="35">
        <v>556042</v>
      </c>
      <c r="U138" s="31" t="s">
        <v>70</v>
      </c>
    </row>
    <row r="139" spans="1:21" ht="60" customHeight="1" x14ac:dyDescent="0.3">
      <c r="A139" s="20">
        <v>138</v>
      </c>
      <c r="B139" s="20" t="s">
        <v>2970</v>
      </c>
      <c r="C139" s="20">
        <v>11476</v>
      </c>
      <c r="D139" s="52" t="s">
        <v>2904</v>
      </c>
      <c r="E139" s="53">
        <v>2390095</v>
      </c>
      <c r="F139" s="54">
        <v>2390095</v>
      </c>
      <c r="G139" s="30" t="s">
        <v>233</v>
      </c>
      <c r="H139" s="30" t="s">
        <v>233</v>
      </c>
      <c r="I139" s="31" t="s">
        <v>400</v>
      </c>
      <c r="J139" s="32" t="s">
        <v>1108</v>
      </c>
      <c r="K139" s="33" t="s">
        <v>3144</v>
      </c>
      <c r="L139" s="34" t="s">
        <v>27</v>
      </c>
      <c r="M139" s="33" t="s">
        <v>402</v>
      </c>
      <c r="N139" s="34">
        <v>16</v>
      </c>
      <c r="O139" s="34">
        <v>1906</v>
      </c>
      <c r="P139" s="34" t="s">
        <v>57</v>
      </c>
      <c r="Q139" s="35" t="s">
        <v>2776</v>
      </c>
      <c r="R139" s="35">
        <v>512581.27</v>
      </c>
      <c r="S139" s="35" t="s">
        <v>2776</v>
      </c>
      <c r="T139" s="35">
        <v>545762</v>
      </c>
      <c r="U139" s="31" t="s">
        <v>70</v>
      </c>
    </row>
    <row r="140" spans="1:21" ht="60" customHeight="1" x14ac:dyDescent="0.3">
      <c r="A140" s="20">
        <v>139</v>
      </c>
      <c r="B140" s="20" t="s">
        <v>2970</v>
      </c>
      <c r="C140" s="20">
        <v>11476</v>
      </c>
      <c r="D140" s="52" t="s">
        <v>2908</v>
      </c>
      <c r="E140" s="53">
        <v>2399951</v>
      </c>
      <c r="F140" s="54">
        <v>2399951</v>
      </c>
      <c r="G140" s="30" t="s">
        <v>233</v>
      </c>
      <c r="H140" s="30" t="s">
        <v>1066</v>
      </c>
      <c r="I140" s="31" t="s">
        <v>1067</v>
      </c>
      <c r="J140" s="32" t="s">
        <v>1073</v>
      </c>
      <c r="K140" s="33" t="s">
        <v>3144</v>
      </c>
      <c r="L140" s="34" t="s">
        <v>27</v>
      </c>
      <c r="M140" s="33" t="s">
        <v>1069</v>
      </c>
      <c r="N140" s="34">
        <v>16</v>
      </c>
      <c r="O140" s="34">
        <v>78</v>
      </c>
      <c r="P140" s="34" t="s">
        <v>57</v>
      </c>
      <c r="Q140" s="35" t="s">
        <v>2776</v>
      </c>
      <c r="R140" s="35">
        <v>525493</v>
      </c>
      <c r="S140" s="35" t="s">
        <v>2776</v>
      </c>
      <c r="T140" s="35">
        <v>525493</v>
      </c>
      <c r="U140" s="31" t="s">
        <v>70</v>
      </c>
    </row>
    <row r="141" spans="1:21" ht="60" customHeight="1" x14ac:dyDescent="0.3">
      <c r="A141" s="20">
        <v>140</v>
      </c>
      <c r="B141" s="20" t="s">
        <v>2970</v>
      </c>
      <c r="C141" s="20">
        <v>11476</v>
      </c>
      <c r="D141" s="52" t="s">
        <v>2912</v>
      </c>
      <c r="E141" s="53">
        <v>363480</v>
      </c>
      <c r="F141" s="54">
        <v>2326990</v>
      </c>
      <c r="G141" s="30" t="s">
        <v>233</v>
      </c>
      <c r="H141" s="30" t="s">
        <v>377</v>
      </c>
      <c r="I141" s="31" t="s">
        <v>378</v>
      </c>
      <c r="J141" s="32" t="s">
        <v>379</v>
      </c>
      <c r="K141" s="33" t="s">
        <v>3144</v>
      </c>
      <c r="L141" s="34" t="s">
        <v>27</v>
      </c>
      <c r="M141" s="33" t="s">
        <v>380</v>
      </c>
      <c r="N141" s="34">
        <v>22</v>
      </c>
      <c r="O141" s="34">
        <v>1218</v>
      </c>
      <c r="P141" s="34" t="s">
        <v>3178</v>
      </c>
      <c r="Q141" s="35" t="s">
        <v>2776</v>
      </c>
      <c r="R141" s="35">
        <v>720087.73</v>
      </c>
      <c r="S141" s="35" t="s">
        <v>2776</v>
      </c>
      <c r="T141" s="35">
        <v>720087</v>
      </c>
      <c r="U141" s="31" t="s">
        <v>70</v>
      </c>
    </row>
    <row r="142" spans="1:21" ht="60" customHeight="1" x14ac:dyDescent="0.3">
      <c r="A142" s="20">
        <v>141</v>
      </c>
      <c r="B142" s="20" t="s">
        <v>2970</v>
      </c>
      <c r="C142" s="20">
        <v>11476</v>
      </c>
      <c r="D142" s="52" t="s">
        <v>2783</v>
      </c>
      <c r="E142" s="53">
        <v>259112</v>
      </c>
      <c r="F142" s="54">
        <v>2180973</v>
      </c>
      <c r="G142" s="30" t="s">
        <v>430</v>
      </c>
      <c r="H142" s="30" t="s">
        <v>431</v>
      </c>
      <c r="I142" s="31" t="s">
        <v>432</v>
      </c>
      <c r="J142" s="32" t="s">
        <v>433</v>
      </c>
      <c r="K142" s="33" t="s">
        <v>3144</v>
      </c>
      <c r="L142" s="34" t="s">
        <v>27</v>
      </c>
      <c r="M142" s="33" t="s">
        <v>434</v>
      </c>
      <c r="N142" s="34">
        <v>35</v>
      </c>
      <c r="O142" s="34">
        <v>3127</v>
      </c>
      <c r="P142" s="34" t="s">
        <v>3178</v>
      </c>
      <c r="Q142" s="35" t="s">
        <v>2776</v>
      </c>
      <c r="R142" s="35">
        <v>1199511.75</v>
      </c>
      <c r="S142" s="35" t="s">
        <v>2776</v>
      </c>
      <c r="T142" s="35">
        <v>1123161</v>
      </c>
      <c r="U142" s="31" t="s">
        <v>70</v>
      </c>
    </row>
    <row r="143" spans="1:21" ht="60" customHeight="1" x14ac:dyDescent="0.3">
      <c r="A143" s="20">
        <v>142</v>
      </c>
      <c r="B143" s="20" t="s">
        <v>2970</v>
      </c>
      <c r="C143" s="20">
        <v>11476</v>
      </c>
      <c r="D143" s="52" t="s">
        <v>2930</v>
      </c>
      <c r="E143" s="53">
        <v>304594</v>
      </c>
      <c r="F143" s="54">
        <v>2247358</v>
      </c>
      <c r="G143" s="30" t="s">
        <v>82</v>
      </c>
      <c r="H143" s="30" t="s">
        <v>204</v>
      </c>
      <c r="I143" s="31" t="s">
        <v>205</v>
      </c>
      <c r="J143" s="32" t="s">
        <v>467</v>
      </c>
      <c r="K143" s="33" t="s">
        <v>3144</v>
      </c>
      <c r="L143" s="34" t="s">
        <v>27</v>
      </c>
      <c r="M143" s="33" t="s">
        <v>207</v>
      </c>
      <c r="N143" s="34">
        <v>55</v>
      </c>
      <c r="O143" s="34">
        <v>425</v>
      </c>
      <c r="P143" s="34" t="s">
        <v>57</v>
      </c>
      <c r="Q143" s="35" t="s">
        <v>2776</v>
      </c>
      <c r="R143" s="35">
        <v>1891128.6</v>
      </c>
      <c r="S143" s="35" t="s">
        <v>2776</v>
      </c>
      <c r="T143" s="35">
        <v>1824576</v>
      </c>
      <c r="U143" s="31" t="s">
        <v>70</v>
      </c>
    </row>
    <row r="144" spans="1:21" ht="60" customHeight="1" x14ac:dyDescent="0.3">
      <c r="A144" s="20">
        <v>143</v>
      </c>
      <c r="B144" s="20" t="s">
        <v>2970</v>
      </c>
      <c r="C144" s="20">
        <v>11476</v>
      </c>
      <c r="D144" s="52" t="s">
        <v>2794</v>
      </c>
      <c r="E144" s="53">
        <v>239100</v>
      </c>
      <c r="F144" s="54">
        <v>2217818</v>
      </c>
      <c r="G144" s="30" t="s">
        <v>227</v>
      </c>
      <c r="H144" s="30" t="s">
        <v>411</v>
      </c>
      <c r="I144" s="31" t="s">
        <v>412</v>
      </c>
      <c r="J144" s="32" t="s">
        <v>810</v>
      </c>
      <c r="K144" s="33" t="s">
        <v>3144</v>
      </c>
      <c r="L144" s="34" t="s">
        <v>27</v>
      </c>
      <c r="M144" s="33" t="s">
        <v>618</v>
      </c>
      <c r="N144" s="34">
        <v>61</v>
      </c>
      <c r="O144" s="34">
        <v>1261</v>
      </c>
      <c r="P144" s="34" t="s">
        <v>57</v>
      </c>
      <c r="Q144" s="35" t="s">
        <v>2776</v>
      </c>
      <c r="R144" s="35">
        <v>2074153.87</v>
      </c>
      <c r="S144" s="35" t="s">
        <v>2776</v>
      </c>
      <c r="T144" s="35">
        <v>2074153</v>
      </c>
      <c r="U144" s="31" t="s">
        <v>70</v>
      </c>
    </row>
    <row r="145" spans="1:21" ht="60" customHeight="1" x14ac:dyDescent="0.3">
      <c r="A145" s="20">
        <v>144</v>
      </c>
      <c r="B145" s="20" t="s">
        <v>2970</v>
      </c>
      <c r="C145" s="20">
        <v>11476</v>
      </c>
      <c r="D145" s="52" t="s">
        <v>3012</v>
      </c>
      <c r="E145" s="53">
        <v>315159</v>
      </c>
      <c r="F145" s="54">
        <v>2258909</v>
      </c>
      <c r="G145" s="30" t="s">
        <v>798</v>
      </c>
      <c r="H145" s="30" t="s">
        <v>799</v>
      </c>
      <c r="I145" s="31" t="s">
        <v>800</v>
      </c>
      <c r="J145" s="32" t="s">
        <v>801</v>
      </c>
      <c r="K145" s="33" t="s">
        <v>3144</v>
      </c>
      <c r="L145" s="34" t="s">
        <v>27</v>
      </c>
      <c r="M145" s="33" t="s">
        <v>802</v>
      </c>
      <c r="N145" s="34">
        <v>67</v>
      </c>
      <c r="O145" s="34">
        <v>2722</v>
      </c>
      <c r="P145" s="34" t="s">
        <v>57</v>
      </c>
      <c r="Q145" s="35" t="s">
        <v>2776</v>
      </c>
      <c r="R145" s="35">
        <v>2264056.6800000002</v>
      </c>
      <c r="S145" s="35" t="s">
        <v>2776</v>
      </c>
      <c r="T145" s="35">
        <v>2239056</v>
      </c>
      <c r="U145" s="31" t="s">
        <v>70</v>
      </c>
    </row>
    <row r="146" spans="1:21" ht="60" customHeight="1" x14ac:dyDescent="0.3">
      <c r="A146" s="20">
        <v>145</v>
      </c>
      <c r="B146" s="20" t="s">
        <v>2970</v>
      </c>
      <c r="C146" s="20">
        <v>11476</v>
      </c>
      <c r="D146" s="52" t="s">
        <v>2861</v>
      </c>
      <c r="E146" s="53">
        <v>172844</v>
      </c>
      <c r="F146" s="54">
        <v>2137651</v>
      </c>
      <c r="G146" s="30" t="s">
        <v>22</v>
      </c>
      <c r="H146" s="30" t="s">
        <v>22</v>
      </c>
      <c r="I146" s="31" t="s">
        <v>210</v>
      </c>
      <c r="J146" s="32" t="s">
        <v>784</v>
      </c>
      <c r="K146" s="33" t="s">
        <v>3144</v>
      </c>
      <c r="L146" s="34" t="s">
        <v>27</v>
      </c>
      <c r="M146" s="33" t="s">
        <v>212</v>
      </c>
      <c r="N146" s="34">
        <v>86</v>
      </c>
      <c r="O146" s="34">
        <v>748</v>
      </c>
      <c r="P146" s="34" t="s">
        <v>57</v>
      </c>
      <c r="Q146" s="35" t="s">
        <v>2776</v>
      </c>
      <c r="R146" s="35">
        <v>2918581.77</v>
      </c>
      <c r="S146" s="35" t="s">
        <v>2776</v>
      </c>
      <c r="T146" s="35">
        <v>2766107</v>
      </c>
      <c r="U146" s="31" t="s">
        <v>70</v>
      </c>
    </row>
    <row r="147" spans="1:21" ht="60" customHeight="1" x14ac:dyDescent="0.3">
      <c r="A147" s="20">
        <v>146</v>
      </c>
      <c r="B147" s="20" t="s">
        <v>2970</v>
      </c>
      <c r="C147" s="20">
        <v>11476</v>
      </c>
      <c r="D147" s="52" t="s">
        <v>2830</v>
      </c>
      <c r="E147" s="53">
        <v>378748</v>
      </c>
      <c r="F147" s="54">
        <v>2339932</v>
      </c>
      <c r="G147" s="30" t="s">
        <v>126</v>
      </c>
      <c r="H147" s="30" t="s">
        <v>511</v>
      </c>
      <c r="I147" s="31" t="s">
        <v>512</v>
      </c>
      <c r="J147" s="32" t="s">
        <v>513</v>
      </c>
      <c r="K147" s="33" t="s">
        <v>3144</v>
      </c>
      <c r="L147" s="34" t="s">
        <v>27</v>
      </c>
      <c r="M147" s="33" t="s">
        <v>514</v>
      </c>
      <c r="N147" s="34">
        <v>90</v>
      </c>
      <c r="O147" s="34">
        <v>1500</v>
      </c>
      <c r="P147" s="34" t="s">
        <v>57</v>
      </c>
      <c r="Q147" s="35" t="s">
        <v>2776</v>
      </c>
      <c r="R147" s="35">
        <v>3052710.38</v>
      </c>
      <c r="S147" s="35" t="s">
        <v>2776</v>
      </c>
      <c r="T147" s="35">
        <v>2995710</v>
      </c>
      <c r="U147" s="31" t="s">
        <v>30</v>
      </c>
    </row>
    <row r="148" spans="1:21" ht="60" customHeight="1" x14ac:dyDescent="0.3">
      <c r="A148" s="20">
        <v>147</v>
      </c>
      <c r="B148" s="20" t="s">
        <v>2970</v>
      </c>
      <c r="C148" s="20">
        <v>11476</v>
      </c>
      <c r="D148" s="52" t="s">
        <v>3013</v>
      </c>
      <c r="E148" s="53">
        <v>323292</v>
      </c>
      <c r="F148" s="54">
        <v>2278651</v>
      </c>
      <c r="G148" s="30" t="s">
        <v>113</v>
      </c>
      <c r="H148" s="30" t="s">
        <v>168</v>
      </c>
      <c r="I148" s="31" t="s">
        <v>316</v>
      </c>
      <c r="J148" s="32" t="s">
        <v>715</v>
      </c>
      <c r="K148" s="33" t="s">
        <v>3144</v>
      </c>
      <c r="L148" s="34" t="s">
        <v>27</v>
      </c>
      <c r="M148" s="33" t="s">
        <v>318</v>
      </c>
      <c r="N148" s="34">
        <v>99</v>
      </c>
      <c r="O148" s="34">
        <v>295</v>
      </c>
      <c r="P148" s="34" t="s">
        <v>57</v>
      </c>
      <c r="Q148" s="35" t="s">
        <v>2776</v>
      </c>
      <c r="R148" s="35">
        <v>3369812.33</v>
      </c>
      <c r="S148" s="35" t="s">
        <v>2776</v>
      </c>
      <c r="T148" s="35">
        <v>3369812</v>
      </c>
      <c r="U148" s="31" t="s">
        <v>30</v>
      </c>
    </row>
    <row r="149" spans="1:21" ht="60" customHeight="1" x14ac:dyDescent="0.3">
      <c r="A149" s="20">
        <v>148</v>
      </c>
      <c r="B149" s="20" t="s">
        <v>2970</v>
      </c>
      <c r="C149" s="20">
        <v>11476</v>
      </c>
      <c r="D149" s="52" t="s">
        <v>2976</v>
      </c>
      <c r="E149" s="53">
        <v>340267</v>
      </c>
      <c r="F149" s="54">
        <v>2301233</v>
      </c>
      <c r="G149" s="30" t="s">
        <v>113</v>
      </c>
      <c r="H149" s="30" t="s">
        <v>168</v>
      </c>
      <c r="I149" s="31" t="s">
        <v>169</v>
      </c>
      <c r="J149" s="32" t="s">
        <v>712</v>
      </c>
      <c r="K149" s="33" t="s">
        <v>3144</v>
      </c>
      <c r="L149" s="34" t="s">
        <v>27</v>
      </c>
      <c r="M149" s="33" t="s">
        <v>171</v>
      </c>
      <c r="N149" s="34">
        <v>98</v>
      </c>
      <c r="O149" s="34">
        <v>865</v>
      </c>
      <c r="P149" s="34" t="s">
        <v>57</v>
      </c>
      <c r="Q149" s="35" t="s">
        <v>2776</v>
      </c>
      <c r="R149" s="35">
        <v>3336471.33</v>
      </c>
      <c r="S149" s="35" t="s">
        <v>2776</v>
      </c>
      <c r="T149" s="35">
        <v>3370471</v>
      </c>
      <c r="U149" s="31" t="s">
        <v>30</v>
      </c>
    </row>
    <row r="150" spans="1:21" ht="60" customHeight="1" x14ac:dyDescent="0.3">
      <c r="A150" s="20">
        <v>149</v>
      </c>
      <c r="B150" s="20" t="s">
        <v>2970</v>
      </c>
      <c r="C150" s="20">
        <v>11476</v>
      </c>
      <c r="D150" s="52" t="s">
        <v>3014</v>
      </c>
      <c r="E150" s="53">
        <v>343269</v>
      </c>
      <c r="F150" s="54">
        <v>2310516</v>
      </c>
      <c r="G150" s="30" t="s">
        <v>113</v>
      </c>
      <c r="H150" s="30" t="s">
        <v>139</v>
      </c>
      <c r="I150" s="31" t="s">
        <v>707</v>
      </c>
      <c r="J150" s="32" t="s">
        <v>708</v>
      </c>
      <c r="K150" s="33" t="s">
        <v>3144</v>
      </c>
      <c r="L150" s="34" t="s">
        <v>27</v>
      </c>
      <c r="M150" s="33" t="s">
        <v>709</v>
      </c>
      <c r="N150" s="34">
        <v>101</v>
      </c>
      <c r="O150" s="34">
        <v>915</v>
      </c>
      <c r="P150" s="34" t="s">
        <v>57</v>
      </c>
      <c r="Q150" s="35" t="s">
        <v>2776</v>
      </c>
      <c r="R150" s="35">
        <v>3462260.73</v>
      </c>
      <c r="S150" s="35" t="s">
        <v>2776</v>
      </c>
      <c r="T150" s="35">
        <v>3462260</v>
      </c>
      <c r="U150" s="31" t="s">
        <v>30</v>
      </c>
    </row>
    <row r="151" spans="1:21" ht="60" customHeight="1" x14ac:dyDescent="0.3">
      <c r="A151" s="20">
        <v>150</v>
      </c>
      <c r="B151" s="20" t="s">
        <v>2970</v>
      </c>
      <c r="C151" s="20">
        <v>11476</v>
      </c>
      <c r="D151" s="52" t="s">
        <v>3015</v>
      </c>
      <c r="E151" s="53">
        <v>321442</v>
      </c>
      <c r="F151" s="54">
        <v>2275789</v>
      </c>
      <c r="G151" s="30" t="s">
        <v>113</v>
      </c>
      <c r="H151" s="30" t="s">
        <v>478</v>
      </c>
      <c r="I151" s="31" t="s">
        <v>479</v>
      </c>
      <c r="J151" s="32" t="s">
        <v>480</v>
      </c>
      <c r="K151" s="33" t="s">
        <v>3144</v>
      </c>
      <c r="L151" s="34" t="s">
        <v>27</v>
      </c>
      <c r="M151" s="33" t="s">
        <v>481</v>
      </c>
      <c r="N151" s="34">
        <v>129</v>
      </c>
      <c r="O151" s="34">
        <v>612</v>
      </c>
      <c r="P151" s="34" t="s">
        <v>57</v>
      </c>
      <c r="Q151" s="35" t="s">
        <v>2776</v>
      </c>
      <c r="R151" s="35">
        <v>4404109.3600000003</v>
      </c>
      <c r="S151" s="35" t="s">
        <v>2776</v>
      </c>
      <c r="T151" s="35">
        <v>4042319</v>
      </c>
      <c r="U151" s="31" t="s">
        <v>30</v>
      </c>
    </row>
    <row r="152" spans="1:21" ht="60" customHeight="1" x14ac:dyDescent="0.3">
      <c r="A152" s="20">
        <v>151</v>
      </c>
      <c r="B152" s="20" t="s">
        <v>2970</v>
      </c>
      <c r="C152" s="20">
        <v>11476</v>
      </c>
      <c r="D152" s="52" t="s">
        <v>2935</v>
      </c>
      <c r="E152" s="53">
        <v>345215</v>
      </c>
      <c r="F152" s="54">
        <v>2306452</v>
      </c>
      <c r="G152" s="30" t="s">
        <v>82</v>
      </c>
      <c r="H152" s="30" t="s">
        <v>673</v>
      </c>
      <c r="I152" s="31" t="s">
        <v>674</v>
      </c>
      <c r="J152" s="32" t="s">
        <v>675</v>
      </c>
      <c r="K152" s="33" t="s">
        <v>3144</v>
      </c>
      <c r="L152" s="34" t="s">
        <v>27</v>
      </c>
      <c r="M152" s="33" t="s">
        <v>676</v>
      </c>
      <c r="N152" s="34">
        <v>144</v>
      </c>
      <c r="O152" s="34">
        <v>387</v>
      </c>
      <c r="P152" s="34" t="s">
        <v>57</v>
      </c>
      <c r="Q152" s="35" t="s">
        <v>2776</v>
      </c>
      <c r="R152" s="35">
        <v>4900849.49</v>
      </c>
      <c r="S152" s="35" t="s">
        <v>2776</v>
      </c>
      <c r="T152" s="35">
        <v>4310803</v>
      </c>
      <c r="U152" s="31" t="s">
        <v>30</v>
      </c>
    </row>
    <row r="153" spans="1:21" ht="60" customHeight="1" x14ac:dyDescent="0.3">
      <c r="A153" s="20">
        <v>152</v>
      </c>
      <c r="B153" s="20" t="s">
        <v>2970</v>
      </c>
      <c r="C153" s="20">
        <v>11476</v>
      </c>
      <c r="D153" s="52" t="s">
        <v>3016</v>
      </c>
      <c r="E153" s="53">
        <v>244731</v>
      </c>
      <c r="F153" s="54">
        <v>2223104</v>
      </c>
      <c r="G153" s="30" t="s">
        <v>52</v>
      </c>
      <c r="H153" s="30" t="s">
        <v>192</v>
      </c>
      <c r="I153" s="31" t="s">
        <v>192</v>
      </c>
      <c r="J153" s="32" t="s">
        <v>679</v>
      </c>
      <c r="K153" s="33" t="s">
        <v>3144</v>
      </c>
      <c r="L153" s="34" t="s">
        <v>27</v>
      </c>
      <c r="M153" s="33" t="s">
        <v>385</v>
      </c>
      <c r="N153" s="34">
        <v>128</v>
      </c>
      <c r="O153" s="34">
        <v>1685</v>
      </c>
      <c r="P153" s="34" t="s">
        <v>57</v>
      </c>
      <c r="Q153" s="35" t="s">
        <v>2776</v>
      </c>
      <c r="R153" s="35">
        <v>4376659.3099999996</v>
      </c>
      <c r="S153" s="35" t="s">
        <v>2776</v>
      </c>
      <c r="T153" s="35">
        <v>4325237</v>
      </c>
      <c r="U153" s="31" t="s">
        <v>30</v>
      </c>
    </row>
    <row r="154" spans="1:21" ht="60" customHeight="1" x14ac:dyDescent="0.3">
      <c r="A154" s="20">
        <v>153</v>
      </c>
      <c r="B154" s="20" t="s">
        <v>2970</v>
      </c>
      <c r="C154" s="20">
        <v>11476</v>
      </c>
      <c r="D154" s="52" t="s">
        <v>2982</v>
      </c>
      <c r="E154" s="53">
        <v>316746</v>
      </c>
      <c r="F154" s="54">
        <v>2282851</v>
      </c>
      <c r="G154" s="30" t="s">
        <v>113</v>
      </c>
      <c r="H154" s="30" t="s">
        <v>114</v>
      </c>
      <c r="I154" s="31" t="s">
        <v>115</v>
      </c>
      <c r="J154" s="32" t="s">
        <v>502</v>
      </c>
      <c r="K154" s="33" t="s">
        <v>3144</v>
      </c>
      <c r="L154" s="34" t="s">
        <v>27</v>
      </c>
      <c r="M154" s="33" t="s">
        <v>117</v>
      </c>
      <c r="N154" s="34">
        <v>130</v>
      </c>
      <c r="O154" s="34">
        <v>1729</v>
      </c>
      <c r="P154" s="34" t="s">
        <v>57</v>
      </c>
      <c r="Q154" s="35" t="s">
        <v>2776</v>
      </c>
      <c r="R154" s="35">
        <v>4430746</v>
      </c>
      <c r="S154" s="35" t="s">
        <v>2776</v>
      </c>
      <c r="T154" s="35">
        <v>4387503</v>
      </c>
      <c r="U154" s="31" t="s">
        <v>30</v>
      </c>
    </row>
    <row r="155" spans="1:21" ht="60" customHeight="1" x14ac:dyDescent="0.3">
      <c r="A155" s="20">
        <v>154</v>
      </c>
      <c r="B155" s="20" t="s">
        <v>2970</v>
      </c>
      <c r="C155" s="20">
        <v>11476</v>
      </c>
      <c r="D155" s="52" t="s">
        <v>2804</v>
      </c>
      <c r="E155" s="53">
        <v>285106</v>
      </c>
      <c r="F155" s="54">
        <v>2242332</v>
      </c>
      <c r="G155" s="30" t="s">
        <v>101</v>
      </c>
      <c r="H155" s="30" t="s">
        <v>321</v>
      </c>
      <c r="I155" s="31" t="s">
        <v>462</v>
      </c>
      <c r="J155" s="32" t="s">
        <v>463</v>
      </c>
      <c r="K155" s="33" t="s">
        <v>3144</v>
      </c>
      <c r="L155" s="34" t="s">
        <v>27</v>
      </c>
      <c r="M155" s="33" t="s">
        <v>464</v>
      </c>
      <c r="N155" s="34">
        <v>130</v>
      </c>
      <c r="O155" s="34">
        <v>1387</v>
      </c>
      <c r="P155" s="34" t="s">
        <v>57</v>
      </c>
      <c r="Q155" s="35" t="s">
        <v>2776</v>
      </c>
      <c r="R155" s="35">
        <v>4433262.97</v>
      </c>
      <c r="S155" s="35" t="s">
        <v>2776</v>
      </c>
      <c r="T155" s="35">
        <v>4392428</v>
      </c>
      <c r="U155" s="31" t="s">
        <v>30</v>
      </c>
    </row>
    <row r="156" spans="1:21" ht="60" customHeight="1" x14ac:dyDescent="0.3">
      <c r="A156" s="20">
        <v>155</v>
      </c>
      <c r="B156" s="20" t="s">
        <v>2970</v>
      </c>
      <c r="C156" s="20">
        <v>11476</v>
      </c>
      <c r="D156" s="52" t="s">
        <v>3017</v>
      </c>
      <c r="E156" s="53">
        <v>346239</v>
      </c>
      <c r="F156" s="54">
        <v>2308448</v>
      </c>
      <c r="G156" s="30" t="s">
        <v>52</v>
      </c>
      <c r="H156" s="30" t="s">
        <v>53</v>
      </c>
      <c r="I156" s="31" t="s">
        <v>661</v>
      </c>
      <c r="J156" s="32" t="s">
        <v>662</v>
      </c>
      <c r="K156" s="33" t="s">
        <v>3144</v>
      </c>
      <c r="L156" s="34" t="s">
        <v>27</v>
      </c>
      <c r="M156" s="33" t="s">
        <v>663</v>
      </c>
      <c r="N156" s="34">
        <v>130</v>
      </c>
      <c r="O156" s="34">
        <v>1150</v>
      </c>
      <c r="P156" s="34" t="s">
        <v>57</v>
      </c>
      <c r="Q156" s="35" t="s">
        <v>2776</v>
      </c>
      <c r="R156" s="35">
        <v>4457869.67</v>
      </c>
      <c r="S156" s="35" t="s">
        <v>2776</v>
      </c>
      <c r="T156" s="35">
        <v>4427869</v>
      </c>
      <c r="U156" s="31" t="s">
        <v>30</v>
      </c>
    </row>
    <row r="157" spans="1:21" ht="60" customHeight="1" x14ac:dyDescent="0.3">
      <c r="A157" s="20">
        <v>156</v>
      </c>
      <c r="B157" s="20" t="s">
        <v>2970</v>
      </c>
      <c r="C157" s="20">
        <v>11476</v>
      </c>
      <c r="D157" s="52" t="s">
        <v>3018</v>
      </c>
      <c r="E157" s="53">
        <v>317496</v>
      </c>
      <c r="F157" s="54">
        <v>2266155</v>
      </c>
      <c r="G157" s="30" t="s">
        <v>52</v>
      </c>
      <c r="H157" s="30" t="s">
        <v>198</v>
      </c>
      <c r="I157" s="31" t="s">
        <v>199</v>
      </c>
      <c r="J157" s="32" t="s">
        <v>657</v>
      </c>
      <c r="K157" s="33" t="s">
        <v>3144</v>
      </c>
      <c r="L157" s="34" t="s">
        <v>27</v>
      </c>
      <c r="M157" s="33" t="s">
        <v>201</v>
      </c>
      <c r="N157" s="34">
        <v>128</v>
      </c>
      <c r="O157" s="34">
        <v>2185</v>
      </c>
      <c r="P157" s="34" t="s">
        <v>57</v>
      </c>
      <c r="Q157" s="35" t="s">
        <v>2776</v>
      </c>
      <c r="R157" s="35">
        <v>4389553.8899999997</v>
      </c>
      <c r="S157" s="35" t="s">
        <v>2776</v>
      </c>
      <c r="T157" s="35">
        <v>4445357</v>
      </c>
      <c r="U157" s="31" t="s">
        <v>30</v>
      </c>
    </row>
    <row r="158" spans="1:21" ht="60" customHeight="1" x14ac:dyDescent="0.3">
      <c r="A158" s="20">
        <v>157</v>
      </c>
      <c r="B158" s="20" t="s">
        <v>2970</v>
      </c>
      <c r="C158" s="20">
        <v>11476</v>
      </c>
      <c r="D158" s="52" t="s">
        <v>2932</v>
      </c>
      <c r="E158" s="53">
        <v>328465</v>
      </c>
      <c r="F158" s="54">
        <v>2286512</v>
      </c>
      <c r="G158" s="30" t="s">
        <v>82</v>
      </c>
      <c r="H158" s="30" t="s">
        <v>693</v>
      </c>
      <c r="I158" s="31" t="s">
        <v>694</v>
      </c>
      <c r="J158" s="32" t="s">
        <v>695</v>
      </c>
      <c r="K158" s="33" t="s">
        <v>3144</v>
      </c>
      <c r="L158" s="34" t="s">
        <v>27</v>
      </c>
      <c r="M158" s="33" t="s">
        <v>696</v>
      </c>
      <c r="N158" s="34">
        <v>132</v>
      </c>
      <c r="O158" s="34">
        <v>1942</v>
      </c>
      <c r="P158" s="34" t="s">
        <v>57</v>
      </c>
      <c r="Q158" s="35" t="s">
        <v>2776</v>
      </c>
      <c r="R158" s="35">
        <v>4523900.3499999996</v>
      </c>
      <c r="S158" s="35" t="s">
        <v>2776</v>
      </c>
      <c r="T158" s="35">
        <v>4418942</v>
      </c>
      <c r="U158" s="31" t="s">
        <v>30</v>
      </c>
    </row>
    <row r="159" spans="1:21" ht="60" customHeight="1" x14ac:dyDescent="0.3">
      <c r="A159" s="20">
        <v>158</v>
      </c>
      <c r="B159" s="20" t="s">
        <v>2970</v>
      </c>
      <c r="C159" s="20">
        <v>11476</v>
      </c>
      <c r="D159" s="52" t="s">
        <v>3019</v>
      </c>
      <c r="E159" s="53">
        <v>387228</v>
      </c>
      <c r="F159" s="54">
        <v>2378707</v>
      </c>
      <c r="G159" s="30" t="s">
        <v>113</v>
      </c>
      <c r="H159" s="30" t="s">
        <v>351</v>
      </c>
      <c r="I159" s="31" t="s">
        <v>352</v>
      </c>
      <c r="J159" s="32" t="s">
        <v>651</v>
      </c>
      <c r="K159" s="33" t="s">
        <v>3144</v>
      </c>
      <c r="L159" s="34" t="s">
        <v>27</v>
      </c>
      <c r="M159" s="33" t="s">
        <v>354</v>
      </c>
      <c r="N159" s="34">
        <v>133</v>
      </c>
      <c r="O159" s="34">
        <v>823</v>
      </c>
      <c r="P159" s="34" t="s">
        <v>57</v>
      </c>
      <c r="Q159" s="35" t="s">
        <v>2776</v>
      </c>
      <c r="R159" s="35">
        <v>4531310.93</v>
      </c>
      <c r="S159" s="35" t="s">
        <v>2776</v>
      </c>
      <c r="T159" s="35">
        <v>4531310</v>
      </c>
      <c r="U159" s="31" t="s">
        <v>30</v>
      </c>
    </row>
    <row r="160" spans="1:21" ht="60" customHeight="1" x14ac:dyDescent="0.3">
      <c r="A160" s="20">
        <v>159</v>
      </c>
      <c r="B160" s="20" t="s">
        <v>2970</v>
      </c>
      <c r="C160" s="20">
        <v>11476</v>
      </c>
      <c r="D160" s="52" t="s">
        <v>2807</v>
      </c>
      <c r="E160" s="53">
        <v>2295056</v>
      </c>
      <c r="F160" s="54">
        <v>2295056</v>
      </c>
      <c r="G160" s="30" t="s">
        <v>101</v>
      </c>
      <c r="H160" s="30" t="s">
        <v>339</v>
      </c>
      <c r="I160" s="31" t="s">
        <v>2119</v>
      </c>
      <c r="J160" s="32" t="s">
        <v>341</v>
      </c>
      <c r="K160" s="33" t="s">
        <v>3144</v>
      </c>
      <c r="L160" s="34" t="s">
        <v>27</v>
      </c>
      <c r="M160" s="33" t="s">
        <v>342</v>
      </c>
      <c r="N160" s="34">
        <v>19</v>
      </c>
      <c r="O160" s="34">
        <v>684</v>
      </c>
      <c r="P160" s="34" t="s">
        <v>3178</v>
      </c>
      <c r="Q160" s="35" t="s">
        <v>2776</v>
      </c>
      <c r="R160" s="35">
        <v>605496.47</v>
      </c>
      <c r="S160" s="35" t="s">
        <v>2776</v>
      </c>
      <c r="T160" s="35">
        <v>605496</v>
      </c>
      <c r="U160" s="31" t="s">
        <v>70</v>
      </c>
    </row>
    <row r="161" spans="1:21" ht="60" customHeight="1" x14ac:dyDescent="0.3">
      <c r="A161" s="20">
        <v>160</v>
      </c>
      <c r="B161" s="20" t="s">
        <v>2970</v>
      </c>
      <c r="C161" s="20">
        <v>11476</v>
      </c>
      <c r="D161" s="52" t="s">
        <v>2943</v>
      </c>
      <c r="E161" s="53">
        <v>2321482</v>
      </c>
      <c r="F161" s="54">
        <v>2321482</v>
      </c>
      <c r="G161" s="30" t="s">
        <v>89</v>
      </c>
      <c r="H161" s="30" t="s">
        <v>90</v>
      </c>
      <c r="I161" s="31" t="s">
        <v>89</v>
      </c>
      <c r="J161" s="32" t="s">
        <v>242</v>
      </c>
      <c r="K161" s="33" t="s">
        <v>3144</v>
      </c>
      <c r="L161" s="34" t="s">
        <v>27</v>
      </c>
      <c r="M161" s="33" t="s">
        <v>243</v>
      </c>
      <c r="N161" s="34">
        <v>17</v>
      </c>
      <c r="O161" s="34">
        <v>2247</v>
      </c>
      <c r="P161" s="34" t="s">
        <v>3178</v>
      </c>
      <c r="Q161" s="35" t="s">
        <v>2776</v>
      </c>
      <c r="R161" s="35">
        <v>526481.84</v>
      </c>
      <c r="S161" s="35" t="s">
        <v>2776</v>
      </c>
      <c r="T161" s="35">
        <v>514481</v>
      </c>
      <c r="U161" s="31" t="s">
        <v>70</v>
      </c>
    </row>
    <row r="162" spans="1:21" ht="60" customHeight="1" x14ac:dyDescent="0.3">
      <c r="A162" s="20">
        <v>161</v>
      </c>
      <c r="B162" s="20" t="s">
        <v>2970</v>
      </c>
      <c r="C162" s="20">
        <v>11476</v>
      </c>
      <c r="D162" s="52" t="s">
        <v>3020</v>
      </c>
      <c r="E162" s="53">
        <v>2395833</v>
      </c>
      <c r="F162" s="54">
        <v>2395833</v>
      </c>
      <c r="G162" s="30" t="s">
        <v>46</v>
      </c>
      <c r="H162" s="30" t="s">
        <v>47</v>
      </c>
      <c r="I162" s="31" t="s">
        <v>47</v>
      </c>
      <c r="J162" s="32" t="s">
        <v>499</v>
      </c>
      <c r="K162" s="33" t="s">
        <v>3144</v>
      </c>
      <c r="L162" s="34" t="s">
        <v>27</v>
      </c>
      <c r="M162" s="33" t="s">
        <v>49</v>
      </c>
      <c r="N162" s="34">
        <v>176</v>
      </c>
      <c r="O162" s="34">
        <v>795</v>
      </c>
      <c r="P162" s="34" t="s">
        <v>57</v>
      </c>
      <c r="Q162" s="35" t="s">
        <v>2776</v>
      </c>
      <c r="R162" s="35">
        <v>6038345.2800000003</v>
      </c>
      <c r="S162" s="35" t="s">
        <v>2776</v>
      </c>
      <c r="T162" s="35">
        <v>5963311</v>
      </c>
      <c r="U162" s="31" t="s">
        <v>30</v>
      </c>
    </row>
    <row r="163" spans="1:21" ht="60" customHeight="1" x14ac:dyDescent="0.3">
      <c r="A163" s="20">
        <v>162</v>
      </c>
      <c r="B163" s="20" t="s">
        <v>2970</v>
      </c>
      <c r="C163" s="20">
        <v>11476</v>
      </c>
      <c r="D163" s="52" t="s">
        <v>2887</v>
      </c>
      <c r="E163" s="53">
        <v>186699</v>
      </c>
      <c r="F163" s="54">
        <v>2211303</v>
      </c>
      <c r="G163" s="30" t="s">
        <v>22</v>
      </c>
      <c r="H163" s="30" t="s">
        <v>221</v>
      </c>
      <c r="I163" s="31" t="s">
        <v>222</v>
      </c>
      <c r="J163" s="32" t="s">
        <v>600</v>
      </c>
      <c r="K163" s="33" t="s">
        <v>3144</v>
      </c>
      <c r="L163" s="34" t="s">
        <v>27</v>
      </c>
      <c r="M163" s="33" t="s">
        <v>224</v>
      </c>
      <c r="N163" s="34">
        <v>153</v>
      </c>
      <c r="O163" s="34">
        <v>1800</v>
      </c>
      <c r="P163" s="34" t="s">
        <v>57</v>
      </c>
      <c r="Q163" s="35" t="s">
        <v>2776</v>
      </c>
      <c r="R163" s="35">
        <v>5217907.08</v>
      </c>
      <c r="S163" s="35" t="s">
        <v>2776</v>
      </c>
      <c r="T163" s="35">
        <v>5056357</v>
      </c>
      <c r="U163" s="31" t="s">
        <v>70</v>
      </c>
    </row>
    <row r="164" spans="1:21" ht="60" customHeight="1" x14ac:dyDescent="0.3">
      <c r="A164" s="20">
        <v>163</v>
      </c>
      <c r="B164" s="20" t="s">
        <v>2970</v>
      </c>
      <c r="C164" s="20">
        <v>11476</v>
      </c>
      <c r="D164" s="52" t="s">
        <v>2797</v>
      </c>
      <c r="E164" s="53">
        <v>215255</v>
      </c>
      <c r="F164" s="54">
        <v>2157560</v>
      </c>
      <c r="G164" s="30" t="s">
        <v>101</v>
      </c>
      <c r="H164" s="30" t="s">
        <v>102</v>
      </c>
      <c r="I164" s="31" t="s">
        <v>551</v>
      </c>
      <c r="J164" s="32" t="s">
        <v>552</v>
      </c>
      <c r="K164" s="33" t="s">
        <v>3144</v>
      </c>
      <c r="L164" s="34" t="s">
        <v>27</v>
      </c>
      <c r="M164" s="33" t="s">
        <v>553</v>
      </c>
      <c r="N164" s="34">
        <v>196</v>
      </c>
      <c r="O164" s="34">
        <v>700</v>
      </c>
      <c r="P164" s="34" t="s">
        <v>57</v>
      </c>
      <c r="Q164" s="35" t="s">
        <v>2776</v>
      </c>
      <c r="R164" s="35">
        <v>6701466.1100000003</v>
      </c>
      <c r="S164" s="35" t="s">
        <v>2776</v>
      </c>
      <c r="T164" s="35">
        <v>3998139</v>
      </c>
      <c r="U164" s="31" t="s">
        <v>30</v>
      </c>
    </row>
    <row r="165" spans="1:21" ht="60" customHeight="1" x14ac:dyDescent="0.3">
      <c r="A165" s="20">
        <v>164</v>
      </c>
      <c r="B165" s="20" t="s">
        <v>2970</v>
      </c>
      <c r="C165" s="20">
        <v>11476</v>
      </c>
      <c r="D165" s="52" t="s">
        <v>3021</v>
      </c>
      <c r="E165" s="53">
        <v>235348</v>
      </c>
      <c r="F165" s="54">
        <v>2217871</v>
      </c>
      <c r="G165" s="30" t="s">
        <v>113</v>
      </c>
      <c r="H165" s="30" t="s">
        <v>388</v>
      </c>
      <c r="I165" s="31" t="s">
        <v>389</v>
      </c>
      <c r="J165" s="32" t="s">
        <v>742</v>
      </c>
      <c r="K165" s="33" t="s">
        <v>3144</v>
      </c>
      <c r="L165" s="34" t="s">
        <v>27</v>
      </c>
      <c r="M165" s="33" t="s">
        <v>3150</v>
      </c>
      <c r="N165" s="34">
        <v>209</v>
      </c>
      <c r="O165" s="34">
        <v>653</v>
      </c>
      <c r="P165" s="34" t="s">
        <v>57</v>
      </c>
      <c r="Q165" s="35" t="s">
        <v>2776</v>
      </c>
      <c r="R165" s="35">
        <v>7171695.1100000003</v>
      </c>
      <c r="S165" s="35" t="s">
        <v>2776</v>
      </c>
      <c r="T165" s="35">
        <v>4303017</v>
      </c>
      <c r="U165" s="31" t="s">
        <v>30</v>
      </c>
    </row>
    <row r="166" spans="1:21" ht="60" customHeight="1" x14ac:dyDescent="0.3">
      <c r="A166" s="20">
        <v>165</v>
      </c>
      <c r="B166" s="20" t="s">
        <v>2970</v>
      </c>
      <c r="C166" s="20">
        <v>11476</v>
      </c>
      <c r="D166" s="52" t="s">
        <v>2913</v>
      </c>
      <c r="E166" s="53">
        <v>259758</v>
      </c>
      <c r="F166" s="54">
        <v>2234285</v>
      </c>
      <c r="G166" s="30" t="s">
        <v>233</v>
      </c>
      <c r="H166" s="30" t="s">
        <v>377</v>
      </c>
      <c r="I166" s="31" t="s">
        <v>842</v>
      </c>
      <c r="J166" s="32" t="s">
        <v>843</v>
      </c>
      <c r="K166" s="33" t="s">
        <v>3144</v>
      </c>
      <c r="L166" s="34" t="s">
        <v>27</v>
      </c>
      <c r="M166" s="33" t="s">
        <v>844</v>
      </c>
      <c r="N166" s="34">
        <v>228</v>
      </c>
      <c r="O166" s="34">
        <v>6390</v>
      </c>
      <c r="P166" s="34" t="s">
        <v>57</v>
      </c>
      <c r="Q166" s="35" t="s">
        <v>2776</v>
      </c>
      <c r="R166" s="35">
        <v>7821544.2400000002</v>
      </c>
      <c r="S166" s="35" t="s">
        <v>2776</v>
      </c>
      <c r="T166" s="35">
        <v>3846729</v>
      </c>
      <c r="U166" s="31" t="s">
        <v>30</v>
      </c>
    </row>
    <row r="167" spans="1:21" ht="60" customHeight="1" x14ac:dyDescent="0.3">
      <c r="A167" s="20">
        <v>166</v>
      </c>
      <c r="B167" s="20" t="s">
        <v>2970</v>
      </c>
      <c r="C167" s="20">
        <v>11476</v>
      </c>
      <c r="D167" s="52" t="s">
        <v>2985</v>
      </c>
      <c r="E167" s="53">
        <v>270403</v>
      </c>
      <c r="F167" s="54">
        <v>2238909</v>
      </c>
      <c r="G167" s="30" t="s">
        <v>113</v>
      </c>
      <c r="H167" s="30" t="s">
        <v>133</v>
      </c>
      <c r="I167" s="31" t="s">
        <v>152</v>
      </c>
      <c r="J167" s="32" t="s">
        <v>654</v>
      </c>
      <c r="K167" s="33" t="s">
        <v>3144</v>
      </c>
      <c r="L167" s="34" t="s">
        <v>27</v>
      </c>
      <c r="M167" s="33" t="s">
        <v>154</v>
      </c>
      <c r="N167" s="34">
        <v>133</v>
      </c>
      <c r="O167" s="34">
        <v>589</v>
      </c>
      <c r="P167" s="34" t="s">
        <v>57</v>
      </c>
      <c r="Q167" s="35" t="s">
        <v>2776</v>
      </c>
      <c r="R167" s="35">
        <v>4538643.72</v>
      </c>
      <c r="S167" s="35" t="s">
        <v>2776</v>
      </c>
      <c r="T167" s="35">
        <v>4505443</v>
      </c>
      <c r="U167" s="31" t="s">
        <v>30</v>
      </c>
    </row>
    <row r="168" spans="1:21" ht="60" customHeight="1" x14ac:dyDescent="0.3">
      <c r="A168" s="20">
        <v>167</v>
      </c>
      <c r="B168" s="20" t="s">
        <v>2970</v>
      </c>
      <c r="C168" s="20">
        <v>11476</v>
      </c>
      <c r="D168" s="52" t="s">
        <v>2985</v>
      </c>
      <c r="E168" s="53">
        <v>272183</v>
      </c>
      <c r="F168" s="54">
        <v>2239295</v>
      </c>
      <c r="G168" s="30" t="s">
        <v>113</v>
      </c>
      <c r="H168" s="30" t="s">
        <v>133</v>
      </c>
      <c r="I168" s="31" t="s">
        <v>152</v>
      </c>
      <c r="J168" s="32" t="s">
        <v>701</v>
      </c>
      <c r="K168" s="33" t="s">
        <v>3144</v>
      </c>
      <c r="L168" s="34" t="s">
        <v>27</v>
      </c>
      <c r="M168" s="33" t="s">
        <v>154</v>
      </c>
      <c r="N168" s="34">
        <v>147</v>
      </c>
      <c r="O168" s="34">
        <v>690</v>
      </c>
      <c r="P168" s="34" t="s">
        <v>57</v>
      </c>
      <c r="Q168" s="35" t="s">
        <v>2776</v>
      </c>
      <c r="R168" s="35">
        <v>5028917.8</v>
      </c>
      <c r="S168" s="35" t="s">
        <v>2776</v>
      </c>
      <c r="T168" s="35">
        <v>5028917</v>
      </c>
      <c r="U168" s="31" t="s">
        <v>30</v>
      </c>
    </row>
    <row r="169" spans="1:21" ht="60" customHeight="1" x14ac:dyDescent="0.3">
      <c r="A169" s="20">
        <v>168</v>
      </c>
      <c r="B169" s="20" t="s">
        <v>2970</v>
      </c>
      <c r="C169" s="20">
        <v>11476</v>
      </c>
      <c r="D169" s="52" t="s">
        <v>2926</v>
      </c>
      <c r="E169" s="53">
        <v>329106</v>
      </c>
      <c r="F169" s="54">
        <v>2295092</v>
      </c>
      <c r="G169" s="30" t="s">
        <v>82</v>
      </c>
      <c r="H169" s="30" t="s">
        <v>524</v>
      </c>
      <c r="I169" s="31" t="s">
        <v>3091</v>
      </c>
      <c r="J169" s="32" t="s">
        <v>526</v>
      </c>
      <c r="K169" s="33" t="s">
        <v>3144</v>
      </c>
      <c r="L169" s="34" t="s">
        <v>27</v>
      </c>
      <c r="M169" s="33" t="s">
        <v>527</v>
      </c>
      <c r="N169" s="34">
        <v>217</v>
      </c>
      <c r="O169" s="34">
        <v>1790</v>
      </c>
      <c r="P169" s="34" t="s">
        <v>57</v>
      </c>
      <c r="Q169" s="35" t="s">
        <v>2776</v>
      </c>
      <c r="R169" s="35">
        <v>7470865.6399999997</v>
      </c>
      <c r="S169" s="35" t="s">
        <v>2776</v>
      </c>
      <c r="T169" s="35">
        <v>4463832</v>
      </c>
      <c r="U169" s="31" t="s">
        <v>30</v>
      </c>
    </row>
    <row r="170" spans="1:21" ht="60" customHeight="1" x14ac:dyDescent="0.3">
      <c r="A170" s="20">
        <v>169</v>
      </c>
      <c r="B170" s="20" t="s">
        <v>2970</v>
      </c>
      <c r="C170" s="20">
        <v>11476</v>
      </c>
      <c r="D170" s="52" t="s">
        <v>3022</v>
      </c>
      <c r="E170" s="53">
        <v>331267</v>
      </c>
      <c r="F170" s="54">
        <v>2289679</v>
      </c>
      <c r="G170" s="30" t="s">
        <v>186</v>
      </c>
      <c r="H170" s="30" t="s">
        <v>570</v>
      </c>
      <c r="I170" s="31" t="s">
        <v>571</v>
      </c>
      <c r="J170" s="32" t="s">
        <v>572</v>
      </c>
      <c r="K170" s="33" t="s">
        <v>3144</v>
      </c>
      <c r="L170" s="34" t="s">
        <v>27</v>
      </c>
      <c r="M170" s="33" t="s">
        <v>573</v>
      </c>
      <c r="N170" s="34">
        <v>162</v>
      </c>
      <c r="O170" s="34">
        <v>874</v>
      </c>
      <c r="P170" s="34" t="s">
        <v>57</v>
      </c>
      <c r="Q170" s="35" t="s">
        <v>2776</v>
      </c>
      <c r="R170" s="35">
        <v>5540160.0800000001</v>
      </c>
      <c r="S170" s="35" t="s">
        <v>2776</v>
      </c>
      <c r="T170" s="35">
        <v>5470837</v>
      </c>
      <c r="U170" s="31" t="s">
        <v>30</v>
      </c>
    </row>
    <row r="171" spans="1:21" ht="60" customHeight="1" x14ac:dyDescent="0.3">
      <c r="A171" s="20">
        <v>170</v>
      </c>
      <c r="B171" s="20" t="s">
        <v>2970</v>
      </c>
      <c r="C171" s="20">
        <v>11476</v>
      </c>
      <c r="D171" s="52" t="s">
        <v>2910</v>
      </c>
      <c r="E171" s="53">
        <v>341049</v>
      </c>
      <c r="F171" s="54">
        <v>2301582</v>
      </c>
      <c r="G171" s="30" t="s">
        <v>233</v>
      </c>
      <c r="H171" s="30" t="s">
        <v>234</v>
      </c>
      <c r="I171" s="31" t="s">
        <v>235</v>
      </c>
      <c r="J171" s="32" t="s">
        <v>689</v>
      </c>
      <c r="K171" s="33" t="s">
        <v>3144</v>
      </c>
      <c r="L171" s="34" t="s">
        <v>27</v>
      </c>
      <c r="M171" s="33" t="s">
        <v>237</v>
      </c>
      <c r="N171" s="34">
        <v>152</v>
      </c>
      <c r="O171" s="34">
        <v>800</v>
      </c>
      <c r="P171" s="34" t="s">
        <v>57</v>
      </c>
      <c r="Q171" s="35" t="s">
        <v>2776</v>
      </c>
      <c r="R171" s="35">
        <v>5204139</v>
      </c>
      <c r="S171" s="35" t="s">
        <v>2776</v>
      </c>
      <c r="T171" s="35">
        <v>4604265</v>
      </c>
      <c r="U171" s="31" t="s">
        <v>70</v>
      </c>
    </row>
    <row r="172" spans="1:21" ht="60" customHeight="1" x14ac:dyDescent="0.3">
      <c r="A172" s="20">
        <v>171</v>
      </c>
      <c r="B172" s="20" t="s">
        <v>2970</v>
      </c>
      <c r="C172" s="20">
        <v>11476</v>
      </c>
      <c r="D172" s="52" t="s">
        <v>2786</v>
      </c>
      <c r="E172" s="53">
        <v>346583</v>
      </c>
      <c r="F172" s="54">
        <v>2308020</v>
      </c>
      <c r="G172" s="30" t="s">
        <v>430</v>
      </c>
      <c r="H172" s="30" t="s">
        <v>644</v>
      </c>
      <c r="I172" s="31" t="s">
        <v>645</v>
      </c>
      <c r="J172" s="32" t="s">
        <v>646</v>
      </c>
      <c r="K172" s="33" t="s">
        <v>3144</v>
      </c>
      <c r="L172" s="34" t="s">
        <v>27</v>
      </c>
      <c r="M172" s="33" t="s">
        <v>647</v>
      </c>
      <c r="N172" s="34">
        <v>147</v>
      </c>
      <c r="O172" s="34">
        <v>900</v>
      </c>
      <c r="P172" s="34" t="s">
        <v>57</v>
      </c>
      <c r="Q172" s="35" t="s">
        <v>2776</v>
      </c>
      <c r="R172" s="35">
        <v>5044266.32</v>
      </c>
      <c r="S172" s="35" t="s">
        <v>2776</v>
      </c>
      <c r="T172" s="35">
        <v>5044266</v>
      </c>
      <c r="U172" s="31" t="s">
        <v>30</v>
      </c>
    </row>
    <row r="173" spans="1:21" ht="60" customHeight="1" x14ac:dyDescent="0.3">
      <c r="A173" s="20">
        <v>172</v>
      </c>
      <c r="B173" s="20" t="s">
        <v>2970</v>
      </c>
      <c r="C173" s="20">
        <v>11476</v>
      </c>
      <c r="D173" s="52" t="s">
        <v>2852</v>
      </c>
      <c r="E173" s="53">
        <v>2405364</v>
      </c>
      <c r="F173" s="54">
        <v>2405364</v>
      </c>
      <c r="G173" s="30" t="s">
        <v>22</v>
      </c>
      <c r="H173" s="30" t="s">
        <v>22</v>
      </c>
      <c r="I173" s="31" t="s">
        <v>437</v>
      </c>
      <c r="J173" s="32" t="s">
        <v>438</v>
      </c>
      <c r="K173" s="33" t="s">
        <v>3144</v>
      </c>
      <c r="L173" s="34" t="s">
        <v>27</v>
      </c>
      <c r="M173" s="33" t="s">
        <v>439</v>
      </c>
      <c r="N173" s="34">
        <v>50</v>
      </c>
      <c r="O173" s="34">
        <v>2940</v>
      </c>
      <c r="P173" s="34" t="s">
        <v>57</v>
      </c>
      <c r="Q173" s="35" t="s">
        <v>2776</v>
      </c>
      <c r="R173" s="35">
        <v>1690989.06</v>
      </c>
      <c r="S173" s="35" t="s">
        <v>2776</v>
      </c>
      <c r="T173" s="35">
        <v>1690989</v>
      </c>
      <c r="U173" s="31" t="s">
        <v>70</v>
      </c>
    </row>
    <row r="174" spans="1:21" ht="60" customHeight="1" x14ac:dyDescent="0.3">
      <c r="A174" s="20">
        <v>173</v>
      </c>
      <c r="B174" s="20" t="s">
        <v>2970</v>
      </c>
      <c r="C174" s="20">
        <v>11476</v>
      </c>
      <c r="D174" s="52" t="s">
        <v>2887</v>
      </c>
      <c r="E174" s="53">
        <v>2408136</v>
      </c>
      <c r="F174" s="54">
        <v>2408136</v>
      </c>
      <c r="G174" s="30" t="s">
        <v>22</v>
      </c>
      <c r="H174" s="30" t="s">
        <v>221</v>
      </c>
      <c r="I174" s="31" t="s">
        <v>222</v>
      </c>
      <c r="J174" s="32" t="s">
        <v>223</v>
      </c>
      <c r="K174" s="33" t="s">
        <v>3144</v>
      </c>
      <c r="L174" s="34" t="s">
        <v>27</v>
      </c>
      <c r="M174" s="33" t="s">
        <v>224</v>
      </c>
      <c r="N174" s="34">
        <v>12</v>
      </c>
      <c r="O174" s="34">
        <v>902</v>
      </c>
      <c r="P174" s="34" t="s">
        <v>3178</v>
      </c>
      <c r="Q174" s="35" t="s">
        <v>2776</v>
      </c>
      <c r="R174" s="35">
        <v>376296.13</v>
      </c>
      <c r="S174" s="35" t="s">
        <v>2776</v>
      </c>
      <c r="T174" s="35">
        <v>361296</v>
      </c>
      <c r="U174" s="31" t="s">
        <v>70</v>
      </c>
    </row>
    <row r="175" spans="1:21" ht="60" customHeight="1" x14ac:dyDescent="0.3">
      <c r="A175" s="20">
        <v>174</v>
      </c>
      <c r="B175" s="20" t="s">
        <v>2970</v>
      </c>
      <c r="C175" s="20">
        <v>11476</v>
      </c>
      <c r="D175" s="52" t="s">
        <v>2992</v>
      </c>
      <c r="E175" s="53">
        <v>2408511</v>
      </c>
      <c r="F175" s="54">
        <v>2408511</v>
      </c>
      <c r="G175" s="30" t="s">
        <v>113</v>
      </c>
      <c r="H175" s="30" t="s">
        <v>120</v>
      </c>
      <c r="I175" s="31" t="s">
        <v>121</v>
      </c>
      <c r="J175" s="32" t="s">
        <v>122</v>
      </c>
      <c r="K175" s="33" t="s">
        <v>3144</v>
      </c>
      <c r="L175" s="34" t="s">
        <v>27</v>
      </c>
      <c r="M175" s="33" t="s">
        <v>123</v>
      </c>
      <c r="N175" s="34">
        <v>8</v>
      </c>
      <c r="O175" s="34">
        <v>7342</v>
      </c>
      <c r="P175" s="34" t="s">
        <v>3178</v>
      </c>
      <c r="Q175" s="35" t="s">
        <v>2776</v>
      </c>
      <c r="R175" s="35">
        <v>219892.05</v>
      </c>
      <c r="S175" s="35" t="s">
        <v>2776</v>
      </c>
      <c r="T175" s="35">
        <v>214892</v>
      </c>
      <c r="U175" s="31" t="s">
        <v>70</v>
      </c>
    </row>
    <row r="176" spans="1:21" ht="60" customHeight="1" x14ac:dyDescent="0.3">
      <c r="A176" s="20">
        <v>175</v>
      </c>
      <c r="B176" s="20" t="s">
        <v>2970</v>
      </c>
      <c r="C176" s="20">
        <v>11476</v>
      </c>
      <c r="D176" s="52" t="s">
        <v>2885</v>
      </c>
      <c r="E176" s="53">
        <v>2409828</v>
      </c>
      <c r="F176" s="54">
        <v>2409828</v>
      </c>
      <c r="G176" s="30" t="s">
        <v>22</v>
      </c>
      <c r="H176" s="30" t="s">
        <v>215</v>
      </c>
      <c r="I176" s="31" t="s">
        <v>216</v>
      </c>
      <c r="J176" s="32" t="s">
        <v>217</v>
      </c>
      <c r="K176" s="33" t="s">
        <v>3144</v>
      </c>
      <c r="L176" s="34" t="s">
        <v>27</v>
      </c>
      <c r="M176" s="33" t="s">
        <v>218</v>
      </c>
      <c r="N176" s="34">
        <v>11</v>
      </c>
      <c r="O176" s="34">
        <v>72970</v>
      </c>
      <c r="P176" s="34" t="s">
        <v>3178</v>
      </c>
      <c r="Q176" s="35" t="s">
        <v>2776</v>
      </c>
      <c r="R176" s="35">
        <v>355599.08</v>
      </c>
      <c r="S176" s="35" t="s">
        <v>2776</v>
      </c>
      <c r="T176" s="35">
        <v>355599</v>
      </c>
      <c r="U176" s="31" t="s">
        <v>70</v>
      </c>
    </row>
    <row r="177" spans="1:21" ht="60" customHeight="1" x14ac:dyDescent="0.3">
      <c r="A177" s="20">
        <v>176</v>
      </c>
      <c r="B177" s="20" t="s">
        <v>2970</v>
      </c>
      <c r="C177" s="20">
        <v>11476</v>
      </c>
      <c r="D177" s="52" t="s">
        <v>3016</v>
      </c>
      <c r="E177" s="53">
        <v>2413237</v>
      </c>
      <c r="F177" s="54">
        <v>2413237</v>
      </c>
      <c r="G177" s="30" t="s">
        <v>52</v>
      </c>
      <c r="H177" s="30" t="s">
        <v>192</v>
      </c>
      <c r="I177" s="31" t="s">
        <v>192</v>
      </c>
      <c r="J177" s="32" t="s">
        <v>384</v>
      </c>
      <c r="K177" s="33" t="s">
        <v>3144</v>
      </c>
      <c r="L177" s="34" t="s">
        <v>27</v>
      </c>
      <c r="M177" s="33" t="s">
        <v>385</v>
      </c>
      <c r="N177" s="34">
        <v>23</v>
      </c>
      <c r="O177" s="34">
        <v>1116</v>
      </c>
      <c r="P177" s="34" t="s">
        <v>3178</v>
      </c>
      <c r="Q177" s="35" t="s">
        <v>2776</v>
      </c>
      <c r="R177" s="35">
        <v>775587.41</v>
      </c>
      <c r="S177" s="35" t="s">
        <v>2776</v>
      </c>
      <c r="T177" s="35">
        <v>748863</v>
      </c>
      <c r="U177" s="31" t="s">
        <v>70</v>
      </c>
    </row>
    <row r="178" spans="1:21" ht="60" customHeight="1" x14ac:dyDescent="0.3">
      <c r="A178" s="20">
        <v>177</v>
      </c>
      <c r="B178" s="20" t="s">
        <v>2970</v>
      </c>
      <c r="C178" s="20">
        <v>11476</v>
      </c>
      <c r="D178" s="52" t="s">
        <v>3023</v>
      </c>
      <c r="E178" s="53">
        <v>2415934</v>
      </c>
      <c r="F178" s="54">
        <v>2415934</v>
      </c>
      <c r="G178" s="30" t="s">
        <v>113</v>
      </c>
      <c r="H178" s="30" t="s">
        <v>168</v>
      </c>
      <c r="I178" s="31" t="s">
        <v>327</v>
      </c>
      <c r="J178" s="32" t="s">
        <v>328</v>
      </c>
      <c r="K178" s="33" t="s">
        <v>3144</v>
      </c>
      <c r="L178" s="34" t="s">
        <v>27</v>
      </c>
      <c r="M178" s="33" t="s">
        <v>329</v>
      </c>
      <c r="N178" s="34">
        <v>18</v>
      </c>
      <c r="O178" s="34">
        <v>3279</v>
      </c>
      <c r="P178" s="34" t="s">
        <v>3178</v>
      </c>
      <c r="Q178" s="35" t="s">
        <v>2776</v>
      </c>
      <c r="R178" s="35">
        <v>585760.43999999994</v>
      </c>
      <c r="S178" s="35" t="s">
        <v>2776</v>
      </c>
      <c r="T178" s="35">
        <v>576096</v>
      </c>
      <c r="U178" s="31" t="s">
        <v>70</v>
      </c>
    </row>
    <row r="179" spans="1:21" ht="60" customHeight="1" x14ac:dyDescent="0.3">
      <c r="A179" s="20">
        <v>178</v>
      </c>
      <c r="B179" s="20" t="s">
        <v>2970</v>
      </c>
      <c r="C179" s="20">
        <v>11476</v>
      </c>
      <c r="D179" s="52" t="s">
        <v>3024</v>
      </c>
      <c r="E179" s="53">
        <v>2422952</v>
      </c>
      <c r="F179" s="54">
        <v>2422952</v>
      </c>
      <c r="G179" s="30" t="s">
        <v>74</v>
      </c>
      <c r="H179" s="30" t="s">
        <v>756</v>
      </c>
      <c r="I179" s="31" t="s">
        <v>757</v>
      </c>
      <c r="J179" s="32" t="s">
        <v>758</v>
      </c>
      <c r="K179" s="33" t="s">
        <v>3144</v>
      </c>
      <c r="L179" s="34" t="s">
        <v>27</v>
      </c>
      <c r="M179" s="33" t="s">
        <v>759</v>
      </c>
      <c r="N179" s="34">
        <v>203</v>
      </c>
      <c r="O179" s="34">
        <v>917</v>
      </c>
      <c r="P179" s="34" t="s">
        <v>57</v>
      </c>
      <c r="Q179" s="35" t="s">
        <v>2776</v>
      </c>
      <c r="R179" s="35">
        <v>6962644.21</v>
      </c>
      <c r="S179" s="35" t="s">
        <v>2776</v>
      </c>
      <c r="T179" s="35">
        <v>4177586</v>
      </c>
      <c r="U179" s="31" t="s">
        <v>30</v>
      </c>
    </row>
    <row r="180" spans="1:21" ht="60" customHeight="1" x14ac:dyDescent="0.3">
      <c r="A180" s="20">
        <v>179</v>
      </c>
      <c r="B180" s="20" t="s">
        <v>2970</v>
      </c>
      <c r="C180" s="20">
        <v>11476</v>
      </c>
      <c r="D180" s="52" t="s">
        <v>2808</v>
      </c>
      <c r="E180" s="53">
        <v>2425984</v>
      </c>
      <c r="F180" s="54">
        <v>2425984</v>
      </c>
      <c r="G180" s="30" t="s">
        <v>101</v>
      </c>
      <c r="H180" s="30" t="s">
        <v>162</v>
      </c>
      <c r="I180" s="31" t="s">
        <v>162</v>
      </c>
      <c r="J180" s="32" t="s">
        <v>335</v>
      </c>
      <c r="K180" s="33" t="s">
        <v>3144</v>
      </c>
      <c r="L180" s="34" t="s">
        <v>27</v>
      </c>
      <c r="M180" s="33" t="s">
        <v>336</v>
      </c>
      <c r="N180" s="34">
        <v>22</v>
      </c>
      <c r="O180" s="34">
        <v>1805</v>
      </c>
      <c r="P180" s="34" t="s">
        <v>3178</v>
      </c>
      <c r="Q180" s="35" t="s">
        <v>2776</v>
      </c>
      <c r="R180" s="35">
        <v>721321.26</v>
      </c>
      <c r="S180" s="35" t="s">
        <v>2776</v>
      </c>
      <c r="T180" s="35">
        <v>581158</v>
      </c>
      <c r="U180" s="31" t="s">
        <v>70</v>
      </c>
    </row>
    <row r="181" spans="1:21" ht="60" customHeight="1" x14ac:dyDescent="0.3">
      <c r="A181" s="20">
        <v>180</v>
      </c>
      <c r="B181" s="20" t="s">
        <v>2970</v>
      </c>
      <c r="C181" s="20">
        <v>11476</v>
      </c>
      <c r="D181" s="52" t="s">
        <v>3013</v>
      </c>
      <c r="E181" s="53">
        <v>2427872</v>
      </c>
      <c r="F181" s="54">
        <v>2427872</v>
      </c>
      <c r="G181" s="30" t="s">
        <v>113</v>
      </c>
      <c r="H181" s="30" t="s">
        <v>168</v>
      </c>
      <c r="I181" s="31" t="s">
        <v>316</v>
      </c>
      <c r="J181" s="32" t="s">
        <v>317</v>
      </c>
      <c r="K181" s="33" t="s">
        <v>3144</v>
      </c>
      <c r="L181" s="34" t="s">
        <v>27</v>
      </c>
      <c r="M181" s="33" t="s">
        <v>318</v>
      </c>
      <c r="N181" s="34">
        <v>16</v>
      </c>
      <c r="O181" s="34">
        <v>389</v>
      </c>
      <c r="P181" s="34" t="s">
        <v>3178</v>
      </c>
      <c r="Q181" s="35" t="s">
        <v>2776</v>
      </c>
      <c r="R181" s="35">
        <v>524287.74</v>
      </c>
      <c r="S181" s="35" t="s">
        <v>2776</v>
      </c>
      <c r="T181" s="35">
        <v>524287</v>
      </c>
      <c r="U181" s="31" t="s">
        <v>70</v>
      </c>
    </row>
    <row r="182" spans="1:21" ht="60" customHeight="1" x14ac:dyDescent="0.3">
      <c r="A182" s="20">
        <v>181</v>
      </c>
      <c r="B182" s="20" t="s">
        <v>2970</v>
      </c>
      <c r="C182" s="20">
        <v>11476</v>
      </c>
      <c r="D182" s="52" t="s">
        <v>2910</v>
      </c>
      <c r="E182" s="53">
        <v>2428178</v>
      </c>
      <c r="F182" s="54">
        <v>2428178</v>
      </c>
      <c r="G182" s="30" t="s">
        <v>233</v>
      </c>
      <c r="H182" s="30" t="s">
        <v>234</v>
      </c>
      <c r="I182" s="31" t="s">
        <v>235</v>
      </c>
      <c r="J182" s="32" t="s">
        <v>236</v>
      </c>
      <c r="K182" s="33" t="s">
        <v>3144</v>
      </c>
      <c r="L182" s="34" t="s">
        <v>27</v>
      </c>
      <c r="M182" s="33" t="s">
        <v>237</v>
      </c>
      <c r="N182" s="34">
        <v>15</v>
      </c>
      <c r="O182" s="34">
        <v>982</v>
      </c>
      <c r="P182" s="34" t="s">
        <v>3178</v>
      </c>
      <c r="Q182" s="35" t="s">
        <v>2776</v>
      </c>
      <c r="R182" s="35">
        <v>491563.69</v>
      </c>
      <c r="S182" s="35" t="s">
        <v>2776</v>
      </c>
      <c r="T182" s="35">
        <v>430563</v>
      </c>
      <c r="U182" s="31" t="s">
        <v>70</v>
      </c>
    </row>
    <row r="183" spans="1:21" ht="60" customHeight="1" x14ac:dyDescent="0.3">
      <c r="A183" s="20">
        <v>182</v>
      </c>
      <c r="B183" s="20" t="s">
        <v>2970</v>
      </c>
      <c r="C183" s="20">
        <v>11476</v>
      </c>
      <c r="D183" s="52" t="s">
        <v>3025</v>
      </c>
      <c r="E183" s="53">
        <v>2429984</v>
      </c>
      <c r="F183" s="54">
        <v>2429984</v>
      </c>
      <c r="G183" s="30" t="s">
        <v>74</v>
      </c>
      <c r="H183" s="30" t="s">
        <v>345</v>
      </c>
      <c r="I183" s="31" t="s">
        <v>346</v>
      </c>
      <c r="J183" s="32" t="s">
        <v>347</v>
      </c>
      <c r="K183" s="33" t="s">
        <v>3144</v>
      </c>
      <c r="L183" s="34" t="s">
        <v>27</v>
      </c>
      <c r="M183" s="33" t="s">
        <v>348</v>
      </c>
      <c r="N183" s="34">
        <v>19</v>
      </c>
      <c r="O183" s="34">
        <v>1485</v>
      </c>
      <c r="P183" s="34" t="s">
        <v>3178</v>
      </c>
      <c r="Q183" s="35" t="s">
        <v>2776</v>
      </c>
      <c r="R183" s="35">
        <v>611459.23</v>
      </c>
      <c r="S183" s="35" t="s">
        <v>2776</v>
      </c>
      <c r="T183" s="35">
        <v>611459</v>
      </c>
      <c r="U183" s="31" t="s">
        <v>70</v>
      </c>
    </row>
    <row r="184" spans="1:21" ht="60" customHeight="1" x14ac:dyDescent="0.3">
      <c r="A184" s="20">
        <v>183</v>
      </c>
      <c r="B184" s="20" t="s">
        <v>2970</v>
      </c>
      <c r="C184" s="20">
        <v>11476</v>
      </c>
      <c r="D184" s="52" t="s">
        <v>2929</v>
      </c>
      <c r="E184" s="53">
        <v>2432043</v>
      </c>
      <c r="F184" s="54">
        <v>2432043</v>
      </c>
      <c r="G184" s="30" t="s">
        <v>82</v>
      </c>
      <c r="H184" s="30" t="s">
        <v>83</v>
      </c>
      <c r="I184" s="31" t="s">
        <v>84</v>
      </c>
      <c r="J184" s="32" t="s">
        <v>85</v>
      </c>
      <c r="K184" s="33" t="s">
        <v>3144</v>
      </c>
      <c r="L184" s="34" t="s">
        <v>27</v>
      </c>
      <c r="M184" s="33" t="s">
        <v>86</v>
      </c>
      <c r="N184" s="34">
        <v>22</v>
      </c>
      <c r="O184" s="34">
        <v>1146</v>
      </c>
      <c r="P184" s="34" t="s">
        <v>3178</v>
      </c>
      <c r="Q184" s="35" t="s">
        <v>2776</v>
      </c>
      <c r="R184" s="35">
        <v>704992.74</v>
      </c>
      <c r="S184" s="35" t="s">
        <v>2776</v>
      </c>
      <c r="T184" s="35">
        <v>590923</v>
      </c>
      <c r="U184" s="31" t="s">
        <v>70</v>
      </c>
    </row>
    <row r="185" spans="1:21" ht="60" customHeight="1" x14ac:dyDescent="0.3">
      <c r="A185" s="20">
        <v>184</v>
      </c>
      <c r="B185" s="20" t="s">
        <v>2970</v>
      </c>
      <c r="C185" s="20">
        <v>11476</v>
      </c>
      <c r="D185" s="52" t="s">
        <v>2854</v>
      </c>
      <c r="E185" s="53">
        <v>2432217</v>
      </c>
      <c r="F185" s="54">
        <v>2432217</v>
      </c>
      <c r="G185" s="30" t="s">
        <v>22</v>
      </c>
      <c r="H185" s="30" t="s">
        <v>22</v>
      </c>
      <c r="I185" s="31" t="s">
        <v>450</v>
      </c>
      <c r="J185" s="32" t="s">
        <v>451</v>
      </c>
      <c r="K185" s="33" t="s">
        <v>3144</v>
      </c>
      <c r="L185" s="34" t="s">
        <v>27</v>
      </c>
      <c r="M185" s="33" t="s">
        <v>452</v>
      </c>
      <c r="N185" s="34">
        <v>101</v>
      </c>
      <c r="O185" s="34">
        <v>4514</v>
      </c>
      <c r="P185" s="34" t="s">
        <v>57</v>
      </c>
      <c r="Q185" s="35" t="s">
        <v>2776</v>
      </c>
      <c r="R185" s="35">
        <v>3446429.39</v>
      </c>
      <c r="S185" s="35" t="s">
        <v>2776</v>
      </c>
      <c r="T185" s="35">
        <v>75917</v>
      </c>
      <c r="U185" s="31" t="s">
        <v>70</v>
      </c>
    </row>
    <row r="186" spans="1:21" ht="60" customHeight="1" x14ac:dyDescent="0.3">
      <c r="A186" s="20">
        <v>185</v>
      </c>
      <c r="B186" s="20" t="s">
        <v>2970</v>
      </c>
      <c r="C186" s="20">
        <v>11476</v>
      </c>
      <c r="D186" s="52" t="s">
        <v>2811</v>
      </c>
      <c r="E186" s="53">
        <v>2435871</v>
      </c>
      <c r="F186" s="54">
        <v>2435871</v>
      </c>
      <c r="G186" s="30" t="s">
        <v>101</v>
      </c>
      <c r="H186" s="30" t="s">
        <v>162</v>
      </c>
      <c r="I186" s="31" t="s">
        <v>732</v>
      </c>
      <c r="J186" s="32" t="s">
        <v>733</v>
      </c>
      <c r="K186" s="33" t="s">
        <v>3144</v>
      </c>
      <c r="L186" s="34" t="s">
        <v>27</v>
      </c>
      <c r="M186" s="33" t="s">
        <v>734</v>
      </c>
      <c r="N186" s="34">
        <v>72</v>
      </c>
      <c r="O186" s="34">
        <v>2021</v>
      </c>
      <c r="P186" s="34" t="s">
        <v>57</v>
      </c>
      <c r="Q186" s="35" t="s">
        <v>2776</v>
      </c>
      <c r="R186" s="35">
        <v>2460065.42</v>
      </c>
      <c r="S186" s="35" t="s">
        <v>2776</v>
      </c>
      <c r="T186" s="35">
        <v>2505785</v>
      </c>
      <c r="U186" s="31" t="s">
        <v>70</v>
      </c>
    </row>
    <row r="187" spans="1:21" ht="60" customHeight="1" x14ac:dyDescent="0.3">
      <c r="A187" s="20">
        <v>186</v>
      </c>
      <c r="B187" s="20" t="s">
        <v>2970</v>
      </c>
      <c r="C187" s="20">
        <v>11476</v>
      </c>
      <c r="D187" s="52" t="s">
        <v>3026</v>
      </c>
      <c r="E187" s="53">
        <v>2437279</v>
      </c>
      <c r="F187" s="54">
        <v>2437279</v>
      </c>
      <c r="G187" s="30" t="s">
        <v>174</v>
      </c>
      <c r="H187" s="30" t="s">
        <v>174</v>
      </c>
      <c r="I187" s="31" t="s">
        <v>175</v>
      </c>
      <c r="J187" s="32" t="s">
        <v>239</v>
      </c>
      <c r="K187" s="33" t="s">
        <v>3144</v>
      </c>
      <c r="L187" s="34" t="s">
        <v>27</v>
      </c>
      <c r="M187" s="33" t="s">
        <v>177</v>
      </c>
      <c r="N187" s="34">
        <v>18</v>
      </c>
      <c r="O187" s="34">
        <v>1527</v>
      </c>
      <c r="P187" s="34" t="s">
        <v>3178</v>
      </c>
      <c r="Q187" s="35" t="s">
        <v>2776</v>
      </c>
      <c r="R187" s="35">
        <v>596871.94999999995</v>
      </c>
      <c r="S187" s="35" t="s">
        <v>2776</v>
      </c>
      <c r="T187" s="35">
        <v>490357</v>
      </c>
      <c r="U187" s="31" t="s">
        <v>70</v>
      </c>
    </row>
    <row r="188" spans="1:21" ht="60" customHeight="1" x14ac:dyDescent="0.3">
      <c r="A188" s="20">
        <v>187</v>
      </c>
      <c r="B188" s="20" t="s">
        <v>2970</v>
      </c>
      <c r="C188" s="20">
        <v>11476</v>
      </c>
      <c r="D188" s="52" t="s">
        <v>2918</v>
      </c>
      <c r="E188" s="53">
        <v>2437354</v>
      </c>
      <c r="F188" s="54">
        <v>2437354</v>
      </c>
      <c r="G188" s="30" t="s">
        <v>82</v>
      </c>
      <c r="H188" s="30" t="s">
        <v>82</v>
      </c>
      <c r="I188" s="31" t="s">
        <v>96</v>
      </c>
      <c r="J188" s="32" t="s">
        <v>490</v>
      </c>
      <c r="K188" s="33" t="s">
        <v>3144</v>
      </c>
      <c r="L188" s="34" t="s">
        <v>27</v>
      </c>
      <c r="M188" s="33" t="s">
        <v>98</v>
      </c>
      <c r="N188" s="34">
        <v>148</v>
      </c>
      <c r="O188" s="34">
        <v>3011</v>
      </c>
      <c r="P188" s="34" t="s">
        <v>57</v>
      </c>
      <c r="Q188" s="35" t="s">
        <v>2776</v>
      </c>
      <c r="R188" s="35">
        <v>5077264.49</v>
      </c>
      <c r="S188" s="35" t="s">
        <v>2776</v>
      </c>
      <c r="T188" s="35">
        <v>5045264</v>
      </c>
      <c r="U188" s="31" t="s">
        <v>70</v>
      </c>
    </row>
    <row r="189" spans="1:21" ht="60" customHeight="1" x14ac:dyDescent="0.3">
      <c r="A189" s="20">
        <v>188</v>
      </c>
      <c r="B189" s="20" t="s">
        <v>2970</v>
      </c>
      <c r="C189" s="20">
        <v>11476</v>
      </c>
      <c r="D189" s="52" t="s">
        <v>3019</v>
      </c>
      <c r="E189" s="53">
        <v>2437522</v>
      </c>
      <c r="F189" s="54">
        <v>2437522</v>
      </c>
      <c r="G189" s="30" t="s">
        <v>113</v>
      </c>
      <c r="H189" s="30" t="s">
        <v>351</v>
      </c>
      <c r="I189" s="31" t="s">
        <v>352</v>
      </c>
      <c r="J189" s="32" t="s">
        <v>353</v>
      </c>
      <c r="K189" s="33" t="s">
        <v>3144</v>
      </c>
      <c r="L189" s="34" t="s">
        <v>27</v>
      </c>
      <c r="M189" s="33" t="s">
        <v>354</v>
      </c>
      <c r="N189" s="34">
        <v>19</v>
      </c>
      <c r="O189" s="34">
        <v>857</v>
      </c>
      <c r="P189" s="34" t="s">
        <v>3178</v>
      </c>
      <c r="Q189" s="35" t="s">
        <v>2776</v>
      </c>
      <c r="R189" s="35">
        <v>615333.93999999994</v>
      </c>
      <c r="S189" s="35" t="s">
        <v>2776</v>
      </c>
      <c r="T189" s="35">
        <v>615333</v>
      </c>
      <c r="U189" s="31" t="s">
        <v>30</v>
      </c>
    </row>
    <row r="190" spans="1:21" ht="60" customHeight="1" x14ac:dyDescent="0.3">
      <c r="A190" s="20">
        <v>189</v>
      </c>
      <c r="B190" s="20" t="s">
        <v>2970</v>
      </c>
      <c r="C190" s="20">
        <v>11476</v>
      </c>
      <c r="D190" s="52" t="s">
        <v>2916</v>
      </c>
      <c r="E190" s="53">
        <v>2437594</v>
      </c>
      <c r="F190" s="54">
        <v>2437594</v>
      </c>
      <c r="G190" s="30" t="s">
        <v>82</v>
      </c>
      <c r="H190" s="30" t="s">
        <v>82</v>
      </c>
      <c r="I190" s="31" t="s">
        <v>505</v>
      </c>
      <c r="J190" s="32" t="s">
        <v>506</v>
      </c>
      <c r="K190" s="33" t="s">
        <v>3144</v>
      </c>
      <c r="L190" s="34" t="s">
        <v>27</v>
      </c>
      <c r="M190" s="33" t="s">
        <v>507</v>
      </c>
      <c r="N190" s="34">
        <v>120</v>
      </c>
      <c r="O190" s="34">
        <v>4574</v>
      </c>
      <c r="P190" s="34" t="s">
        <v>57</v>
      </c>
      <c r="Q190" s="35" t="s">
        <v>2776</v>
      </c>
      <c r="R190" s="35">
        <v>4103507.71</v>
      </c>
      <c r="S190" s="35" t="s">
        <v>2776</v>
      </c>
      <c r="T190" s="35">
        <v>3980107</v>
      </c>
      <c r="U190" s="31" t="s">
        <v>70</v>
      </c>
    </row>
    <row r="191" spans="1:21" ht="60" customHeight="1" x14ac:dyDescent="0.3">
      <c r="A191" s="20">
        <v>190</v>
      </c>
      <c r="B191" s="20" t="s">
        <v>2970</v>
      </c>
      <c r="C191" s="20">
        <v>11476</v>
      </c>
      <c r="D191" s="52" t="s">
        <v>2874</v>
      </c>
      <c r="E191" s="53">
        <v>2437728</v>
      </c>
      <c r="F191" s="54">
        <v>2437728</v>
      </c>
      <c r="G191" s="30" t="s">
        <v>22</v>
      </c>
      <c r="H191" s="30" t="s">
        <v>22</v>
      </c>
      <c r="I191" s="31" t="s">
        <v>787</v>
      </c>
      <c r="J191" s="32" t="s">
        <v>788</v>
      </c>
      <c r="K191" s="33" t="s">
        <v>3144</v>
      </c>
      <c r="L191" s="34" t="s">
        <v>27</v>
      </c>
      <c r="M191" s="33" t="s">
        <v>789</v>
      </c>
      <c r="N191" s="34">
        <v>177</v>
      </c>
      <c r="O191" s="34">
        <v>10802</v>
      </c>
      <c r="P191" s="34" t="s">
        <v>57</v>
      </c>
      <c r="Q191" s="35" t="s">
        <v>2776</v>
      </c>
      <c r="R191" s="35">
        <v>6077841.6500000004</v>
      </c>
      <c r="S191" s="35" t="s">
        <v>2776</v>
      </c>
      <c r="T191" s="35">
        <v>3646704</v>
      </c>
      <c r="U191" s="31" t="s">
        <v>30</v>
      </c>
    </row>
    <row r="192" spans="1:21" ht="60" customHeight="1" x14ac:dyDescent="0.3">
      <c r="A192" s="20">
        <v>191</v>
      </c>
      <c r="B192" s="20" t="s">
        <v>2970</v>
      </c>
      <c r="C192" s="20">
        <v>11476</v>
      </c>
      <c r="D192" s="52" t="s">
        <v>2994</v>
      </c>
      <c r="E192" s="53">
        <v>2438774</v>
      </c>
      <c r="F192" s="54">
        <v>2438774</v>
      </c>
      <c r="G192" s="30" t="s">
        <v>46</v>
      </c>
      <c r="H192" s="30" t="s">
        <v>637</v>
      </c>
      <c r="I192" s="31" t="s">
        <v>638</v>
      </c>
      <c r="J192" s="32" t="s">
        <v>764</v>
      </c>
      <c r="K192" s="33" t="s">
        <v>3144</v>
      </c>
      <c r="L192" s="34" t="s">
        <v>27</v>
      </c>
      <c r="M192" s="33" t="s">
        <v>640</v>
      </c>
      <c r="N192" s="34">
        <v>188</v>
      </c>
      <c r="O192" s="34">
        <v>158</v>
      </c>
      <c r="P192" s="34" t="s">
        <v>57</v>
      </c>
      <c r="Q192" s="35" t="s">
        <v>2776</v>
      </c>
      <c r="R192" s="35">
        <v>6450185.2599999998</v>
      </c>
      <c r="S192" s="35" t="s">
        <v>2776</v>
      </c>
      <c r="T192" s="35">
        <v>3866961</v>
      </c>
      <c r="U192" s="31" t="s">
        <v>70</v>
      </c>
    </row>
    <row r="193" spans="1:21" ht="60" customHeight="1" x14ac:dyDescent="0.3">
      <c r="A193" s="20">
        <v>192</v>
      </c>
      <c r="B193" s="20" t="s">
        <v>2970</v>
      </c>
      <c r="C193" s="20">
        <v>11476</v>
      </c>
      <c r="D193" s="52" t="s">
        <v>3026</v>
      </c>
      <c r="E193" s="53">
        <v>2439266</v>
      </c>
      <c r="F193" s="54">
        <v>2439266</v>
      </c>
      <c r="G193" s="30" t="s">
        <v>174</v>
      </c>
      <c r="H193" s="30" t="s">
        <v>174</v>
      </c>
      <c r="I193" s="31" t="s">
        <v>175</v>
      </c>
      <c r="J193" s="32" t="s">
        <v>176</v>
      </c>
      <c r="K193" s="33" t="s">
        <v>3144</v>
      </c>
      <c r="L193" s="34" t="s">
        <v>27</v>
      </c>
      <c r="M193" s="33" t="s">
        <v>177</v>
      </c>
      <c r="N193" s="34">
        <v>11</v>
      </c>
      <c r="O193" s="34">
        <v>3096</v>
      </c>
      <c r="P193" s="34" t="s">
        <v>3178</v>
      </c>
      <c r="Q193" s="35" t="s">
        <v>2776</v>
      </c>
      <c r="R193" s="35">
        <v>341204.06</v>
      </c>
      <c r="S193" s="35" t="s">
        <v>2776</v>
      </c>
      <c r="T193" s="35">
        <v>306380</v>
      </c>
      <c r="U193" s="31" t="s">
        <v>70</v>
      </c>
    </row>
    <row r="194" spans="1:21" ht="60" customHeight="1" x14ac:dyDescent="0.3">
      <c r="A194" s="20">
        <v>193</v>
      </c>
      <c r="B194" s="20" t="s">
        <v>2970</v>
      </c>
      <c r="C194" s="20">
        <v>11476</v>
      </c>
      <c r="D194" s="52" t="s">
        <v>2796</v>
      </c>
      <c r="E194" s="53">
        <v>2442321</v>
      </c>
      <c r="F194" s="54">
        <v>2442321</v>
      </c>
      <c r="G194" s="30" t="s">
        <v>101</v>
      </c>
      <c r="H194" s="30" t="s">
        <v>102</v>
      </c>
      <c r="I194" s="31" t="s">
        <v>103</v>
      </c>
      <c r="J194" s="32" t="s">
        <v>104</v>
      </c>
      <c r="K194" s="33" t="s">
        <v>3144</v>
      </c>
      <c r="L194" s="34" t="s">
        <v>27</v>
      </c>
      <c r="M194" s="33" t="s">
        <v>105</v>
      </c>
      <c r="N194" s="34">
        <v>16</v>
      </c>
      <c r="O194" s="34">
        <v>253</v>
      </c>
      <c r="P194" s="34" t="s">
        <v>3178</v>
      </c>
      <c r="Q194" s="35" t="s">
        <v>2776</v>
      </c>
      <c r="R194" s="35">
        <v>524289.77</v>
      </c>
      <c r="S194" s="35" t="s">
        <v>2776</v>
      </c>
      <c r="T194" s="35">
        <v>489731</v>
      </c>
      <c r="U194" s="31" t="s">
        <v>70</v>
      </c>
    </row>
    <row r="195" spans="1:21" ht="60" customHeight="1" x14ac:dyDescent="0.3">
      <c r="A195" s="20">
        <v>194</v>
      </c>
      <c r="B195" s="20" t="s">
        <v>2970</v>
      </c>
      <c r="C195" s="20">
        <v>11476</v>
      </c>
      <c r="D195" s="52" t="s">
        <v>2918</v>
      </c>
      <c r="E195" s="53">
        <v>2442459</v>
      </c>
      <c r="F195" s="54">
        <v>2442459</v>
      </c>
      <c r="G195" s="30" t="s">
        <v>82</v>
      </c>
      <c r="H195" s="30" t="s">
        <v>82</v>
      </c>
      <c r="I195" s="31" t="s">
        <v>96</v>
      </c>
      <c r="J195" s="32" t="s">
        <v>97</v>
      </c>
      <c r="K195" s="33" t="s">
        <v>3144</v>
      </c>
      <c r="L195" s="34" t="s">
        <v>27</v>
      </c>
      <c r="M195" s="33" t="s">
        <v>98</v>
      </c>
      <c r="N195" s="34">
        <v>17</v>
      </c>
      <c r="O195" s="34">
        <v>470</v>
      </c>
      <c r="P195" s="34" t="s">
        <v>3178</v>
      </c>
      <c r="Q195" s="35" t="s">
        <v>2776</v>
      </c>
      <c r="R195" s="35">
        <v>544139.94999999995</v>
      </c>
      <c r="S195" s="35" t="s">
        <v>2776</v>
      </c>
      <c r="T195" s="35">
        <v>535141</v>
      </c>
      <c r="U195" s="31" t="s">
        <v>70</v>
      </c>
    </row>
    <row r="196" spans="1:21" ht="60" customHeight="1" x14ac:dyDescent="0.3">
      <c r="A196" s="20">
        <v>195</v>
      </c>
      <c r="B196" s="20" t="s">
        <v>2970</v>
      </c>
      <c r="C196" s="20">
        <v>11476</v>
      </c>
      <c r="D196" s="52" t="s">
        <v>2796</v>
      </c>
      <c r="E196" s="53">
        <v>2442560</v>
      </c>
      <c r="F196" s="54">
        <v>2442560</v>
      </c>
      <c r="G196" s="30" t="s">
        <v>101</v>
      </c>
      <c r="H196" s="30" t="s">
        <v>102</v>
      </c>
      <c r="I196" s="31" t="s">
        <v>103</v>
      </c>
      <c r="J196" s="32" t="s">
        <v>536</v>
      </c>
      <c r="K196" s="33" t="s">
        <v>3144</v>
      </c>
      <c r="L196" s="34" t="s">
        <v>27</v>
      </c>
      <c r="M196" s="33" t="s">
        <v>105</v>
      </c>
      <c r="N196" s="34">
        <v>165</v>
      </c>
      <c r="O196" s="34">
        <v>466</v>
      </c>
      <c r="P196" s="34" t="s">
        <v>57</v>
      </c>
      <c r="Q196" s="35" t="s">
        <v>2776</v>
      </c>
      <c r="R196" s="35">
        <v>5657312.3099999996</v>
      </c>
      <c r="S196" s="35" t="s">
        <v>2776</v>
      </c>
      <c r="T196" s="35">
        <v>5505675</v>
      </c>
      <c r="U196" s="31" t="s">
        <v>30</v>
      </c>
    </row>
    <row r="197" spans="1:21" ht="60" customHeight="1" x14ac:dyDescent="0.3">
      <c r="A197" s="20">
        <v>196</v>
      </c>
      <c r="B197" s="20" t="s">
        <v>2970</v>
      </c>
      <c r="C197" s="20">
        <v>11476</v>
      </c>
      <c r="D197" s="52" t="s">
        <v>2828</v>
      </c>
      <c r="E197" s="53">
        <v>2442823</v>
      </c>
      <c r="F197" s="54">
        <v>2442823</v>
      </c>
      <c r="G197" s="30" t="s">
        <v>126</v>
      </c>
      <c r="H197" s="30" t="s">
        <v>262</v>
      </c>
      <c r="I197" s="31" t="s">
        <v>262</v>
      </c>
      <c r="J197" s="32" t="s">
        <v>263</v>
      </c>
      <c r="K197" s="33" t="s">
        <v>3144</v>
      </c>
      <c r="L197" s="34" t="s">
        <v>27</v>
      </c>
      <c r="M197" s="33" t="s">
        <v>264</v>
      </c>
      <c r="N197" s="34">
        <v>10</v>
      </c>
      <c r="O197" s="34">
        <v>2087</v>
      </c>
      <c r="P197" s="34" t="s">
        <v>3178</v>
      </c>
      <c r="Q197" s="35" t="s">
        <v>2776</v>
      </c>
      <c r="R197" s="35">
        <v>302073.83</v>
      </c>
      <c r="S197" s="35" t="s">
        <v>2776</v>
      </c>
      <c r="T197" s="35">
        <v>302073</v>
      </c>
      <c r="U197" s="31" t="s">
        <v>70</v>
      </c>
    </row>
    <row r="198" spans="1:21" ht="60" customHeight="1" x14ac:dyDescent="0.3">
      <c r="A198" s="20">
        <v>197</v>
      </c>
      <c r="B198" s="20" t="s">
        <v>2970</v>
      </c>
      <c r="C198" s="20">
        <v>11476</v>
      </c>
      <c r="D198" s="52" t="s">
        <v>2948</v>
      </c>
      <c r="E198" s="53">
        <v>2443381</v>
      </c>
      <c r="F198" s="54">
        <v>2443381</v>
      </c>
      <c r="G198" s="30" t="s">
        <v>89</v>
      </c>
      <c r="H198" s="30" t="s">
        <v>298</v>
      </c>
      <c r="I198" s="31" t="s">
        <v>299</v>
      </c>
      <c r="J198" s="32" t="s">
        <v>300</v>
      </c>
      <c r="K198" s="33" t="s">
        <v>3144</v>
      </c>
      <c r="L198" s="34" t="s">
        <v>27</v>
      </c>
      <c r="M198" s="33" t="s">
        <v>301</v>
      </c>
      <c r="N198" s="34">
        <v>15</v>
      </c>
      <c r="O198" s="34">
        <v>1600</v>
      </c>
      <c r="P198" s="34" t="s">
        <v>3178</v>
      </c>
      <c r="Q198" s="35" t="s">
        <v>2776</v>
      </c>
      <c r="R198" s="35">
        <v>481682.74</v>
      </c>
      <c r="S198" s="35" t="s">
        <v>2776</v>
      </c>
      <c r="T198" s="35">
        <v>466682</v>
      </c>
      <c r="U198" s="31" t="s">
        <v>70</v>
      </c>
    </row>
    <row r="199" spans="1:21" ht="60" customHeight="1" x14ac:dyDescent="0.3">
      <c r="A199" s="20">
        <v>198</v>
      </c>
      <c r="B199" s="20" t="s">
        <v>2970</v>
      </c>
      <c r="C199" s="20">
        <v>11476</v>
      </c>
      <c r="D199" s="52" t="s">
        <v>2861</v>
      </c>
      <c r="E199" s="53">
        <v>2444096</v>
      </c>
      <c r="F199" s="54">
        <v>2444096</v>
      </c>
      <c r="G199" s="30" t="s">
        <v>22</v>
      </c>
      <c r="H199" s="30" t="s">
        <v>22</v>
      </c>
      <c r="I199" s="31" t="s">
        <v>210</v>
      </c>
      <c r="J199" s="32" t="s">
        <v>829</v>
      </c>
      <c r="K199" s="33" t="s">
        <v>3144</v>
      </c>
      <c r="L199" s="34" t="s">
        <v>27</v>
      </c>
      <c r="M199" s="33" t="s">
        <v>212</v>
      </c>
      <c r="N199" s="34">
        <v>176</v>
      </c>
      <c r="O199" s="34">
        <v>1705</v>
      </c>
      <c r="P199" s="34" t="s">
        <v>57</v>
      </c>
      <c r="Q199" s="35" t="s">
        <v>2776</v>
      </c>
      <c r="R199" s="35">
        <v>6012309.1100000003</v>
      </c>
      <c r="S199" s="35" t="s">
        <v>2776</v>
      </c>
      <c r="T199" s="35">
        <v>3607385</v>
      </c>
      <c r="U199" s="31" t="s">
        <v>70</v>
      </c>
    </row>
    <row r="200" spans="1:21" ht="60" customHeight="1" x14ac:dyDescent="0.3">
      <c r="A200" s="20">
        <v>199</v>
      </c>
      <c r="B200" s="20" t="s">
        <v>2970</v>
      </c>
      <c r="C200" s="20">
        <v>11476</v>
      </c>
      <c r="D200" s="52" t="s">
        <v>3027</v>
      </c>
      <c r="E200" s="53">
        <v>2445099</v>
      </c>
      <c r="F200" s="54">
        <v>2445099</v>
      </c>
      <c r="G200" s="30" t="s">
        <v>186</v>
      </c>
      <c r="H200" s="30" t="s">
        <v>186</v>
      </c>
      <c r="I200" s="31" t="s">
        <v>187</v>
      </c>
      <c r="J200" s="32" t="s">
        <v>188</v>
      </c>
      <c r="K200" s="33" t="s">
        <v>3144</v>
      </c>
      <c r="L200" s="34" t="s">
        <v>27</v>
      </c>
      <c r="M200" s="33" t="s">
        <v>189</v>
      </c>
      <c r="N200" s="34">
        <v>8</v>
      </c>
      <c r="O200" s="34">
        <v>910</v>
      </c>
      <c r="P200" s="34" t="s">
        <v>3178</v>
      </c>
      <c r="Q200" s="35" t="s">
        <v>2776</v>
      </c>
      <c r="R200" s="35">
        <v>215774.79</v>
      </c>
      <c r="S200" s="35" t="s">
        <v>2776</v>
      </c>
      <c r="T200" s="35">
        <v>192828</v>
      </c>
      <c r="U200" s="31" t="s">
        <v>70</v>
      </c>
    </row>
    <row r="201" spans="1:21" ht="60" customHeight="1" x14ac:dyDescent="0.3">
      <c r="A201" s="20">
        <v>200</v>
      </c>
      <c r="B201" s="20" t="s">
        <v>2970</v>
      </c>
      <c r="C201" s="20">
        <v>11476</v>
      </c>
      <c r="D201" s="52" t="s">
        <v>2803</v>
      </c>
      <c r="E201" s="53">
        <v>2445184</v>
      </c>
      <c r="F201" s="54">
        <v>2445184</v>
      </c>
      <c r="G201" s="30" t="s">
        <v>101</v>
      </c>
      <c r="H201" s="30" t="s">
        <v>321</v>
      </c>
      <c r="I201" s="31" t="s">
        <v>322</v>
      </c>
      <c r="J201" s="32" t="s">
        <v>323</v>
      </c>
      <c r="K201" s="33" t="s">
        <v>3144</v>
      </c>
      <c r="L201" s="34" t="s">
        <v>27</v>
      </c>
      <c r="M201" s="33" t="s">
        <v>324</v>
      </c>
      <c r="N201" s="34">
        <v>17</v>
      </c>
      <c r="O201" s="34">
        <v>1250</v>
      </c>
      <c r="P201" s="34" t="s">
        <v>3178</v>
      </c>
      <c r="Q201" s="35" t="s">
        <v>2776</v>
      </c>
      <c r="R201" s="35">
        <v>545113.84</v>
      </c>
      <c r="S201" s="35" t="s">
        <v>2776</v>
      </c>
      <c r="T201" s="35">
        <v>535513</v>
      </c>
      <c r="U201" s="31" t="s">
        <v>70</v>
      </c>
    </row>
    <row r="202" spans="1:21" ht="60" customHeight="1" x14ac:dyDescent="0.3">
      <c r="A202" s="20">
        <v>201</v>
      </c>
      <c r="B202" s="20" t="s">
        <v>2970</v>
      </c>
      <c r="C202" s="20">
        <v>11476</v>
      </c>
      <c r="D202" s="52" t="s">
        <v>3018</v>
      </c>
      <c r="E202" s="53">
        <v>2448772</v>
      </c>
      <c r="F202" s="54">
        <v>2448772</v>
      </c>
      <c r="G202" s="30" t="s">
        <v>52</v>
      </c>
      <c r="H202" s="30" t="s">
        <v>198</v>
      </c>
      <c r="I202" s="31" t="s">
        <v>199</v>
      </c>
      <c r="J202" s="32" t="s">
        <v>200</v>
      </c>
      <c r="K202" s="33" t="s">
        <v>3144</v>
      </c>
      <c r="L202" s="34" t="s">
        <v>27</v>
      </c>
      <c r="M202" s="33" t="s">
        <v>201</v>
      </c>
      <c r="N202" s="34">
        <v>10</v>
      </c>
      <c r="O202" s="34">
        <v>1278</v>
      </c>
      <c r="P202" s="34" t="s">
        <v>3178</v>
      </c>
      <c r="Q202" s="35" t="s">
        <v>2776</v>
      </c>
      <c r="R202" s="35">
        <v>304657.94</v>
      </c>
      <c r="S202" s="35" t="s">
        <v>2776</v>
      </c>
      <c r="T202" s="35">
        <v>304685</v>
      </c>
      <c r="U202" s="31" t="s">
        <v>70</v>
      </c>
    </row>
    <row r="203" spans="1:21" ht="60" customHeight="1" x14ac:dyDescent="0.3">
      <c r="A203" s="20">
        <v>202</v>
      </c>
      <c r="B203" s="20" t="s">
        <v>2970</v>
      </c>
      <c r="C203" s="20">
        <v>11476</v>
      </c>
      <c r="D203" s="52" t="s">
        <v>2985</v>
      </c>
      <c r="E203" s="53">
        <v>2451819</v>
      </c>
      <c r="F203" s="54">
        <v>2451819</v>
      </c>
      <c r="G203" s="30" t="s">
        <v>113</v>
      </c>
      <c r="H203" s="30" t="s">
        <v>133</v>
      </c>
      <c r="I203" s="31" t="s">
        <v>152</v>
      </c>
      <c r="J203" s="32" t="s">
        <v>313</v>
      </c>
      <c r="K203" s="33" t="s">
        <v>3144</v>
      </c>
      <c r="L203" s="34" t="s">
        <v>27</v>
      </c>
      <c r="M203" s="33" t="s">
        <v>154</v>
      </c>
      <c r="N203" s="34">
        <v>15</v>
      </c>
      <c r="O203" s="34">
        <v>1670</v>
      </c>
      <c r="P203" s="34" t="s">
        <v>3178</v>
      </c>
      <c r="Q203" s="35" t="s">
        <v>2776</v>
      </c>
      <c r="R203" s="35">
        <v>499540.49</v>
      </c>
      <c r="S203" s="35" t="s">
        <v>2776</v>
      </c>
      <c r="T203" s="35">
        <v>499540</v>
      </c>
      <c r="U203" s="31" t="s">
        <v>70</v>
      </c>
    </row>
    <row r="204" spans="1:21" ht="60" customHeight="1" x14ac:dyDescent="0.3">
      <c r="A204" s="20">
        <v>203</v>
      </c>
      <c r="B204" s="20" t="s">
        <v>2970</v>
      </c>
      <c r="C204" s="20">
        <v>11476</v>
      </c>
      <c r="D204" s="52" t="s">
        <v>2919</v>
      </c>
      <c r="E204" s="53">
        <v>2451954</v>
      </c>
      <c r="F204" s="54">
        <v>2451954</v>
      </c>
      <c r="G204" s="30" t="s">
        <v>82</v>
      </c>
      <c r="H204" s="30" t="s">
        <v>82</v>
      </c>
      <c r="I204" s="31" t="s">
        <v>472</v>
      </c>
      <c r="J204" s="32" t="s">
        <v>473</v>
      </c>
      <c r="K204" s="33" t="s">
        <v>3144</v>
      </c>
      <c r="L204" s="34" t="s">
        <v>27</v>
      </c>
      <c r="M204" s="33" t="s">
        <v>474</v>
      </c>
      <c r="N204" s="34">
        <v>104</v>
      </c>
      <c r="O204" s="34">
        <v>1245</v>
      </c>
      <c r="P204" s="34" t="s">
        <v>57</v>
      </c>
      <c r="Q204" s="35" t="s">
        <v>2776</v>
      </c>
      <c r="R204" s="35">
        <v>3548426.93</v>
      </c>
      <c r="S204" s="35" t="s">
        <v>2776</v>
      </c>
      <c r="T204" s="35">
        <v>3514026</v>
      </c>
      <c r="U204" s="31" t="s">
        <v>70</v>
      </c>
    </row>
    <row r="205" spans="1:21" ht="60" customHeight="1" x14ac:dyDescent="0.3">
      <c r="A205" s="20">
        <v>204</v>
      </c>
      <c r="B205" s="20" t="s">
        <v>2970</v>
      </c>
      <c r="C205" s="20">
        <v>11476</v>
      </c>
      <c r="D205" s="52" t="s">
        <v>2829</v>
      </c>
      <c r="E205" s="53">
        <v>2452962</v>
      </c>
      <c r="F205" s="54">
        <v>2452962</v>
      </c>
      <c r="G205" s="30" t="s">
        <v>126</v>
      </c>
      <c r="H205" s="30" t="s">
        <v>262</v>
      </c>
      <c r="I205" s="31" t="s">
        <v>423</v>
      </c>
      <c r="J205" s="32" t="s">
        <v>614</v>
      </c>
      <c r="K205" s="33" t="s">
        <v>3144</v>
      </c>
      <c r="L205" s="34" t="s">
        <v>27</v>
      </c>
      <c r="M205" s="33" t="s">
        <v>425</v>
      </c>
      <c r="N205" s="34">
        <v>144</v>
      </c>
      <c r="O205" s="34">
        <v>1546</v>
      </c>
      <c r="P205" s="34" t="s">
        <v>57</v>
      </c>
      <c r="Q205" s="35" t="s">
        <v>2776</v>
      </c>
      <c r="R205" s="35">
        <v>4936822.18</v>
      </c>
      <c r="S205" s="35" t="s">
        <v>2776</v>
      </c>
      <c r="T205" s="35">
        <v>4936822</v>
      </c>
      <c r="U205" s="31" t="s">
        <v>30</v>
      </c>
    </row>
    <row r="206" spans="1:21" ht="60" customHeight="1" x14ac:dyDescent="0.3">
      <c r="A206" s="20">
        <v>205</v>
      </c>
      <c r="B206" s="20" t="s">
        <v>2970</v>
      </c>
      <c r="C206" s="20">
        <v>11476</v>
      </c>
      <c r="D206" s="52" t="s">
        <v>3028</v>
      </c>
      <c r="E206" s="53">
        <v>2454554</v>
      </c>
      <c r="F206" s="54">
        <v>2454554</v>
      </c>
      <c r="G206" s="30" t="s">
        <v>186</v>
      </c>
      <c r="H206" s="30" t="s">
        <v>394</v>
      </c>
      <c r="I206" s="31" t="s">
        <v>395</v>
      </c>
      <c r="J206" s="32" t="s">
        <v>625</v>
      </c>
      <c r="K206" s="33" t="s">
        <v>3144</v>
      </c>
      <c r="L206" s="34" t="s">
        <v>27</v>
      </c>
      <c r="M206" s="33" t="s">
        <v>397</v>
      </c>
      <c r="N206" s="34">
        <v>151</v>
      </c>
      <c r="O206" s="34">
        <v>2028</v>
      </c>
      <c r="P206" s="34" t="s">
        <v>57</v>
      </c>
      <c r="Q206" s="35" t="s">
        <v>2776</v>
      </c>
      <c r="R206" s="35">
        <v>5175454.67</v>
      </c>
      <c r="S206" s="35" t="s">
        <v>2776</v>
      </c>
      <c r="T206" s="35">
        <v>5142454</v>
      </c>
      <c r="U206" s="31" t="s">
        <v>30</v>
      </c>
    </row>
    <row r="207" spans="1:21" ht="60" customHeight="1" x14ac:dyDescent="0.3">
      <c r="A207" s="20">
        <v>206</v>
      </c>
      <c r="B207" s="20" t="s">
        <v>2970</v>
      </c>
      <c r="C207" s="20">
        <v>11476</v>
      </c>
      <c r="D207" s="52" t="s">
        <v>2846</v>
      </c>
      <c r="E207" s="53">
        <v>2455417</v>
      </c>
      <c r="F207" s="54">
        <v>2455417</v>
      </c>
      <c r="G207" s="30" t="s">
        <v>737</v>
      </c>
      <c r="H207" s="30" t="s">
        <v>738</v>
      </c>
      <c r="I207" s="31" t="s">
        <v>293</v>
      </c>
      <c r="J207" s="32" t="s">
        <v>739</v>
      </c>
      <c r="K207" s="33" t="s">
        <v>3144</v>
      </c>
      <c r="L207" s="34" t="s">
        <v>27</v>
      </c>
      <c r="M207" s="33" t="s">
        <v>295</v>
      </c>
      <c r="N207" s="34">
        <v>219</v>
      </c>
      <c r="O207" s="34">
        <v>2374</v>
      </c>
      <c r="P207" s="34" t="s">
        <v>57</v>
      </c>
      <c r="Q207" s="35" t="s">
        <v>2776</v>
      </c>
      <c r="R207" s="35">
        <v>7525396.1699999999</v>
      </c>
      <c r="S207" s="35" t="s">
        <v>2776</v>
      </c>
      <c r="T207" s="35">
        <v>4508037</v>
      </c>
      <c r="U207" s="31" t="s">
        <v>30</v>
      </c>
    </row>
    <row r="208" spans="1:21" ht="60" customHeight="1" x14ac:dyDescent="0.3">
      <c r="A208" s="20">
        <v>207</v>
      </c>
      <c r="B208" s="20" t="s">
        <v>2970</v>
      </c>
      <c r="C208" s="20">
        <v>11476</v>
      </c>
      <c r="D208" s="52" t="s">
        <v>2899</v>
      </c>
      <c r="E208" s="53">
        <v>2455422</v>
      </c>
      <c r="F208" s="54">
        <v>2455422</v>
      </c>
      <c r="G208" s="30" t="s">
        <v>61</v>
      </c>
      <c r="H208" s="30" t="s">
        <v>61</v>
      </c>
      <c r="I208" s="31" t="s">
        <v>304</v>
      </c>
      <c r="J208" s="32" t="s">
        <v>305</v>
      </c>
      <c r="K208" s="33" t="s">
        <v>3144</v>
      </c>
      <c r="L208" s="34" t="s">
        <v>27</v>
      </c>
      <c r="M208" s="33" t="s">
        <v>306</v>
      </c>
      <c r="N208" s="34">
        <v>17</v>
      </c>
      <c r="O208" s="34">
        <v>11241</v>
      </c>
      <c r="P208" s="34" t="s">
        <v>3178</v>
      </c>
      <c r="Q208" s="35" t="s">
        <v>2776</v>
      </c>
      <c r="R208" s="35">
        <v>528376.85</v>
      </c>
      <c r="S208" s="35" t="s">
        <v>2776</v>
      </c>
      <c r="T208" s="35">
        <v>496153</v>
      </c>
      <c r="U208" s="31" t="s">
        <v>70</v>
      </c>
    </row>
    <row r="209" spans="1:21" ht="60" customHeight="1" x14ac:dyDescent="0.3">
      <c r="A209" s="20">
        <v>208</v>
      </c>
      <c r="B209" s="20" t="s">
        <v>2970</v>
      </c>
      <c r="C209" s="20">
        <v>11476</v>
      </c>
      <c r="D209" s="52" t="s">
        <v>2894</v>
      </c>
      <c r="E209" s="53">
        <v>2455771</v>
      </c>
      <c r="F209" s="54">
        <v>2455771</v>
      </c>
      <c r="G209" s="30" t="s">
        <v>362</v>
      </c>
      <c r="H209" s="30" t="s">
        <v>363</v>
      </c>
      <c r="I209" s="31" t="s">
        <v>364</v>
      </c>
      <c r="J209" s="32" t="s">
        <v>365</v>
      </c>
      <c r="K209" s="33" t="s">
        <v>3144</v>
      </c>
      <c r="L209" s="34" t="s">
        <v>27</v>
      </c>
      <c r="M209" s="33" t="s">
        <v>366</v>
      </c>
      <c r="N209" s="34">
        <v>22</v>
      </c>
      <c r="O209" s="34">
        <v>2019</v>
      </c>
      <c r="P209" s="34" t="s">
        <v>3178</v>
      </c>
      <c r="Q209" s="35" t="s">
        <v>2776</v>
      </c>
      <c r="R209" s="35">
        <v>724134.45</v>
      </c>
      <c r="S209" s="35" t="s">
        <v>2776</v>
      </c>
      <c r="T209" s="35">
        <v>654007</v>
      </c>
      <c r="U209" s="31" t="s">
        <v>70</v>
      </c>
    </row>
    <row r="210" spans="1:21" ht="60" customHeight="1" x14ac:dyDescent="0.3">
      <c r="A210" s="20">
        <v>209</v>
      </c>
      <c r="B210" s="20" t="s">
        <v>2970</v>
      </c>
      <c r="C210" s="20">
        <v>11476</v>
      </c>
      <c r="D210" s="52" t="s">
        <v>3021</v>
      </c>
      <c r="E210" s="53">
        <v>2456282</v>
      </c>
      <c r="F210" s="54">
        <v>2456282</v>
      </c>
      <c r="G210" s="30" t="s">
        <v>113</v>
      </c>
      <c r="H210" s="30" t="s">
        <v>388</v>
      </c>
      <c r="I210" s="31" t="s">
        <v>389</v>
      </c>
      <c r="J210" s="32" t="s">
        <v>390</v>
      </c>
      <c r="K210" s="33" t="s">
        <v>3144</v>
      </c>
      <c r="L210" s="34" t="s">
        <v>27</v>
      </c>
      <c r="M210" s="33" t="s">
        <v>3150</v>
      </c>
      <c r="N210" s="34">
        <v>31</v>
      </c>
      <c r="O210" s="34">
        <v>470</v>
      </c>
      <c r="P210" s="34" t="s">
        <v>3178</v>
      </c>
      <c r="Q210" s="35" t="s">
        <v>2776</v>
      </c>
      <c r="R210" s="35">
        <v>1038093.32</v>
      </c>
      <c r="S210" s="35" t="s">
        <v>2776</v>
      </c>
      <c r="T210" s="35">
        <v>820010</v>
      </c>
      <c r="U210" s="31" t="s">
        <v>70</v>
      </c>
    </row>
    <row r="211" spans="1:21" ht="60" customHeight="1" x14ac:dyDescent="0.3">
      <c r="A211" s="20">
        <v>210</v>
      </c>
      <c r="B211" s="20" t="s">
        <v>2970</v>
      </c>
      <c r="C211" s="20">
        <v>11476</v>
      </c>
      <c r="D211" s="52" t="s">
        <v>2828</v>
      </c>
      <c r="E211" s="53">
        <v>2457970</v>
      </c>
      <c r="F211" s="54">
        <v>2457970</v>
      </c>
      <c r="G211" s="30" t="s">
        <v>126</v>
      </c>
      <c r="H211" s="30" t="s">
        <v>262</v>
      </c>
      <c r="I211" s="31" t="s">
        <v>262</v>
      </c>
      <c r="J211" s="32" t="s">
        <v>831</v>
      </c>
      <c r="K211" s="33" t="s">
        <v>3144</v>
      </c>
      <c r="L211" s="34" t="s">
        <v>27</v>
      </c>
      <c r="M211" s="33" t="s">
        <v>264</v>
      </c>
      <c r="N211" s="34">
        <v>176</v>
      </c>
      <c r="O211" s="34">
        <v>836</v>
      </c>
      <c r="P211" s="34" t="s">
        <v>57</v>
      </c>
      <c r="Q211" s="35" t="s">
        <v>2776</v>
      </c>
      <c r="R211" s="35">
        <v>6038483.2400000002</v>
      </c>
      <c r="S211" s="35" t="s">
        <v>2776</v>
      </c>
      <c r="T211" s="35">
        <v>3600591</v>
      </c>
      <c r="U211" s="31" t="s">
        <v>70</v>
      </c>
    </row>
    <row r="212" spans="1:21" ht="60" customHeight="1" x14ac:dyDescent="0.3">
      <c r="A212" s="20">
        <v>211</v>
      </c>
      <c r="B212" s="20" t="s">
        <v>2970</v>
      </c>
      <c r="C212" s="20">
        <v>11476</v>
      </c>
      <c r="D212" s="52" t="s">
        <v>2858</v>
      </c>
      <c r="E212" s="53">
        <v>2465772</v>
      </c>
      <c r="F212" s="54">
        <v>2465772</v>
      </c>
      <c r="G212" s="30" t="s">
        <v>22</v>
      </c>
      <c r="H212" s="30" t="s">
        <v>22</v>
      </c>
      <c r="I212" s="31" t="s">
        <v>247</v>
      </c>
      <c r="J212" s="32" t="s">
        <v>248</v>
      </c>
      <c r="K212" s="33" t="s">
        <v>3144</v>
      </c>
      <c r="L212" s="34" t="s">
        <v>27</v>
      </c>
      <c r="M212" s="33" t="s">
        <v>249</v>
      </c>
      <c r="N212" s="34">
        <v>43</v>
      </c>
      <c r="O212" s="34">
        <v>5676</v>
      </c>
      <c r="P212" s="34" t="s">
        <v>57</v>
      </c>
      <c r="Q212" s="35" t="s">
        <v>2776</v>
      </c>
      <c r="R212" s="35">
        <v>1448247.37</v>
      </c>
      <c r="S212" s="35" t="s">
        <v>2776</v>
      </c>
      <c r="T212" s="35">
        <v>1350959</v>
      </c>
      <c r="U212" s="31" t="s">
        <v>70</v>
      </c>
    </row>
    <row r="213" spans="1:21" ht="60" customHeight="1" x14ac:dyDescent="0.3">
      <c r="A213" s="20">
        <v>212</v>
      </c>
      <c r="B213" s="20" t="s">
        <v>2970</v>
      </c>
      <c r="C213" s="20">
        <v>11476</v>
      </c>
      <c r="D213" s="52" t="s">
        <v>2957</v>
      </c>
      <c r="E213" s="53">
        <v>2468022</v>
      </c>
      <c r="F213" s="54">
        <v>2468022</v>
      </c>
      <c r="G213" s="30" t="s">
        <v>89</v>
      </c>
      <c r="H213" s="30" t="s">
        <v>89</v>
      </c>
      <c r="I213" s="31" t="s">
        <v>216</v>
      </c>
      <c r="J213" s="32" t="s">
        <v>332</v>
      </c>
      <c r="K213" s="33" t="s">
        <v>3144</v>
      </c>
      <c r="L213" s="34" t="s">
        <v>27</v>
      </c>
      <c r="M213" s="33" t="s">
        <v>218</v>
      </c>
      <c r="N213" s="34">
        <v>19</v>
      </c>
      <c r="O213" s="34">
        <v>1387</v>
      </c>
      <c r="P213" s="34" t="s">
        <v>3178</v>
      </c>
      <c r="Q213" s="35" t="s">
        <v>2776</v>
      </c>
      <c r="R213" s="35">
        <v>620462.44999999995</v>
      </c>
      <c r="S213" s="35" t="s">
        <v>2776</v>
      </c>
      <c r="T213" s="35">
        <v>598316</v>
      </c>
      <c r="U213" s="31" t="s">
        <v>70</v>
      </c>
    </row>
    <row r="214" spans="1:21" ht="60" customHeight="1" x14ac:dyDescent="0.3">
      <c r="A214" s="20">
        <v>213</v>
      </c>
      <c r="B214" s="20" t="s">
        <v>2970</v>
      </c>
      <c r="C214" s="20">
        <v>11476</v>
      </c>
      <c r="D214" s="52" t="s">
        <v>3028</v>
      </c>
      <c r="E214" s="53">
        <v>2468108</v>
      </c>
      <c r="F214" s="54">
        <v>2468108</v>
      </c>
      <c r="G214" s="30" t="s">
        <v>186</v>
      </c>
      <c r="H214" s="30" t="s">
        <v>394</v>
      </c>
      <c r="I214" s="31" t="s">
        <v>395</v>
      </c>
      <c r="J214" s="32" t="s">
        <v>396</v>
      </c>
      <c r="K214" s="33" t="s">
        <v>3144</v>
      </c>
      <c r="L214" s="34" t="s">
        <v>27</v>
      </c>
      <c r="M214" s="33" t="s">
        <v>397</v>
      </c>
      <c r="N214" s="34">
        <v>28</v>
      </c>
      <c r="O214" s="34">
        <v>493</v>
      </c>
      <c r="P214" s="34" t="s">
        <v>3178</v>
      </c>
      <c r="Q214" s="35" t="s">
        <v>2776</v>
      </c>
      <c r="R214" s="35">
        <v>902150.96</v>
      </c>
      <c r="S214" s="35" t="s">
        <v>2776</v>
      </c>
      <c r="T214" s="35">
        <v>896150</v>
      </c>
      <c r="U214" s="31" t="s">
        <v>70</v>
      </c>
    </row>
    <row r="215" spans="1:21" ht="60" customHeight="1" x14ac:dyDescent="0.3">
      <c r="A215" s="20">
        <v>214</v>
      </c>
      <c r="B215" s="20" t="s">
        <v>2970</v>
      </c>
      <c r="C215" s="20">
        <v>11476</v>
      </c>
      <c r="D215" s="52" t="s">
        <v>3020</v>
      </c>
      <c r="E215" s="53">
        <v>2468975</v>
      </c>
      <c r="F215" s="54">
        <v>2468975</v>
      </c>
      <c r="G215" s="30" t="s">
        <v>46</v>
      </c>
      <c r="H215" s="30" t="s">
        <v>47</v>
      </c>
      <c r="I215" s="31" t="s">
        <v>47</v>
      </c>
      <c r="J215" s="32" t="s">
        <v>48</v>
      </c>
      <c r="K215" s="33" t="s">
        <v>3144</v>
      </c>
      <c r="L215" s="34" t="s">
        <v>27</v>
      </c>
      <c r="M215" s="33" t="s">
        <v>49</v>
      </c>
      <c r="N215" s="34">
        <v>17</v>
      </c>
      <c r="O215" s="34">
        <v>836</v>
      </c>
      <c r="P215" s="34" t="s">
        <v>3178</v>
      </c>
      <c r="Q215" s="35" t="s">
        <v>2776</v>
      </c>
      <c r="R215" s="35">
        <v>573452.16</v>
      </c>
      <c r="S215" s="35" t="s">
        <v>2776</v>
      </c>
      <c r="T215" s="35">
        <v>532126</v>
      </c>
      <c r="U215" s="31" t="s">
        <v>70</v>
      </c>
    </row>
    <row r="216" spans="1:21" ht="60" customHeight="1" x14ac:dyDescent="0.3">
      <c r="A216" s="20">
        <v>215</v>
      </c>
      <c r="B216" s="20" t="s">
        <v>2970</v>
      </c>
      <c r="C216" s="20">
        <v>11476</v>
      </c>
      <c r="D216" s="52" t="s">
        <v>2930</v>
      </c>
      <c r="E216" s="53">
        <v>2469873</v>
      </c>
      <c r="F216" s="54">
        <v>2469873</v>
      </c>
      <c r="G216" s="30" t="s">
        <v>82</v>
      </c>
      <c r="H216" s="30" t="s">
        <v>204</v>
      </c>
      <c r="I216" s="31" t="s">
        <v>205</v>
      </c>
      <c r="J216" s="32" t="s">
        <v>206</v>
      </c>
      <c r="K216" s="33" t="s">
        <v>3144</v>
      </c>
      <c r="L216" s="34" t="s">
        <v>27</v>
      </c>
      <c r="M216" s="33" t="s">
        <v>207</v>
      </c>
      <c r="N216" s="34">
        <v>11</v>
      </c>
      <c r="O216" s="34">
        <v>484</v>
      </c>
      <c r="P216" s="34" t="s">
        <v>3178</v>
      </c>
      <c r="Q216" s="35" t="s">
        <v>2776</v>
      </c>
      <c r="R216" s="35">
        <v>320247.92</v>
      </c>
      <c r="S216" s="35" t="s">
        <v>2776</v>
      </c>
      <c r="T216" s="35">
        <v>312247</v>
      </c>
      <c r="U216" s="31" t="s">
        <v>70</v>
      </c>
    </row>
    <row r="217" spans="1:21" ht="60" customHeight="1" x14ac:dyDescent="0.3">
      <c r="A217" s="20">
        <v>216</v>
      </c>
      <c r="B217" s="20" t="s">
        <v>2970</v>
      </c>
      <c r="C217" s="20">
        <v>11476</v>
      </c>
      <c r="D217" s="52" t="s">
        <v>2898</v>
      </c>
      <c r="E217" s="53">
        <v>2470493</v>
      </c>
      <c r="F217" s="54">
        <v>2470493</v>
      </c>
      <c r="G217" s="30" t="s">
        <v>61</v>
      </c>
      <c r="H217" s="30" t="s">
        <v>61</v>
      </c>
      <c r="I217" s="31" t="s">
        <v>67</v>
      </c>
      <c r="J217" s="32" t="s">
        <v>68</v>
      </c>
      <c r="K217" s="33" t="s">
        <v>3144</v>
      </c>
      <c r="L217" s="34" t="s">
        <v>27</v>
      </c>
      <c r="M217" s="33" t="s">
        <v>69</v>
      </c>
      <c r="N217" s="34">
        <v>11</v>
      </c>
      <c r="O217" s="34">
        <v>107</v>
      </c>
      <c r="P217" s="34" t="s">
        <v>3178</v>
      </c>
      <c r="Q217" s="35" t="s">
        <v>2776</v>
      </c>
      <c r="R217" s="35">
        <v>331885.92</v>
      </c>
      <c r="S217" s="35" t="s">
        <v>2776</v>
      </c>
      <c r="T217" s="35">
        <v>163352</v>
      </c>
      <c r="U217" s="31" t="s">
        <v>70</v>
      </c>
    </row>
    <row r="218" spans="1:21" ht="60" customHeight="1" x14ac:dyDescent="0.3">
      <c r="A218" s="20">
        <v>217</v>
      </c>
      <c r="B218" s="20" t="s">
        <v>2970</v>
      </c>
      <c r="C218" s="20">
        <v>11476</v>
      </c>
      <c r="D218" s="52" t="s">
        <v>3029</v>
      </c>
      <c r="E218" s="53">
        <v>2471643</v>
      </c>
      <c r="F218" s="54">
        <v>2471643</v>
      </c>
      <c r="G218" s="30" t="s">
        <v>52</v>
      </c>
      <c r="H218" s="30" t="s">
        <v>53</v>
      </c>
      <c r="I218" s="31" t="s">
        <v>54</v>
      </c>
      <c r="J218" s="32" t="s">
        <v>534</v>
      </c>
      <c r="K218" s="33" t="s">
        <v>3144</v>
      </c>
      <c r="L218" s="34" t="s">
        <v>27</v>
      </c>
      <c r="M218" s="33" t="s">
        <v>56</v>
      </c>
      <c r="N218" s="34">
        <v>214</v>
      </c>
      <c r="O218" s="34">
        <v>1429</v>
      </c>
      <c r="P218" s="34" t="s">
        <v>57</v>
      </c>
      <c r="Q218" s="35" t="s">
        <v>2776</v>
      </c>
      <c r="R218" s="35">
        <v>7344360.0099999998</v>
      </c>
      <c r="S218" s="35" t="s">
        <v>2776</v>
      </c>
      <c r="T218" s="35">
        <v>4379496</v>
      </c>
      <c r="U218" s="31" t="s">
        <v>30</v>
      </c>
    </row>
    <row r="219" spans="1:21" ht="60" customHeight="1" x14ac:dyDescent="0.3">
      <c r="A219" s="20">
        <v>218</v>
      </c>
      <c r="B219" s="20" t="s">
        <v>2970</v>
      </c>
      <c r="C219" s="20">
        <v>11476</v>
      </c>
      <c r="D219" s="52" t="s">
        <v>3030</v>
      </c>
      <c r="E219" s="53">
        <v>2471724</v>
      </c>
      <c r="F219" s="54">
        <v>2471724</v>
      </c>
      <c r="G219" s="30" t="s">
        <v>74</v>
      </c>
      <c r="H219" s="30" t="s">
        <v>75</v>
      </c>
      <c r="I219" s="31" t="s">
        <v>76</v>
      </c>
      <c r="J219" s="32" t="s">
        <v>77</v>
      </c>
      <c r="K219" s="33" t="s">
        <v>3144</v>
      </c>
      <c r="L219" s="34" t="s">
        <v>27</v>
      </c>
      <c r="M219" s="33" t="s">
        <v>78</v>
      </c>
      <c r="N219" s="34">
        <v>17</v>
      </c>
      <c r="O219" s="34">
        <v>2019</v>
      </c>
      <c r="P219" s="34" t="s">
        <v>3178</v>
      </c>
      <c r="Q219" s="35" t="s">
        <v>2776</v>
      </c>
      <c r="R219" s="35">
        <v>562681.59999999998</v>
      </c>
      <c r="S219" s="35" t="s">
        <v>2776</v>
      </c>
      <c r="T219" s="35">
        <v>544696</v>
      </c>
      <c r="U219" s="31" t="s">
        <v>70</v>
      </c>
    </row>
    <row r="220" spans="1:21" ht="60" customHeight="1" x14ac:dyDescent="0.3">
      <c r="A220" s="20">
        <v>219</v>
      </c>
      <c r="B220" s="20" t="s">
        <v>2970</v>
      </c>
      <c r="C220" s="20">
        <v>11476</v>
      </c>
      <c r="D220" s="52" t="s">
        <v>2855</v>
      </c>
      <c r="E220" s="53">
        <v>2473485</v>
      </c>
      <c r="F220" s="54">
        <v>2473485</v>
      </c>
      <c r="G220" s="30" t="s">
        <v>22</v>
      </c>
      <c r="H220" s="30" t="s">
        <v>22</v>
      </c>
      <c r="I220" s="31" t="s">
        <v>23</v>
      </c>
      <c r="J220" s="32" t="s">
        <v>24</v>
      </c>
      <c r="K220" s="33" t="s">
        <v>3144</v>
      </c>
      <c r="L220" s="34" t="s">
        <v>27</v>
      </c>
      <c r="M220" s="33" t="s">
        <v>28</v>
      </c>
      <c r="N220" s="34">
        <v>11</v>
      </c>
      <c r="O220" s="34">
        <v>5035</v>
      </c>
      <c r="P220" s="34" t="s">
        <v>3178</v>
      </c>
      <c r="Q220" s="35" t="s">
        <v>2776</v>
      </c>
      <c r="R220" s="35">
        <v>357242.87</v>
      </c>
      <c r="S220" s="35" t="s">
        <v>2776</v>
      </c>
      <c r="T220" s="35">
        <v>61045</v>
      </c>
      <c r="U220" s="31" t="s">
        <v>70</v>
      </c>
    </row>
    <row r="221" spans="1:21" ht="60" customHeight="1" x14ac:dyDescent="0.3">
      <c r="A221" s="20">
        <v>220</v>
      </c>
      <c r="B221" s="20" t="s">
        <v>2970</v>
      </c>
      <c r="C221" s="20">
        <v>11476</v>
      </c>
      <c r="D221" s="52" t="s">
        <v>2855</v>
      </c>
      <c r="E221" s="53">
        <v>2473768</v>
      </c>
      <c r="F221" s="54">
        <v>2473768</v>
      </c>
      <c r="G221" s="30" t="s">
        <v>22</v>
      </c>
      <c r="H221" s="30" t="s">
        <v>22</v>
      </c>
      <c r="I221" s="31" t="s">
        <v>23</v>
      </c>
      <c r="J221" s="32" t="s">
        <v>33</v>
      </c>
      <c r="K221" s="33" t="s">
        <v>3144</v>
      </c>
      <c r="L221" s="34" t="s">
        <v>27</v>
      </c>
      <c r="M221" s="33" t="s">
        <v>28</v>
      </c>
      <c r="N221" s="34">
        <v>9</v>
      </c>
      <c r="O221" s="34">
        <v>5035</v>
      </c>
      <c r="P221" s="34" t="s">
        <v>3178</v>
      </c>
      <c r="Q221" s="35" t="s">
        <v>2776</v>
      </c>
      <c r="R221" s="35">
        <v>297786.40999999997</v>
      </c>
      <c r="S221" s="35" t="s">
        <v>2776</v>
      </c>
      <c r="T221" s="35">
        <v>18342</v>
      </c>
      <c r="U221" s="31" t="s">
        <v>30</v>
      </c>
    </row>
    <row r="222" spans="1:21" ht="60" customHeight="1" x14ac:dyDescent="0.3">
      <c r="A222" s="20">
        <v>221</v>
      </c>
      <c r="B222" s="20" t="s">
        <v>2970</v>
      </c>
      <c r="C222" s="20">
        <v>11476</v>
      </c>
      <c r="D222" s="52" t="s">
        <v>3029</v>
      </c>
      <c r="E222" s="53">
        <v>2478572</v>
      </c>
      <c r="F222" s="54">
        <v>2478572</v>
      </c>
      <c r="G222" s="30" t="s">
        <v>52</v>
      </c>
      <c r="H222" s="30" t="s">
        <v>53</v>
      </c>
      <c r="I222" s="31" t="s">
        <v>54</v>
      </c>
      <c r="J222" s="32" t="s">
        <v>55</v>
      </c>
      <c r="K222" s="33" t="s">
        <v>3144</v>
      </c>
      <c r="L222" s="34" t="s">
        <v>27</v>
      </c>
      <c r="M222" s="33" t="s">
        <v>56</v>
      </c>
      <c r="N222" s="34">
        <v>40</v>
      </c>
      <c r="O222" s="34">
        <v>1585</v>
      </c>
      <c r="P222" s="34" t="s">
        <v>57</v>
      </c>
      <c r="Q222" s="35" t="s">
        <v>2776</v>
      </c>
      <c r="R222" s="35">
        <v>1330476.6000000001</v>
      </c>
      <c r="S222" s="35" t="s">
        <v>2776</v>
      </c>
      <c r="T222" s="35">
        <v>1304476</v>
      </c>
      <c r="U222" s="31" t="s">
        <v>70</v>
      </c>
    </row>
    <row r="223" spans="1:21" ht="60" customHeight="1" x14ac:dyDescent="0.3">
      <c r="A223" s="20">
        <v>222</v>
      </c>
      <c r="B223" s="20" t="s">
        <v>2970</v>
      </c>
      <c r="C223" s="20">
        <v>11476</v>
      </c>
      <c r="D223" s="52" t="s">
        <v>2861</v>
      </c>
      <c r="E223" s="53">
        <v>2478711</v>
      </c>
      <c r="F223" s="54">
        <v>2478711</v>
      </c>
      <c r="G223" s="30" t="s">
        <v>22</v>
      </c>
      <c r="H223" s="30" t="s">
        <v>22</v>
      </c>
      <c r="I223" s="31" t="s">
        <v>210</v>
      </c>
      <c r="J223" s="32" t="s">
        <v>211</v>
      </c>
      <c r="K223" s="33" t="s">
        <v>3144</v>
      </c>
      <c r="L223" s="34" t="s">
        <v>27</v>
      </c>
      <c r="M223" s="33" t="s">
        <v>212</v>
      </c>
      <c r="N223" s="34">
        <v>11</v>
      </c>
      <c r="O223" s="34">
        <v>2342</v>
      </c>
      <c r="P223" s="34" t="s">
        <v>3178</v>
      </c>
      <c r="Q223" s="35" t="s">
        <v>2776</v>
      </c>
      <c r="R223" s="35">
        <v>351171.41</v>
      </c>
      <c r="S223" s="35" t="s">
        <v>2776</v>
      </c>
      <c r="T223" s="35">
        <v>351171</v>
      </c>
      <c r="U223" s="31" t="s">
        <v>70</v>
      </c>
    </row>
    <row r="224" spans="1:21" ht="60" customHeight="1" x14ac:dyDescent="0.3">
      <c r="A224" s="20">
        <v>223</v>
      </c>
      <c r="B224" s="20" t="s">
        <v>2970</v>
      </c>
      <c r="C224" s="20">
        <v>11476</v>
      </c>
      <c r="D224" s="52" t="s">
        <v>2996</v>
      </c>
      <c r="E224" s="53">
        <v>2480302</v>
      </c>
      <c r="F224" s="54">
        <v>2480302</v>
      </c>
      <c r="G224" s="30" t="s">
        <v>113</v>
      </c>
      <c r="H224" s="30" t="s">
        <v>120</v>
      </c>
      <c r="I224" s="31" t="s">
        <v>369</v>
      </c>
      <c r="J224" s="32" t="s">
        <v>370</v>
      </c>
      <c r="K224" s="33" t="s">
        <v>3144</v>
      </c>
      <c r="L224" s="34" t="s">
        <v>27</v>
      </c>
      <c r="M224" s="33" t="s">
        <v>371</v>
      </c>
      <c r="N224" s="34">
        <v>21</v>
      </c>
      <c r="O224" s="34">
        <v>1111</v>
      </c>
      <c r="P224" s="34" t="s">
        <v>3178</v>
      </c>
      <c r="Q224" s="35" t="s">
        <v>2776</v>
      </c>
      <c r="R224" s="35">
        <v>686020.95</v>
      </c>
      <c r="S224" s="35" t="s">
        <v>2776</v>
      </c>
      <c r="T224" s="35">
        <v>686020</v>
      </c>
      <c r="U224" s="31" t="s">
        <v>70</v>
      </c>
    </row>
    <row r="225" spans="1:21" ht="60" customHeight="1" x14ac:dyDescent="0.3">
      <c r="A225" s="20">
        <v>224</v>
      </c>
      <c r="B225" s="20" t="s">
        <v>2970</v>
      </c>
      <c r="C225" s="20">
        <v>11476</v>
      </c>
      <c r="D225" s="52" t="s">
        <v>2957</v>
      </c>
      <c r="E225" s="53">
        <v>2483934</v>
      </c>
      <c r="F225" s="54">
        <v>2483934</v>
      </c>
      <c r="G225" s="30" t="s">
        <v>89</v>
      </c>
      <c r="H225" s="30" t="s">
        <v>89</v>
      </c>
      <c r="I225" s="31" t="s">
        <v>216</v>
      </c>
      <c r="J225" s="32" t="s">
        <v>560</v>
      </c>
      <c r="K225" s="33" t="s">
        <v>3144</v>
      </c>
      <c r="L225" s="34" t="s">
        <v>27</v>
      </c>
      <c r="M225" s="33" t="s">
        <v>218</v>
      </c>
      <c r="N225" s="34">
        <v>171</v>
      </c>
      <c r="O225" s="34">
        <v>1500</v>
      </c>
      <c r="P225" s="34" t="s">
        <v>57</v>
      </c>
      <c r="Q225" s="35" t="s">
        <v>2776</v>
      </c>
      <c r="R225" s="35">
        <v>5886753.4500000002</v>
      </c>
      <c r="S225" s="35" t="s">
        <v>2776</v>
      </c>
      <c r="T225" s="35">
        <v>5708497</v>
      </c>
      <c r="U225" s="31" t="s">
        <v>70</v>
      </c>
    </row>
    <row r="226" spans="1:21" ht="60" customHeight="1" x14ac:dyDescent="0.3">
      <c r="A226" s="20">
        <v>225</v>
      </c>
      <c r="B226" s="20" t="s">
        <v>2970</v>
      </c>
      <c r="C226" s="20">
        <v>11476</v>
      </c>
      <c r="D226" s="52" t="s">
        <v>2957</v>
      </c>
      <c r="E226" s="53">
        <v>370991</v>
      </c>
      <c r="F226" s="54">
        <v>2331667</v>
      </c>
      <c r="G226" s="30" t="s">
        <v>89</v>
      </c>
      <c r="H226" s="30" t="s">
        <v>89</v>
      </c>
      <c r="I226" s="31" t="s">
        <v>216</v>
      </c>
      <c r="J226" s="32" t="s">
        <v>597</v>
      </c>
      <c r="K226" s="33" t="s">
        <v>3144</v>
      </c>
      <c r="L226" s="34" t="s">
        <v>27</v>
      </c>
      <c r="M226" s="33" t="s">
        <v>218</v>
      </c>
      <c r="N226" s="34">
        <v>147</v>
      </c>
      <c r="O226" s="34">
        <v>1460</v>
      </c>
      <c r="P226" s="34" t="s">
        <v>57</v>
      </c>
      <c r="Q226" s="35" t="s">
        <v>2776</v>
      </c>
      <c r="R226" s="35">
        <v>5044997.5199999996</v>
      </c>
      <c r="S226" s="35" t="s">
        <v>2776</v>
      </c>
      <c r="T226" s="35">
        <v>5006830</v>
      </c>
      <c r="U226" s="31" t="s">
        <v>70</v>
      </c>
    </row>
    <row r="227" spans="1:21" ht="60" customHeight="1" x14ac:dyDescent="0.3">
      <c r="A227" s="20">
        <v>226</v>
      </c>
      <c r="B227" s="20" t="s">
        <v>2970</v>
      </c>
      <c r="C227" s="20">
        <v>11476</v>
      </c>
      <c r="D227" s="52" t="s">
        <v>3031</v>
      </c>
      <c r="E227" s="53">
        <v>371989</v>
      </c>
      <c r="F227" s="54">
        <v>2332709</v>
      </c>
      <c r="G227" s="30" t="s">
        <v>113</v>
      </c>
      <c r="H227" s="30" t="s">
        <v>478</v>
      </c>
      <c r="I227" s="31" t="s">
        <v>564</v>
      </c>
      <c r="J227" s="32" t="s">
        <v>565</v>
      </c>
      <c r="K227" s="33" t="s">
        <v>3144</v>
      </c>
      <c r="L227" s="34" t="s">
        <v>27</v>
      </c>
      <c r="M227" s="33" t="s">
        <v>566</v>
      </c>
      <c r="N227" s="34">
        <v>159</v>
      </c>
      <c r="O227" s="34">
        <v>543</v>
      </c>
      <c r="P227" s="34" t="s">
        <v>57</v>
      </c>
      <c r="Q227" s="35" t="s">
        <v>2776</v>
      </c>
      <c r="R227" s="35">
        <v>5452482.1100000003</v>
      </c>
      <c r="S227" s="35" t="s">
        <v>2776</v>
      </c>
      <c r="T227" s="35">
        <v>5452482</v>
      </c>
      <c r="U227" s="31" t="s">
        <v>30</v>
      </c>
    </row>
    <row r="228" spans="1:21" ht="60" customHeight="1" x14ac:dyDescent="0.3">
      <c r="A228" s="20">
        <v>227</v>
      </c>
      <c r="B228" s="20" t="s">
        <v>2970</v>
      </c>
      <c r="C228" s="20">
        <v>11476</v>
      </c>
      <c r="D228" s="52" t="s">
        <v>2927</v>
      </c>
      <c r="E228" s="53">
        <v>375220</v>
      </c>
      <c r="F228" s="54">
        <v>2336172</v>
      </c>
      <c r="G228" s="30" t="s">
        <v>82</v>
      </c>
      <c r="H228" s="30" t="s">
        <v>581</v>
      </c>
      <c r="I228" s="31" t="s">
        <v>582</v>
      </c>
      <c r="J228" s="32" t="s">
        <v>583</v>
      </c>
      <c r="K228" s="33" t="s">
        <v>3144</v>
      </c>
      <c r="L228" s="34" t="s">
        <v>27</v>
      </c>
      <c r="M228" s="33" t="s">
        <v>584</v>
      </c>
      <c r="N228" s="34">
        <v>166</v>
      </c>
      <c r="O228" s="34">
        <v>1344</v>
      </c>
      <c r="P228" s="34" t="s">
        <v>57</v>
      </c>
      <c r="Q228" s="35" t="s">
        <v>2776</v>
      </c>
      <c r="R228" s="35">
        <v>5691788.4299999997</v>
      </c>
      <c r="S228" s="35" t="s">
        <v>2776</v>
      </c>
      <c r="T228" s="35">
        <v>5435245</v>
      </c>
      <c r="U228" s="31" t="s">
        <v>30</v>
      </c>
    </row>
    <row r="229" spans="1:21" ht="60" customHeight="1" x14ac:dyDescent="0.3">
      <c r="A229" s="20">
        <v>228</v>
      </c>
      <c r="B229" s="20" t="s">
        <v>2970</v>
      </c>
      <c r="C229" s="20">
        <v>11476</v>
      </c>
      <c r="D229" s="52" t="s">
        <v>3032</v>
      </c>
      <c r="E229" s="53">
        <v>376842</v>
      </c>
      <c r="F229" s="54">
        <v>2337918</v>
      </c>
      <c r="G229" s="30" t="s">
        <v>52</v>
      </c>
      <c r="H229" s="30" t="s">
        <v>192</v>
      </c>
      <c r="I229" s="31" t="s">
        <v>771</v>
      </c>
      <c r="J229" s="32" t="s">
        <v>772</v>
      </c>
      <c r="K229" s="33" t="s">
        <v>3144</v>
      </c>
      <c r="L229" s="34" t="s">
        <v>27</v>
      </c>
      <c r="M229" s="33" t="s">
        <v>773</v>
      </c>
      <c r="N229" s="34">
        <v>191</v>
      </c>
      <c r="O229" s="34">
        <v>3278</v>
      </c>
      <c r="P229" s="34" t="s">
        <v>57</v>
      </c>
      <c r="Q229" s="35" t="s">
        <v>2776</v>
      </c>
      <c r="R229" s="35">
        <v>6534281.3399999999</v>
      </c>
      <c r="S229" s="35" t="s">
        <v>2776</v>
      </c>
      <c r="T229" s="35">
        <v>3816403</v>
      </c>
      <c r="U229" s="31" t="s">
        <v>30</v>
      </c>
    </row>
    <row r="230" spans="1:21" ht="60" customHeight="1" x14ac:dyDescent="0.3">
      <c r="A230" s="20">
        <v>229</v>
      </c>
      <c r="B230" s="20" t="s">
        <v>2970</v>
      </c>
      <c r="C230" s="20">
        <v>11476</v>
      </c>
      <c r="D230" s="52" t="s">
        <v>2795</v>
      </c>
      <c r="E230" s="53">
        <v>2452577</v>
      </c>
      <c r="F230" s="54">
        <v>2452577</v>
      </c>
      <c r="G230" s="30" t="s">
        <v>101</v>
      </c>
      <c r="H230" s="30" t="s">
        <v>102</v>
      </c>
      <c r="I230" s="31" t="s">
        <v>309</v>
      </c>
      <c r="J230" s="32" t="s">
        <v>310</v>
      </c>
      <c r="K230" s="33" t="s">
        <v>3144</v>
      </c>
      <c r="L230" s="34" t="s">
        <v>27</v>
      </c>
      <c r="M230" s="33" t="s">
        <v>311</v>
      </c>
      <c r="N230" s="34">
        <v>18</v>
      </c>
      <c r="O230" s="34">
        <v>6053</v>
      </c>
      <c r="P230" s="34" t="s">
        <v>3178</v>
      </c>
      <c r="Q230" s="35" t="s">
        <v>2776</v>
      </c>
      <c r="R230" s="35">
        <v>594687.77</v>
      </c>
      <c r="S230" s="35" t="s">
        <v>2776</v>
      </c>
      <c r="T230" s="35">
        <v>479207</v>
      </c>
      <c r="U230" s="31" t="s">
        <v>70</v>
      </c>
    </row>
    <row r="231" spans="1:21" ht="60" customHeight="1" x14ac:dyDescent="0.3">
      <c r="A231" s="20">
        <v>230</v>
      </c>
      <c r="B231" s="20" t="s">
        <v>2970</v>
      </c>
      <c r="C231" s="20">
        <v>11476</v>
      </c>
      <c r="D231" s="52" t="s">
        <v>3033</v>
      </c>
      <c r="E231" s="53">
        <v>196298</v>
      </c>
      <c r="F231" s="54">
        <v>2258771</v>
      </c>
      <c r="G231" s="30" t="s">
        <v>874</v>
      </c>
      <c r="H231" s="30" t="s">
        <v>874</v>
      </c>
      <c r="I231" s="31" t="s">
        <v>875</v>
      </c>
      <c r="J231" s="32" t="s">
        <v>3094</v>
      </c>
      <c r="K231" s="33" t="s">
        <v>3144</v>
      </c>
      <c r="L231" s="34" t="s">
        <v>27</v>
      </c>
      <c r="M231" s="33" t="s">
        <v>877</v>
      </c>
      <c r="N231" s="34">
        <v>385</v>
      </c>
      <c r="O231" s="34">
        <v>7105</v>
      </c>
      <c r="P231" s="34" t="s">
        <v>57</v>
      </c>
      <c r="Q231" s="35" t="s">
        <v>2776</v>
      </c>
      <c r="R231" s="35">
        <v>13256995.73</v>
      </c>
      <c r="S231" s="35" t="s">
        <v>2776</v>
      </c>
      <c r="T231" s="35">
        <v>7276281</v>
      </c>
      <c r="U231" s="31" t="s">
        <v>70</v>
      </c>
    </row>
    <row r="232" spans="1:21" ht="60" customHeight="1" x14ac:dyDescent="0.3">
      <c r="A232" s="20">
        <v>231</v>
      </c>
      <c r="B232" s="20" t="s">
        <v>2970</v>
      </c>
      <c r="C232" s="20">
        <v>11476</v>
      </c>
      <c r="D232" s="52" t="s">
        <v>2794</v>
      </c>
      <c r="E232" s="53">
        <v>156114</v>
      </c>
      <c r="F232" s="54">
        <v>2121359</v>
      </c>
      <c r="G232" s="30" t="s">
        <v>227</v>
      </c>
      <c r="H232" s="30" t="s">
        <v>411</v>
      </c>
      <c r="I232" s="31" t="s">
        <v>412</v>
      </c>
      <c r="J232" s="32" t="s">
        <v>413</v>
      </c>
      <c r="K232" s="33" t="s">
        <v>3144</v>
      </c>
      <c r="L232" s="34" t="s">
        <v>27</v>
      </c>
      <c r="M232" s="33" t="s">
        <v>618</v>
      </c>
      <c r="N232" s="34">
        <v>31</v>
      </c>
      <c r="O232" s="34">
        <v>550</v>
      </c>
      <c r="P232" s="34" t="s">
        <v>57</v>
      </c>
      <c r="Q232" s="35" t="s">
        <v>2776</v>
      </c>
      <c r="R232" s="35">
        <v>1030360.4</v>
      </c>
      <c r="S232" s="35" t="s">
        <v>2776</v>
      </c>
      <c r="T232" s="35">
        <v>991118</v>
      </c>
      <c r="U232" s="31" t="s">
        <v>70</v>
      </c>
    </row>
    <row r="233" spans="1:21" ht="60" customHeight="1" x14ac:dyDescent="0.3">
      <c r="A233" s="20">
        <v>232</v>
      </c>
      <c r="B233" s="20" t="s">
        <v>2970</v>
      </c>
      <c r="C233" s="20">
        <v>11476</v>
      </c>
      <c r="D233" s="52" t="s">
        <v>2906</v>
      </c>
      <c r="E233" s="53">
        <v>263740</v>
      </c>
      <c r="F233" s="54">
        <v>2182517</v>
      </c>
      <c r="G233" s="30" t="s">
        <v>233</v>
      </c>
      <c r="H233" s="30" t="s">
        <v>157</v>
      </c>
      <c r="I233" s="31" t="s">
        <v>887</v>
      </c>
      <c r="J233" s="32" t="s">
        <v>888</v>
      </c>
      <c r="K233" s="33" t="s">
        <v>3144</v>
      </c>
      <c r="L233" s="34" t="s">
        <v>27</v>
      </c>
      <c r="M233" s="33" t="s">
        <v>889</v>
      </c>
      <c r="N233" s="34">
        <v>308</v>
      </c>
      <c r="O233" s="34">
        <v>1720</v>
      </c>
      <c r="P233" s="34" t="s">
        <v>57</v>
      </c>
      <c r="Q233" s="35" t="s">
        <v>2776</v>
      </c>
      <c r="R233" s="35">
        <v>10590302.02</v>
      </c>
      <c r="S233" s="35" t="s">
        <v>2776</v>
      </c>
      <c r="T233" s="35">
        <v>5363235</v>
      </c>
      <c r="U233" s="31" t="s">
        <v>30</v>
      </c>
    </row>
    <row r="234" spans="1:21" ht="60" customHeight="1" x14ac:dyDescent="0.3">
      <c r="A234" s="20">
        <v>233</v>
      </c>
      <c r="B234" s="20" t="s">
        <v>2970</v>
      </c>
      <c r="C234" s="20">
        <v>11476</v>
      </c>
      <c r="D234" s="52" t="s">
        <v>2884</v>
      </c>
      <c r="E234" s="53">
        <v>111753</v>
      </c>
      <c r="F234" s="54">
        <v>2098242</v>
      </c>
      <c r="G234" s="30" t="s">
        <v>22</v>
      </c>
      <c r="H234" s="30" t="s">
        <v>215</v>
      </c>
      <c r="I234" s="31" t="s">
        <v>850</v>
      </c>
      <c r="J234" s="32" t="s">
        <v>851</v>
      </c>
      <c r="K234" s="33" t="s">
        <v>3144</v>
      </c>
      <c r="L234" s="34" t="s">
        <v>27</v>
      </c>
      <c r="M234" s="33" t="s">
        <v>852</v>
      </c>
      <c r="N234" s="34">
        <v>141</v>
      </c>
      <c r="O234" s="34">
        <v>216</v>
      </c>
      <c r="P234" s="34" t="s">
        <v>57</v>
      </c>
      <c r="Q234" s="35" t="s">
        <v>2776</v>
      </c>
      <c r="R234" s="35">
        <v>4831256.49</v>
      </c>
      <c r="S234" s="35" t="s">
        <v>2776</v>
      </c>
      <c r="T234" s="35">
        <v>170424</v>
      </c>
      <c r="U234" s="31" t="s">
        <v>30</v>
      </c>
    </row>
    <row r="235" spans="1:21" ht="60" customHeight="1" x14ac:dyDescent="0.3">
      <c r="A235" s="20">
        <v>234</v>
      </c>
      <c r="B235" s="20" t="s">
        <v>2970</v>
      </c>
      <c r="C235" s="20">
        <v>11476</v>
      </c>
      <c r="D235" s="52" t="s">
        <v>3016</v>
      </c>
      <c r="E235" s="53">
        <v>277428</v>
      </c>
      <c r="F235" s="54">
        <v>2197213</v>
      </c>
      <c r="G235" s="30" t="s">
        <v>52</v>
      </c>
      <c r="H235" s="30" t="s">
        <v>192</v>
      </c>
      <c r="I235" s="31" t="s">
        <v>192</v>
      </c>
      <c r="J235" s="32" t="s">
        <v>870</v>
      </c>
      <c r="K235" s="33" t="s">
        <v>3144</v>
      </c>
      <c r="L235" s="34" t="s">
        <v>27</v>
      </c>
      <c r="M235" s="33" t="s">
        <v>385</v>
      </c>
      <c r="N235" s="34">
        <v>287</v>
      </c>
      <c r="O235" s="34">
        <v>3431</v>
      </c>
      <c r="P235" s="34" t="s">
        <v>57</v>
      </c>
      <c r="Q235" s="35" t="s">
        <v>2776</v>
      </c>
      <c r="R235" s="35">
        <v>9872769.7400000002</v>
      </c>
      <c r="S235" s="35" t="s">
        <v>2776</v>
      </c>
      <c r="T235" s="35">
        <v>5983406</v>
      </c>
      <c r="U235" s="31" t="s">
        <v>30</v>
      </c>
    </row>
    <row r="236" spans="1:21" ht="60" customHeight="1" x14ac:dyDescent="0.3">
      <c r="A236" s="20">
        <v>235</v>
      </c>
      <c r="B236" s="20" t="s">
        <v>2970</v>
      </c>
      <c r="C236" s="20">
        <v>11476</v>
      </c>
      <c r="D236" s="52" t="s">
        <v>2819</v>
      </c>
      <c r="E236" s="53">
        <v>2492014</v>
      </c>
      <c r="F236" s="54">
        <v>2492014</v>
      </c>
      <c r="G236" s="30" t="s">
        <v>126</v>
      </c>
      <c r="H236" s="30" t="s">
        <v>778</v>
      </c>
      <c r="I236" s="31" t="s">
        <v>779</v>
      </c>
      <c r="J236" s="32" t="s">
        <v>1881</v>
      </c>
      <c r="K236" s="33" t="s">
        <v>3145</v>
      </c>
      <c r="L236" s="34" t="s">
        <v>27</v>
      </c>
      <c r="M236" s="33" t="s">
        <v>781</v>
      </c>
      <c r="N236" s="34">
        <v>21</v>
      </c>
      <c r="O236" s="34">
        <v>211</v>
      </c>
      <c r="P236" s="34" t="s">
        <v>57</v>
      </c>
      <c r="Q236" s="35" t="s">
        <v>2776</v>
      </c>
      <c r="R236" s="35">
        <v>696156.34</v>
      </c>
      <c r="S236" s="35" t="s">
        <v>2776</v>
      </c>
      <c r="T236" s="35">
        <v>693978</v>
      </c>
      <c r="U236" s="31" t="s">
        <v>70</v>
      </c>
    </row>
    <row r="237" spans="1:21" ht="60" customHeight="1" x14ac:dyDescent="0.3">
      <c r="A237" s="20">
        <v>236</v>
      </c>
      <c r="B237" s="20" t="s">
        <v>2970</v>
      </c>
      <c r="C237" s="20">
        <v>11476</v>
      </c>
      <c r="D237" s="52" t="s">
        <v>2819</v>
      </c>
      <c r="E237" s="53">
        <v>2492010</v>
      </c>
      <c r="F237" s="54">
        <v>2492010</v>
      </c>
      <c r="G237" s="30" t="s">
        <v>126</v>
      </c>
      <c r="H237" s="30" t="s">
        <v>778</v>
      </c>
      <c r="I237" s="31" t="s">
        <v>779</v>
      </c>
      <c r="J237" s="32" t="s">
        <v>1879</v>
      </c>
      <c r="K237" s="33" t="s">
        <v>3145</v>
      </c>
      <c r="L237" s="34" t="s">
        <v>27</v>
      </c>
      <c r="M237" s="33" t="s">
        <v>781</v>
      </c>
      <c r="N237" s="34">
        <v>47</v>
      </c>
      <c r="O237" s="34">
        <v>278</v>
      </c>
      <c r="P237" s="34" t="s">
        <v>57</v>
      </c>
      <c r="Q237" s="35" t="s">
        <v>2776</v>
      </c>
      <c r="R237" s="35">
        <v>1589181.1</v>
      </c>
      <c r="S237" s="35" t="s">
        <v>2776</v>
      </c>
      <c r="T237" s="35">
        <v>1567952</v>
      </c>
      <c r="U237" s="31" t="s">
        <v>70</v>
      </c>
    </row>
    <row r="238" spans="1:21" ht="60" customHeight="1" x14ac:dyDescent="0.3">
      <c r="A238" s="20">
        <v>237</v>
      </c>
      <c r="B238" s="20" t="s">
        <v>2970</v>
      </c>
      <c r="C238" s="20">
        <v>11476</v>
      </c>
      <c r="D238" s="52" t="s">
        <v>2819</v>
      </c>
      <c r="E238" s="53">
        <v>2492015</v>
      </c>
      <c r="F238" s="54">
        <v>2492015</v>
      </c>
      <c r="G238" s="30" t="s">
        <v>126</v>
      </c>
      <c r="H238" s="30" t="s">
        <v>778</v>
      </c>
      <c r="I238" s="31" t="s">
        <v>779</v>
      </c>
      <c r="J238" s="32" t="s">
        <v>1883</v>
      </c>
      <c r="K238" s="33" t="s">
        <v>3145</v>
      </c>
      <c r="L238" s="34" t="s">
        <v>27</v>
      </c>
      <c r="M238" s="33" t="s">
        <v>781</v>
      </c>
      <c r="N238" s="34">
        <v>15</v>
      </c>
      <c r="O238" s="34">
        <v>176</v>
      </c>
      <c r="P238" s="34" t="s">
        <v>57</v>
      </c>
      <c r="Q238" s="35" t="s">
        <v>2776</v>
      </c>
      <c r="R238" s="35">
        <v>475425.81</v>
      </c>
      <c r="S238" s="35" t="s">
        <v>2776</v>
      </c>
      <c r="T238" s="35">
        <v>500281</v>
      </c>
      <c r="U238" s="31" t="s">
        <v>70</v>
      </c>
    </row>
    <row r="239" spans="1:21" ht="60" customHeight="1" x14ac:dyDescent="0.3">
      <c r="A239" s="20">
        <v>238</v>
      </c>
      <c r="B239" s="20" t="s">
        <v>2970</v>
      </c>
      <c r="C239" s="20">
        <v>11476</v>
      </c>
      <c r="D239" s="52" t="s">
        <v>2823</v>
      </c>
      <c r="E239" s="53">
        <v>2491945</v>
      </c>
      <c r="F239" s="54">
        <v>2491945</v>
      </c>
      <c r="G239" s="30" t="s">
        <v>126</v>
      </c>
      <c r="H239" s="30" t="s">
        <v>778</v>
      </c>
      <c r="I239" s="31" t="s">
        <v>1886</v>
      </c>
      <c r="J239" s="32" t="s">
        <v>3095</v>
      </c>
      <c r="K239" s="33" t="s">
        <v>3145</v>
      </c>
      <c r="L239" s="34" t="s">
        <v>27</v>
      </c>
      <c r="M239" s="33" t="s">
        <v>3151</v>
      </c>
      <c r="N239" s="34">
        <v>34</v>
      </c>
      <c r="O239" s="34">
        <v>600</v>
      </c>
      <c r="P239" s="34" t="s">
        <v>57</v>
      </c>
      <c r="Q239" s="35" t="s">
        <v>2776</v>
      </c>
      <c r="R239" s="35">
        <v>1117200.76</v>
      </c>
      <c r="S239" s="35" t="s">
        <v>2776</v>
      </c>
      <c r="T239" s="35">
        <v>1055584</v>
      </c>
      <c r="U239" s="31" t="s">
        <v>70</v>
      </c>
    </row>
    <row r="240" spans="1:21" ht="60" customHeight="1" x14ac:dyDescent="0.3">
      <c r="A240" s="20">
        <v>239</v>
      </c>
      <c r="B240" s="20" t="s">
        <v>2970</v>
      </c>
      <c r="C240" s="20">
        <v>11476</v>
      </c>
      <c r="D240" s="52" t="s">
        <v>2823</v>
      </c>
      <c r="E240" s="53">
        <v>2491439</v>
      </c>
      <c r="F240" s="54">
        <v>2491439</v>
      </c>
      <c r="G240" s="30" t="s">
        <v>126</v>
      </c>
      <c r="H240" s="30" t="s">
        <v>778</v>
      </c>
      <c r="I240" s="31" t="s">
        <v>1886</v>
      </c>
      <c r="J240" s="32" t="s">
        <v>1890</v>
      </c>
      <c r="K240" s="33" t="s">
        <v>3145</v>
      </c>
      <c r="L240" s="34" t="s">
        <v>27</v>
      </c>
      <c r="M240" s="33" t="s">
        <v>3151</v>
      </c>
      <c r="N240" s="34">
        <v>38</v>
      </c>
      <c r="O240" s="34">
        <v>600</v>
      </c>
      <c r="P240" s="34" t="s">
        <v>57</v>
      </c>
      <c r="Q240" s="35" t="s">
        <v>2776</v>
      </c>
      <c r="R240" s="35">
        <v>1267805.79</v>
      </c>
      <c r="S240" s="35" t="s">
        <v>2776</v>
      </c>
      <c r="T240" s="35">
        <v>1198384</v>
      </c>
      <c r="U240" s="31" t="s">
        <v>70</v>
      </c>
    </row>
    <row r="241" spans="1:21" ht="60" customHeight="1" x14ac:dyDescent="0.3">
      <c r="A241" s="20">
        <v>240</v>
      </c>
      <c r="B241" s="20" t="s">
        <v>2970</v>
      </c>
      <c r="C241" s="20">
        <v>11476</v>
      </c>
      <c r="D241" s="52" t="s">
        <v>2825</v>
      </c>
      <c r="E241" s="53">
        <v>2492338</v>
      </c>
      <c r="F241" s="54">
        <v>2492338</v>
      </c>
      <c r="G241" s="30" t="s">
        <v>126</v>
      </c>
      <c r="H241" s="30" t="s">
        <v>778</v>
      </c>
      <c r="I241" s="31" t="s">
        <v>1893</v>
      </c>
      <c r="J241" s="32" t="s">
        <v>1894</v>
      </c>
      <c r="K241" s="33" t="s">
        <v>3145</v>
      </c>
      <c r="L241" s="34" t="s">
        <v>27</v>
      </c>
      <c r="M241" s="33" t="s">
        <v>1895</v>
      </c>
      <c r="N241" s="34">
        <v>22</v>
      </c>
      <c r="O241" s="34">
        <v>1960</v>
      </c>
      <c r="P241" s="34" t="s">
        <v>57</v>
      </c>
      <c r="Q241" s="35" t="s">
        <v>2776</v>
      </c>
      <c r="R241" s="35">
        <v>700341.12</v>
      </c>
      <c r="S241" s="35" t="s">
        <v>2776</v>
      </c>
      <c r="T241" s="35">
        <v>650272</v>
      </c>
      <c r="U241" s="31" t="s">
        <v>70</v>
      </c>
    </row>
    <row r="242" spans="1:21" ht="60" customHeight="1" x14ac:dyDescent="0.3">
      <c r="A242" s="20">
        <v>241</v>
      </c>
      <c r="B242" s="20" t="s">
        <v>2970</v>
      </c>
      <c r="C242" s="20">
        <v>11476</v>
      </c>
      <c r="D242" s="52" t="s">
        <v>2831</v>
      </c>
      <c r="E242" s="53">
        <v>2493664</v>
      </c>
      <c r="F242" s="54">
        <v>2493664</v>
      </c>
      <c r="G242" s="30" t="s">
        <v>126</v>
      </c>
      <c r="H242" s="30" t="s">
        <v>511</v>
      </c>
      <c r="I242" s="31" t="s">
        <v>1898</v>
      </c>
      <c r="J242" s="32" t="s">
        <v>3096</v>
      </c>
      <c r="K242" s="33" t="s">
        <v>3145</v>
      </c>
      <c r="L242" s="34" t="s">
        <v>27</v>
      </c>
      <c r="M242" s="33" t="s">
        <v>1900</v>
      </c>
      <c r="N242" s="34">
        <v>34</v>
      </c>
      <c r="O242" s="34">
        <v>84</v>
      </c>
      <c r="P242" s="34" t="s">
        <v>57</v>
      </c>
      <c r="Q242" s="35" t="s">
        <v>2776</v>
      </c>
      <c r="R242" s="35">
        <v>1124019.8600000001</v>
      </c>
      <c r="S242" s="35" t="s">
        <v>2776</v>
      </c>
      <c r="T242" s="35">
        <v>1091020</v>
      </c>
      <c r="U242" s="31" t="s">
        <v>30</v>
      </c>
    </row>
    <row r="243" spans="1:21" ht="60" customHeight="1" x14ac:dyDescent="0.3">
      <c r="A243" s="20">
        <v>242</v>
      </c>
      <c r="B243" s="20" t="s">
        <v>2970</v>
      </c>
      <c r="C243" s="20">
        <v>11476</v>
      </c>
      <c r="D243" s="52" t="s">
        <v>2832</v>
      </c>
      <c r="E243" s="53">
        <v>2492659</v>
      </c>
      <c r="F243" s="54">
        <v>2492659</v>
      </c>
      <c r="G243" s="30" t="s">
        <v>126</v>
      </c>
      <c r="H243" s="30" t="s">
        <v>511</v>
      </c>
      <c r="I243" s="31" t="s">
        <v>1903</v>
      </c>
      <c r="J243" s="32" t="s">
        <v>3097</v>
      </c>
      <c r="K243" s="33" t="s">
        <v>3145</v>
      </c>
      <c r="L243" s="34" t="s">
        <v>27</v>
      </c>
      <c r="M243" s="33" t="s">
        <v>3152</v>
      </c>
      <c r="N243" s="34">
        <v>20</v>
      </c>
      <c r="O243" s="34">
        <v>391</v>
      </c>
      <c r="P243" s="34" t="s">
        <v>57</v>
      </c>
      <c r="Q243" s="35" t="s">
        <v>2776</v>
      </c>
      <c r="R243" s="35">
        <v>675861.95</v>
      </c>
      <c r="S243" s="35" t="s">
        <v>2776</v>
      </c>
      <c r="T243" s="35">
        <v>715800</v>
      </c>
      <c r="U243" s="31" t="s">
        <v>70</v>
      </c>
    </row>
    <row r="244" spans="1:21" ht="60" customHeight="1" x14ac:dyDescent="0.3">
      <c r="A244" s="20">
        <v>243</v>
      </c>
      <c r="B244" s="20" t="s">
        <v>2970</v>
      </c>
      <c r="C244" s="20">
        <v>11476</v>
      </c>
      <c r="D244" s="52" t="s">
        <v>2843</v>
      </c>
      <c r="E244" s="53">
        <v>2492185</v>
      </c>
      <c r="F244" s="54">
        <v>2492185</v>
      </c>
      <c r="G244" s="30" t="s">
        <v>737</v>
      </c>
      <c r="H244" s="30" t="s">
        <v>738</v>
      </c>
      <c r="I244" s="31" t="s">
        <v>1908</v>
      </c>
      <c r="J244" s="32" t="s">
        <v>1909</v>
      </c>
      <c r="K244" s="33" t="s">
        <v>3145</v>
      </c>
      <c r="L244" s="34" t="s">
        <v>27</v>
      </c>
      <c r="M244" s="33" t="s">
        <v>1910</v>
      </c>
      <c r="N244" s="34">
        <v>51</v>
      </c>
      <c r="O244" s="34">
        <v>145</v>
      </c>
      <c r="P244" s="34" t="s">
        <v>57</v>
      </c>
      <c r="Q244" s="35" t="s">
        <v>2776</v>
      </c>
      <c r="R244" s="35">
        <v>1719799.59</v>
      </c>
      <c r="S244" s="35" t="s">
        <v>2776</v>
      </c>
      <c r="T244" s="35">
        <v>1685550</v>
      </c>
      <c r="U244" s="31" t="s">
        <v>34</v>
      </c>
    </row>
    <row r="245" spans="1:21" ht="60" customHeight="1" x14ac:dyDescent="0.3">
      <c r="A245" s="20">
        <v>244</v>
      </c>
      <c r="B245" s="20" t="s">
        <v>2970</v>
      </c>
      <c r="C245" s="20">
        <v>11476</v>
      </c>
      <c r="D245" s="52" t="s">
        <v>2843</v>
      </c>
      <c r="E245" s="53">
        <v>2492160</v>
      </c>
      <c r="F245" s="54">
        <v>2492160</v>
      </c>
      <c r="G245" s="30" t="s">
        <v>737</v>
      </c>
      <c r="H245" s="30" t="s">
        <v>738</v>
      </c>
      <c r="I245" s="31" t="s">
        <v>1908</v>
      </c>
      <c r="J245" s="32" t="s">
        <v>1912</v>
      </c>
      <c r="K245" s="33" t="s">
        <v>3145</v>
      </c>
      <c r="L245" s="34" t="s">
        <v>27</v>
      </c>
      <c r="M245" s="33" t="s">
        <v>1910</v>
      </c>
      <c r="N245" s="34">
        <v>52</v>
      </c>
      <c r="O245" s="34">
        <v>482</v>
      </c>
      <c r="P245" s="34" t="s">
        <v>57</v>
      </c>
      <c r="Q245" s="35" t="s">
        <v>2776</v>
      </c>
      <c r="R245" s="35">
        <v>1768222.9</v>
      </c>
      <c r="S245" s="35" t="s">
        <v>2776</v>
      </c>
      <c r="T245" s="35">
        <v>1733862</v>
      </c>
      <c r="U245" s="31" t="s">
        <v>30</v>
      </c>
    </row>
    <row r="246" spans="1:21" ht="60" customHeight="1" x14ac:dyDescent="0.3">
      <c r="A246" s="20">
        <v>245</v>
      </c>
      <c r="B246" s="20" t="s">
        <v>2970</v>
      </c>
      <c r="C246" s="20">
        <v>11476</v>
      </c>
      <c r="D246" s="52" t="s">
        <v>2849</v>
      </c>
      <c r="E246" s="53">
        <v>2492113</v>
      </c>
      <c r="F246" s="54">
        <v>2492113</v>
      </c>
      <c r="G246" s="30" t="s">
        <v>737</v>
      </c>
      <c r="H246" s="30" t="s">
        <v>737</v>
      </c>
      <c r="I246" s="31" t="s">
        <v>737</v>
      </c>
      <c r="J246" s="32" t="s">
        <v>1915</v>
      </c>
      <c r="K246" s="33" t="s">
        <v>3145</v>
      </c>
      <c r="L246" s="34" t="s">
        <v>27</v>
      </c>
      <c r="M246" s="33" t="s">
        <v>1916</v>
      </c>
      <c r="N246" s="34">
        <v>40</v>
      </c>
      <c r="O246" s="34">
        <v>2200</v>
      </c>
      <c r="P246" s="34" t="s">
        <v>57</v>
      </c>
      <c r="Q246" s="35" t="s">
        <v>2776</v>
      </c>
      <c r="R246" s="35">
        <v>1343144.25</v>
      </c>
      <c r="S246" s="35" t="s">
        <v>2776</v>
      </c>
      <c r="T246" s="35">
        <v>1309145</v>
      </c>
      <c r="U246" s="31" t="s">
        <v>70</v>
      </c>
    </row>
    <row r="247" spans="1:21" ht="60" customHeight="1" x14ac:dyDescent="0.3">
      <c r="A247" s="20">
        <v>246</v>
      </c>
      <c r="B247" s="20" t="s">
        <v>2970</v>
      </c>
      <c r="C247" s="20">
        <v>11476</v>
      </c>
      <c r="D247" s="52" t="s">
        <v>2846</v>
      </c>
      <c r="E247" s="53">
        <v>2492106</v>
      </c>
      <c r="F247" s="54">
        <v>2492106</v>
      </c>
      <c r="G247" s="30" t="s">
        <v>737</v>
      </c>
      <c r="H247" s="30" t="s">
        <v>738</v>
      </c>
      <c r="I247" s="31" t="s">
        <v>293</v>
      </c>
      <c r="J247" s="32" t="s">
        <v>1918</v>
      </c>
      <c r="K247" s="33" t="s">
        <v>3145</v>
      </c>
      <c r="L247" s="34" t="s">
        <v>27</v>
      </c>
      <c r="M247" s="33" t="s">
        <v>295</v>
      </c>
      <c r="N247" s="34">
        <v>17</v>
      </c>
      <c r="O247" s="34">
        <v>560</v>
      </c>
      <c r="P247" s="34" t="s">
        <v>57</v>
      </c>
      <c r="Q247" s="35" t="s">
        <v>2776</v>
      </c>
      <c r="R247" s="35">
        <v>556353.1</v>
      </c>
      <c r="S247" s="35" t="s">
        <v>2776</v>
      </c>
      <c r="T247" s="35">
        <v>531354</v>
      </c>
      <c r="U247" s="31" t="s">
        <v>70</v>
      </c>
    </row>
    <row r="248" spans="1:21" ht="60" customHeight="1" x14ac:dyDescent="0.3">
      <c r="A248" s="20">
        <v>247</v>
      </c>
      <c r="B248" s="20" t="s">
        <v>2970</v>
      </c>
      <c r="C248" s="20">
        <v>11476</v>
      </c>
      <c r="D248" s="52" t="s">
        <v>2847</v>
      </c>
      <c r="E248" s="53">
        <v>2492119</v>
      </c>
      <c r="F248" s="54">
        <v>2492119</v>
      </c>
      <c r="G248" s="30" t="s">
        <v>737</v>
      </c>
      <c r="H248" s="30" t="s">
        <v>738</v>
      </c>
      <c r="I248" s="31" t="s">
        <v>1921</v>
      </c>
      <c r="J248" s="32" t="s">
        <v>1922</v>
      </c>
      <c r="K248" s="33" t="s">
        <v>3145</v>
      </c>
      <c r="L248" s="34" t="s">
        <v>27</v>
      </c>
      <c r="M248" s="33" t="s">
        <v>1923</v>
      </c>
      <c r="N248" s="34">
        <v>28</v>
      </c>
      <c r="O248" s="34">
        <v>400</v>
      </c>
      <c r="P248" s="34" t="s">
        <v>57</v>
      </c>
      <c r="Q248" s="35" t="s">
        <v>2776</v>
      </c>
      <c r="R248" s="35">
        <v>909209.79</v>
      </c>
      <c r="S248" s="35" t="s">
        <v>2776</v>
      </c>
      <c r="T248" s="35">
        <v>889475</v>
      </c>
      <c r="U248" s="31" t="s">
        <v>70</v>
      </c>
    </row>
    <row r="249" spans="1:21" ht="60" customHeight="1" x14ac:dyDescent="0.3">
      <c r="A249" s="20">
        <v>248</v>
      </c>
      <c r="B249" s="20" t="s">
        <v>2970</v>
      </c>
      <c r="C249" s="20">
        <v>11476</v>
      </c>
      <c r="D249" s="52" t="s">
        <v>2851</v>
      </c>
      <c r="E249" s="53">
        <v>2492141</v>
      </c>
      <c r="F249" s="54">
        <v>2492141</v>
      </c>
      <c r="G249" s="30" t="s">
        <v>737</v>
      </c>
      <c r="H249" s="30" t="s">
        <v>737</v>
      </c>
      <c r="I249" s="31" t="s">
        <v>1926</v>
      </c>
      <c r="J249" s="32" t="s">
        <v>1927</v>
      </c>
      <c r="K249" s="33" t="s">
        <v>3145</v>
      </c>
      <c r="L249" s="34" t="s">
        <v>27</v>
      </c>
      <c r="M249" s="33" t="s">
        <v>1928</v>
      </c>
      <c r="N249" s="34">
        <v>26</v>
      </c>
      <c r="O249" s="34">
        <v>398</v>
      </c>
      <c r="P249" s="34" t="s">
        <v>57</v>
      </c>
      <c r="Q249" s="35" t="s">
        <v>2776</v>
      </c>
      <c r="R249" s="35">
        <v>874921.86</v>
      </c>
      <c r="S249" s="35" t="s">
        <v>2776</v>
      </c>
      <c r="T249" s="35">
        <v>841422</v>
      </c>
      <c r="U249" s="31" t="s">
        <v>70</v>
      </c>
    </row>
    <row r="250" spans="1:21" ht="60" customHeight="1" x14ac:dyDescent="0.3">
      <c r="A250" s="20">
        <v>249</v>
      </c>
      <c r="B250" s="20" t="s">
        <v>2970</v>
      </c>
      <c r="C250" s="20">
        <v>11476</v>
      </c>
      <c r="D250" s="52" t="s">
        <v>2848</v>
      </c>
      <c r="E250" s="53">
        <v>2492121</v>
      </c>
      <c r="F250" s="54">
        <v>2492121</v>
      </c>
      <c r="G250" s="30" t="s">
        <v>737</v>
      </c>
      <c r="H250" s="30" t="s">
        <v>738</v>
      </c>
      <c r="I250" s="31" t="s">
        <v>1931</v>
      </c>
      <c r="J250" s="32" t="s">
        <v>1932</v>
      </c>
      <c r="K250" s="33" t="s">
        <v>3145</v>
      </c>
      <c r="L250" s="34" t="s">
        <v>27</v>
      </c>
      <c r="M250" s="33" t="s">
        <v>1933</v>
      </c>
      <c r="N250" s="34">
        <v>23</v>
      </c>
      <c r="O250" s="34">
        <v>675</v>
      </c>
      <c r="P250" s="34" t="s">
        <v>57</v>
      </c>
      <c r="Q250" s="35" t="s">
        <v>2776</v>
      </c>
      <c r="R250" s="35">
        <v>765336.3</v>
      </c>
      <c r="S250" s="35" t="s">
        <v>2776</v>
      </c>
      <c r="T250" s="35">
        <v>731337</v>
      </c>
      <c r="U250" s="31" t="s">
        <v>70</v>
      </c>
    </row>
    <row r="251" spans="1:21" ht="60" customHeight="1" x14ac:dyDescent="0.3">
      <c r="A251" s="20">
        <v>250</v>
      </c>
      <c r="B251" s="20" t="s">
        <v>2970</v>
      </c>
      <c r="C251" s="20">
        <v>11476</v>
      </c>
      <c r="D251" s="52" t="s">
        <v>2848</v>
      </c>
      <c r="E251" s="53">
        <v>2492136</v>
      </c>
      <c r="F251" s="54">
        <v>2492136</v>
      </c>
      <c r="G251" s="30" t="s">
        <v>737</v>
      </c>
      <c r="H251" s="30" t="s">
        <v>738</v>
      </c>
      <c r="I251" s="31" t="s">
        <v>1931</v>
      </c>
      <c r="J251" s="32" t="s">
        <v>1935</v>
      </c>
      <c r="K251" s="33" t="s">
        <v>3145</v>
      </c>
      <c r="L251" s="34" t="s">
        <v>27</v>
      </c>
      <c r="M251" s="33" t="s">
        <v>1933</v>
      </c>
      <c r="N251" s="34">
        <v>29</v>
      </c>
      <c r="O251" s="34">
        <v>400</v>
      </c>
      <c r="P251" s="34" t="s">
        <v>57</v>
      </c>
      <c r="Q251" s="35" t="s">
        <v>2776</v>
      </c>
      <c r="R251" s="35">
        <v>988625.84</v>
      </c>
      <c r="S251" s="35" t="s">
        <v>2776</v>
      </c>
      <c r="T251" s="35">
        <v>954626</v>
      </c>
      <c r="U251" s="31" t="s">
        <v>70</v>
      </c>
    </row>
    <row r="252" spans="1:21" ht="60" customHeight="1" x14ac:dyDescent="0.3">
      <c r="A252" s="20">
        <v>251</v>
      </c>
      <c r="B252" s="20" t="s">
        <v>2970</v>
      </c>
      <c r="C252" s="20">
        <v>11476</v>
      </c>
      <c r="D252" s="52" t="s">
        <v>2848</v>
      </c>
      <c r="E252" s="53">
        <v>2492139</v>
      </c>
      <c r="F252" s="54">
        <v>2492139</v>
      </c>
      <c r="G252" s="30" t="s">
        <v>737</v>
      </c>
      <c r="H252" s="30" t="s">
        <v>738</v>
      </c>
      <c r="I252" s="31" t="s">
        <v>1931</v>
      </c>
      <c r="J252" s="32" t="s">
        <v>1937</v>
      </c>
      <c r="K252" s="33" t="s">
        <v>3145</v>
      </c>
      <c r="L252" s="34" t="s">
        <v>27</v>
      </c>
      <c r="M252" s="33" t="s">
        <v>1933</v>
      </c>
      <c r="N252" s="34">
        <v>29</v>
      </c>
      <c r="O252" s="34">
        <v>200</v>
      </c>
      <c r="P252" s="34" t="s">
        <v>57</v>
      </c>
      <c r="Q252" s="35" t="s">
        <v>2776</v>
      </c>
      <c r="R252" s="35">
        <v>949642.93</v>
      </c>
      <c r="S252" s="35" t="s">
        <v>2776</v>
      </c>
      <c r="T252" s="35">
        <v>915643</v>
      </c>
      <c r="U252" s="31" t="s">
        <v>70</v>
      </c>
    </row>
    <row r="253" spans="1:21" ht="60" customHeight="1" x14ac:dyDescent="0.3">
      <c r="A253" s="20">
        <v>252</v>
      </c>
      <c r="B253" s="20" t="s">
        <v>2970</v>
      </c>
      <c r="C253" s="20">
        <v>11476</v>
      </c>
      <c r="D253" s="52" t="s">
        <v>2848</v>
      </c>
      <c r="E253" s="53">
        <v>2492143</v>
      </c>
      <c r="F253" s="54">
        <v>2492143</v>
      </c>
      <c r="G253" s="30" t="s">
        <v>737</v>
      </c>
      <c r="H253" s="30" t="s">
        <v>738</v>
      </c>
      <c r="I253" s="31" t="s">
        <v>1931</v>
      </c>
      <c r="J253" s="32" t="s">
        <v>1939</v>
      </c>
      <c r="K253" s="33" t="s">
        <v>3145</v>
      </c>
      <c r="L253" s="34" t="s">
        <v>27</v>
      </c>
      <c r="M253" s="33" t="s">
        <v>1933</v>
      </c>
      <c r="N253" s="34">
        <v>23</v>
      </c>
      <c r="O253" s="34">
        <v>360</v>
      </c>
      <c r="P253" s="34" t="s">
        <v>57</v>
      </c>
      <c r="Q253" s="35" t="s">
        <v>2776</v>
      </c>
      <c r="R253" s="35">
        <v>775921.21</v>
      </c>
      <c r="S253" s="35" t="s">
        <v>2776</v>
      </c>
      <c r="T253" s="35">
        <v>741922</v>
      </c>
      <c r="U253" s="31" t="s">
        <v>70</v>
      </c>
    </row>
    <row r="254" spans="1:21" ht="60" customHeight="1" x14ac:dyDescent="0.3">
      <c r="A254" s="20">
        <v>253</v>
      </c>
      <c r="B254" s="20" t="s">
        <v>2970</v>
      </c>
      <c r="C254" s="20">
        <v>11476</v>
      </c>
      <c r="D254" s="52" t="s">
        <v>2845</v>
      </c>
      <c r="E254" s="53">
        <v>2492117</v>
      </c>
      <c r="F254" s="54">
        <v>2492117</v>
      </c>
      <c r="G254" s="30" t="s">
        <v>737</v>
      </c>
      <c r="H254" s="30" t="s">
        <v>738</v>
      </c>
      <c r="I254" s="31" t="s">
        <v>1942</v>
      </c>
      <c r="J254" s="32" t="s">
        <v>1943</v>
      </c>
      <c r="K254" s="33" t="s">
        <v>3145</v>
      </c>
      <c r="L254" s="34" t="s">
        <v>27</v>
      </c>
      <c r="M254" s="33" t="s">
        <v>1944</v>
      </c>
      <c r="N254" s="34">
        <v>32</v>
      </c>
      <c r="O254" s="34">
        <v>475</v>
      </c>
      <c r="P254" s="34" t="s">
        <v>57</v>
      </c>
      <c r="Q254" s="35" t="s">
        <v>2776</v>
      </c>
      <c r="R254" s="35">
        <v>1070908.3600000001</v>
      </c>
      <c r="S254" s="35" t="s">
        <v>2776</v>
      </c>
      <c r="T254" s="35">
        <v>1056046</v>
      </c>
      <c r="U254" s="31" t="s">
        <v>30</v>
      </c>
    </row>
    <row r="255" spans="1:21" ht="60" customHeight="1" x14ac:dyDescent="0.3">
      <c r="A255" s="20">
        <v>254</v>
      </c>
      <c r="B255" s="20" t="s">
        <v>2970</v>
      </c>
      <c r="C255" s="20">
        <v>11476</v>
      </c>
      <c r="D255" s="52" t="s">
        <v>2844</v>
      </c>
      <c r="E255" s="53">
        <v>2493190</v>
      </c>
      <c r="F255" s="54">
        <v>2493190</v>
      </c>
      <c r="G255" s="30" t="s">
        <v>737</v>
      </c>
      <c r="H255" s="30" t="s">
        <v>738</v>
      </c>
      <c r="I255" s="31" t="s">
        <v>1947</v>
      </c>
      <c r="J255" s="32" t="s">
        <v>1948</v>
      </c>
      <c r="K255" s="33" t="s">
        <v>3145</v>
      </c>
      <c r="L255" s="34" t="s">
        <v>27</v>
      </c>
      <c r="M255" s="33" t="s">
        <v>1949</v>
      </c>
      <c r="N255" s="34">
        <v>20</v>
      </c>
      <c r="O255" s="34">
        <v>455</v>
      </c>
      <c r="P255" s="34" t="s">
        <v>57</v>
      </c>
      <c r="Q255" s="35" t="s">
        <v>2776</v>
      </c>
      <c r="R255" s="35">
        <v>659993.56999999995</v>
      </c>
      <c r="S255" s="35" t="s">
        <v>2776</v>
      </c>
      <c r="T255" s="35">
        <v>638035</v>
      </c>
      <c r="U255" s="31" t="s">
        <v>70</v>
      </c>
    </row>
    <row r="256" spans="1:21" ht="60" customHeight="1" x14ac:dyDescent="0.3">
      <c r="A256" s="20">
        <v>255</v>
      </c>
      <c r="B256" s="20" t="s">
        <v>2970</v>
      </c>
      <c r="C256" s="20">
        <v>11476</v>
      </c>
      <c r="D256" s="52" t="s">
        <v>2844</v>
      </c>
      <c r="E256" s="53">
        <v>2493198</v>
      </c>
      <c r="F256" s="54">
        <v>2493198</v>
      </c>
      <c r="G256" s="30" t="s">
        <v>737</v>
      </c>
      <c r="H256" s="30" t="s">
        <v>738</v>
      </c>
      <c r="I256" s="31" t="s">
        <v>1947</v>
      </c>
      <c r="J256" s="32" t="s">
        <v>3098</v>
      </c>
      <c r="K256" s="33" t="s">
        <v>3145</v>
      </c>
      <c r="L256" s="34" t="s">
        <v>27</v>
      </c>
      <c r="M256" s="33" t="s">
        <v>1949</v>
      </c>
      <c r="N256" s="34">
        <v>35</v>
      </c>
      <c r="O256" s="34">
        <v>240</v>
      </c>
      <c r="P256" s="34" t="s">
        <v>57</v>
      </c>
      <c r="Q256" s="35" t="s">
        <v>2776</v>
      </c>
      <c r="R256" s="35">
        <v>1171235.75</v>
      </c>
      <c r="S256" s="35" t="s">
        <v>2776</v>
      </c>
      <c r="T256" s="35">
        <v>1174171</v>
      </c>
      <c r="U256" s="31" t="s">
        <v>70</v>
      </c>
    </row>
    <row r="257" spans="1:21" ht="60" customHeight="1" x14ac:dyDescent="0.3">
      <c r="A257" s="20">
        <v>256</v>
      </c>
      <c r="B257" s="20" t="s">
        <v>2970</v>
      </c>
      <c r="C257" s="20">
        <v>11476</v>
      </c>
      <c r="D257" s="52" t="s">
        <v>2844</v>
      </c>
      <c r="E257" s="53">
        <v>2493170</v>
      </c>
      <c r="F257" s="54">
        <v>2493170</v>
      </c>
      <c r="G257" s="30" t="s">
        <v>737</v>
      </c>
      <c r="H257" s="30" t="s">
        <v>738</v>
      </c>
      <c r="I257" s="31" t="s">
        <v>1947</v>
      </c>
      <c r="J257" s="32" t="s">
        <v>1953</v>
      </c>
      <c r="K257" s="33" t="s">
        <v>3145</v>
      </c>
      <c r="L257" s="34" t="s">
        <v>27</v>
      </c>
      <c r="M257" s="33" t="s">
        <v>1949</v>
      </c>
      <c r="N257" s="34">
        <v>17</v>
      </c>
      <c r="O257" s="34">
        <v>525</v>
      </c>
      <c r="P257" s="34" t="s">
        <v>57</v>
      </c>
      <c r="Q257" s="35" t="s">
        <v>2776</v>
      </c>
      <c r="R257" s="35">
        <v>528390.48</v>
      </c>
      <c r="S257" s="35" t="s">
        <v>2776</v>
      </c>
      <c r="T257" s="35">
        <v>500609</v>
      </c>
      <c r="U257" s="31" t="s">
        <v>70</v>
      </c>
    </row>
    <row r="258" spans="1:21" ht="60" customHeight="1" x14ac:dyDescent="0.3">
      <c r="A258" s="20">
        <v>257</v>
      </c>
      <c r="B258" s="20" t="s">
        <v>2970</v>
      </c>
      <c r="C258" s="20">
        <v>11476</v>
      </c>
      <c r="D258" s="52" t="s">
        <v>2845</v>
      </c>
      <c r="E258" s="53">
        <v>2492100</v>
      </c>
      <c r="F258" s="54">
        <v>2492100</v>
      </c>
      <c r="G258" s="30" t="s">
        <v>737</v>
      </c>
      <c r="H258" s="30" t="s">
        <v>738</v>
      </c>
      <c r="I258" s="31" t="s">
        <v>1942</v>
      </c>
      <c r="J258" s="32" t="s">
        <v>3099</v>
      </c>
      <c r="K258" s="33" t="s">
        <v>3145</v>
      </c>
      <c r="L258" s="34" t="s">
        <v>27</v>
      </c>
      <c r="M258" s="33" t="s">
        <v>1944</v>
      </c>
      <c r="N258" s="34">
        <v>31</v>
      </c>
      <c r="O258" s="34">
        <v>2000</v>
      </c>
      <c r="P258" s="34" t="s">
        <v>57</v>
      </c>
      <c r="Q258" s="35" t="s">
        <v>2776</v>
      </c>
      <c r="R258" s="35">
        <v>1030776</v>
      </c>
      <c r="S258" s="35" t="s">
        <v>2776</v>
      </c>
      <c r="T258" s="35">
        <v>1001776</v>
      </c>
      <c r="U258" s="31" t="s">
        <v>70</v>
      </c>
    </row>
    <row r="259" spans="1:21" ht="60" customHeight="1" x14ac:dyDescent="0.3">
      <c r="A259" s="20">
        <v>258</v>
      </c>
      <c r="B259" s="20" t="s">
        <v>2970</v>
      </c>
      <c r="C259" s="20">
        <v>11476</v>
      </c>
      <c r="D259" s="52" t="s">
        <v>2850</v>
      </c>
      <c r="E259" s="53">
        <v>2491989</v>
      </c>
      <c r="F259" s="54">
        <v>2491989</v>
      </c>
      <c r="G259" s="30" t="s">
        <v>737</v>
      </c>
      <c r="H259" s="30" t="s">
        <v>737</v>
      </c>
      <c r="I259" s="31" t="s">
        <v>1958</v>
      </c>
      <c r="J259" s="32" t="s">
        <v>1959</v>
      </c>
      <c r="K259" s="33" t="s">
        <v>3145</v>
      </c>
      <c r="L259" s="34" t="s">
        <v>27</v>
      </c>
      <c r="M259" s="33" t="s">
        <v>1960</v>
      </c>
      <c r="N259" s="34">
        <v>31</v>
      </c>
      <c r="O259" s="34">
        <v>100</v>
      </c>
      <c r="P259" s="34" t="s">
        <v>57</v>
      </c>
      <c r="Q259" s="35" t="s">
        <v>2776</v>
      </c>
      <c r="R259" s="35">
        <v>1036206.91</v>
      </c>
      <c r="S259" s="35" t="s">
        <v>2776</v>
      </c>
      <c r="T259" s="35">
        <v>1006207</v>
      </c>
      <c r="U259" s="31" t="s">
        <v>70</v>
      </c>
    </row>
    <row r="260" spans="1:21" ht="60" customHeight="1" x14ac:dyDescent="0.3">
      <c r="A260" s="20">
        <v>259</v>
      </c>
      <c r="B260" s="20" t="s">
        <v>2970</v>
      </c>
      <c r="C260" s="20">
        <v>11476</v>
      </c>
      <c r="D260" s="52" t="s">
        <v>2850</v>
      </c>
      <c r="E260" s="53">
        <v>2491964</v>
      </c>
      <c r="F260" s="54">
        <v>2491964</v>
      </c>
      <c r="G260" s="30" t="s">
        <v>737</v>
      </c>
      <c r="H260" s="30" t="s">
        <v>737</v>
      </c>
      <c r="I260" s="31" t="s">
        <v>1958</v>
      </c>
      <c r="J260" s="32" t="s">
        <v>1962</v>
      </c>
      <c r="K260" s="33" t="s">
        <v>3145</v>
      </c>
      <c r="L260" s="34" t="s">
        <v>27</v>
      </c>
      <c r="M260" s="33" t="s">
        <v>1960</v>
      </c>
      <c r="N260" s="34">
        <v>53</v>
      </c>
      <c r="O260" s="34">
        <v>250</v>
      </c>
      <c r="P260" s="34" t="s">
        <v>57</v>
      </c>
      <c r="Q260" s="35" t="s">
        <v>2776</v>
      </c>
      <c r="R260" s="35">
        <v>1799077.25</v>
      </c>
      <c r="S260" s="35" t="s">
        <v>2776</v>
      </c>
      <c r="T260" s="35">
        <v>1769078</v>
      </c>
      <c r="U260" s="31" t="s">
        <v>30</v>
      </c>
    </row>
    <row r="261" spans="1:21" ht="60" customHeight="1" x14ac:dyDescent="0.3">
      <c r="A261" s="20">
        <v>260</v>
      </c>
      <c r="B261" s="20" t="s">
        <v>2970</v>
      </c>
      <c r="C261" s="20">
        <v>11476</v>
      </c>
      <c r="D261" s="52" t="s">
        <v>2888</v>
      </c>
      <c r="E261" s="53">
        <v>2492834</v>
      </c>
      <c r="F261" s="54">
        <v>2492834</v>
      </c>
      <c r="G261" s="30" t="s">
        <v>362</v>
      </c>
      <c r="H261" s="30" t="s">
        <v>1149</v>
      </c>
      <c r="I261" s="31" t="s">
        <v>1184</v>
      </c>
      <c r="J261" s="32" t="s">
        <v>1185</v>
      </c>
      <c r="K261" s="33" t="s">
        <v>3145</v>
      </c>
      <c r="L261" s="34" t="s">
        <v>27</v>
      </c>
      <c r="M261" s="33" t="s">
        <v>3153</v>
      </c>
      <c r="N261" s="34">
        <v>55</v>
      </c>
      <c r="O261" s="34">
        <v>250</v>
      </c>
      <c r="P261" s="34" t="s">
        <v>57</v>
      </c>
      <c r="Q261" s="35" t="s">
        <v>2776</v>
      </c>
      <c r="R261" s="35">
        <v>1857100.87</v>
      </c>
      <c r="S261" s="35" t="s">
        <v>2776</v>
      </c>
      <c r="T261" s="35">
        <v>1624573</v>
      </c>
      <c r="U261" s="31" t="s">
        <v>70</v>
      </c>
    </row>
    <row r="262" spans="1:21" ht="60" customHeight="1" x14ac:dyDescent="0.3">
      <c r="A262" s="20">
        <v>261</v>
      </c>
      <c r="B262" s="20" t="s">
        <v>2970</v>
      </c>
      <c r="C262" s="20">
        <v>11476</v>
      </c>
      <c r="D262" s="52" t="s">
        <v>2888</v>
      </c>
      <c r="E262" s="53">
        <v>2492839</v>
      </c>
      <c r="F262" s="54">
        <v>2492839</v>
      </c>
      <c r="G262" s="30" t="s">
        <v>362</v>
      </c>
      <c r="H262" s="30" t="s">
        <v>1149</v>
      </c>
      <c r="I262" s="31" t="s">
        <v>1184</v>
      </c>
      <c r="J262" s="32" t="s">
        <v>1188</v>
      </c>
      <c r="K262" s="33" t="s">
        <v>3145</v>
      </c>
      <c r="L262" s="34" t="s">
        <v>27</v>
      </c>
      <c r="M262" s="33" t="s">
        <v>3153</v>
      </c>
      <c r="N262" s="34">
        <v>17</v>
      </c>
      <c r="O262" s="34">
        <v>180</v>
      </c>
      <c r="P262" s="34" t="s">
        <v>57</v>
      </c>
      <c r="Q262" s="35" t="s">
        <v>2776</v>
      </c>
      <c r="R262" s="35">
        <v>572553.17000000004</v>
      </c>
      <c r="S262" s="35" t="s">
        <v>2776</v>
      </c>
      <c r="T262" s="35">
        <v>507792</v>
      </c>
      <c r="U262" s="31" t="s">
        <v>70</v>
      </c>
    </row>
    <row r="263" spans="1:21" ht="60" customHeight="1" x14ac:dyDescent="0.3">
      <c r="A263" s="20">
        <v>262</v>
      </c>
      <c r="B263" s="20" t="s">
        <v>2970</v>
      </c>
      <c r="C263" s="20">
        <v>11476</v>
      </c>
      <c r="D263" s="52" t="s">
        <v>2945</v>
      </c>
      <c r="E263" s="53">
        <v>2493086</v>
      </c>
      <c r="F263" s="54">
        <v>2493086</v>
      </c>
      <c r="G263" s="30" t="s">
        <v>89</v>
      </c>
      <c r="H263" s="30" t="s">
        <v>1191</v>
      </c>
      <c r="I263" s="31" t="s">
        <v>1192</v>
      </c>
      <c r="J263" s="32" t="s">
        <v>1193</v>
      </c>
      <c r="K263" s="33" t="s">
        <v>3145</v>
      </c>
      <c r="L263" s="34" t="s">
        <v>27</v>
      </c>
      <c r="M263" s="33" t="s">
        <v>1194</v>
      </c>
      <c r="N263" s="34">
        <v>26</v>
      </c>
      <c r="O263" s="34">
        <v>906</v>
      </c>
      <c r="P263" s="34" t="s">
        <v>57</v>
      </c>
      <c r="Q263" s="35" t="s">
        <v>2776</v>
      </c>
      <c r="R263" s="35">
        <v>883305.62</v>
      </c>
      <c r="S263" s="35" t="s">
        <v>2776</v>
      </c>
      <c r="T263" s="35">
        <v>849306</v>
      </c>
      <c r="U263" s="31" t="s">
        <v>30</v>
      </c>
    </row>
    <row r="264" spans="1:21" ht="60" customHeight="1" x14ac:dyDescent="0.3">
      <c r="A264" s="20">
        <v>263</v>
      </c>
      <c r="B264" s="20" t="s">
        <v>2970</v>
      </c>
      <c r="C264" s="20">
        <v>11476</v>
      </c>
      <c r="D264" s="52" t="s">
        <v>2956</v>
      </c>
      <c r="E264" s="53">
        <v>2494122</v>
      </c>
      <c r="F264" s="54">
        <v>2494122</v>
      </c>
      <c r="G264" s="30" t="s">
        <v>89</v>
      </c>
      <c r="H264" s="30" t="s">
        <v>89</v>
      </c>
      <c r="I264" s="31" t="s">
        <v>2452</v>
      </c>
      <c r="J264" s="32" t="s">
        <v>3100</v>
      </c>
      <c r="K264" s="33" t="s">
        <v>3145</v>
      </c>
      <c r="L264" s="34" t="s">
        <v>27</v>
      </c>
      <c r="M264" s="33" t="s">
        <v>1199</v>
      </c>
      <c r="N264" s="34">
        <v>40</v>
      </c>
      <c r="O264" s="34">
        <v>1750</v>
      </c>
      <c r="P264" s="34" t="s">
        <v>57</v>
      </c>
      <c r="Q264" s="35" t="s">
        <v>2776</v>
      </c>
      <c r="R264" s="35">
        <v>1336637.3600000001</v>
      </c>
      <c r="S264" s="35" t="s">
        <v>2776</v>
      </c>
      <c r="T264" s="35">
        <v>1288371</v>
      </c>
      <c r="U264" s="31" t="s">
        <v>70</v>
      </c>
    </row>
    <row r="265" spans="1:21" ht="60" customHeight="1" x14ac:dyDescent="0.3">
      <c r="A265" s="20">
        <v>264</v>
      </c>
      <c r="B265" s="20" t="s">
        <v>2970</v>
      </c>
      <c r="C265" s="20">
        <v>11476</v>
      </c>
      <c r="D265" s="52" t="s">
        <v>2958</v>
      </c>
      <c r="E265" s="53">
        <v>2492343</v>
      </c>
      <c r="F265" s="54">
        <v>2492343</v>
      </c>
      <c r="G265" s="30" t="s">
        <v>89</v>
      </c>
      <c r="H265" s="30" t="s">
        <v>1202</v>
      </c>
      <c r="I265" s="31" t="s">
        <v>1203</v>
      </c>
      <c r="J265" s="32" t="s">
        <v>1204</v>
      </c>
      <c r="K265" s="33" t="s">
        <v>3145</v>
      </c>
      <c r="L265" s="34" t="s">
        <v>27</v>
      </c>
      <c r="M265" s="33" t="s">
        <v>1205</v>
      </c>
      <c r="N265" s="34">
        <v>50</v>
      </c>
      <c r="O265" s="34">
        <v>912</v>
      </c>
      <c r="P265" s="34" t="s">
        <v>57</v>
      </c>
      <c r="Q265" s="35" t="s">
        <v>2776</v>
      </c>
      <c r="R265" s="35">
        <v>1688528.32</v>
      </c>
      <c r="S265" s="35" t="s">
        <v>2776</v>
      </c>
      <c r="T265" s="35">
        <v>1670425</v>
      </c>
      <c r="U265" s="31" t="s">
        <v>30</v>
      </c>
    </row>
    <row r="266" spans="1:21" ht="60" customHeight="1" x14ac:dyDescent="0.3">
      <c r="A266" s="20">
        <v>265</v>
      </c>
      <c r="B266" s="20" t="s">
        <v>2970</v>
      </c>
      <c r="C266" s="20">
        <v>11476</v>
      </c>
      <c r="D266" s="52" t="s">
        <v>2946</v>
      </c>
      <c r="E266" s="53">
        <v>2491927</v>
      </c>
      <c r="F266" s="54">
        <v>2491927</v>
      </c>
      <c r="G266" s="30" t="s">
        <v>89</v>
      </c>
      <c r="H266" s="30" t="s">
        <v>1191</v>
      </c>
      <c r="I266" s="31" t="s">
        <v>1208</v>
      </c>
      <c r="J266" s="32" t="s">
        <v>3101</v>
      </c>
      <c r="K266" s="33" t="s">
        <v>3145</v>
      </c>
      <c r="L266" s="34" t="s">
        <v>27</v>
      </c>
      <c r="M266" s="33" t="s">
        <v>1210</v>
      </c>
      <c r="N266" s="34">
        <v>43</v>
      </c>
      <c r="O266" s="34">
        <v>220</v>
      </c>
      <c r="P266" s="34" t="s">
        <v>57</v>
      </c>
      <c r="Q266" s="35" t="s">
        <v>2776</v>
      </c>
      <c r="R266" s="35">
        <v>1439358.9</v>
      </c>
      <c r="S266" s="35" t="s">
        <v>2776</v>
      </c>
      <c r="T266" s="35">
        <v>1454548</v>
      </c>
      <c r="U266" s="31" t="s">
        <v>70</v>
      </c>
    </row>
    <row r="267" spans="1:21" ht="60" customHeight="1" x14ac:dyDescent="0.3">
      <c r="A267" s="20">
        <v>266</v>
      </c>
      <c r="B267" s="20" t="s">
        <v>2970</v>
      </c>
      <c r="C267" s="20">
        <v>11476</v>
      </c>
      <c r="D267" s="52" t="s">
        <v>2946</v>
      </c>
      <c r="E267" s="53">
        <v>2492049</v>
      </c>
      <c r="F267" s="54">
        <v>2492049</v>
      </c>
      <c r="G267" s="30" t="s">
        <v>89</v>
      </c>
      <c r="H267" s="30" t="s">
        <v>1191</v>
      </c>
      <c r="I267" s="31" t="s">
        <v>1208</v>
      </c>
      <c r="J267" s="32" t="s">
        <v>3102</v>
      </c>
      <c r="K267" s="33" t="s">
        <v>3145</v>
      </c>
      <c r="L267" s="34" t="s">
        <v>27</v>
      </c>
      <c r="M267" s="33" t="s">
        <v>1210</v>
      </c>
      <c r="N267" s="34">
        <v>29</v>
      </c>
      <c r="O267" s="34">
        <v>126</v>
      </c>
      <c r="P267" s="34" t="s">
        <v>57</v>
      </c>
      <c r="Q267" s="35" t="s">
        <v>2776</v>
      </c>
      <c r="R267" s="35">
        <v>999268.86</v>
      </c>
      <c r="S267" s="35" t="s">
        <v>2776</v>
      </c>
      <c r="T267" s="35">
        <v>1053952</v>
      </c>
      <c r="U267" s="31" t="s">
        <v>70</v>
      </c>
    </row>
    <row r="268" spans="1:21" ht="60" customHeight="1" x14ac:dyDescent="0.3">
      <c r="A268" s="20">
        <v>267</v>
      </c>
      <c r="B268" s="20" t="s">
        <v>2970</v>
      </c>
      <c r="C268" s="20">
        <v>11476</v>
      </c>
      <c r="D268" s="52" t="s">
        <v>2952</v>
      </c>
      <c r="E268" s="53">
        <v>2492149</v>
      </c>
      <c r="F268" s="54">
        <v>2492149</v>
      </c>
      <c r="G268" s="30" t="s">
        <v>89</v>
      </c>
      <c r="H268" s="30" t="s">
        <v>287</v>
      </c>
      <c r="I268" s="31" t="s">
        <v>1215</v>
      </c>
      <c r="J268" s="32" t="s">
        <v>1216</v>
      </c>
      <c r="K268" s="33" t="s">
        <v>3145</v>
      </c>
      <c r="L268" s="34" t="s">
        <v>27</v>
      </c>
      <c r="M268" s="33" t="s">
        <v>1217</v>
      </c>
      <c r="N268" s="34">
        <v>19</v>
      </c>
      <c r="O268" s="34">
        <v>277</v>
      </c>
      <c r="P268" s="34" t="s">
        <v>57</v>
      </c>
      <c r="Q268" s="35" t="s">
        <v>2776</v>
      </c>
      <c r="R268" s="35">
        <v>613458.19999999995</v>
      </c>
      <c r="S268" s="35" t="s">
        <v>2776</v>
      </c>
      <c r="T268" s="35">
        <v>581121</v>
      </c>
      <c r="U268" s="31" t="s">
        <v>70</v>
      </c>
    </row>
    <row r="269" spans="1:21" ht="60" customHeight="1" x14ac:dyDescent="0.3">
      <c r="A269" s="20">
        <v>268</v>
      </c>
      <c r="B269" s="20" t="s">
        <v>2970</v>
      </c>
      <c r="C269" s="20">
        <v>11476</v>
      </c>
      <c r="D269" s="52" t="s">
        <v>2942</v>
      </c>
      <c r="E269" s="53">
        <v>2492116</v>
      </c>
      <c r="F269" s="54">
        <v>2492116</v>
      </c>
      <c r="G269" s="30" t="s">
        <v>89</v>
      </c>
      <c r="H269" s="30" t="s">
        <v>90</v>
      </c>
      <c r="I269" s="31" t="s">
        <v>91</v>
      </c>
      <c r="J269" s="32" t="s">
        <v>1219</v>
      </c>
      <c r="K269" s="33" t="s">
        <v>3145</v>
      </c>
      <c r="L269" s="34" t="s">
        <v>27</v>
      </c>
      <c r="M269" s="33" t="s">
        <v>93</v>
      </c>
      <c r="N269" s="34">
        <v>19</v>
      </c>
      <c r="O269" s="34">
        <v>80</v>
      </c>
      <c r="P269" s="34" t="s">
        <v>57</v>
      </c>
      <c r="Q269" s="35" t="s">
        <v>2776</v>
      </c>
      <c r="R269" s="35">
        <v>631510.34</v>
      </c>
      <c r="S269" s="35" t="s">
        <v>2776</v>
      </c>
      <c r="T269" s="35">
        <v>599815</v>
      </c>
      <c r="U269" s="31" t="s">
        <v>70</v>
      </c>
    </row>
    <row r="270" spans="1:21" ht="60" customHeight="1" x14ac:dyDescent="0.3">
      <c r="A270" s="20">
        <v>269</v>
      </c>
      <c r="B270" s="20" t="s">
        <v>2970</v>
      </c>
      <c r="C270" s="20">
        <v>11476</v>
      </c>
      <c r="D270" s="52" t="s">
        <v>2947</v>
      </c>
      <c r="E270" s="53">
        <v>2491851</v>
      </c>
      <c r="F270" s="54">
        <v>2491851</v>
      </c>
      <c r="G270" s="30" t="s">
        <v>89</v>
      </c>
      <c r="H270" s="30" t="s">
        <v>298</v>
      </c>
      <c r="I270" s="31" t="s">
        <v>298</v>
      </c>
      <c r="J270" s="32" t="s">
        <v>1221</v>
      </c>
      <c r="K270" s="33" t="s">
        <v>3145</v>
      </c>
      <c r="L270" s="34" t="s">
        <v>27</v>
      </c>
      <c r="M270" s="33" t="s">
        <v>605</v>
      </c>
      <c r="N270" s="34">
        <v>25</v>
      </c>
      <c r="O270" s="34">
        <v>683</v>
      </c>
      <c r="P270" s="34" t="s">
        <v>57</v>
      </c>
      <c r="Q270" s="35" t="s">
        <v>2776</v>
      </c>
      <c r="R270" s="35">
        <v>824081.18</v>
      </c>
      <c r="S270" s="35" t="s">
        <v>2776</v>
      </c>
      <c r="T270" s="35">
        <v>798714</v>
      </c>
      <c r="U270" s="31" t="s">
        <v>70</v>
      </c>
    </row>
    <row r="271" spans="1:21" ht="60" customHeight="1" x14ac:dyDescent="0.3">
      <c r="A271" s="20">
        <v>270</v>
      </c>
      <c r="B271" s="20" t="s">
        <v>2970</v>
      </c>
      <c r="C271" s="20">
        <v>11476</v>
      </c>
      <c r="D271" s="52" t="s">
        <v>2940</v>
      </c>
      <c r="E271" s="53">
        <v>2492071</v>
      </c>
      <c r="F271" s="54">
        <v>2492071</v>
      </c>
      <c r="G271" s="30" t="s">
        <v>89</v>
      </c>
      <c r="H271" s="30" t="s">
        <v>1224</v>
      </c>
      <c r="I271" s="31" t="s">
        <v>1224</v>
      </c>
      <c r="J271" s="32" t="s">
        <v>1225</v>
      </c>
      <c r="K271" s="33" t="s">
        <v>3145</v>
      </c>
      <c r="L271" s="34" t="s">
        <v>27</v>
      </c>
      <c r="M271" s="33" t="s">
        <v>1226</v>
      </c>
      <c r="N271" s="34">
        <v>32</v>
      </c>
      <c r="O271" s="34">
        <v>260</v>
      </c>
      <c r="P271" s="34" t="s">
        <v>57</v>
      </c>
      <c r="Q271" s="35" t="s">
        <v>2776</v>
      </c>
      <c r="R271" s="35">
        <v>1057101.8</v>
      </c>
      <c r="S271" s="35" t="s">
        <v>2776</v>
      </c>
      <c r="T271" s="35">
        <v>954591</v>
      </c>
      <c r="U271" s="31" t="s">
        <v>70</v>
      </c>
    </row>
    <row r="272" spans="1:21" ht="60" customHeight="1" x14ac:dyDescent="0.3">
      <c r="A272" s="20">
        <v>271</v>
      </c>
      <c r="B272" s="20" t="s">
        <v>2970</v>
      </c>
      <c r="C272" s="20">
        <v>11476</v>
      </c>
      <c r="D272" s="52" t="s">
        <v>2940</v>
      </c>
      <c r="E272" s="53">
        <v>2492072</v>
      </c>
      <c r="F272" s="54">
        <v>2492072</v>
      </c>
      <c r="G272" s="30" t="s">
        <v>89</v>
      </c>
      <c r="H272" s="30" t="s">
        <v>1224</v>
      </c>
      <c r="I272" s="31" t="s">
        <v>1224</v>
      </c>
      <c r="J272" s="32" t="s">
        <v>1228</v>
      </c>
      <c r="K272" s="33" t="s">
        <v>3145</v>
      </c>
      <c r="L272" s="34" t="s">
        <v>27</v>
      </c>
      <c r="M272" s="33" t="s">
        <v>1226</v>
      </c>
      <c r="N272" s="34">
        <v>35</v>
      </c>
      <c r="O272" s="34">
        <v>240</v>
      </c>
      <c r="P272" s="34" t="s">
        <v>57</v>
      </c>
      <c r="Q272" s="35" t="s">
        <v>2776</v>
      </c>
      <c r="R272" s="35">
        <v>1183732.6000000001</v>
      </c>
      <c r="S272" s="35" t="s">
        <v>2776</v>
      </c>
      <c r="T272" s="35">
        <v>1151955</v>
      </c>
      <c r="U272" s="31" t="s">
        <v>70</v>
      </c>
    </row>
    <row r="273" spans="1:21" ht="60" customHeight="1" x14ac:dyDescent="0.3">
      <c r="A273" s="20">
        <v>272</v>
      </c>
      <c r="B273" s="20" t="s">
        <v>2970</v>
      </c>
      <c r="C273" s="20">
        <v>11476</v>
      </c>
      <c r="D273" s="52" t="s">
        <v>2954</v>
      </c>
      <c r="E273" s="53">
        <v>2492066</v>
      </c>
      <c r="F273" s="54">
        <v>2492066</v>
      </c>
      <c r="G273" s="30" t="s">
        <v>89</v>
      </c>
      <c r="H273" s="30" t="s">
        <v>1231</v>
      </c>
      <c r="I273" s="31" t="s">
        <v>1231</v>
      </c>
      <c r="J273" s="32" t="s">
        <v>1232</v>
      </c>
      <c r="K273" s="33" t="s">
        <v>3145</v>
      </c>
      <c r="L273" s="34" t="s">
        <v>27</v>
      </c>
      <c r="M273" s="33" t="s">
        <v>1233</v>
      </c>
      <c r="N273" s="34">
        <v>32</v>
      </c>
      <c r="O273" s="34">
        <v>280</v>
      </c>
      <c r="P273" s="34" t="s">
        <v>57</v>
      </c>
      <c r="Q273" s="35" t="s">
        <v>2776</v>
      </c>
      <c r="R273" s="35">
        <v>1070852.74</v>
      </c>
      <c r="S273" s="35" t="s">
        <v>2776</v>
      </c>
      <c r="T273" s="35">
        <v>1036853</v>
      </c>
      <c r="U273" s="31" t="s">
        <v>70</v>
      </c>
    </row>
    <row r="274" spans="1:21" ht="60" customHeight="1" x14ac:dyDescent="0.3">
      <c r="A274" s="20">
        <v>273</v>
      </c>
      <c r="B274" s="20" t="s">
        <v>2970</v>
      </c>
      <c r="C274" s="20">
        <v>11476</v>
      </c>
      <c r="D274" s="52" t="s">
        <v>2955</v>
      </c>
      <c r="E274" s="53">
        <v>2492345</v>
      </c>
      <c r="F274" s="54">
        <v>2492345</v>
      </c>
      <c r="G274" s="30" t="s">
        <v>89</v>
      </c>
      <c r="H274" s="30" t="s">
        <v>89</v>
      </c>
      <c r="I274" s="31" t="s">
        <v>1236</v>
      </c>
      <c r="J274" s="32" t="s">
        <v>1237</v>
      </c>
      <c r="K274" s="33" t="s">
        <v>3145</v>
      </c>
      <c r="L274" s="34" t="s">
        <v>27</v>
      </c>
      <c r="M274" s="33" t="s">
        <v>3154</v>
      </c>
      <c r="N274" s="34">
        <v>52</v>
      </c>
      <c r="O274" s="34">
        <v>850</v>
      </c>
      <c r="P274" s="34" t="s">
        <v>57</v>
      </c>
      <c r="Q274" s="35" t="s">
        <v>2776</v>
      </c>
      <c r="R274" s="35">
        <v>1767119.2</v>
      </c>
      <c r="S274" s="35" t="s">
        <v>2776</v>
      </c>
      <c r="T274" s="35">
        <v>1616862</v>
      </c>
      <c r="U274" s="31" t="s">
        <v>30</v>
      </c>
    </row>
    <row r="275" spans="1:21" ht="60" customHeight="1" x14ac:dyDescent="0.3">
      <c r="A275" s="20">
        <v>274</v>
      </c>
      <c r="B275" s="20" t="s">
        <v>2970</v>
      </c>
      <c r="C275" s="20">
        <v>11476</v>
      </c>
      <c r="D275" s="52" t="s">
        <v>2968</v>
      </c>
      <c r="E275" s="53">
        <v>2492107</v>
      </c>
      <c r="F275" s="54">
        <v>2492107</v>
      </c>
      <c r="G275" s="30" t="s">
        <v>363</v>
      </c>
      <c r="H275" s="30" t="s">
        <v>609</v>
      </c>
      <c r="I275" s="31" t="s">
        <v>1241</v>
      </c>
      <c r="J275" s="32" t="s">
        <v>1242</v>
      </c>
      <c r="K275" s="33" t="s">
        <v>3145</v>
      </c>
      <c r="L275" s="34" t="s">
        <v>27</v>
      </c>
      <c r="M275" s="33" t="s">
        <v>1243</v>
      </c>
      <c r="N275" s="34">
        <v>52</v>
      </c>
      <c r="O275" s="34">
        <v>882</v>
      </c>
      <c r="P275" s="34" t="s">
        <v>57</v>
      </c>
      <c r="Q275" s="35" t="s">
        <v>2776</v>
      </c>
      <c r="R275" s="35">
        <v>1754277.86</v>
      </c>
      <c r="S275" s="35" t="s">
        <v>2776</v>
      </c>
      <c r="T275" s="35">
        <v>1691278</v>
      </c>
      <c r="U275" s="31" t="s">
        <v>70</v>
      </c>
    </row>
    <row r="276" spans="1:21" ht="60" customHeight="1" x14ac:dyDescent="0.3">
      <c r="A276" s="20">
        <v>275</v>
      </c>
      <c r="B276" s="20" t="s">
        <v>2970</v>
      </c>
      <c r="C276" s="20">
        <v>11476</v>
      </c>
      <c r="D276" s="52" t="s">
        <v>2967</v>
      </c>
      <c r="E276" s="53">
        <v>2492133</v>
      </c>
      <c r="F276" s="54">
        <v>2492133</v>
      </c>
      <c r="G276" s="30" t="s">
        <v>363</v>
      </c>
      <c r="H276" s="30" t="s">
        <v>609</v>
      </c>
      <c r="I276" s="31" t="s">
        <v>1246</v>
      </c>
      <c r="J276" s="32" t="s">
        <v>1247</v>
      </c>
      <c r="K276" s="33" t="s">
        <v>3145</v>
      </c>
      <c r="L276" s="34" t="s">
        <v>27</v>
      </c>
      <c r="M276" s="33" t="s">
        <v>1248</v>
      </c>
      <c r="N276" s="34">
        <v>28</v>
      </c>
      <c r="O276" s="34">
        <v>115</v>
      </c>
      <c r="P276" s="34" t="s">
        <v>57</v>
      </c>
      <c r="Q276" s="35" t="s">
        <v>2776</v>
      </c>
      <c r="R276" s="35">
        <v>936558.22</v>
      </c>
      <c r="S276" s="35" t="s">
        <v>2776</v>
      </c>
      <c r="T276" s="35">
        <v>902159</v>
      </c>
      <c r="U276" s="31" t="s">
        <v>70</v>
      </c>
    </row>
    <row r="277" spans="1:21" ht="60" customHeight="1" x14ac:dyDescent="0.3">
      <c r="A277" s="20">
        <v>276</v>
      </c>
      <c r="B277" s="20" t="s">
        <v>2970</v>
      </c>
      <c r="C277" s="20">
        <v>11476</v>
      </c>
      <c r="D277" s="52" t="s">
        <v>2965</v>
      </c>
      <c r="E277" s="53">
        <v>2491647</v>
      </c>
      <c r="F277" s="54">
        <v>2491647</v>
      </c>
      <c r="G277" s="30" t="s">
        <v>363</v>
      </c>
      <c r="H277" s="30" t="s">
        <v>609</v>
      </c>
      <c r="I277" s="31" t="s">
        <v>1251</v>
      </c>
      <c r="J277" s="32" t="s">
        <v>1252</v>
      </c>
      <c r="K277" s="33" t="s">
        <v>3145</v>
      </c>
      <c r="L277" s="34" t="s">
        <v>27</v>
      </c>
      <c r="M277" s="33" t="s">
        <v>3155</v>
      </c>
      <c r="N277" s="34">
        <v>38</v>
      </c>
      <c r="O277" s="34">
        <v>166</v>
      </c>
      <c r="P277" s="34" t="s">
        <v>57</v>
      </c>
      <c r="Q277" s="35" t="s">
        <v>2776</v>
      </c>
      <c r="R277" s="35">
        <v>1289568.32</v>
      </c>
      <c r="S277" s="35" t="s">
        <v>2776</v>
      </c>
      <c r="T277" s="35">
        <v>1622587</v>
      </c>
      <c r="U277" s="31" t="s">
        <v>70</v>
      </c>
    </row>
    <row r="278" spans="1:21" ht="60" customHeight="1" x14ac:dyDescent="0.3">
      <c r="A278" s="20">
        <v>277</v>
      </c>
      <c r="B278" s="20" t="s">
        <v>2970</v>
      </c>
      <c r="C278" s="20">
        <v>11476</v>
      </c>
      <c r="D278" s="52" t="s">
        <v>3034</v>
      </c>
      <c r="E278" s="53">
        <v>2492034</v>
      </c>
      <c r="F278" s="54">
        <v>2492034</v>
      </c>
      <c r="G278" s="30" t="s">
        <v>798</v>
      </c>
      <c r="H278" s="30" t="s">
        <v>1256</v>
      </c>
      <c r="I278" s="31" t="s">
        <v>1257</v>
      </c>
      <c r="J278" s="32" t="s">
        <v>1258</v>
      </c>
      <c r="K278" s="33" t="s">
        <v>3145</v>
      </c>
      <c r="L278" s="34" t="s">
        <v>27</v>
      </c>
      <c r="M278" s="33" t="s">
        <v>1259</v>
      </c>
      <c r="N278" s="34">
        <v>26</v>
      </c>
      <c r="O278" s="34">
        <v>828</v>
      </c>
      <c r="P278" s="34" t="s">
        <v>57</v>
      </c>
      <c r="Q278" s="35" t="s">
        <v>2776</v>
      </c>
      <c r="R278" s="35">
        <v>879364.42</v>
      </c>
      <c r="S278" s="35" t="s">
        <v>2776</v>
      </c>
      <c r="T278" s="35">
        <v>728079</v>
      </c>
      <c r="U278" s="31" t="s">
        <v>70</v>
      </c>
    </row>
    <row r="279" spans="1:21" ht="60" customHeight="1" x14ac:dyDescent="0.3">
      <c r="A279" s="20">
        <v>278</v>
      </c>
      <c r="B279" s="20" t="s">
        <v>2970</v>
      </c>
      <c r="C279" s="20">
        <v>11476</v>
      </c>
      <c r="D279" s="52" t="s">
        <v>3034</v>
      </c>
      <c r="E279" s="53">
        <v>2492038</v>
      </c>
      <c r="F279" s="54">
        <v>2492038</v>
      </c>
      <c r="G279" s="30" t="s">
        <v>798</v>
      </c>
      <c r="H279" s="30" t="s">
        <v>1256</v>
      </c>
      <c r="I279" s="31" t="s">
        <v>1257</v>
      </c>
      <c r="J279" s="32" t="s">
        <v>1261</v>
      </c>
      <c r="K279" s="33" t="s">
        <v>3145</v>
      </c>
      <c r="L279" s="34" t="s">
        <v>27</v>
      </c>
      <c r="M279" s="33" t="s">
        <v>1259</v>
      </c>
      <c r="N279" s="34">
        <v>20</v>
      </c>
      <c r="O279" s="34">
        <v>720</v>
      </c>
      <c r="P279" s="34" t="s">
        <v>57</v>
      </c>
      <c r="Q279" s="35" t="s">
        <v>2776</v>
      </c>
      <c r="R279" s="35">
        <v>651359.77</v>
      </c>
      <c r="S279" s="35" t="s">
        <v>2776</v>
      </c>
      <c r="T279" s="35">
        <v>480360</v>
      </c>
      <c r="U279" s="31" t="s">
        <v>70</v>
      </c>
    </row>
    <row r="280" spans="1:21" ht="60" customHeight="1" x14ac:dyDescent="0.3">
      <c r="A280" s="20">
        <v>279</v>
      </c>
      <c r="B280" s="20" t="s">
        <v>2970</v>
      </c>
      <c r="C280" s="20">
        <v>11476</v>
      </c>
      <c r="D280" s="52" t="s">
        <v>3035</v>
      </c>
      <c r="E280" s="53">
        <v>2492311</v>
      </c>
      <c r="F280" s="54">
        <v>2492311</v>
      </c>
      <c r="G280" s="30" t="s">
        <v>798</v>
      </c>
      <c r="H280" s="30" t="s">
        <v>1256</v>
      </c>
      <c r="I280" s="31" t="s">
        <v>1264</v>
      </c>
      <c r="J280" s="32" t="s">
        <v>1265</v>
      </c>
      <c r="K280" s="33" t="s">
        <v>3145</v>
      </c>
      <c r="L280" s="34" t="s">
        <v>27</v>
      </c>
      <c r="M280" s="33" t="s">
        <v>1266</v>
      </c>
      <c r="N280" s="34">
        <v>20</v>
      </c>
      <c r="O280" s="34">
        <v>313</v>
      </c>
      <c r="P280" s="34" t="s">
        <v>57</v>
      </c>
      <c r="Q280" s="35" t="s">
        <v>2776</v>
      </c>
      <c r="R280" s="35">
        <v>650854.48</v>
      </c>
      <c r="S280" s="35" t="s">
        <v>2776</v>
      </c>
      <c r="T280" s="35">
        <v>617355</v>
      </c>
      <c r="U280" s="31" t="s">
        <v>70</v>
      </c>
    </row>
    <row r="281" spans="1:21" ht="60" customHeight="1" x14ac:dyDescent="0.3">
      <c r="A281" s="20">
        <v>280</v>
      </c>
      <c r="B281" s="20" t="s">
        <v>2970</v>
      </c>
      <c r="C281" s="20">
        <v>11476</v>
      </c>
      <c r="D281" s="52" t="s">
        <v>3036</v>
      </c>
      <c r="E281" s="53">
        <v>2492435</v>
      </c>
      <c r="F281" s="54">
        <v>2492435</v>
      </c>
      <c r="G281" s="30" t="s">
        <v>798</v>
      </c>
      <c r="H281" s="30" t="s">
        <v>1269</v>
      </c>
      <c r="I281" s="31" t="s">
        <v>1270</v>
      </c>
      <c r="J281" s="32" t="s">
        <v>1271</v>
      </c>
      <c r="K281" s="33" t="s">
        <v>3145</v>
      </c>
      <c r="L281" s="34" t="s">
        <v>27</v>
      </c>
      <c r="M281" s="33" t="s">
        <v>1272</v>
      </c>
      <c r="N281" s="34">
        <v>17</v>
      </c>
      <c r="O281" s="34">
        <v>83</v>
      </c>
      <c r="P281" s="34" t="s">
        <v>57</v>
      </c>
      <c r="Q281" s="35" t="s">
        <v>2776</v>
      </c>
      <c r="R281" s="35">
        <v>555135.37</v>
      </c>
      <c r="S281" s="35" t="s">
        <v>2776</v>
      </c>
      <c r="T281" s="35">
        <v>509333</v>
      </c>
      <c r="U281" s="31" t="s">
        <v>70</v>
      </c>
    </row>
    <row r="282" spans="1:21" ht="60" customHeight="1" x14ac:dyDescent="0.3">
      <c r="A282" s="20">
        <v>281</v>
      </c>
      <c r="B282" s="20" t="s">
        <v>2970</v>
      </c>
      <c r="C282" s="20">
        <v>11476</v>
      </c>
      <c r="D282" s="52" t="s">
        <v>3037</v>
      </c>
      <c r="E282" s="53">
        <v>2492030</v>
      </c>
      <c r="F282" s="54">
        <v>2492030</v>
      </c>
      <c r="G282" s="30" t="s">
        <v>798</v>
      </c>
      <c r="H282" s="30" t="s">
        <v>1256</v>
      </c>
      <c r="I282" s="31" t="s">
        <v>1275</v>
      </c>
      <c r="J282" s="32" t="s">
        <v>1276</v>
      </c>
      <c r="K282" s="33" t="s">
        <v>3145</v>
      </c>
      <c r="L282" s="34" t="s">
        <v>27</v>
      </c>
      <c r="M282" s="33" t="s">
        <v>1277</v>
      </c>
      <c r="N282" s="34">
        <v>22</v>
      </c>
      <c r="O282" s="34">
        <v>225</v>
      </c>
      <c r="P282" s="34" t="s">
        <v>57</v>
      </c>
      <c r="Q282" s="35" t="s">
        <v>2776</v>
      </c>
      <c r="R282" s="35">
        <v>715919.08</v>
      </c>
      <c r="S282" s="35" t="s">
        <v>2776</v>
      </c>
      <c r="T282" s="35">
        <v>693920</v>
      </c>
      <c r="U282" s="31" t="s">
        <v>34</v>
      </c>
    </row>
    <row r="283" spans="1:21" ht="60" customHeight="1" x14ac:dyDescent="0.3">
      <c r="A283" s="20">
        <v>282</v>
      </c>
      <c r="B283" s="20" t="s">
        <v>2970</v>
      </c>
      <c r="C283" s="20">
        <v>11476</v>
      </c>
      <c r="D283" s="52" t="s">
        <v>3038</v>
      </c>
      <c r="E283" s="53">
        <v>2492331</v>
      </c>
      <c r="F283" s="54">
        <v>2492331</v>
      </c>
      <c r="G283" s="30" t="s">
        <v>798</v>
      </c>
      <c r="H283" s="30" t="s">
        <v>1280</v>
      </c>
      <c r="I283" s="31" t="s">
        <v>1281</v>
      </c>
      <c r="J283" s="32" t="s">
        <v>1282</v>
      </c>
      <c r="K283" s="33" t="s">
        <v>3145</v>
      </c>
      <c r="L283" s="34" t="s">
        <v>27</v>
      </c>
      <c r="M283" s="33" t="s">
        <v>1283</v>
      </c>
      <c r="N283" s="34">
        <v>16</v>
      </c>
      <c r="O283" s="34">
        <v>352</v>
      </c>
      <c r="P283" s="34" t="s">
        <v>57</v>
      </c>
      <c r="Q283" s="35" t="s">
        <v>2776</v>
      </c>
      <c r="R283" s="35">
        <v>516447</v>
      </c>
      <c r="S283" s="35" t="s">
        <v>2776</v>
      </c>
      <c r="T283" s="35">
        <v>482447</v>
      </c>
      <c r="U283" s="31" t="s">
        <v>70</v>
      </c>
    </row>
    <row r="284" spans="1:21" ht="60" customHeight="1" x14ac:dyDescent="0.3">
      <c r="A284" s="20">
        <v>283</v>
      </c>
      <c r="B284" s="20" t="s">
        <v>2970</v>
      </c>
      <c r="C284" s="20">
        <v>11476</v>
      </c>
      <c r="D284" s="52" t="s">
        <v>3039</v>
      </c>
      <c r="E284" s="53">
        <v>2490296</v>
      </c>
      <c r="F284" s="54">
        <v>2490296</v>
      </c>
      <c r="G284" s="30" t="s">
        <v>798</v>
      </c>
      <c r="H284" s="30" t="s">
        <v>1256</v>
      </c>
      <c r="I284" s="31" t="s">
        <v>1287</v>
      </c>
      <c r="J284" s="32" t="s">
        <v>1288</v>
      </c>
      <c r="K284" s="33" t="s">
        <v>3145</v>
      </c>
      <c r="L284" s="34" t="s">
        <v>27</v>
      </c>
      <c r="M284" s="33" t="s">
        <v>1289</v>
      </c>
      <c r="N284" s="34">
        <v>17</v>
      </c>
      <c r="O284" s="34">
        <v>50</v>
      </c>
      <c r="P284" s="34" t="s">
        <v>57</v>
      </c>
      <c r="Q284" s="35" t="s">
        <v>2776</v>
      </c>
      <c r="R284" s="35">
        <v>574578.46</v>
      </c>
      <c r="S284" s="35" t="s">
        <v>2776</v>
      </c>
      <c r="T284" s="35">
        <v>541579</v>
      </c>
      <c r="U284" s="31" t="s">
        <v>70</v>
      </c>
    </row>
    <row r="285" spans="1:21" ht="60" customHeight="1" x14ac:dyDescent="0.3">
      <c r="A285" s="20">
        <v>284</v>
      </c>
      <c r="B285" s="20" t="s">
        <v>2970</v>
      </c>
      <c r="C285" s="20">
        <v>11476</v>
      </c>
      <c r="D285" s="52" t="s">
        <v>2991</v>
      </c>
      <c r="E285" s="53">
        <v>2492009</v>
      </c>
      <c r="F285" s="54">
        <v>2492009</v>
      </c>
      <c r="G285" s="30" t="s">
        <v>186</v>
      </c>
      <c r="H285" s="30" t="s">
        <v>455</v>
      </c>
      <c r="I285" s="31" t="s">
        <v>456</v>
      </c>
      <c r="J285" s="32" t="s">
        <v>1291</v>
      </c>
      <c r="K285" s="33" t="s">
        <v>3145</v>
      </c>
      <c r="L285" s="34" t="s">
        <v>27</v>
      </c>
      <c r="M285" s="33" t="s">
        <v>458</v>
      </c>
      <c r="N285" s="34">
        <v>37</v>
      </c>
      <c r="O285" s="34">
        <v>100</v>
      </c>
      <c r="P285" s="34" t="s">
        <v>57</v>
      </c>
      <c r="Q285" s="35" t="s">
        <v>2776</v>
      </c>
      <c r="R285" s="35">
        <v>1218719.77</v>
      </c>
      <c r="S285" s="35" t="s">
        <v>2776</v>
      </c>
      <c r="T285" s="35">
        <v>1184520</v>
      </c>
      <c r="U285" s="31" t="s">
        <v>70</v>
      </c>
    </row>
    <row r="286" spans="1:21" ht="60" customHeight="1" x14ac:dyDescent="0.3">
      <c r="A286" s="20">
        <v>285</v>
      </c>
      <c r="B286" s="20" t="s">
        <v>2970</v>
      </c>
      <c r="C286" s="20">
        <v>11476</v>
      </c>
      <c r="D286" s="52" t="s">
        <v>2991</v>
      </c>
      <c r="E286" s="53">
        <v>2492011</v>
      </c>
      <c r="F286" s="54">
        <v>2492011</v>
      </c>
      <c r="G286" s="30" t="s">
        <v>186</v>
      </c>
      <c r="H286" s="30" t="s">
        <v>455</v>
      </c>
      <c r="I286" s="31" t="s">
        <v>456</v>
      </c>
      <c r="J286" s="32" t="s">
        <v>1293</v>
      </c>
      <c r="K286" s="33" t="s">
        <v>3145</v>
      </c>
      <c r="L286" s="34" t="s">
        <v>27</v>
      </c>
      <c r="M286" s="33" t="s">
        <v>458</v>
      </c>
      <c r="N286" s="34">
        <v>17</v>
      </c>
      <c r="O286" s="34">
        <v>113</v>
      </c>
      <c r="P286" s="34" t="s">
        <v>57</v>
      </c>
      <c r="Q286" s="35" t="s">
        <v>2776</v>
      </c>
      <c r="R286" s="35">
        <v>530448.93000000005</v>
      </c>
      <c r="S286" s="35" t="s">
        <v>2776</v>
      </c>
      <c r="T286" s="35">
        <v>496249</v>
      </c>
      <c r="U286" s="31" t="s">
        <v>70</v>
      </c>
    </row>
    <row r="287" spans="1:21" ht="60" customHeight="1" x14ac:dyDescent="0.3">
      <c r="A287" s="20">
        <v>286</v>
      </c>
      <c r="B287" s="20" t="s">
        <v>2970</v>
      </c>
      <c r="C287" s="20">
        <v>11476</v>
      </c>
      <c r="D287" s="52" t="s">
        <v>3040</v>
      </c>
      <c r="E287" s="53">
        <v>2491670</v>
      </c>
      <c r="F287" s="54">
        <v>2491670</v>
      </c>
      <c r="G287" s="30" t="s">
        <v>186</v>
      </c>
      <c r="H287" s="30" t="s">
        <v>570</v>
      </c>
      <c r="I287" s="31" t="s">
        <v>1296</v>
      </c>
      <c r="J287" s="32" t="s">
        <v>1297</v>
      </c>
      <c r="K287" s="33" t="s">
        <v>3145</v>
      </c>
      <c r="L287" s="34" t="s">
        <v>27</v>
      </c>
      <c r="M287" s="33" t="s">
        <v>1298</v>
      </c>
      <c r="N287" s="34">
        <v>29</v>
      </c>
      <c r="O287" s="34">
        <v>278</v>
      </c>
      <c r="P287" s="34" t="s">
        <v>57</v>
      </c>
      <c r="Q287" s="35" t="s">
        <v>2776</v>
      </c>
      <c r="R287" s="35">
        <v>963318.25</v>
      </c>
      <c r="S287" s="35" t="s">
        <v>2776</v>
      </c>
      <c r="T287" s="35">
        <v>929319</v>
      </c>
      <c r="U287" s="31" t="s">
        <v>70</v>
      </c>
    </row>
    <row r="288" spans="1:21" ht="60" customHeight="1" x14ac:dyDescent="0.3">
      <c r="A288" s="20">
        <v>287</v>
      </c>
      <c r="B288" s="20" t="s">
        <v>2970</v>
      </c>
      <c r="C288" s="20">
        <v>11476</v>
      </c>
      <c r="D288" s="52" t="s">
        <v>3041</v>
      </c>
      <c r="E288" s="53">
        <v>2492334</v>
      </c>
      <c r="F288" s="54">
        <v>2492334</v>
      </c>
      <c r="G288" s="30" t="s">
        <v>186</v>
      </c>
      <c r="H288" s="30" t="s">
        <v>455</v>
      </c>
      <c r="I288" s="31" t="s">
        <v>1301</v>
      </c>
      <c r="J288" s="32" t="s">
        <v>1302</v>
      </c>
      <c r="K288" s="33" t="s">
        <v>3145</v>
      </c>
      <c r="L288" s="34" t="s">
        <v>27</v>
      </c>
      <c r="M288" s="33" t="s">
        <v>3156</v>
      </c>
      <c r="N288" s="34">
        <v>38</v>
      </c>
      <c r="O288" s="34">
        <v>530</v>
      </c>
      <c r="P288" s="34" t="s">
        <v>57</v>
      </c>
      <c r="Q288" s="35" t="s">
        <v>2776</v>
      </c>
      <c r="R288" s="35">
        <v>1274158.27</v>
      </c>
      <c r="S288" s="35" t="s">
        <v>2776</v>
      </c>
      <c r="T288" s="35">
        <v>1084448</v>
      </c>
      <c r="U288" s="31" t="s">
        <v>70</v>
      </c>
    </row>
    <row r="289" spans="1:21" ht="60" customHeight="1" x14ac:dyDescent="0.3">
      <c r="A289" s="20">
        <v>288</v>
      </c>
      <c r="B289" s="20" t="s">
        <v>2970</v>
      </c>
      <c r="C289" s="20">
        <v>11476</v>
      </c>
      <c r="D289" s="52" t="s">
        <v>3042</v>
      </c>
      <c r="E289" s="53">
        <v>2492365</v>
      </c>
      <c r="F289" s="54">
        <v>2492365</v>
      </c>
      <c r="G289" s="30" t="s">
        <v>186</v>
      </c>
      <c r="H289" s="30" t="s">
        <v>394</v>
      </c>
      <c r="I289" s="31" t="s">
        <v>1306</v>
      </c>
      <c r="J289" s="32" t="s">
        <v>1307</v>
      </c>
      <c r="K289" s="33" t="s">
        <v>3145</v>
      </c>
      <c r="L289" s="34" t="s">
        <v>27</v>
      </c>
      <c r="M289" s="33" t="s">
        <v>1308</v>
      </c>
      <c r="N289" s="34">
        <v>17</v>
      </c>
      <c r="O289" s="34">
        <v>95</v>
      </c>
      <c r="P289" s="34" t="s">
        <v>57</v>
      </c>
      <c r="Q289" s="35" t="s">
        <v>2776</v>
      </c>
      <c r="R289" s="35">
        <v>568576.46</v>
      </c>
      <c r="S289" s="35" t="s">
        <v>2776</v>
      </c>
      <c r="T289" s="35">
        <v>539740</v>
      </c>
      <c r="U289" s="31" t="s">
        <v>70</v>
      </c>
    </row>
    <row r="290" spans="1:21" ht="60" customHeight="1" x14ac:dyDescent="0.3">
      <c r="A290" s="20">
        <v>289</v>
      </c>
      <c r="B290" s="20" t="s">
        <v>2970</v>
      </c>
      <c r="C290" s="20">
        <v>11476</v>
      </c>
      <c r="D290" s="52" t="s">
        <v>2778</v>
      </c>
      <c r="E290" s="53">
        <v>2492363</v>
      </c>
      <c r="F290" s="54">
        <v>2492363</v>
      </c>
      <c r="G290" s="30" t="s">
        <v>430</v>
      </c>
      <c r="H290" s="30" t="s">
        <v>430</v>
      </c>
      <c r="I290" s="31" t="s">
        <v>1311</v>
      </c>
      <c r="J290" s="32" t="s">
        <v>1312</v>
      </c>
      <c r="K290" s="33" t="s">
        <v>3145</v>
      </c>
      <c r="L290" s="34" t="s">
        <v>27</v>
      </c>
      <c r="M290" s="33" t="s">
        <v>1313</v>
      </c>
      <c r="N290" s="34">
        <v>31</v>
      </c>
      <c r="O290" s="34">
        <v>643</v>
      </c>
      <c r="P290" s="34" t="s">
        <v>57</v>
      </c>
      <c r="Q290" s="35" t="s">
        <v>2776</v>
      </c>
      <c r="R290" s="35">
        <v>1015005.09</v>
      </c>
      <c r="S290" s="35" t="s">
        <v>2776</v>
      </c>
      <c r="T290" s="35">
        <v>981006</v>
      </c>
      <c r="U290" s="31" t="s">
        <v>70</v>
      </c>
    </row>
    <row r="291" spans="1:21" ht="60" customHeight="1" x14ac:dyDescent="0.3">
      <c r="A291" s="20">
        <v>290</v>
      </c>
      <c r="B291" s="20" t="s">
        <v>2970</v>
      </c>
      <c r="C291" s="20">
        <v>11476</v>
      </c>
      <c r="D291" s="52" t="s">
        <v>2781</v>
      </c>
      <c r="E291" s="53">
        <v>2492412</v>
      </c>
      <c r="F291" s="54">
        <v>2492412</v>
      </c>
      <c r="G291" s="30" t="s">
        <v>430</v>
      </c>
      <c r="H291" s="30" t="s">
        <v>431</v>
      </c>
      <c r="I291" s="31" t="s">
        <v>1316</v>
      </c>
      <c r="J291" s="32" t="s">
        <v>1317</v>
      </c>
      <c r="K291" s="33" t="s">
        <v>3145</v>
      </c>
      <c r="L291" s="34" t="s">
        <v>27</v>
      </c>
      <c r="M291" s="33" t="s">
        <v>1318</v>
      </c>
      <c r="N291" s="34">
        <v>31</v>
      </c>
      <c r="O291" s="34">
        <v>210</v>
      </c>
      <c r="P291" s="34" t="s">
        <v>57</v>
      </c>
      <c r="Q291" s="35" t="s">
        <v>2776</v>
      </c>
      <c r="R291" s="35">
        <v>1012627.78</v>
      </c>
      <c r="S291" s="35" t="s">
        <v>2776</v>
      </c>
      <c r="T291" s="35">
        <v>978628</v>
      </c>
      <c r="U291" s="31" t="s">
        <v>30</v>
      </c>
    </row>
    <row r="292" spans="1:21" ht="60" customHeight="1" x14ac:dyDescent="0.3">
      <c r="A292" s="20">
        <v>291</v>
      </c>
      <c r="B292" s="20" t="s">
        <v>2970</v>
      </c>
      <c r="C292" s="20">
        <v>11476</v>
      </c>
      <c r="D292" s="52" t="s">
        <v>2788</v>
      </c>
      <c r="E292" s="53">
        <v>2492446</v>
      </c>
      <c r="F292" s="54">
        <v>2492446</v>
      </c>
      <c r="G292" s="30" t="s">
        <v>430</v>
      </c>
      <c r="H292" s="30" t="s">
        <v>1321</v>
      </c>
      <c r="I292" s="31" t="s">
        <v>1322</v>
      </c>
      <c r="J292" s="32" t="s">
        <v>1323</v>
      </c>
      <c r="K292" s="33" t="s">
        <v>3145</v>
      </c>
      <c r="L292" s="34" t="s">
        <v>27</v>
      </c>
      <c r="M292" s="33" t="s">
        <v>1324</v>
      </c>
      <c r="N292" s="34">
        <v>28</v>
      </c>
      <c r="O292" s="34">
        <v>60</v>
      </c>
      <c r="P292" s="34" t="s">
        <v>57</v>
      </c>
      <c r="Q292" s="35" t="s">
        <v>2776</v>
      </c>
      <c r="R292" s="35">
        <v>912743.53</v>
      </c>
      <c r="S292" s="35" t="s">
        <v>2776</v>
      </c>
      <c r="T292" s="35">
        <v>871120</v>
      </c>
      <c r="U292" s="31" t="s">
        <v>70</v>
      </c>
    </row>
    <row r="293" spans="1:21" ht="60" customHeight="1" x14ac:dyDescent="0.3">
      <c r="A293" s="20">
        <v>292</v>
      </c>
      <c r="B293" s="20" t="s">
        <v>2970</v>
      </c>
      <c r="C293" s="20">
        <v>11476</v>
      </c>
      <c r="D293" s="52" t="s">
        <v>2787</v>
      </c>
      <c r="E293" s="53">
        <v>2492348</v>
      </c>
      <c r="F293" s="54">
        <v>2492348</v>
      </c>
      <c r="G293" s="30" t="s">
        <v>430</v>
      </c>
      <c r="H293" s="30" t="s">
        <v>1327</v>
      </c>
      <c r="I293" s="31" t="s">
        <v>1328</v>
      </c>
      <c r="J293" s="32" t="s">
        <v>1329</v>
      </c>
      <c r="K293" s="33" t="s">
        <v>3145</v>
      </c>
      <c r="L293" s="34" t="s">
        <v>27</v>
      </c>
      <c r="M293" s="33" t="s">
        <v>1330</v>
      </c>
      <c r="N293" s="34">
        <v>19</v>
      </c>
      <c r="O293" s="34">
        <v>115</v>
      </c>
      <c r="P293" s="34" t="s">
        <v>57</v>
      </c>
      <c r="Q293" s="35" t="s">
        <v>2776</v>
      </c>
      <c r="R293" s="35">
        <v>621316</v>
      </c>
      <c r="S293" s="35" t="s">
        <v>2776</v>
      </c>
      <c r="T293" s="35">
        <v>587316</v>
      </c>
      <c r="U293" s="31" t="s">
        <v>70</v>
      </c>
    </row>
    <row r="294" spans="1:21" ht="60" customHeight="1" x14ac:dyDescent="0.3">
      <c r="A294" s="20">
        <v>293</v>
      </c>
      <c r="B294" s="20" t="s">
        <v>2970</v>
      </c>
      <c r="C294" s="20">
        <v>11476</v>
      </c>
      <c r="D294" s="52" t="s">
        <v>2779</v>
      </c>
      <c r="E294" s="53">
        <v>2492835</v>
      </c>
      <c r="F294" s="54">
        <v>2492835</v>
      </c>
      <c r="G294" s="30" t="s">
        <v>430</v>
      </c>
      <c r="H294" s="30" t="s">
        <v>430</v>
      </c>
      <c r="I294" s="31" t="s">
        <v>1333</v>
      </c>
      <c r="J294" s="32" t="s">
        <v>1334</v>
      </c>
      <c r="K294" s="33" t="s">
        <v>3145</v>
      </c>
      <c r="L294" s="34" t="s">
        <v>27</v>
      </c>
      <c r="M294" s="33" t="s">
        <v>1335</v>
      </c>
      <c r="N294" s="34">
        <v>17</v>
      </c>
      <c r="O294" s="34">
        <v>1120</v>
      </c>
      <c r="P294" s="34" t="s">
        <v>57</v>
      </c>
      <c r="Q294" s="35" t="s">
        <v>2776</v>
      </c>
      <c r="R294" s="35">
        <v>537542.13</v>
      </c>
      <c r="S294" s="35" t="s">
        <v>2776</v>
      </c>
      <c r="T294" s="35">
        <v>503818</v>
      </c>
      <c r="U294" s="31" t="s">
        <v>70</v>
      </c>
    </row>
    <row r="295" spans="1:21" ht="60" customHeight="1" x14ac:dyDescent="0.3">
      <c r="A295" s="20">
        <v>294</v>
      </c>
      <c r="B295" s="20" t="s">
        <v>2970</v>
      </c>
      <c r="C295" s="20">
        <v>11476</v>
      </c>
      <c r="D295" s="52" t="s">
        <v>2780</v>
      </c>
      <c r="E295" s="53">
        <v>2493166</v>
      </c>
      <c r="F295" s="54">
        <v>2493166</v>
      </c>
      <c r="G295" s="30" t="s">
        <v>430</v>
      </c>
      <c r="H295" s="30" t="s">
        <v>1338</v>
      </c>
      <c r="I295" s="31" t="s">
        <v>1339</v>
      </c>
      <c r="J295" s="32" t="s">
        <v>3103</v>
      </c>
      <c r="K295" s="33" t="s">
        <v>3145</v>
      </c>
      <c r="L295" s="34" t="s">
        <v>27</v>
      </c>
      <c r="M295" s="33" t="s">
        <v>3157</v>
      </c>
      <c r="N295" s="34">
        <v>23</v>
      </c>
      <c r="O295" s="34">
        <v>156</v>
      </c>
      <c r="P295" s="34" t="s">
        <v>57</v>
      </c>
      <c r="Q295" s="35" t="s">
        <v>2776</v>
      </c>
      <c r="R295" s="35">
        <v>752680.04</v>
      </c>
      <c r="S295" s="35" t="s">
        <v>2776</v>
      </c>
      <c r="T295" s="35">
        <v>719481</v>
      </c>
      <c r="U295" s="31" t="s">
        <v>70</v>
      </c>
    </row>
    <row r="296" spans="1:21" ht="60" customHeight="1" x14ac:dyDescent="0.3">
      <c r="A296" s="20">
        <v>295</v>
      </c>
      <c r="B296" s="20" t="s">
        <v>2970</v>
      </c>
      <c r="C296" s="20">
        <v>11476</v>
      </c>
      <c r="D296" s="52" t="s">
        <v>2797</v>
      </c>
      <c r="E296" s="53">
        <v>2492245</v>
      </c>
      <c r="F296" s="54">
        <v>2492245</v>
      </c>
      <c r="G296" s="30" t="s">
        <v>101</v>
      </c>
      <c r="H296" s="30" t="s">
        <v>102</v>
      </c>
      <c r="I296" s="31" t="s">
        <v>551</v>
      </c>
      <c r="J296" s="32" t="s">
        <v>1343</v>
      </c>
      <c r="K296" s="33" t="s">
        <v>3145</v>
      </c>
      <c r="L296" s="34" t="s">
        <v>27</v>
      </c>
      <c r="M296" s="33" t="s">
        <v>553</v>
      </c>
      <c r="N296" s="34">
        <v>29</v>
      </c>
      <c r="O296" s="34">
        <v>230</v>
      </c>
      <c r="P296" s="34" t="s">
        <v>57</v>
      </c>
      <c r="Q296" s="35" t="s">
        <v>2776</v>
      </c>
      <c r="R296" s="35">
        <v>952049.1</v>
      </c>
      <c r="S296" s="35" t="s">
        <v>2776</v>
      </c>
      <c r="T296" s="35">
        <v>922050</v>
      </c>
      <c r="U296" s="31" t="s">
        <v>70</v>
      </c>
    </row>
    <row r="297" spans="1:21" ht="60" customHeight="1" x14ac:dyDescent="0.3">
      <c r="A297" s="20">
        <v>296</v>
      </c>
      <c r="B297" s="20" t="s">
        <v>2970</v>
      </c>
      <c r="C297" s="20">
        <v>11476</v>
      </c>
      <c r="D297" s="52" t="s">
        <v>2800</v>
      </c>
      <c r="E297" s="53">
        <v>2493094</v>
      </c>
      <c r="F297" s="54">
        <v>2493094</v>
      </c>
      <c r="G297" s="30" t="s">
        <v>101</v>
      </c>
      <c r="H297" s="30" t="s">
        <v>102</v>
      </c>
      <c r="I297" s="31" t="s">
        <v>1346</v>
      </c>
      <c r="J297" s="32" t="s">
        <v>3104</v>
      </c>
      <c r="K297" s="33" t="s">
        <v>3145</v>
      </c>
      <c r="L297" s="34" t="s">
        <v>27</v>
      </c>
      <c r="M297" s="33" t="s">
        <v>1348</v>
      </c>
      <c r="N297" s="34">
        <v>17</v>
      </c>
      <c r="O297" s="34">
        <v>100</v>
      </c>
      <c r="P297" s="34" t="s">
        <v>57</v>
      </c>
      <c r="Q297" s="35" t="s">
        <v>2776</v>
      </c>
      <c r="R297" s="35">
        <v>564592.16</v>
      </c>
      <c r="S297" s="35" t="s">
        <v>2776</v>
      </c>
      <c r="T297" s="35">
        <v>503986</v>
      </c>
      <c r="U297" s="31" t="s">
        <v>70</v>
      </c>
    </row>
    <row r="298" spans="1:21" ht="60" customHeight="1" x14ac:dyDescent="0.3">
      <c r="A298" s="20">
        <v>297</v>
      </c>
      <c r="B298" s="20" t="s">
        <v>2970</v>
      </c>
      <c r="C298" s="20">
        <v>11476</v>
      </c>
      <c r="D298" s="52" t="s">
        <v>2806</v>
      </c>
      <c r="E298" s="53">
        <v>2491360</v>
      </c>
      <c r="F298" s="54">
        <v>2491360</v>
      </c>
      <c r="G298" s="30" t="s">
        <v>101</v>
      </c>
      <c r="H298" s="30" t="s">
        <v>339</v>
      </c>
      <c r="I298" s="31" t="s">
        <v>339</v>
      </c>
      <c r="J298" s="32" t="s">
        <v>1351</v>
      </c>
      <c r="K298" s="33" t="s">
        <v>3145</v>
      </c>
      <c r="L298" s="34" t="s">
        <v>27</v>
      </c>
      <c r="M298" s="33" t="s">
        <v>1352</v>
      </c>
      <c r="N298" s="34">
        <v>17</v>
      </c>
      <c r="O298" s="34">
        <v>416</v>
      </c>
      <c r="P298" s="34" t="s">
        <v>57</v>
      </c>
      <c r="Q298" s="35" t="s">
        <v>2776</v>
      </c>
      <c r="R298" s="35">
        <v>536896.67000000004</v>
      </c>
      <c r="S298" s="35" t="s">
        <v>2776</v>
      </c>
      <c r="T298" s="35">
        <v>562155</v>
      </c>
      <c r="U298" s="31" t="s">
        <v>30</v>
      </c>
    </row>
    <row r="299" spans="1:21" ht="60" customHeight="1" x14ac:dyDescent="0.3">
      <c r="A299" s="20">
        <v>298</v>
      </c>
      <c r="B299" s="20" t="s">
        <v>2970</v>
      </c>
      <c r="C299" s="20">
        <v>11476</v>
      </c>
      <c r="D299" s="52" t="s">
        <v>2806</v>
      </c>
      <c r="E299" s="53">
        <v>2491497</v>
      </c>
      <c r="F299" s="54">
        <v>2491497</v>
      </c>
      <c r="G299" s="30" t="s">
        <v>101</v>
      </c>
      <c r="H299" s="30" t="s">
        <v>339</v>
      </c>
      <c r="I299" s="31" t="s">
        <v>339</v>
      </c>
      <c r="J299" s="32" t="s">
        <v>1354</v>
      </c>
      <c r="K299" s="33" t="s">
        <v>3145</v>
      </c>
      <c r="L299" s="34" t="s">
        <v>27</v>
      </c>
      <c r="M299" s="33" t="s">
        <v>1352</v>
      </c>
      <c r="N299" s="34">
        <v>12</v>
      </c>
      <c r="O299" s="34">
        <v>190</v>
      </c>
      <c r="P299" s="34" t="s">
        <v>57</v>
      </c>
      <c r="Q299" s="35" t="s">
        <v>2776</v>
      </c>
      <c r="R299" s="35">
        <v>389341.06</v>
      </c>
      <c r="S299" s="35" t="s">
        <v>2776</v>
      </c>
      <c r="T299" s="35">
        <v>465845</v>
      </c>
      <c r="U299" s="31" t="s">
        <v>70</v>
      </c>
    </row>
    <row r="300" spans="1:21" ht="60" customHeight="1" x14ac:dyDescent="0.3">
      <c r="A300" s="20">
        <v>299</v>
      </c>
      <c r="B300" s="20" t="s">
        <v>2970</v>
      </c>
      <c r="C300" s="20">
        <v>11476</v>
      </c>
      <c r="D300" s="52" t="s">
        <v>2801</v>
      </c>
      <c r="E300" s="53">
        <v>2491594</v>
      </c>
      <c r="F300" s="54">
        <v>2491594</v>
      </c>
      <c r="G300" s="30" t="s">
        <v>101</v>
      </c>
      <c r="H300" s="30" t="s">
        <v>102</v>
      </c>
      <c r="I300" s="31" t="s">
        <v>1357</v>
      </c>
      <c r="J300" s="32" t="s">
        <v>1358</v>
      </c>
      <c r="K300" s="33" t="s">
        <v>3145</v>
      </c>
      <c r="L300" s="34" t="s">
        <v>27</v>
      </c>
      <c r="M300" s="33" t="s">
        <v>1359</v>
      </c>
      <c r="N300" s="34">
        <v>43</v>
      </c>
      <c r="O300" s="34">
        <v>264</v>
      </c>
      <c r="P300" s="34" t="s">
        <v>57</v>
      </c>
      <c r="Q300" s="35" t="s">
        <v>2776</v>
      </c>
      <c r="R300" s="35">
        <v>1441363.36</v>
      </c>
      <c r="S300" s="35" t="s">
        <v>2776</v>
      </c>
      <c r="T300" s="35">
        <v>1407536</v>
      </c>
      <c r="U300" s="31" t="s">
        <v>70</v>
      </c>
    </row>
    <row r="301" spans="1:21" ht="60" customHeight="1" x14ac:dyDescent="0.3">
      <c r="A301" s="20">
        <v>300</v>
      </c>
      <c r="B301" s="20" t="s">
        <v>2970</v>
      </c>
      <c r="C301" s="20">
        <v>11476</v>
      </c>
      <c r="D301" s="52" t="s">
        <v>2816</v>
      </c>
      <c r="E301" s="53">
        <v>2492633</v>
      </c>
      <c r="F301" s="54">
        <v>2492633</v>
      </c>
      <c r="G301" s="30" t="s">
        <v>101</v>
      </c>
      <c r="H301" s="30" t="s">
        <v>1362</v>
      </c>
      <c r="I301" s="31" t="s">
        <v>1363</v>
      </c>
      <c r="J301" s="32" t="s">
        <v>1364</v>
      </c>
      <c r="K301" s="33" t="s">
        <v>3145</v>
      </c>
      <c r="L301" s="34" t="s">
        <v>27</v>
      </c>
      <c r="M301" s="33" t="s">
        <v>1365</v>
      </c>
      <c r="N301" s="34">
        <v>25</v>
      </c>
      <c r="O301" s="34">
        <v>196</v>
      </c>
      <c r="P301" s="34" t="s">
        <v>57</v>
      </c>
      <c r="Q301" s="35" t="s">
        <v>2776</v>
      </c>
      <c r="R301" s="35">
        <v>820146.65</v>
      </c>
      <c r="S301" s="35" t="s">
        <v>2776</v>
      </c>
      <c r="T301" s="35">
        <v>692800</v>
      </c>
      <c r="U301" s="31" t="s">
        <v>70</v>
      </c>
    </row>
    <row r="302" spans="1:21" ht="60" customHeight="1" x14ac:dyDescent="0.3">
      <c r="A302" s="20">
        <v>301</v>
      </c>
      <c r="B302" s="20" t="s">
        <v>2970</v>
      </c>
      <c r="C302" s="20">
        <v>11476</v>
      </c>
      <c r="D302" s="52" t="s">
        <v>2816</v>
      </c>
      <c r="E302" s="53">
        <v>2492636</v>
      </c>
      <c r="F302" s="54">
        <v>2492636</v>
      </c>
      <c r="G302" s="30" t="s">
        <v>101</v>
      </c>
      <c r="H302" s="30" t="s">
        <v>1362</v>
      </c>
      <c r="I302" s="31" t="s">
        <v>1363</v>
      </c>
      <c r="J302" s="32" t="s">
        <v>3105</v>
      </c>
      <c r="K302" s="33" t="s">
        <v>3145</v>
      </c>
      <c r="L302" s="34" t="s">
        <v>27</v>
      </c>
      <c r="M302" s="33" t="s">
        <v>1365</v>
      </c>
      <c r="N302" s="34">
        <v>23</v>
      </c>
      <c r="O302" s="34">
        <v>228</v>
      </c>
      <c r="P302" s="34" t="s">
        <v>57</v>
      </c>
      <c r="Q302" s="35" t="s">
        <v>2776</v>
      </c>
      <c r="R302" s="35">
        <v>741772.64</v>
      </c>
      <c r="S302" s="35" t="s">
        <v>2776</v>
      </c>
      <c r="T302" s="35">
        <v>671773</v>
      </c>
      <c r="U302" s="31" t="s">
        <v>30</v>
      </c>
    </row>
    <row r="303" spans="1:21" ht="60" customHeight="1" x14ac:dyDescent="0.3">
      <c r="A303" s="20">
        <v>302</v>
      </c>
      <c r="B303" s="20" t="s">
        <v>2970</v>
      </c>
      <c r="C303" s="20">
        <v>11476</v>
      </c>
      <c r="D303" s="52" t="s">
        <v>2816</v>
      </c>
      <c r="E303" s="53">
        <v>2492625</v>
      </c>
      <c r="F303" s="54">
        <v>2492625</v>
      </c>
      <c r="G303" s="30" t="s">
        <v>101</v>
      </c>
      <c r="H303" s="30" t="s">
        <v>1362</v>
      </c>
      <c r="I303" s="31" t="s">
        <v>1363</v>
      </c>
      <c r="J303" s="32" t="s">
        <v>1369</v>
      </c>
      <c r="K303" s="33" t="s">
        <v>3145</v>
      </c>
      <c r="L303" s="34" t="s">
        <v>27</v>
      </c>
      <c r="M303" s="33" t="s">
        <v>1365</v>
      </c>
      <c r="N303" s="34">
        <v>22</v>
      </c>
      <c r="O303" s="34">
        <v>159</v>
      </c>
      <c r="P303" s="34" t="s">
        <v>57</v>
      </c>
      <c r="Q303" s="35" t="s">
        <v>2776</v>
      </c>
      <c r="R303" s="35">
        <v>715410.53</v>
      </c>
      <c r="S303" s="35" t="s">
        <v>2776</v>
      </c>
      <c r="T303" s="35">
        <v>645411</v>
      </c>
      <c r="U303" s="31" t="s">
        <v>30</v>
      </c>
    </row>
    <row r="304" spans="1:21" ht="60" customHeight="1" x14ac:dyDescent="0.3">
      <c r="A304" s="20">
        <v>303</v>
      </c>
      <c r="B304" s="20" t="s">
        <v>2970</v>
      </c>
      <c r="C304" s="20">
        <v>11476</v>
      </c>
      <c r="D304" s="52" t="s">
        <v>2815</v>
      </c>
      <c r="E304" s="53">
        <v>2492340</v>
      </c>
      <c r="F304" s="54">
        <v>2492340</v>
      </c>
      <c r="G304" s="30" t="s">
        <v>101</v>
      </c>
      <c r="H304" s="30" t="s">
        <v>1362</v>
      </c>
      <c r="I304" s="31" t="s">
        <v>1362</v>
      </c>
      <c r="J304" s="32" t="s">
        <v>1372</v>
      </c>
      <c r="K304" s="33" t="s">
        <v>3145</v>
      </c>
      <c r="L304" s="34" t="s">
        <v>27</v>
      </c>
      <c r="M304" s="33" t="s">
        <v>1373</v>
      </c>
      <c r="N304" s="34">
        <v>46</v>
      </c>
      <c r="O304" s="34">
        <v>644</v>
      </c>
      <c r="P304" s="34" t="s">
        <v>57</v>
      </c>
      <c r="Q304" s="35" t="s">
        <v>2776</v>
      </c>
      <c r="R304" s="35">
        <v>1571594.68</v>
      </c>
      <c r="S304" s="35" t="s">
        <v>2776</v>
      </c>
      <c r="T304" s="35">
        <v>1537195</v>
      </c>
      <c r="U304" s="31" t="s">
        <v>30</v>
      </c>
    </row>
    <row r="305" spans="1:21" ht="60" customHeight="1" x14ac:dyDescent="0.3">
      <c r="A305" s="20">
        <v>304</v>
      </c>
      <c r="B305" s="20" t="s">
        <v>2970</v>
      </c>
      <c r="C305" s="20">
        <v>11476</v>
      </c>
      <c r="D305" s="52" t="s">
        <v>2900</v>
      </c>
      <c r="E305" s="53">
        <v>2491833</v>
      </c>
      <c r="F305" s="54">
        <v>2491833</v>
      </c>
      <c r="G305" s="30" t="s">
        <v>61</v>
      </c>
      <c r="H305" s="30" t="s">
        <v>62</v>
      </c>
      <c r="I305" s="31" t="s">
        <v>62</v>
      </c>
      <c r="J305" s="32" t="s">
        <v>1375</v>
      </c>
      <c r="K305" s="33" t="s">
        <v>3145</v>
      </c>
      <c r="L305" s="34" t="s">
        <v>27</v>
      </c>
      <c r="M305" s="33" t="s">
        <v>64</v>
      </c>
      <c r="N305" s="34">
        <v>17</v>
      </c>
      <c r="O305" s="34">
        <v>486</v>
      </c>
      <c r="P305" s="34" t="s">
        <v>57</v>
      </c>
      <c r="Q305" s="35" t="s">
        <v>2776</v>
      </c>
      <c r="R305" s="35">
        <v>549470.67000000004</v>
      </c>
      <c r="S305" s="35" t="s">
        <v>2776</v>
      </c>
      <c r="T305" s="35">
        <v>501364</v>
      </c>
      <c r="U305" s="31" t="s">
        <v>70</v>
      </c>
    </row>
    <row r="306" spans="1:21" ht="60" customHeight="1" x14ac:dyDescent="0.3">
      <c r="A306" s="20">
        <v>305</v>
      </c>
      <c r="B306" s="20" t="s">
        <v>2970</v>
      </c>
      <c r="C306" s="20">
        <v>11476</v>
      </c>
      <c r="D306" s="52" t="s">
        <v>2900</v>
      </c>
      <c r="E306" s="53">
        <v>2491829</v>
      </c>
      <c r="F306" s="54">
        <v>2491829</v>
      </c>
      <c r="G306" s="30" t="s">
        <v>61</v>
      </c>
      <c r="H306" s="30" t="s">
        <v>62</v>
      </c>
      <c r="I306" s="31" t="s">
        <v>62</v>
      </c>
      <c r="J306" s="32" t="s">
        <v>1377</v>
      </c>
      <c r="K306" s="33" t="s">
        <v>3145</v>
      </c>
      <c r="L306" s="34" t="s">
        <v>27</v>
      </c>
      <c r="M306" s="33" t="s">
        <v>64</v>
      </c>
      <c r="N306" s="34">
        <v>17</v>
      </c>
      <c r="O306" s="34">
        <v>215</v>
      </c>
      <c r="P306" s="34" t="s">
        <v>57</v>
      </c>
      <c r="Q306" s="35" t="s">
        <v>2776</v>
      </c>
      <c r="R306" s="35">
        <v>564133.05000000005</v>
      </c>
      <c r="S306" s="35" t="s">
        <v>2776</v>
      </c>
      <c r="T306" s="35">
        <v>529834</v>
      </c>
      <c r="U306" s="31" t="s">
        <v>70</v>
      </c>
    </row>
    <row r="307" spans="1:21" ht="60" customHeight="1" x14ac:dyDescent="0.3">
      <c r="A307" s="20">
        <v>306</v>
      </c>
      <c r="B307" s="20" t="s">
        <v>2970</v>
      </c>
      <c r="C307" s="20">
        <v>11476</v>
      </c>
      <c r="D307" s="52" t="s">
        <v>3043</v>
      </c>
      <c r="E307" s="53">
        <v>2492103</v>
      </c>
      <c r="F307" s="54">
        <v>2492103</v>
      </c>
      <c r="G307" s="30" t="s">
        <v>113</v>
      </c>
      <c r="H307" s="30" t="s">
        <v>133</v>
      </c>
      <c r="I307" s="31" t="s">
        <v>1380</v>
      </c>
      <c r="J307" s="32" t="s">
        <v>1381</v>
      </c>
      <c r="K307" s="33" t="s">
        <v>3145</v>
      </c>
      <c r="L307" s="34" t="s">
        <v>27</v>
      </c>
      <c r="M307" s="33" t="s">
        <v>1382</v>
      </c>
      <c r="N307" s="34">
        <v>38</v>
      </c>
      <c r="O307" s="34">
        <v>2500</v>
      </c>
      <c r="P307" s="34" t="s">
        <v>57</v>
      </c>
      <c r="Q307" s="35" t="s">
        <v>2776</v>
      </c>
      <c r="R307" s="35">
        <v>1266655.83</v>
      </c>
      <c r="S307" s="35" t="s">
        <v>2776</v>
      </c>
      <c r="T307" s="35">
        <v>1232811</v>
      </c>
      <c r="U307" s="31" t="s">
        <v>70</v>
      </c>
    </row>
    <row r="308" spans="1:21" ht="60" customHeight="1" x14ac:dyDescent="0.3">
      <c r="A308" s="20">
        <v>307</v>
      </c>
      <c r="B308" s="20" t="s">
        <v>2970</v>
      </c>
      <c r="C308" s="20">
        <v>11476</v>
      </c>
      <c r="D308" s="52" t="s">
        <v>3043</v>
      </c>
      <c r="E308" s="53">
        <v>2492082</v>
      </c>
      <c r="F308" s="54">
        <v>2492082</v>
      </c>
      <c r="G308" s="30" t="s">
        <v>113</v>
      </c>
      <c r="H308" s="30" t="s">
        <v>133</v>
      </c>
      <c r="I308" s="31" t="s">
        <v>1380</v>
      </c>
      <c r="J308" s="32" t="s">
        <v>1384</v>
      </c>
      <c r="K308" s="33" t="s">
        <v>3145</v>
      </c>
      <c r="L308" s="34" t="s">
        <v>27</v>
      </c>
      <c r="M308" s="33" t="s">
        <v>1382</v>
      </c>
      <c r="N308" s="34">
        <v>29</v>
      </c>
      <c r="O308" s="34">
        <v>2000</v>
      </c>
      <c r="P308" s="34" t="s">
        <v>57</v>
      </c>
      <c r="Q308" s="35" t="s">
        <v>2776</v>
      </c>
      <c r="R308" s="35">
        <v>982567.24</v>
      </c>
      <c r="S308" s="35" t="s">
        <v>2776</v>
      </c>
      <c r="T308" s="35">
        <v>953513</v>
      </c>
      <c r="U308" s="31" t="s">
        <v>70</v>
      </c>
    </row>
    <row r="309" spans="1:21" ht="60" customHeight="1" x14ac:dyDescent="0.3">
      <c r="A309" s="20">
        <v>308</v>
      </c>
      <c r="B309" s="20" t="s">
        <v>2970</v>
      </c>
      <c r="C309" s="20">
        <v>11476</v>
      </c>
      <c r="D309" s="52" t="s">
        <v>3043</v>
      </c>
      <c r="E309" s="53">
        <v>2492184</v>
      </c>
      <c r="F309" s="54">
        <v>2492184</v>
      </c>
      <c r="G309" s="30" t="s">
        <v>113</v>
      </c>
      <c r="H309" s="30" t="s">
        <v>133</v>
      </c>
      <c r="I309" s="31" t="s">
        <v>1380</v>
      </c>
      <c r="J309" s="32" t="s">
        <v>3106</v>
      </c>
      <c r="K309" s="33" t="s">
        <v>3145</v>
      </c>
      <c r="L309" s="34" t="s">
        <v>27</v>
      </c>
      <c r="M309" s="33" t="s">
        <v>1382</v>
      </c>
      <c r="N309" s="34">
        <v>34</v>
      </c>
      <c r="O309" s="34">
        <v>2500</v>
      </c>
      <c r="P309" s="34" t="s">
        <v>57</v>
      </c>
      <c r="Q309" s="35" t="s">
        <v>2776</v>
      </c>
      <c r="R309" s="35">
        <v>1129140.2</v>
      </c>
      <c r="S309" s="35" t="s">
        <v>2776</v>
      </c>
      <c r="T309" s="35">
        <v>1095463</v>
      </c>
      <c r="U309" s="31" t="s">
        <v>70</v>
      </c>
    </row>
    <row r="310" spans="1:21" ht="60" customHeight="1" x14ac:dyDescent="0.3">
      <c r="A310" s="20">
        <v>309</v>
      </c>
      <c r="B310" s="20" t="s">
        <v>2970</v>
      </c>
      <c r="C310" s="20">
        <v>11476</v>
      </c>
      <c r="D310" s="52" t="s">
        <v>2983</v>
      </c>
      <c r="E310" s="53">
        <v>2492064</v>
      </c>
      <c r="F310" s="54">
        <v>2492064</v>
      </c>
      <c r="G310" s="30" t="s">
        <v>113</v>
      </c>
      <c r="H310" s="30" t="s">
        <v>133</v>
      </c>
      <c r="I310" s="31" t="s">
        <v>357</v>
      </c>
      <c r="J310" s="32" t="s">
        <v>1390</v>
      </c>
      <c r="K310" s="33" t="s">
        <v>3145</v>
      </c>
      <c r="L310" s="34" t="s">
        <v>27</v>
      </c>
      <c r="M310" s="33" t="s">
        <v>359</v>
      </c>
      <c r="N310" s="34">
        <v>16</v>
      </c>
      <c r="O310" s="34">
        <v>112</v>
      </c>
      <c r="P310" s="34" t="s">
        <v>57</v>
      </c>
      <c r="Q310" s="35" t="s">
        <v>2776</v>
      </c>
      <c r="R310" s="35">
        <v>508133.33</v>
      </c>
      <c r="S310" s="35" t="s">
        <v>2776</v>
      </c>
      <c r="T310" s="35">
        <v>493134</v>
      </c>
      <c r="U310" s="31" t="s">
        <v>30</v>
      </c>
    </row>
    <row r="311" spans="1:21" ht="60" customHeight="1" x14ac:dyDescent="0.3">
      <c r="A311" s="20">
        <v>310</v>
      </c>
      <c r="B311" s="20" t="s">
        <v>2970</v>
      </c>
      <c r="C311" s="20">
        <v>11476</v>
      </c>
      <c r="D311" s="52" t="s">
        <v>3044</v>
      </c>
      <c r="E311" s="53">
        <v>2492085</v>
      </c>
      <c r="F311" s="54">
        <v>2492085</v>
      </c>
      <c r="G311" s="30" t="s">
        <v>113</v>
      </c>
      <c r="H311" s="30" t="s">
        <v>133</v>
      </c>
      <c r="I311" s="31" t="s">
        <v>1393</v>
      </c>
      <c r="J311" s="32" t="s">
        <v>1394</v>
      </c>
      <c r="K311" s="33" t="s">
        <v>3145</v>
      </c>
      <c r="L311" s="34" t="s">
        <v>27</v>
      </c>
      <c r="M311" s="33" t="s">
        <v>1395</v>
      </c>
      <c r="N311" s="34">
        <v>17</v>
      </c>
      <c r="O311" s="34">
        <v>1330</v>
      </c>
      <c r="P311" s="34" t="s">
        <v>57</v>
      </c>
      <c r="Q311" s="35" t="s">
        <v>2776</v>
      </c>
      <c r="R311" s="35">
        <v>539645.62</v>
      </c>
      <c r="S311" s="35" t="s">
        <v>2776</v>
      </c>
      <c r="T311" s="35">
        <v>511080</v>
      </c>
      <c r="U311" s="31" t="s">
        <v>70</v>
      </c>
    </row>
    <row r="312" spans="1:21" ht="60" customHeight="1" x14ac:dyDescent="0.3">
      <c r="A312" s="20">
        <v>311</v>
      </c>
      <c r="B312" s="20" t="s">
        <v>2970</v>
      </c>
      <c r="C312" s="20">
        <v>11476</v>
      </c>
      <c r="D312" s="52" t="s">
        <v>3044</v>
      </c>
      <c r="E312" s="53">
        <v>2492190</v>
      </c>
      <c r="F312" s="54">
        <v>2492190</v>
      </c>
      <c r="G312" s="30" t="s">
        <v>113</v>
      </c>
      <c r="H312" s="30" t="s">
        <v>133</v>
      </c>
      <c r="I312" s="31" t="s">
        <v>1393</v>
      </c>
      <c r="J312" s="32" t="s">
        <v>3107</v>
      </c>
      <c r="K312" s="33" t="s">
        <v>3145</v>
      </c>
      <c r="L312" s="34" t="s">
        <v>27</v>
      </c>
      <c r="M312" s="33" t="s">
        <v>1395</v>
      </c>
      <c r="N312" s="34">
        <v>39</v>
      </c>
      <c r="O312" s="34">
        <v>2070</v>
      </c>
      <c r="P312" s="34" t="s">
        <v>57</v>
      </c>
      <c r="Q312" s="35" t="s">
        <v>2776</v>
      </c>
      <c r="R312" s="35">
        <v>1308147.97</v>
      </c>
      <c r="S312" s="35" t="s">
        <v>2776</v>
      </c>
      <c r="T312" s="35">
        <v>1274148</v>
      </c>
      <c r="U312" s="31" t="s">
        <v>70</v>
      </c>
    </row>
    <row r="313" spans="1:21" ht="60" customHeight="1" x14ac:dyDescent="0.3">
      <c r="A313" s="20">
        <v>312</v>
      </c>
      <c r="B313" s="20" t="s">
        <v>2970</v>
      </c>
      <c r="C313" s="20">
        <v>11476</v>
      </c>
      <c r="D313" s="52" t="s">
        <v>3045</v>
      </c>
      <c r="E313" s="53">
        <v>2492097</v>
      </c>
      <c r="F313" s="54">
        <v>2492097</v>
      </c>
      <c r="G313" s="30" t="s">
        <v>113</v>
      </c>
      <c r="H313" s="30" t="s">
        <v>133</v>
      </c>
      <c r="I313" s="31" t="s">
        <v>113</v>
      </c>
      <c r="J313" s="32" t="s">
        <v>1401</v>
      </c>
      <c r="K313" s="33" t="s">
        <v>3145</v>
      </c>
      <c r="L313" s="34" t="s">
        <v>27</v>
      </c>
      <c r="M313" s="33" t="s">
        <v>3158</v>
      </c>
      <c r="N313" s="34">
        <v>31</v>
      </c>
      <c r="O313" s="34">
        <v>640</v>
      </c>
      <c r="P313" s="34" t="s">
        <v>57</v>
      </c>
      <c r="Q313" s="35" t="s">
        <v>2776</v>
      </c>
      <c r="R313" s="35">
        <v>1047691.2</v>
      </c>
      <c r="S313" s="35" t="s">
        <v>2776</v>
      </c>
      <c r="T313" s="35">
        <v>1129807</v>
      </c>
      <c r="U313" s="31" t="s">
        <v>30</v>
      </c>
    </row>
    <row r="314" spans="1:21" ht="60" customHeight="1" x14ac:dyDescent="0.3">
      <c r="A314" s="20">
        <v>313</v>
      </c>
      <c r="B314" s="20" t="s">
        <v>2970</v>
      </c>
      <c r="C314" s="20">
        <v>11476</v>
      </c>
      <c r="D314" s="52" t="s">
        <v>3045</v>
      </c>
      <c r="E314" s="53">
        <v>2492093</v>
      </c>
      <c r="F314" s="54">
        <v>2492093</v>
      </c>
      <c r="G314" s="30" t="s">
        <v>113</v>
      </c>
      <c r="H314" s="30" t="s">
        <v>133</v>
      </c>
      <c r="I314" s="31" t="s">
        <v>113</v>
      </c>
      <c r="J314" s="32" t="s">
        <v>1404</v>
      </c>
      <c r="K314" s="33" t="s">
        <v>3145</v>
      </c>
      <c r="L314" s="34" t="s">
        <v>27</v>
      </c>
      <c r="M314" s="33" t="s">
        <v>3158</v>
      </c>
      <c r="N314" s="34">
        <v>28</v>
      </c>
      <c r="O314" s="34">
        <v>2000</v>
      </c>
      <c r="P314" s="34" t="s">
        <v>57</v>
      </c>
      <c r="Q314" s="35" t="s">
        <v>2776</v>
      </c>
      <c r="R314" s="35">
        <v>932487.06</v>
      </c>
      <c r="S314" s="35" t="s">
        <v>2776</v>
      </c>
      <c r="T314" s="35">
        <v>996164</v>
      </c>
      <c r="U314" s="31" t="s">
        <v>3177</v>
      </c>
    </row>
    <row r="315" spans="1:21" ht="60" customHeight="1" x14ac:dyDescent="0.3">
      <c r="A315" s="20">
        <v>314</v>
      </c>
      <c r="B315" s="20" t="s">
        <v>2970</v>
      </c>
      <c r="C315" s="20">
        <v>11476</v>
      </c>
      <c r="D315" s="52" t="s">
        <v>3045</v>
      </c>
      <c r="E315" s="53">
        <v>2492087</v>
      </c>
      <c r="F315" s="54">
        <v>2492087</v>
      </c>
      <c r="G315" s="30" t="s">
        <v>113</v>
      </c>
      <c r="H315" s="30" t="s">
        <v>133</v>
      </c>
      <c r="I315" s="31" t="s">
        <v>113</v>
      </c>
      <c r="J315" s="32" t="s">
        <v>1406</v>
      </c>
      <c r="K315" s="33" t="s">
        <v>3145</v>
      </c>
      <c r="L315" s="34" t="s">
        <v>27</v>
      </c>
      <c r="M315" s="33" t="s">
        <v>3158</v>
      </c>
      <c r="N315" s="34">
        <v>29</v>
      </c>
      <c r="O315" s="34">
        <v>800</v>
      </c>
      <c r="P315" s="34" t="s">
        <v>57</v>
      </c>
      <c r="Q315" s="35" t="s">
        <v>2776</v>
      </c>
      <c r="R315" s="35">
        <v>980009.56</v>
      </c>
      <c r="S315" s="35" t="s">
        <v>2776</v>
      </c>
      <c r="T315" s="35">
        <v>1054728</v>
      </c>
      <c r="U315" s="31" t="s">
        <v>30</v>
      </c>
    </row>
    <row r="316" spans="1:21" ht="60" customHeight="1" x14ac:dyDescent="0.3">
      <c r="A316" s="20">
        <v>315</v>
      </c>
      <c r="B316" s="20" t="s">
        <v>2970</v>
      </c>
      <c r="C316" s="20">
        <v>11476</v>
      </c>
      <c r="D316" s="52" t="s">
        <v>2985</v>
      </c>
      <c r="E316" s="53">
        <v>2492386</v>
      </c>
      <c r="F316" s="54">
        <v>2492386</v>
      </c>
      <c r="G316" s="30" t="s">
        <v>113</v>
      </c>
      <c r="H316" s="30" t="s">
        <v>133</v>
      </c>
      <c r="I316" s="31" t="s">
        <v>152</v>
      </c>
      <c r="J316" s="32" t="s">
        <v>1408</v>
      </c>
      <c r="K316" s="33" t="s">
        <v>3145</v>
      </c>
      <c r="L316" s="34" t="s">
        <v>27</v>
      </c>
      <c r="M316" s="33" t="s">
        <v>154</v>
      </c>
      <c r="N316" s="34">
        <v>17</v>
      </c>
      <c r="O316" s="34">
        <v>111</v>
      </c>
      <c r="P316" s="34" t="s">
        <v>57</v>
      </c>
      <c r="Q316" s="35" t="s">
        <v>2776</v>
      </c>
      <c r="R316" s="35">
        <v>574984</v>
      </c>
      <c r="S316" s="35" t="s">
        <v>2776</v>
      </c>
      <c r="T316" s="35">
        <v>542984</v>
      </c>
      <c r="U316" s="31" t="s">
        <v>70</v>
      </c>
    </row>
    <row r="317" spans="1:21" ht="60" customHeight="1" x14ac:dyDescent="0.3">
      <c r="A317" s="20">
        <v>316</v>
      </c>
      <c r="B317" s="20" t="s">
        <v>2970</v>
      </c>
      <c r="C317" s="20">
        <v>11476</v>
      </c>
      <c r="D317" s="52" t="s">
        <v>3046</v>
      </c>
      <c r="E317" s="53">
        <v>2492389</v>
      </c>
      <c r="F317" s="54">
        <v>2492389</v>
      </c>
      <c r="G317" s="30" t="s">
        <v>113</v>
      </c>
      <c r="H317" s="30" t="s">
        <v>478</v>
      </c>
      <c r="I317" s="31" t="s">
        <v>1411</v>
      </c>
      <c r="J317" s="32" t="s">
        <v>1412</v>
      </c>
      <c r="K317" s="33" t="s">
        <v>3145</v>
      </c>
      <c r="L317" s="34" t="s">
        <v>27</v>
      </c>
      <c r="M317" s="33" t="s">
        <v>1413</v>
      </c>
      <c r="N317" s="34">
        <v>17</v>
      </c>
      <c r="O317" s="34">
        <v>103</v>
      </c>
      <c r="P317" s="34" t="s">
        <v>57</v>
      </c>
      <c r="Q317" s="35" t="s">
        <v>2776</v>
      </c>
      <c r="R317" s="35">
        <v>554733.38</v>
      </c>
      <c r="S317" s="35" t="s">
        <v>2776</v>
      </c>
      <c r="T317" s="35">
        <v>520734</v>
      </c>
      <c r="U317" s="31" t="s">
        <v>30</v>
      </c>
    </row>
    <row r="318" spans="1:21" ht="60" customHeight="1" x14ac:dyDescent="0.3">
      <c r="A318" s="20">
        <v>317</v>
      </c>
      <c r="B318" s="20" t="s">
        <v>2970</v>
      </c>
      <c r="C318" s="20">
        <v>11476</v>
      </c>
      <c r="D318" s="52" t="s">
        <v>3047</v>
      </c>
      <c r="E318" s="53">
        <v>2492383</v>
      </c>
      <c r="F318" s="54">
        <v>2492383</v>
      </c>
      <c r="G318" s="30" t="s">
        <v>113</v>
      </c>
      <c r="H318" s="30" t="s">
        <v>1417</v>
      </c>
      <c r="I318" s="31" t="s">
        <v>1418</v>
      </c>
      <c r="J318" s="32" t="s">
        <v>3108</v>
      </c>
      <c r="K318" s="33" t="s">
        <v>3145</v>
      </c>
      <c r="L318" s="34" t="s">
        <v>27</v>
      </c>
      <c r="M318" s="33" t="s">
        <v>1420</v>
      </c>
      <c r="N318" s="34">
        <v>20</v>
      </c>
      <c r="O318" s="34">
        <v>106</v>
      </c>
      <c r="P318" s="34" t="s">
        <v>57</v>
      </c>
      <c r="Q318" s="35" t="s">
        <v>2776</v>
      </c>
      <c r="R318" s="35">
        <v>658042.87</v>
      </c>
      <c r="S318" s="35" t="s">
        <v>2776</v>
      </c>
      <c r="T318" s="35">
        <v>561412</v>
      </c>
      <c r="U318" s="31" t="s">
        <v>30</v>
      </c>
    </row>
    <row r="319" spans="1:21" ht="60" customHeight="1" x14ac:dyDescent="0.3">
      <c r="A319" s="20">
        <v>318</v>
      </c>
      <c r="B319" s="20" t="s">
        <v>2970</v>
      </c>
      <c r="C319" s="20">
        <v>11476</v>
      </c>
      <c r="D319" s="52" t="s">
        <v>3048</v>
      </c>
      <c r="E319" s="53">
        <v>2482145</v>
      </c>
      <c r="F319" s="54">
        <v>2482145</v>
      </c>
      <c r="G319" s="30" t="s">
        <v>113</v>
      </c>
      <c r="H319" s="30" t="s">
        <v>114</v>
      </c>
      <c r="I319" s="31" t="s">
        <v>1423</v>
      </c>
      <c r="J319" s="32" t="s">
        <v>1424</v>
      </c>
      <c r="K319" s="33" t="s">
        <v>3145</v>
      </c>
      <c r="L319" s="34" t="s">
        <v>27</v>
      </c>
      <c r="M319" s="33" t="s">
        <v>1425</v>
      </c>
      <c r="N319" s="34">
        <v>20</v>
      </c>
      <c r="O319" s="34">
        <v>99</v>
      </c>
      <c r="P319" s="34" t="s">
        <v>57</v>
      </c>
      <c r="Q319" s="35" t="s">
        <v>2776</v>
      </c>
      <c r="R319" s="35">
        <v>664640.99</v>
      </c>
      <c r="S319" s="35" t="s">
        <v>2776</v>
      </c>
      <c r="T319" s="35">
        <v>631141</v>
      </c>
      <c r="U319" s="31" t="s">
        <v>70</v>
      </c>
    </row>
    <row r="320" spans="1:21" ht="60" customHeight="1" x14ac:dyDescent="0.3">
      <c r="A320" s="20">
        <v>319</v>
      </c>
      <c r="B320" s="20" t="s">
        <v>2970</v>
      </c>
      <c r="C320" s="20">
        <v>11476</v>
      </c>
      <c r="D320" s="52" t="s">
        <v>2986</v>
      </c>
      <c r="E320" s="53">
        <v>2491772</v>
      </c>
      <c r="F320" s="54">
        <v>2491772</v>
      </c>
      <c r="G320" s="30" t="s">
        <v>113</v>
      </c>
      <c r="H320" s="30" t="s">
        <v>133</v>
      </c>
      <c r="I320" s="31" t="s">
        <v>134</v>
      </c>
      <c r="J320" s="32" t="s">
        <v>1428</v>
      </c>
      <c r="K320" s="33" t="s">
        <v>3145</v>
      </c>
      <c r="L320" s="34" t="s">
        <v>27</v>
      </c>
      <c r="M320" s="33" t="s">
        <v>136</v>
      </c>
      <c r="N320" s="34">
        <v>17</v>
      </c>
      <c r="O320" s="34">
        <v>296</v>
      </c>
      <c r="P320" s="34" t="s">
        <v>57</v>
      </c>
      <c r="Q320" s="35" t="s">
        <v>2776</v>
      </c>
      <c r="R320" s="35">
        <v>554983.71</v>
      </c>
      <c r="S320" s="35" t="s">
        <v>2776</v>
      </c>
      <c r="T320" s="35">
        <v>527484</v>
      </c>
      <c r="U320" s="31" t="s">
        <v>30</v>
      </c>
    </row>
    <row r="321" spans="1:21" ht="60" customHeight="1" x14ac:dyDescent="0.3">
      <c r="A321" s="20">
        <v>320</v>
      </c>
      <c r="B321" s="20" t="s">
        <v>2970</v>
      </c>
      <c r="C321" s="20">
        <v>11476</v>
      </c>
      <c r="D321" s="52" t="s">
        <v>2989</v>
      </c>
      <c r="E321" s="53">
        <v>2493162</v>
      </c>
      <c r="F321" s="54">
        <v>2493162</v>
      </c>
      <c r="G321" s="30" t="s">
        <v>113</v>
      </c>
      <c r="H321" s="30" t="s">
        <v>478</v>
      </c>
      <c r="I321" s="31" t="s">
        <v>530</v>
      </c>
      <c r="J321" s="32" t="s">
        <v>3109</v>
      </c>
      <c r="K321" s="33" t="s">
        <v>3145</v>
      </c>
      <c r="L321" s="34" t="s">
        <v>27</v>
      </c>
      <c r="M321" s="33" t="s">
        <v>532</v>
      </c>
      <c r="N321" s="34">
        <v>19</v>
      </c>
      <c r="O321" s="34">
        <v>239</v>
      </c>
      <c r="P321" s="34" t="s">
        <v>57</v>
      </c>
      <c r="Q321" s="35" t="s">
        <v>2776</v>
      </c>
      <c r="R321" s="35">
        <v>628535</v>
      </c>
      <c r="S321" s="35" t="s">
        <v>2776</v>
      </c>
      <c r="T321" s="35">
        <v>597108</v>
      </c>
      <c r="U321" s="31" t="s">
        <v>70</v>
      </c>
    </row>
    <row r="322" spans="1:21" ht="60" customHeight="1" x14ac:dyDescent="0.3">
      <c r="A322" s="20">
        <v>321</v>
      </c>
      <c r="B322" s="20" t="s">
        <v>2970</v>
      </c>
      <c r="C322" s="20">
        <v>11476</v>
      </c>
      <c r="D322" s="52" t="s">
        <v>3049</v>
      </c>
      <c r="E322" s="53">
        <v>2491663</v>
      </c>
      <c r="F322" s="54">
        <v>2491663</v>
      </c>
      <c r="G322" s="30" t="s">
        <v>113</v>
      </c>
      <c r="H322" s="30" t="s">
        <v>168</v>
      </c>
      <c r="I322" s="31" t="s">
        <v>1433</v>
      </c>
      <c r="J322" s="32" t="s">
        <v>1434</v>
      </c>
      <c r="K322" s="33" t="s">
        <v>3145</v>
      </c>
      <c r="L322" s="34" t="s">
        <v>27</v>
      </c>
      <c r="M322" s="33" t="s">
        <v>1435</v>
      </c>
      <c r="N322" s="34">
        <v>29</v>
      </c>
      <c r="O322" s="34">
        <v>1172</v>
      </c>
      <c r="P322" s="34" t="s">
        <v>57</v>
      </c>
      <c r="Q322" s="35" t="s">
        <v>2776</v>
      </c>
      <c r="R322" s="35">
        <v>990793.29</v>
      </c>
      <c r="S322" s="35" t="s">
        <v>2776</v>
      </c>
      <c r="T322" s="35">
        <v>956794</v>
      </c>
      <c r="U322" s="31" t="s">
        <v>70</v>
      </c>
    </row>
    <row r="323" spans="1:21" ht="60" customHeight="1" x14ac:dyDescent="0.3">
      <c r="A323" s="20">
        <v>322</v>
      </c>
      <c r="B323" s="20" t="s">
        <v>2970</v>
      </c>
      <c r="C323" s="20">
        <v>11476</v>
      </c>
      <c r="D323" s="52" t="s">
        <v>3015</v>
      </c>
      <c r="E323" s="53">
        <v>2492120</v>
      </c>
      <c r="F323" s="54">
        <v>2492120</v>
      </c>
      <c r="G323" s="30" t="s">
        <v>113</v>
      </c>
      <c r="H323" s="30" t="s">
        <v>478</v>
      </c>
      <c r="I323" s="31" t="s">
        <v>479</v>
      </c>
      <c r="J323" s="32" t="s">
        <v>1437</v>
      </c>
      <c r="K323" s="33" t="s">
        <v>3145</v>
      </c>
      <c r="L323" s="34" t="s">
        <v>27</v>
      </c>
      <c r="M323" s="33" t="s">
        <v>481</v>
      </c>
      <c r="N323" s="34">
        <v>23</v>
      </c>
      <c r="O323" s="34">
        <v>172</v>
      </c>
      <c r="P323" s="34" t="s">
        <v>57</v>
      </c>
      <c r="Q323" s="35" t="s">
        <v>2776</v>
      </c>
      <c r="R323" s="35">
        <v>785498</v>
      </c>
      <c r="S323" s="35" t="s">
        <v>2776</v>
      </c>
      <c r="T323" s="35">
        <v>751498</v>
      </c>
      <c r="U323" s="31" t="s">
        <v>70</v>
      </c>
    </row>
    <row r="324" spans="1:21" ht="60" customHeight="1" x14ac:dyDescent="0.3">
      <c r="A324" s="20">
        <v>323</v>
      </c>
      <c r="B324" s="20" t="s">
        <v>2970</v>
      </c>
      <c r="C324" s="20">
        <v>11476</v>
      </c>
      <c r="D324" s="52" t="s">
        <v>2981</v>
      </c>
      <c r="E324" s="53">
        <v>2492177</v>
      </c>
      <c r="F324" s="54">
        <v>2492177</v>
      </c>
      <c r="G324" s="30" t="s">
        <v>113</v>
      </c>
      <c r="H324" s="30" t="s">
        <v>168</v>
      </c>
      <c r="I324" s="31" t="s">
        <v>293</v>
      </c>
      <c r="J324" s="32" t="s">
        <v>1439</v>
      </c>
      <c r="K324" s="33" t="s">
        <v>3145</v>
      </c>
      <c r="L324" s="34" t="s">
        <v>27</v>
      </c>
      <c r="M324" s="33" t="s">
        <v>295</v>
      </c>
      <c r="N324" s="34">
        <v>26</v>
      </c>
      <c r="O324" s="34">
        <v>88</v>
      </c>
      <c r="P324" s="34" t="s">
        <v>57</v>
      </c>
      <c r="Q324" s="35" t="s">
        <v>2776</v>
      </c>
      <c r="R324" s="35">
        <v>853853.6</v>
      </c>
      <c r="S324" s="35" t="s">
        <v>2776</v>
      </c>
      <c r="T324" s="35">
        <v>819854</v>
      </c>
      <c r="U324" s="31" t="s">
        <v>70</v>
      </c>
    </row>
    <row r="325" spans="1:21" ht="60" customHeight="1" x14ac:dyDescent="0.3">
      <c r="A325" s="20">
        <v>324</v>
      </c>
      <c r="B325" s="20" t="s">
        <v>2970</v>
      </c>
      <c r="C325" s="20">
        <v>11476</v>
      </c>
      <c r="D325" s="52" t="s">
        <v>3050</v>
      </c>
      <c r="E325" s="53">
        <v>2492076</v>
      </c>
      <c r="F325" s="54">
        <v>2492076</v>
      </c>
      <c r="G325" s="30" t="s">
        <v>113</v>
      </c>
      <c r="H325" s="30" t="s">
        <v>168</v>
      </c>
      <c r="I325" s="31" t="s">
        <v>1442</v>
      </c>
      <c r="J325" s="32" t="s">
        <v>1443</v>
      </c>
      <c r="K325" s="33" t="s">
        <v>3145</v>
      </c>
      <c r="L325" s="34" t="s">
        <v>27</v>
      </c>
      <c r="M325" s="33" t="s">
        <v>1444</v>
      </c>
      <c r="N325" s="34">
        <v>37</v>
      </c>
      <c r="O325" s="34">
        <v>560</v>
      </c>
      <c r="P325" s="34" t="s">
        <v>57</v>
      </c>
      <c r="Q325" s="35" t="s">
        <v>2776</v>
      </c>
      <c r="R325" s="35">
        <v>1249290.71</v>
      </c>
      <c r="S325" s="35" t="s">
        <v>2776</v>
      </c>
      <c r="T325" s="35">
        <v>1093196</v>
      </c>
      <c r="U325" s="31" t="s">
        <v>70</v>
      </c>
    </row>
    <row r="326" spans="1:21" ht="60" customHeight="1" x14ac:dyDescent="0.3">
      <c r="A326" s="20">
        <v>325</v>
      </c>
      <c r="B326" s="20" t="s">
        <v>2970</v>
      </c>
      <c r="C326" s="20">
        <v>11476</v>
      </c>
      <c r="D326" s="52" t="s">
        <v>3021</v>
      </c>
      <c r="E326" s="53">
        <v>2492041</v>
      </c>
      <c r="F326" s="54">
        <v>2492041</v>
      </c>
      <c r="G326" s="30" t="s">
        <v>113</v>
      </c>
      <c r="H326" s="30" t="s">
        <v>388</v>
      </c>
      <c r="I326" s="31" t="s">
        <v>389</v>
      </c>
      <c r="J326" s="32" t="s">
        <v>1446</v>
      </c>
      <c r="K326" s="33" t="s">
        <v>3145</v>
      </c>
      <c r="L326" s="34" t="s">
        <v>27</v>
      </c>
      <c r="M326" s="33" t="s">
        <v>3150</v>
      </c>
      <c r="N326" s="34">
        <v>26</v>
      </c>
      <c r="O326" s="34">
        <v>282</v>
      </c>
      <c r="P326" s="34" t="s">
        <v>57</v>
      </c>
      <c r="Q326" s="35" t="s">
        <v>2776</v>
      </c>
      <c r="R326" s="35">
        <v>842773.18</v>
      </c>
      <c r="S326" s="35" t="s">
        <v>2776</v>
      </c>
      <c r="T326" s="35">
        <v>817774</v>
      </c>
      <c r="U326" s="31" t="s">
        <v>30</v>
      </c>
    </row>
    <row r="327" spans="1:21" ht="60" customHeight="1" x14ac:dyDescent="0.3">
      <c r="A327" s="20">
        <v>326</v>
      </c>
      <c r="B327" s="20" t="s">
        <v>2970</v>
      </c>
      <c r="C327" s="20">
        <v>11476</v>
      </c>
      <c r="D327" s="52" t="s">
        <v>2789</v>
      </c>
      <c r="E327" s="53">
        <v>2492368</v>
      </c>
      <c r="F327" s="54">
        <v>2492368</v>
      </c>
      <c r="G327" s="30" t="s">
        <v>227</v>
      </c>
      <c r="H327" s="30" t="s">
        <v>227</v>
      </c>
      <c r="I327" s="31" t="s">
        <v>1449</v>
      </c>
      <c r="J327" s="32" t="s">
        <v>1450</v>
      </c>
      <c r="K327" s="33" t="s">
        <v>3145</v>
      </c>
      <c r="L327" s="34" t="s">
        <v>27</v>
      </c>
      <c r="M327" s="33" t="s">
        <v>1451</v>
      </c>
      <c r="N327" s="34">
        <v>41</v>
      </c>
      <c r="O327" s="34">
        <v>240</v>
      </c>
      <c r="P327" s="34" t="s">
        <v>57</v>
      </c>
      <c r="Q327" s="35" t="s">
        <v>2776</v>
      </c>
      <c r="R327" s="35">
        <v>1372080.56</v>
      </c>
      <c r="S327" s="35" t="s">
        <v>2776</v>
      </c>
      <c r="T327" s="35">
        <v>1338081</v>
      </c>
      <c r="U327" s="31" t="s">
        <v>70</v>
      </c>
    </row>
    <row r="328" spans="1:21" ht="60" customHeight="1" x14ac:dyDescent="0.3">
      <c r="A328" s="20">
        <v>327</v>
      </c>
      <c r="B328" s="20" t="s">
        <v>2970</v>
      </c>
      <c r="C328" s="20">
        <v>11476</v>
      </c>
      <c r="D328" s="52" t="s">
        <v>2789</v>
      </c>
      <c r="E328" s="53">
        <v>2492372</v>
      </c>
      <c r="F328" s="54">
        <v>2492372</v>
      </c>
      <c r="G328" s="30" t="s">
        <v>227</v>
      </c>
      <c r="H328" s="30" t="s">
        <v>227</v>
      </c>
      <c r="I328" s="31" t="s">
        <v>1449</v>
      </c>
      <c r="J328" s="32" t="s">
        <v>1454</v>
      </c>
      <c r="K328" s="33" t="s">
        <v>3145</v>
      </c>
      <c r="L328" s="34" t="s">
        <v>27</v>
      </c>
      <c r="M328" s="33" t="s">
        <v>1451</v>
      </c>
      <c r="N328" s="34">
        <v>38</v>
      </c>
      <c r="O328" s="34">
        <v>300</v>
      </c>
      <c r="P328" s="34" t="s">
        <v>57</v>
      </c>
      <c r="Q328" s="35" t="s">
        <v>2776</v>
      </c>
      <c r="R328" s="35">
        <v>1277643.55</v>
      </c>
      <c r="S328" s="35" t="s">
        <v>2776</v>
      </c>
      <c r="T328" s="35">
        <v>1243644</v>
      </c>
      <c r="U328" s="31" t="s">
        <v>70</v>
      </c>
    </row>
    <row r="329" spans="1:21" ht="60" customHeight="1" x14ac:dyDescent="0.3">
      <c r="A329" s="20">
        <v>328</v>
      </c>
      <c r="B329" s="20" t="s">
        <v>2970</v>
      </c>
      <c r="C329" s="20">
        <v>11476</v>
      </c>
      <c r="D329" s="52" t="s">
        <v>2791</v>
      </c>
      <c r="E329" s="53">
        <v>2493875</v>
      </c>
      <c r="F329" s="54">
        <v>2493875</v>
      </c>
      <c r="G329" s="30" t="s">
        <v>227</v>
      </c>
      <c r="H329" s="30" t="s">
        <v>227</v>
      </c>
      <c r="I329" s="31" t="s">
        <v>1457</v>
      </c>
      <c r="J329" s="32" t="s">
        <v>3110</v>
      </c>
      <c r="K329" s="33" t="s">
        <v>3145</v>
      </c>
      <c r="L329" s="34" t="s">
        <v>27</v>
      </c>
      <c r="M329" s="33" t="s">
        <v>1459</v>
      </c>
      <c r="N329" s="34">
        <v>17</v>
      </c>
      <c r="O329" s="34">
        <v>96</v>
      </c>
      <c r="P329" s="34" t="s">
        <v>57</v>
      </c>
      <c r="Q329" s="35" t="s">
        <v>2776</v>
      </c>
      <c r="R329" s="35">
        <v>560196.76</v>
      </c>
      <c r="S329" s="35" t="s">
        <v>2776</v>
      </c>
      <c r="T329" s="35">
        <v>503746</v>
      </c>
      <c r="U329" s="31" t="s">
        <v>70</v>
      </c>
    </row>
    <row r="330" spans="1:21" ht="60" customHeight="1" x14ac:dyDescent="0.3">
      <c r="A330" s="20">
        <v>329</v>
      </c>
      <c r="B330" s="20" t="s">
        <v>2970</v>
      </c>
      <c r="C330" s="20">
        <v>11476</v>
      </c>
      <c r="D330" s="52" t="s">
        <v>2790</v>
      </c>
      <c r="E330" s="53">
        <v>2492313</v>
      </c>
      <c r="F330" s="54">
        <v>2492313</v>
      </c>
      <c r="G330" s="30" t="s">
        <v>227</v>
      </c>
      <c r="H330" s="30" t="s">
        <v>227</v>
      </c>
      <c r="I330" s="31" t="s">
        <v>228</v>
      </c>
      <c r="J330" s="32" t="s">
        <v>1462</v>
      </c>
      <c r="K330" s="33" t="s">
        <v>3145</v>
      </c>
      <c r="L330" s="34" t="s">
        <v>27</v>
      </c>
      <c r="M330" s="33" t="s">
        <v>230</v>
      </c>
      <c r="N330" s="34">
        <v>49</v>
      </c>
      <c r="O330" s="34">
        <v>1015</v>
      </c>
      <c r="P330" s="34" t="s">
        <v>57</v>
      </c>
      <c r="Q330" s="35" t="s">
        <v>2776</v>
      </c>
      <c r="R330" s="35">
        <v>1670032.35</v>
      </c>
      <c r="S330" s="35" t="s">
        <v>2776</v>
      </c>
      <c r="T330" s="35">
        <v>1637033</v>
      </c>
      <c r="U330" s="31" t="s">
        <v>70</v>
      </c>
    </row>
    <row r="331" spans="1:21" ht="60" customHeight="1" x14ac:dyDescent="0.3">
      <c r="A331" s="20">
        <v>330</v>
      </c>
      <c r="B331" s="20" t="s">
        <v>2970</v>
      </c>
      <c r="C331" s="20">
        <v>11476</v>
      </c>
      <c r="D331" s="52" t="s">
        <v>2975</v>
      </c>
      <c r="E331" s="53">
        <v>2491379</v>
      </c>
      <c r="F331" s="54">
        <v>2491379</v>
      </c>
      <c r="G331" s="30" t="s">
        <v>52</v>
      </c>
      <c r="H331" s="30" t="s">
        <v>192</v>
      </c>
      <c r="I331" s="31" t="s">
        <v>193</v>
      </c>
      <c r="J331" s="32" t="s">
        <v>1464</v>
      </c>
      <c r="K331" s="33" t="s">
        <v>3145</v>
      </c>
      <c r="L331" s="34" t="s">
        <v>27</v>
      </c>
      <c r="M331" s="33" t="s">
        <v>195</v>
      </c>
      <c r="N331" s="34">
        <v>25</v>
      </c>
      <c r="O331" s="34">
        <v>120</v>
      </c>
      <c r="P331" s="34" t="s">
        <v>57</v>
      </c>
      <c r="Q331" s="35" t="s">
        <v>2776</v>
      </c>
      <c r="R331" s="35">
        <v>812408.8</v>
      </c>
      <c r="S331" s="35" t="s">
        <v>2776</v>
      </c>
      <c r="T331" s="35">
        <v>730700</v>
      </c>
      <c r="U331" s="31" t="s">
        <v>70</v>
      </c>
    </row>
    <row r="332" spans="1:21" ht="60" customHeight="1" x14ac:dyDescent="0.3">
      <c r="A332" s="20">
        <v>331</v>
      </c>
      <c r="B332" s="20" t="s">
        <v>2970</v>
      </c>
      <c r="C332" s="20">
        <v>11476</v>
      </c>
      <c r="D332" s="52" t="s">
        <v>3051</v>
      </c>
      <c r="E332" s="53">
        <v>2492175</v>
      </c>
      <c r="F332" s="54">
        <v>2492175</v>
      </c>
      <c r="G332" s="30" t="s">
        <v>52</v>
      </c>
      <c r="H332" s="30" t="s">
        <v>1467</v>
      </c>
      <c r="I332" s="31" t="s">
        <v>1468</v>
      </c>
      <c r="J332" s="32" t="s">
        <v>1469</v>
      </c>
      <c r="K332" s="33" t="s">
        <v>3145</v>
      </c>
      <c r="L332" s="34" t="s">
        <v>27</v>
      </c>
      <c r="M332" s="33" t="s">
        <v>1470</v>
      </c>
      <c r="N332" s="34">
        <v>23</v>
      </c>
      <c r="O332" s="34">
        <v>177</v>
      </c>
      <c r="P332" s="34" t="s">
        <v>57</v>
      </c>
      <c r="Q332" s="35" t="s">
        <v>2776</v>
      </c>
      <c r="R332" s="35">
        <v>761152.99</v>
      </c>
      <c r="S332" s="35" t="s">
        <v>2776</v>
      </c>
      <c r="T332" s="35">
        <v>742853</v>
      </c>
      <c r="U332" s="31" t="s">
        <v>70</v>
      </c>
    </row>
    <row r="333" spans="1:21" ht="60" customHeight="1" x14ac:dyDescent="0.3">
      <c r="A333" s="20">
        <v>332</v>
      </c>
      <c r="B333" s="20" t="s">
        <v>2970</v>
      </c>
      <c r="C333" s="20">
        <v>11476</v>
      </c>
      <c r="D333" s="52" t="s">
        <v>3052</v>
      </c>
      <c r="E333" s="53">
        <v>2491395</v>
      </c>
      <c r="F333" s="54">
        <v>2491395</v>
      </c>
      <c r="G333" s="30" t="s">
        <v>52</v>
      </c>
      <c r="H333" s="30" t="s">
        <v>53</v>
      </c>
      <c r="I333" s="31" t="s">
        <v>175</v>
      </c>
      <c r="J333" s="32" t="s">
        <v>1473</v>
      </c>
      <c r="K333" s="33" t="s">
        <v>3145</v>
      </c>
      <c r="L333" s="34" t="s">
        <v>27</v>
      </c>
      <c r="M333" s="33" t="s">
        <v>177</v>
      </c>
      <c r="N333" s="34">
        <v>28</v>
      </c>
      <c r="O333" s="34">
        <v>2365</v>
      </c>
      <c r="P333" s="34" t="s">
        <v>57</v>
      </c>
      <c r="Q333" s="35" t="s">
        <v>2776</v>
      </c>
      <c r="R333" s="35">
        <v>941435.2</v>
      </c>
      <c r="S333" s="35" t="s">
        <v>2776</v>
      </c>
      <c r="T333" s="35">
        <v>912636</v>
      </c>
      <c r="U333" s="31" t="s">
        <v>30</v>
      </c>
    </row>
    <row r="334" spans="1:21" ht="60" customHeight="1" x14ac:dyDescent="0.3">
      <c r="A334" s="20">
        <v>333</v>
      </c>
      <c r="B334" s="20" t="s">
        <v>2970</v>
      </c>
      <c r="C334" s="20">
        <v>11476</v>
      </c>
      <c r="D334" s="52" t="s">
        <v>3053</v>
      </c>
      <c r="E334" s="53">
        <v>2492203</v>
      </c>
      <c r="F334" s="54">
        <v>2492203</v>
      </c>
      <c r="G334" s="30" t="s">
        <v>874</v>
      </c>
      <c r="H334" s="30" t="s">
        <v>874</v>
      </c>
      <c r="I334" s="31" t="s">
        <v>1476</v>
      </c>
      <c r="J334" s="32" t="s">
        <v>1477</v>
      </c>
      <c r="K334" s="33" t="s">
        <v>3145</v>
      </c>
      <c r="L334" s="34" t="s">
        <v>27</v>
      </c>
      <c r="M334" s="33" t="s">
        <v>1478</v>
      </c>
      <c r="N334" s="34">
        <v>29</v>
      </c>
      <c r="O334" s="34">
        <v>140</v>
      </c>
      <c r="P334" s="34" t="s">
        <v>57</v>
      </c>
      <c r="Q334" s="35" t="s">
        <v>2776</v>
      </c>
      <c r="R334" s="35">
        <v>950406.23</v>
      </c>
      <c r="S334" s="35" t="s">
        <v>2776</v>
      </c>
      <c r="T334" s="35">
        <v>916659</v>
      </c>
      <c r="U334" s="31" t="s">
        <v>70</v>
      </c>
    </row>
    <row r="335" spans="1:21" ht="60" customHeight="1" x14ac:dyDescent="0.3">
      <c r="A335" s="20">
        <v>334</v>
      </c>
      <c r="B335" s="20" t="s">
        <v>2970</v>
      </c>
      <c r="C335" s="20">
        <v>11476</v>
      </c>
      <c r="D335" s="52" t="s">
        <v>3054</v>
      </c>
      <c r="E335" s="53">
        <v>2492148</v>
      </c>
      <c r="F335" s="54">
        <v>2492148</v>
      </c>
      <c r="G335" s="30" t="s">
        <v>874</v>
      </c>
      <c r="H335" s="30" t="s">
        <v>874</v>
      </c>
      <c r="I335" s="31" t="s">
        <v>1481</v>
      </c>
      <c r="J335" s="32" t="s">
        <v>1482</v>
      </c>
      <c r="K335" s="33" t="s">
        <v>3145</v>
      </c>
      <c r="L335" s="34" t="s">
        <v>27</v>
      </c>
      <c r="M335" s="33" t="s">
        <v>1483</v>
      </c>
      <c r="N335" s="34">
        <v>18</v>
      </c>
      <c r="O335" s="34">
        <v>967</v>
      </c>
      <c r="P335" s="34" t="s">
        <v>57</v>
      </c>
      <c r="Q335" s="35" t="s">
        <v>2776</v>
      </c>
      <c r="R335" s="35">
        <v>597351.53</v>
      </c>
      <c r="S335" s="35" t="s">
        <v>2776</v>
      </c>
      <c r="T335" s="35">
        <v>564852</v>
      </c>
      <c r="U335" s="31" t="s">
        <v>70</v>
      </c>
    </row>
    <row r="336" spans="1:21" ht="60" customHeight="1" x14ac:dyDescent="0.3">
      <c r="A336" s="20">
        <v>335</v>
      </c>
      <c r="B336" s="20" t="s">
        <v>2970</v>
      </c>
      <c r="C336" s="20">
        <v>11476</v>
      </c>
      <c r="D336" s="52" t="s">
        <v>3054</v>
      </c>
      <c r="E336" s="53">
        <v>2492174</v>
      </c>
      <c r="F336" s="54">
        <v>2492174</v>
      </c>
      <c r="G336" s="30" t="s">
        <v>874</v>
      </c>
      <c r="H336" s="30" t="s">
        <v>874</v>
      </c>
      <c r="I336" s="31" t="s">
        <v>1481</v>
      </c>
      <c r="J336" s="32" t="s">
        <v>1485</v>
      </c>
      <c r="K336" s="33" t="s">
        <v>3145</v>
      </c>
      <c r="L336" s="34" t="s">
        <v>27</v>
      </c>
      <c r="M336" s="33" t="s">
        <v>1483</v>
      </c>
      <c r="N336" s="34">
        <v>21</v>
      </c>
      <c r="O336" s="34">
        <v>520</v>
      </c>
      <c r="P336" s="34" t="s">
        <v>57</v>
      </c>
      <c r="Q336" s="35" t="s">
        <v>2776</v>
      </c>
      <c r="R336" s="35">
        <v>699589.15</v>
      </c>
      <c r="S336" s="35" t="s">
        <v>2776</v>
      </c>
      <c r="T336" s="35">
        <v>667090</v>
      </c>
      <c r="U336" s="31" t="s">
        <v>70</v>
      </c>
    </row>
    <row r="337" spans="1:21" ht="60" customHeight="1" x14ac:dyDescent="0.3">
      <c r="A337" s="20">
        <v>336</v>
      </c>
      <c r="B337" s="20" t="s">
        <v>2970</v>
      </c>
      <c r="C337" s="20">
        <v>11476</v>
      </c>
      <c r="D337" s="52" t="s">
        <v>3055</v>
      </c>
      <c r="E337" s="53">
        <v>2491939</v>
      </c>
      <c r="F337" s="54">
        <v>2491939</v>
      </c>
      <c r="G337" s="30" t="s">
        <v>874</v>
      </c>
      <c r="H337" s="30" t="s">
        <v>1488</v>
      </c>
      <c r="I337" s="31" t="s">
        <v>1032</v>
      </c>
      <c r="J337" s="32" t="s">
        <v>1489</v>
      </c>
      <c r="K337" s="33" t="s">
        <v>3145</v>
      </c>
      <c r="L337" s="34" t="s">
        <v>27</v>
      </c>
      <c r="M337" s="33" t="s">
        <v>1490</v>
      </c>
      <c r="N337" s="34">
        <v>31</v>
      </c>
      <c r="O337" s="34">
        <v>80</v>
      </c>
      <c r="P337" s="34" t="s">
        <v>57</v>
      </c>
      <c r="Q337" s="35" t="s">
        <v>2776</v>
      </c>
      <c r="R337" s="35">
        <v>1013277.12</v>
      </c>
      <c r="S337" s="35" t="s">
        <v>2776</v>
      </c>
      <c r="T337" s="35">
        <v>950853</v>
      </c>
      <c r="U337" s="31" t="s">
        <v>70</v>
      </c>
    </row>
    <row r="338" spans="1:21" ht="60" customHeight="1" x14ac:dyDescent="0.3">
      <c r="A338" s="20">
        <v>337</v>
      </c>
      <c r="B338" s="20" t="s">
        <v>2970</v>
      </c>
      <c r="C338" s="20">
        <v>11476</v>
      </c>
      <c r="D338" s="52" t="s">
        <v>3056</v>
      </c>
      <c r="E338" s="53">
        <v>2492186</v>
      </c>
      <c r="F338" s="54">
        <v>2492186</v>
      </c>
      <c r="G338" s="30" t="s">
        <v>874</v>
      </c>
      <c r="H338" s="30" t="s">
        <v>874</v>
      </c>
      <c r="I338" s="31" t="s">
        <v>874</v>
      </c>
      <c r="J338" s="32" t="s">
        <v>1493</v>
      </c>
      <c r="K338" s="33" t="s">
        <v>3145</v>
      </c>
      <c r="L338" s="34" t="s">
        <v>27</v>
      </c>
      <c r="M338" s="33" t="s">
        <v>1494</v>
      </c>
      <c r="N338" s="34">
        <v>29</v>
      </c>
      <c r="O338" s="34">
        <v>279</v>
      </c>
      <c r="P338" s="34" t="s">
        <v>57</v>
      </c>
      <c r="Q338" s="35" t="s">
        <v>2776</v>
      </c>
      <c r="R338" s="35">
        <v>993838.89</v>
      </c>
      <c r="S338" s="35" t="s">
        <v>2776</v>
      </c>
      <c r="T338" s="35">
        <v>962073</v>
      </c>
      <c r="U338" s="31" t="s">
        <v>30</v>
      </c>
    </row>
    <row r="339" spans="1:21" ht="60" customHeight="1" x14ac:dyDescent="0.3">
      <c r="A339" s="20">
        <v>338</v>
      </c>
      <c r="B339" s="20" t="s">
        <v>2970</v>
      </c>
      <c r="C339" s="20">
        <v>11476</v>
      </c>
      <c r="D339" s="52" t="s">
        <v>3056</v>
      </c>
      <c r="E339" s="53">
        <v>2491709</v>
      </c>
      <c r="F339" s="54">
        <v>2491709</v>
      </c>
      <c r="G339" s="30" t="s">
        <v>874</v>
      </c>
      <c r="H339" s="30" t="s">
        <v>874</v>
      </c>
      <c r="I339" s="31" t="s">
        <v>874</v>
      </c>
      <c r="J339" s="32" t="s">
        <v>1496</v>
      </c>
      <c r="K339" s="33" t="s">
        <v>3145</v>
      </c>
      <c r="L339" s="34" t="s">
        <v>27</v>
      </c>
      <c r="M339" s="33" t="s">
        <v>1494</v>
      </c>
      <c r="N339" s="34">
        <v>28</v>
      </c>
      <c r="O339" s="34">
        <v>134</v>
      </c>
      <c r="P339" s="34" t="s">
        <v>57</v>
      </c>
      <c r="Q339" s="35" t="s">
        <v>2776</v>
      </c>
      <c r="R339" s="35">
        <v>921353.87</v>
      </c>
      <c r="S339" s="35" t="s">
        <v>2776</v>
      </c>
      <c r="T339" s="35">
        <v>891339</v>
      </c>
      <c r="U339" s="31" t="s">
        <v>70</v>
      </c>
    </row>
    <row r="340" spans="1:21" ht="60" customHeight="1" x14ac:dyDescent="0.3">
      <c r="A340" s="20">
        <v>339</v>
      </c>
      <c r="B340" s="20" t="s">
        <v>2970</v>
      </c>
      <c r="C340" s="20">
        <v>11476</v>
      </c>
      <c r="D340" s="52" t="s">
        <v>3056</v>
      </c>
      <c r="E340" s="53">
        <v>2491618</v>
      </c>
      <c r="F340" s="54">
        <v>2491618</v>
      </c>
      <c r="G340" s="30" t="s">
        <v>874</v>
      </c>
      <c r="H340" s="30" t="s">
        <v>874</v>
      </c>
      <c r="I340" s="31" t="s">
        <v>874</v>
      </c>
      <c r="J340" s="32" t="s">
        <v>1498</v>
      </c>
      <c r="K340" s="33" t="s">
        <v>3145</v>
      </c>
      <c r="L340" s="34" t="s">
        <v>27</v>
      </c>
      <c r="M340" s="33" t="s">
        <v>1494</v>
      </c>
      <c r="N340" s="34">
        <v>26</v>
      </c>
      <c r="O340" s="34">
        <v>168</v>
      </c>
      <c r="P340" s="34" t="s">
        <v>57</v>
      </c>
      <c r="Q340" s="35" t="s">
        <v>2776</v>
      </c>
      <c r="R340" s="35">
        <v>891269.82</v>
      </c>
      <c r="S340" s="35" t="s">
        <v>2776</v>
      </c>
      <c r="T340" s="35">
        <v>860540</v>
      </c>
      <c r="U340" s="31" t="s">
        <v>70</v>
      </c>
    </row>
    <row r="341" spans="1:21" ht="60" customHeight="1" x14ac:dyDescent="0.3">
      <c r="A341" s="20">
        <v>340</v>
      </c>
      <c r="B341" s="20" t="s">
        <v>2970</v>
      </c>
      <c r="C341" s="20">
        <v>11476</v>
      </c>
      <c r="D341" s="52" t="s">
        <v>3057</v>
      </c>
      <c r="E341" s="53">
        <v>2492156</v>
      </c>
      <c r="F341" s="54">
        <v>2492156</v>
      </c>
      <c r="G341" s="30" t="s">
        <v>174</v>
      </c>
      <c r="H341" s="30" t="s">
        <v>174</v>
      </c>
      <c r="I341" s="31" t="s">
        <v>174</v>
      </c>
      <c r="J341" s="32" t="s">
        <v>1501</v>
      </c>
      <c r="K341" s="33" t="s">
        <v>3145</v>
      </c>
      <c r="L341" s="34" t="s">
        <v>27</v>
      </c>
      <c r="M341" s="33" t="s">
        <v>1502</v>
      </c>
      <c r="N341" s="34">
        <v>34</v>
      </c>
      <c r="O341" s="34">
        <v>154</v>
      </c>
      <c r="P341" s="34" t="s">
        <v>57</v>
      </c>
      <c r="Q341" s="35" t="s">
        <v>2776</v>
      </c>
      <c r="R341" s="35">
        <v>1141812.47</v>
      </c>
      <c r="S341" s="35" t="s">
        <v>2776</v>
      </c>
      <c r="T341" s="35">
        <v>1113159</v>
      </c>
      <c r="U341" s="31" t="s">
        <v>30</v>
      </c>
    </row>
    <row r="342" spans="1:21" ht="60" customHeight="1" x14ac:dyDescent="0.3">
      <c r="A342" s="20">
        <v>341</v>
      </c>
      <c r="B342" s="20" t="s">
        <v>2970</v>
      </c>
      <c r="C342" s="20">
        <v>11476</v>
      </c>
      <c r="D342" s="52" t="s">
        <v>3057</v>
      </c>
      <c r="E342" s="53">
        <v>2492169</v>
      </c>
      <c r="F342" s="54">
        <v>2492169</v>
      </c>
      <c r="G342" s="30" t="s">
        <v>174</v>
      </c>
      <c r="H342" s="30" t="s">
        <v>174</v>
      </c>
      <c r="I342" s="31" t="s">
        <v>174</v>
      </c>
      <c r="J342" s="32" t="s">
        <v>3111</v>
      </c>
      <c r="K342" s="33" t="s">
        <v>3145</v>
      </c>
      <c r="L342" s="34" t="s">
        <v>27</v>
      </c>
      <c r="M342" s="33" t="s">
        <v>1502</v>
      </c>
      <c r="N342" s="34">
        <v>32</v>
      </c>
      <c r="O342" s="34">
        <v>290</v>
      </c>
      <c r="P342" s="34" t="s">
        <v>57</v>
      </c>
      <c r="Q342" s="35" t="s">
        <v>2776</v>
      </c>
      <c r="R342" s="35">
        <v>1067469.3799999999</v>
      </c>
      <c r="S342" s="35" t="s">
        <v>2776</v>
      </c>
      <c r="T342" s="35">
        <v>1137138</v>
      </c>
      <c r="U342" s="31" t="s">
        <v>30</v>
      </c>
    </row>
    <row r="343" spans="1:21" ht="60" customHeight="1" x14ac:dyDescent="0.3">
      <c r="A343" s="20">
        <v>342</v>
      </c>
      <c r="B343" s="20" t="s">
        <v>2970</v>
      </c>
      <c r="C343" s="20">
        <v>11476</v>
      </c>
      <c r="D343" s="52" t="s">
        <v>3057</v>
      </c>
      <c r="E343" s="53">
        <v>2492062</v>
      </c>
      <c r="F343" s="54">
        <v>2492062</v>
      </c>
      <c r="G343" s="30" t="s">
        <v>174</v>
      </c>
      <c r="H343" s="30" t="s">
        <v>174</v>
      </c>
      <c r="I343" s="31" t="s">
        <v>174</v>
      </c>
      <c r="J343" s="32" t="s">
        <v>3112</v>
      </c>
      <c r="K343" s="33" t="s">
        <v>3145</v>
      </c>
      <c r="L343" s="34" t="s">
        <v>27</v>
      </c>
      <c r="M343" s="33" t="s">
        <v>1502</v>
      </c>
      <c r="N343" s="34">
        <v>32</v>
      </c>
      <c r="O343" s="34">
        <v>265</v>
      </c>
      <c r="P343" s="34" t="s">
        <v>57</v>
      </c>
      <c r="Q343" s="35" t="s">
        <v>2776</v>
      </c>
      <c r="R343" s="35">
        <v>1068270.5900000001</v>
      </c>
      <c r="S343" s="35" t="s">
        <v>2776</v>
      </c>
      <c r="T343" s="35">
        <v>1046074</v>
      </c>
      <c r="U343" s="31" t="s">
        <v>30</v>
      </c>
    </row>
    <row r="344" spans="1:21" ht="60" customHeight="1" x14ac:dyDescent="0.3">
      <c r="A344" s="20">
        <v>343</v>
      </c>
      <c r="B344" s="20" t="s">
        <v>2970</v>
      </c>
      <c r="C344" s="20">
        <v>11476</v>
      </c>
      <c r="D344" s="52" t="s">
        <v>2925</v>
      </c>
      <c r="E344" s="53">
        <v>2491384</v>
      </c>
      <c r="F344" s="54">
        <v>2491384</v>
      </c>
      <c r="G344" s="30" t="s">
        <v>82</v>
      </c>
      <c r="H344" s="30" t="s">
        <v>1511</v>
      </c>
      <c r="I344" s="31" t="s">
        <v>1512</v>
      </c>
      <c r="J344" s="32" t="s">
        <v>1513</v>
      </c>
      <c r="K344" s="33" t="s">
        <v>3145</v>
      </c>
      <c r="L344" s="34" t="s">
        <v>27</v>
      </c>
      <c r="M344" s="33" t="s">
        <v>1514</v>
      </c>
      <c r="N344" s="34">
        <v>22</v>
      </c>
      <c r="O344" s="34">
        <v>430</v>
      </c>
      <c r="P344" s="34" t="s">
        <v>57</v>
      </c>
      <c r="Q344" s="35" t="s">
        <v>2776</v>
      </c>
      <c r="R344" s="35">
        <v>720033.52</v>
      </c>
      <c r="S344" s="35" t="s">
        <v>2776</v>
      </c>
      <c r="T344" s="35">
        <v>760000</v>
      </c>
      <c r="U344" s="31" t="s">
        <v>70</v>
      </c>
    </row>
    <row r="345" spans="1:21" ht="60" customHeight="1" x14ac:dyDescent="0.3">
      <c r="A345" s="20">
        <v>344</v>
      </c>
      <c r="B345" s="20" t="s">
        <v>2970</v>
      </c>
      <c r="C345" s="20">
        <v>11476</v>
      </c>
      <c r="D345" s="52" t="s">
        <v>2925</v>
      </c>
      <c r="E345" s="53">
        <v>2492083</v>
      </c>
      <c r="F345" s="54">
        <v>2492083</v>
      </c>
      <c r="G345" s="30" t="s">
        <v>82</v>
      </c>
      <c r="H345" s="30" t="s">
        <v>1511</v>
      </c>
      <c r="I345" s="31" t="s">
        <v>1512</v>
      </c>
      <c r="J345" s="32" t="s">
        <v>1517</v>
      </c>
      <c r="K345" s="33" t="s">
        <v>3145</v>
      </c>
      <c r="L345" s="34" t="s">
        <v>27</v>
      </c>
      <c r="M345" s="33" t="s">
        <v>1514</v>
      </c>
      <c r="N345" s="34">
        <v>26</v>
      </c>
      <c r="O345" s="34">
        <v>222</v>
      </c>
      <c r="P345" s="34" t="s">
        <v>57</v>
      </c>
      <c r="Q345" s="35" t="s">
        <v>2776</v>
      </c>
      <c r="R345" s="35">
        <v>891409.57</v>
      </c>
      <c r="S345" s="35" t="s">
        <v>2776</v>
      </c>
      <c r="T345" s="35">
        <v>950000</v>
      </c>
      <c r="U345" s="31" t="s">
        <v>70</v>
      </c>
    </row>
    <row r="346" spans="1:21" ht="60" customHeight="1" x14ac:dyDescent="0.3">
      <c r="A346" s="20">
        <v>345</v>
      </c>
      <c r="B346" s="20" t="s">
        <v>2970</v>
      </c>
      <c r="C346" s="20">
        <v>11476</v>
      </c>
      <c r="D346" s="52" t="s">
        <v>2925</v>
      </c>
      <c r="E346" s="53">
        <v>2491381</v>
      </c>
      <c r="F346" s="54">
        <v>2491381</v>
      </c>
      <c r="G346" s="30" t="s">
        <v>82</v>
      </c>
      <c r="H346" s="30" t="s">
        <v>1511</v>
      </c>
      <c r="I346" s="31" t="s">
        <v>1512</v>
      </c>
      <c r="J346" s="32" t="s">
        <v>1520</v>
      </c>
      <c r="K346" s="33" t="s">
        <v>3145</v>
      </c>
      <c r="L346" s="34" t="s">
        <v>27</v>
      </c>
      <c r="M346" s="33" t="s">
        <v>1514</v>
      </c>
      <c r="N346" s="34">
        <v>23</v>
      </c>
      <c r="O346" s="34">
        <v>114</v>
      </c>
      <c r="P346" s="34" t="s">
        <v>57</v>
      </c>
      <c r="Q346" s="35" t="s">
        <v>2776</v>
      </c>
      <c r="R346" s="35">
        <v>776897.65</v>
      </c>
      <c r="S346" s="35" t="s">
        <v>2776</v>
      </c>
      <c r="T346" s="35">
        <v>822228</v>
      </c>
      <c r="U346" s="31" t="s">
        <v>70</v>
      </c>
    </row>
    <row r="347" spans="1:21" ht="60" customHeight="1" x14ac:dyDescent="0.3">
      <c r="A347" s="20">
        <v>346</v>
      </c>
      <c r="B347" s="20" t="s">
        <v>2970</v>
      </c>
      <c r="C347" s="20">
        <v>11476</v>
      </c>
      <c r="D347" s="52" t="s">
        <v>2917</v>
      </c>
      <c r="E347" s="53">
        <v>2492094</v>
      </c>
      <c r="F347" s="54">
        <v>2492094</v>
      </c>
      <c r="G347" s="30" t="s">
        <v>82</v>
      </c>
      <c r="H347" s="30" t="s">
        <v>82</v>
      </c>
      <c r="I347" s="31" t="s">
        <v>1523</v>
      </c>
      <c r="J347" s="32" t="s">
        <v>1524</v>
      </c>
      <c r="K347" s="33" t="s">
        <v>3145</v>
      </c>
      <c r="L347" s="34" t="s">
        <v>27</v>
      </c>
      <c r="M347" s="33" t="s">
        <v>1525</v>
      </c>
      <c r="N347" s="34">
        <v>25</v>
      </c>
      <c r="O347" s="34">
        <v>88</v>
      </c>
      <c r="P347" s="34" t="s">
        <v>57</v>
      </c>
      <c r="Q347" s="35" t="s">
        <v>2776</v>
      </c>
      <c r="R347" s="35">
        <v>833317.86</v>
      </c>
      <c r="S347" s="35" t="s">
        <v>2776</v>
      </c>
      <c r="T347" s="35">
        <v>801634</v>
      </c>
      <c r="U347" s="31" t="s">
        <v>70</v>
      </c>
    </row>
    <row r="348" spans="1:21" ht="60" customHeight="1" x14ac:dyDescent="0.3">
      <c r="A348" s="20">
        <v>347</v>
      </c>
      <c r="B348" s="20" t="s">
        <v>2970</v>
      </c>
      <c r="C348" s="20">
        <v>11476</v>
      </c>
      <c r="D348" s="52" t="s">
        <v>2939</v>
      </c>
      <c r="E348" s="53">
        <v>2491543</v>
      </c>
      <c r="F348" s="54">
        <v>2491543</v>
      </c>
      <c r="G348" s="30" t="s">
        <v>82</v>
      </c>
      <c r="H348" s="30" t="s">
        <v>1088</v>
      </c>
      <c r="I348" s="31" t="s">
        <v>1528</v>
      </c>
      <c r="J348" s="32" t="s">
        <v>1529</v>
      </c>
      <c r="K348" s="33" t="s">
        <v>3145</v>
      </c>
      <c r="L348" s="34" t="s">
        <v>27</v>
      </c>
      <c r="M348" s="33" t="s">
        <v>1530</v>
      </c>
      <c r="N348" s="34">
        <v>37</v>
      </c>
      <c r="O348" s="34">
        <v>120</v>
      </c>
      <c r="P348" s="34" t="s">
        <v>57</v>
      </c>
      <c r="Q348" s="35" t="s">
        <v>2776</v>
      </c>
      <c r="R348" s="35">
        <v>1240813.18</v>
      </c>
      <c r="S348" s="35" t="s">
        <v>2776</v>
      </c>
      <c r="T348" s="35">
        <v>1206814</v>
      </c>
      <c r="U348" s="31" t="s">
        <v>70</v>
      </c>
    </row>
    <row r="349" spans="1:21" ht="60" customHeight="1" x14ac:dyDescent="0.3">
      <c r="A349" s="20">
        <v>348</v>
      </c>
      <c r="B349" s="20" t="s">
        <v>2970</v>
      </c>
      <c r="C349" s="20">
        <v>11476</v>
      </c>
      <c r="D349" s="52" t="s">
        <v>2928</v>
      </c>
      <c r="E349" s="53">
        <v>2492029</v>
      </c>
      <c r="F349" s="54">
        <v>2492029</v>
      </c>
      <c r="G349" s="30" t="s">
        <v>82</v>
      </c>
      <c r="H349" s="30" t="s">
        <v>581</v>
      </c>
      <c r="I349" s="31" t="s">
        <v>1533</v>
      </c>
      <c r="J349" s="32" t="s">
        <v>1534</v>
      </c>
      <c r="K349" s="33" t="s">
        <v>3145</v>
      </c>
      <c r="L349" s="34" t="s">
        <v>27</v>
      </c>
      <c r="M349" s="33" t="s">
        <v>1535</v>
      </c>
      <c r="N349" s="34">
        <v>18</v>
      </c>
      <c r="O349" s="34">
        <v>118</v>
      </c>
      <c r="P349" s="34" t="s">
        <v>57</v>
      </c>
      <c r="Q349" s="35" t="s">
        <v>2776</v>
      </c>
      <c r="R349" s="35">
        <v>589256.80000000005</v>
      </c>
      <c r="S349" s="35" t="s">
        <v>2776</v>
      </c>
      <c r="T349" s="35">
        <v>545857</v>
      </c>
      <c r="U349" s="31" t="s">
        <v>70</v>
      </c>
    </row>
    <row r="350" spans="1:21" ht="60" customHeight="1" x14ac:dyDescent="0.3">
      <c r="A350" s="20">
        <v>349</v>
      </c>
      <c r="B350" s="20" t="s">
        <v>2970</v>
      </c>
      <c r="C350" s="20">
        <v>11476</v>
      </c>
      <c r="D350" s="52" t="s">
        <v>2930</v>
      </c>
      <c r="E350" s="53">
        <v>2492045</v>
      </c>
      <c r="F350" s="54">
        <v>2492045</v>
      </c>
      <c r="G350" s="30" t="s">
        <v>82</v>
      </c>
      <c r="H350" s="30" t="s">
        <v>204</v>
      </c>
      <c r="I350" s="31" t="s">
        <v>205</v>
      </c>
      <c r="J350" s="32" t="s">
        <v>1537</v>
      </c>
      <c r="K350" s="33" t="s">
        <v>3145</v>
      </c>
      <c r="L350" s="34" t="s">
        <v>27</v>
      </c>
      <c r="M350" s="33" t="s">
        <v>207</v>
      </c>
      <c r="N350" s="34">
        <v>32</v>
      </c>
      <c r="O350" s="34">
        <v>262</v>
      </c>
      <c r="P350" s="34" t="s">
        <v>57</v>
      </c>
      <c r="Q350" s="35" t="s">
        <v>2776</v>
      </c>
      <c r="R350" s="35">
        <v>1079903.33</v>
      </c>
      <c r="S350" s="35" t="s">
        <v>2776</v>
      </c>
      <c r="T350" s="35">
        <v>1046904</v>
      </c>
      <c r="U350" s="31" t="s">
        <v>70</v>
      </c>
    </row>
    <row r="351" spans="1:21" ht="60" customHeight="1" x14ac:dyDescent="0.3">
      <c r="A351" s="20">
        <v>350</v>
      </c>
      <c r="B351" s="20" t="s">
        <v>2970</v>
      </c>
      <c r="C351" s="20">
        <v>11476</v>
      </c>
      <c r="D351" s="52" t="s">
        <v>2930</v>
      </c>
      <c r="E351" s="53">
        <v>2492042</v>
      </c>
      <c r="F351" s="54">
        <v>2492042</v>
      </c>
      <c r="G351" s="30" t="s">
        <v>82</v>
      </c>
      <c r="H351" s="30" t="s">
        <v>204</v>
      </c>
      <c r="I351" s="31" t="s">
        <v>205</v>
      </c>
      <c r="J351" s="32" t="s">
        <v>1539</v>
      </c>
      <c r="K351" s="33" t="s">
        <v>3145</v>
      </c>
      <c r="L351" s="34" t="s">
        <v>27</v>
      </c>
      <c r="M351" s="33" t="s">
        <v>207</v>
      </c>
      <c r="N351" s="34">
        <v>20</v>
      </c>
      <c r="O351" s="34">
        <v>264</v>
      </c>
      <c r="P351" s="34" t="s">
        <v>57</v>
      </c>
      <c r="Q351" s="35" t="s">
        <v>2776</v>
      </c>
      <c r="R351" s="35">
        <v>665999.53</v>
      </c>
      <c r="S351" s="35" t="s">
        <v>2776</v>
      </c>
      <c r="T351" s="35">
        <v>585889</v>
      </c>
      <c r="U351" s="31" t="s">
        <v>70</v>
      </c>
    </row>
    <row r="352" spans="1:21" ht="60" customHeight="1" x14ac:dyDescent="0.3">
      <c r="A352" s="20">
        <v>351</v>
      </c>
      <c r="B352" s="20" t="s">
        <v>2970</v>
      </c>
      <c r="C352" s="20">
        <v>11476</v>
      </c>
      <c r="D352" s="52" t="s">
        <v>2931</v>
      </c>
      <c r="E352" s="53">
        <v>2491740</v>
      </c>
      <c r="F352" s="54">
        <v>2491740</v>
      </c>
      <c r="G352" s="30" t="s">
        <v>82</v>
      </c>
      <c r="H352" s="30" t="s">
        <v>1542</v>
      </c>
      <c r="I352" s="31" t="s">
        <v>1542</v>
      </c>
      <c r="J352" s="32" t="s">
        <v>1543</v>
      </c>
      <c r="K352" s="33" t="s">
        <v>3145</v>
      </c>
      <c r="L352" s="34" t="s">
        <v>27</v>
      </c>
      <c r="M352" s="33" t="s">
        <v>1544</v>
      </c>
      <c r="N352" s="34">
        <v>23</v>
      </c>
      <c r="O352" s="34">
        <v>104</v>
      </c>
      <c r="P352" s="34" t="s">
        <v>57</v>
      </c>
      <c r="Q352" s="35" t="s">
        <v>2776</v>
      </c>
      <c r="R352" s="35">
        <v>749632.58</v>
      </c>
      <c r="S352" s="35" t="s">
        <v>2776</v>
      </c>
      <c r="T352" s="35">
        <v>724633</v>
      </c>
      <c r="U352" s="31" t="s">
        <v>70</v>
      </c>
    </row>
    <row r="353" spans="1:21" ht="60" customHeight="1" x14ac:dyDescent="0.3">
      <c r="A353" s="20">
        <v>352</v>
      </c>
      <c r="B353" s="20" t="s">
        <v>2970</v>
      </c>
      <c r="C353" s="20">
        <v>11476</v>
      </c>
      <c r="D353" s="52" t="s">
        <v>2931</v>
      </c>
      <c r="E353" s="53">
        <v>2491883</v>
      </c>
      <c r="F353" s="54">
        <v>2491883</v>
      </c>
      <c r="G353" s="30" t="s">
        <v>82</v>
      </c>
      <c r="H353" s="30" t="s">
        <v>1542</v>
      </c>
      <c r="I353" s="31" t="s">
        <v>1542</v>
      </c>
      <c r="J353" s="32" t="s">
        <v>1547</v>
      </c>
      <c r="K353" s="33" t="s">
        <v>3145</v>
      </c>
      <c r="L353" s="34" t="s">
        <v>27</v>
      </c>
      <c r="M353" s="33" t="s">
        <v>1544</v>
      </c>
      <c r="N353" s="34">
        <v>23</v>
      </c>
      <c r="O353" s="34">
        <v>185</v>
      </c>
      <c r="P353" s="34" t="s">
        <v>57</v>
      </c>
      <c r="Q353" s="35" t="s">
        <v>2776</v>
      </c>
      <c r="R353" s="35">
        <v>785979.22</v>
      </c>
      <c r="S353" s="35" t="s">
        <v>2776</v>
      </c>
      <c r="T353" s="35">
        <v>760980</v>
      </c>
      <c r="U353" s="31" t="s">
        <v>70</v>
      </c>
    </row>
    <row r="354" spans="1:21" ht="60" customHeight="1" x14ac:dyDescent="0.3">
      <c r="A354" s="20">
        <v>353</v>
      </c>
      <c r="B354" s="20" t="s">
        <v>2970</v>
      </c>
      <c r="C354" s="20">
        <v>11476</v>
      </c>
      <c r="D354" s="52" t="s">
        <v>2937</v>
      </c>
      <c r="E354" s="53">
        <v>2492102</v>
      </c>
      <c r="F354" s="54">
        <v>2492102</v>
      </c>
      <c r="G354" s="30" t="s">
        <v>82</v>
      </c>
      <c r="H354" s="30" t="s">
        <v>1088</v>
      </c>
      <c r="I354" s="31" t="s">
        <v>1088</v>
      </c>
      <c r="J354" s="32" t="s">
        <v>1550</v>
      </c>
      <c r="K354" s="33" t="s">
        <v>3145</v>
      </c>
      <c r="L354" s="34" t="s">
        <v>27</v>
      </c>
      <c r="M354" s="33" t="s">
        <v>3159</v>
      </c>
      <c r="N354" s="34">
        <v>37</v>
      </c>
      <c r="O354" s="34">
        <v>500</v>
      </c>
      <c r="P354" s="34" t="s">
        <v>57</v>
      </c>
      <c r="Q354" s="35" t="s">
        <v>2776</v>
      </c>
      <c r="R354" s="35">
        <v>1250407.22</v>
      </c>
      <c r="S354" s="35" t="s">
        <v>2776</v>
      </c>
      <c r="T354" s="35">
        <v>1216408</v>
      </c>
      <c r="U354" s="31" t="s">
        <v>30</v>
      </c>
    </row>
    <row r="355" spans="1:21" ht="60" customHeight="1" x14ac:dyDescent="0.3">
      <c r="A355" s="20">
        <v>354</v>
      </c>
      <c r="B355" s="20" t="s">
        <v>2970</v>
      </c>
      <c r="C355" s="20">
        <v>11476</v>
      </c>
      <c r="D355" s="52" t="s">
        <v>2959</v>
      </c>
      <c r="E355" s="53">
        <v>2491121</v>
      </c>
      <c r="F355" s="54">
        <v>2491121</v>
      </c>
      <c r="G355" s="30" t="s">
        <v>39</v>
      </c>
      <c r="H355" s="30" t="s">
        <v>39</v>
      </c>
      <c r="I355" s="31" t="s">
        <v>39</v>
      </c>
      <c r="J355" s="32" t="s">
        <v>1554</v>
      </c>
      <c r="K355" s="33" t="s">
        <v>3145</v>
      </c>
      <c r="L355" s="34" t="s">
        <v>27</v>
      </c>
      <c r="M355" s="33" t="s">
        <v>1555</v>
      </c>
      <c r="N355" s="34">
        <v>25</v>
      </c>
      <c r="O355" s="34">
        <v>186</v>
      </c>
      <c r="P355" s="34" t="s">
        <v>57</v>
      </c>
      <c r="Q355" s="35" t="s">
        <v>2776</v>
      </c>
      <c r="R355" s="35">
        <v>821022.47</v>
      </c>
      <c r="S355" s="35" t="s">
        <v>2776</v>
      </c>
      <c r="T355" s="35">
        <v>786723</v>
      </c>
      <c r="U355" s="31" t="s">
        <v>70</v>
      </c>
    </row>
    <row r="356" spans="1:21" ht="60" customHeight="1" x14ac:dyDescent="0.3">
      <c r="A356" s="20">
        <v>355</v>
      </c>
      <c r="B356" s="20" t="s">
        <v>2970</v>
      </c>
      <c r="C356" s="20">
        <v>11476</v>
      </c>
      <c r="D356" s="52" t="s">
        <v>2961</v>
      </c>
      <c r="E356" s="53">
        <v>2492145</v>
      </c>
      <c r="F356" s="54">
        <v>2492145</v>
      </c>
      <c r="G356" s="30" t="s">
        <v>39</v>
      </c>
      <c r="H356" s="30" t="s">
        <v>39</v>
      </c>
      <c r="I356" s="31" t="s">
        <v>3090</v>
      </c>
      <c r="J356" s="32" t="s">
        <v>1557</v>
      </c>
      <c r="K356" s="33" t="s">
        <v>3145</v>
      </c>
      <c r="L356" s="34" t="s">
        <v>27</v>
      </c>
      <c r="M356" s="33" t="s">
        <v>42</v>
      </c>
      <c r="N356" s="34">
        <v>20</v>
      </c>
      <c r="O356" s="34">
        <v>3100</v>
      </c>
      <c r="P356" s="34" t="s">
        <v>57</v>
      </c>
      <c r="Q356" s="35" t="s">
        <v>2776</v>
      </c>
      <c r="R356" s="35">
        <v>682440.33</v>
      </c>
      <c r="S356" s="35" t="s">
        <v>2776</v>
      </c>
      <c r="T356" s="35">
        <v>622098</v>
      </c>
      <c r="U356" s="31" t="s">
        <v>70</v>
      </c>
    </row>
    <row r="357" spans="1:21" ht="60" customHeight="1" x14ac:dyDescent="0.3">
      <c r="A357" s="20">
        <v>356</v>
      </c>
      <c r="B357" s="20" t="s">
        <v>2970</v>
      </c>
      <c r="C357" s="20">
        <v>11476</v>
      </c>
      <c r="D357" s="52" t="s">
        <v>2960</v>
      </c>
      <c r="E357" s="53">
        <v>2491533</v>
      </c>
      <c r="F357" s="54">
        <v>2491533</v>
      </c>
      <c r="G357" s="30" t="s">
        <v>39</v>
      </c>
      <c r="H357" s="30" t="s">
        <v>39</v>
      </c>
      <c r="I357" s="31" t="s">
        <v>1560</v>
      </c>
      <c r="J357" s="32" t="s">
        <v>1561</v>
      </c>
      <c r="K357" s="33" t="s">
        <v>3145</v>
      </c>
      <c r="L357" s="34" t="s">
        <v>27</v>
      </c>
      <c r="M357" s="33" t="s">
        <v>1562</v>
      </c>
      <c r="N357" s="34">
        <v>23</v>
      </c>
      <c r="O357" s="34">
        <v>152</v>
      </c>
      <c r="P357" s="34" t="s">
        <v>57</v>
      </c>
      <c r="Q357" s="35" t="s">
        <v>2776</v>
      </c>
      <c r="R357" s="35">
        <v>741633.64</v>
      </c>
      <c r="S357" s="35" t="s">
        <v>2776</v>
      </c>
      <c r="T357" s="35">
        <v>651313</v>
      </c>
      <c r="U357" s="31" t="s">
        <v>70</v>
      </c>
    </row>
    <row r="358" spans="1:21" ht="60" customHeight="1" x14ac:dyDescent="0.3">
      <c r="A358" s="20">
        <v>357</v>
      </c>
      <c r="B358" s="20" t="s">
        <v>2970</v>
      </c>
      <c r="C358" s="20">
        <v>11476</v>
      </c>
      <c r="D358" s="52" t="s">
        <v>3058</v>
      </c>
      <c r="E358" s="53">
        <v>2492188</v>
      </c>
      <c r="F358" s="54">
        <v>2492188</v>
      </c>
      <c r="G358" s="30" t="s">
        <v>46</v>
      </c>
      <c r="H358" s="30" t="s">
        <v>1565</v>
      </c>
      <c r="I358" s="31" t="s">
        <v>1566</v>
      </c>
      <c r="J358" s="32" t="s">
        <v>1567</v>
      </c>
      <c r="K358" s="33" t="s">
        <v>3145</v>
      </c>
      <c r="L358" s="34" t="s">
        <v>27</v>
      </c>
      <c r="M358" s="33" t="s">
        <v>1568</v>
      </c>
      <c r="N358" s="34">
        <v>53</v>
      </c>
      <c r="O358" s="34">
        <v>174</v>
      </c>
      <c r="P358" s="34" t="s">
        <v>57</v>
      </c>
      <c r="Q358" s="35" t="s">
        <v>2776</v>
      </c>
      <c r="R358" s="35">
        <v>1799820.57</v>
      </c>
      <c r="S358" s="35" t="s">
        <v>2776</v>
      </c>
      <c r="T358" s="35">
        <v>1766821</v>
      </c>
      <c r="U358" s="31" t="s">
        <v>30</v>
      </c>
    </row>
    <row r="359" spans="1:21" ht="60" customHeight="1" x14ac:dyDescent="0.3">
      <c r="A359" s="20">
        <v>358</v>
      </c>
      <c r="B359" s="20" t="s">
        <v>2970</v>
      </c>
      <c r="C359" s="20">
        <v>11476</v>
      </c>
      <c r="D359" s="52" t="s">
        <v>3059</v>
      </c>
      <c r="E359" s="53">
        <v>2492232</v>
      </c>
      <c r="F359" s="54">
        <v>2492232</v>
      </c>
      <c r="G359" s="30" t="s">
        <v>46</v>
      </c>
      <c r="H359" s="30" t="s">
        <v>1571</v>
      </c>
      <c r="I359" s="31" t="s">
        <v>1572</v>
      </c>
      <c r="J359" s="32" t="s">
        <v>1573</v>
      </c>
      <c r="K359" s="33" t="s">
        <v>3145</v>
      </c>
      <c r="L359" s="34" t="s">
        <v>27</v>
      </c>
      <c r="M359" s="33" t="s">
        <v>1574</v>
      </c>
      <c r="N359" s="34">
        <v>22</v>
      </c>
      <c r="O359" s="34">
        <v>193</v>
      </c>
      <c r="P359" s="34" t="s">
        <v>57</v>
      </c>
      <c r="Q359" s="35" t="s">
        <v>2776</v>
      </c>
      <c r="R359" s="35">
        <v>700869.88</v>
      </c>
      <c r="S359" s="35" t="s">
        <v>2776</v>
      </c>
      <c r="T359" s="35">
        <v>667370</v>
      </c>
      <c r="U359" s="31" t="s">
        <v>70</v>
      </c>
    </row>
    <row r="360" spans="1:21" ht="60" customHeight="1" x14ac:dyDescent="0.3">
      <c r="A360" s="20">
        <v>359</v>
      </c>
      <c r="B360" s="20" t="s">
        <v>2970</v>
      </c>
      <c r="C360" s="20">
        <v>11476</v>
      </c>
      <c r="D360" s="52" t="s">
        <v>3060</v>
      </c>
      <c r="E360" s="53">
        <v>2492197</v>
      </c>
      <c r="F360" s="54">
        <v>2492197</v>
      </c>
      <c r="G360" s="30" t="s">
        <v>46</v>
      </c>
      <c r="H360" s="30" t="s">
        <v>637</v>
      </c>
      <c r="I360" s="31" t="s">
        <v>1577</v>
      </c>
      <c r="J360" s="32" t="s">
        <v>1578</v>
      </c>
      <c r="K360" s="33" t="s">
        <v>3145</v>
      </c>
      <c r="L360" s="34" t="s">
        <v>27</v>
      </c>
      <c r="M360" s="33" t="s">
        <v>3160</v>
      </c>
      <c r="N360" s="34">
        <v>31</v>
      </c>
      <c r="O360" s="34">
        <v>182</v>
      </c>
      <c r="P360" s="34" t="s">
        <v>57</v>
      </c>
      <c r="Q360" s="35" t="s">
        <v>2776</v>
      </c>
      <c r="R360" s="35">
        <v>1012870.69</v>
      </c>
      <c r="S360" s="35" t="s">
        <v>2776</v>
      </c>
      <c r="T360" s="35">
        <v>982871</v>
      </c>
      <c r="U360" s="31" t="s">
        <v>70</v>
      </c>
    </row>
    <row r="361" spans="1:21" ht="60" customHeight="1" x14ac:dyDescent="0.3">
      <c r="A361" s="20">
        <v>360</v>
      </c>
      <c r="B361" s="20" t="s">
        <v>2970</v>
      </c>
      <c r="C361" s="20">
        <v>11476</v>
      </c>
      <c r="D361" s="52" t="s">
        <v>3061</v>
      </c>
      <c r="E361" s="53">
        <v>2492070</v>
      </c>
      <c r="F361" s="54">
        <v>2492070</v>
      </c>
      <c r="G361" s="30" t="s">
        <v>46</v>
      </c>
      <c r="H361" s="30" t="s">
        <v>180</v>
      </c>
      <c r="I361" s="31" t="s">
        <v>1582</v>
      </c>
      <c r="J361" s="32" t="s">
        <v>1583</v>
      </c>
      <c r="K361" s="33" t="s">
        <v>3145</v>
      </c>
      <c r="L361" s="34" t="s">
        <v>27</v>
      </c>
      <c r="M361" s="33" t="s">
        <v>1584</v>
      </c>
      <c r="N361" s="34">
        <v>42</v>
      </c>
      <c r="O361" s="34">
        <v>173</v>
      </c>
      <c r="P361" s="34" t="s">
        <v>57</v>
      </c>
      <c r="Q361" s="35" t="s">
        <v>2776</v>
      </c>
      <c r="R361" s="35">
        <v>1400204.68</v>
      </c>
      <c r="S361" s="35" t="s">
        <v>2776</v>
      </c>
      <c r="T361" s="35">
        <v>1366205</v>
      </c>
      <c r="U361" s="31" t="s">
        <v>70</v>
      </c>
    </row>
    <row r="362" spans="1:21" ht="60" customHeight="1" x14ac:dyDescent="0.3">
      <c r="A362" s="20">
        <v>361</v>
      </c>
      <c r="B362" s="20" t="s">
        <v>2970</v>
      </c>
      <c r="C362" s="20">
        <v>11476</v>
      </c>
      <c r="D362" s="52" t="s">
        <v>2994</v>
      </c>
      <c r="E362" s="53">
        <v>2492063</v>
      </c>
      <c r="F362" s="54">
        <v>2492063</v>
      </c>
      <c r="G362" s="30" t="s">
        <v>46</v>
      </c>
      <c r="H362" s="30" t="s">
        <v>637</v>
      </c>
      <c r="I362" s="31" t="s">
        <v>638</v>
      </c>
      <c r="J362" s="32" t="s">
        <v>1586</v>
      </c>
      <c r="K362" s="33" t="s">
        <v>3145</v>
      </c>
      <c r="L362" s="34" t="s">
        <v>27</v>
      </c>
      <c r="M362" s="33" t="s">
        <v>640</v>
      </c>
      <c r="N362" s="34">
        <v>29</v>
      </c>
      <c r="O362" s="34">
        <v>162</v>
      </c>
      <c r="P362" s="34" t="s">
        <v>57</v>
      </c>
      <c r="Q362" s="35" t="s">
        <v>2776</v>
      </c>
      <c r="R362" s="35">
        <v>952336.43</v>
      </c>
      <c r="S362" s="35" t="s">
        <v>2776</v>
      </c>
      <c r="T362" s="35">
        <v>918337</v>
      </c>
      <c r="U362" s="31" t="s">
        <v>70</v>
      </c>
    </row>
    <row r="363" spans="1:21" ht="60" customHeight="1" x14ac:dyDescent="0.3">
      <c r="A363" s="20">
        <v>362</v>
      </c>
      <c r="B363" s="20" t="s">
        <v>2970</v>
      </c>
      <c r="C363" s="20">
        <v>11476</v>
      </c>
      <c r="D363" s="52" t="s">
        <v>3062</v>
      </c>
      <c r="E363" s="53">
        <v>2492216</v>
      </c>
      <c r="F363" s="54">
        <v>2492216</v>
      </c>
      <c r="G363" s="30" t="s">
        <v>46</v>
      </c>
      <c r="H363" s="30" t="s">
        <v>47</v>
      </c>
      <c r="I363" s="31" t="s">
        <v>1589</v>
      </c>
      <c r="J363" s="32" t="s">
        <v>1590</v>
      </c>
      <c r="K363" s="33" t="s">
        <v>3145</v>
      </c>
      <c r="L363" s="34" t="s">
        <v>27</v>
      </c>
      <c r="M363" s="33" t="s">
        <v>1591</v>
      </c>
      <c r="N363" s="34">
        <v>28</v>
      </c>
      <c r="O363" s="34">
        <v>139</v>
      </c>
      <c r="P363" s="34" t="s">
        <v>57</v>
      </c>
      <c r="Q363" s="35" t="s">
        <v>2776</v>
      </c>
      <c r="R363" s="35">
        <v>936503.09</v>
      </c>
      <c r="S363" s="35" t="s">
        <v>2776</v>
      </c>
      <c r="T363" s="35">
        <v>906504</v>
      </c>
      <c r="U363" s="31" t="s">
        <v>30</v>
      </c>
    </row>
    <row r="364" spans="1:21" ht="60" customHeight="1" x14ac:dyDescent="0.3">
      <c r="A364" s="20">
        <v>363</v>
      </c>
      <c r="B364" s="20" t="s">
        <v>2970</v>
      </c>
      <c r="C364" s="20">
        <v>11476</v>
      </c>
      <c r="D364" s="52" t="s">
        <v>3063</v>
      </c>
      <c r="E364" s="53">
        <v>2491396</v>
      </c>
      <c r="F364" s="54">
        <v>2491396</v>
      </c>
      <c r="G364" s="30" t="s">
        <v>46</v>
      </c>
      <c r="H364" s="30" t="s">
        <v>46</v>
      </c>
      <c r="I364" s="31" t="s">
        <v>46</v>
      </c>
      <c r="J364" s="32" t="s">
        <v>1594</v>
      </c>
      <c r="K364" s="33" t="s">
        <v>3145</v>
      </c>
      <c r="L364" s="34" t="s">
        <v>27</v>
      </c>
      <c r="M364" s="33" t="s">
        <v>3161</v>
      </c>
      <c r="N364" s="34">
        <v>26</v>
      </c>
      <c r="O364" s="34">
        <v>45755</v>
      </c>
      <c r="P364" s="34" t="s">
        <v>57</v>
      </c>
      <c r="Q364" s="35" t="s">
        <v>2776</v>
      </c>
      <c r="R364" s="35">
        <v>884979.67</v>
      </c>
      <c r="S364" s="35" t="s">
        <v>2776</v>
      </c>
      <c r="T364" s="35">
        <v>864980</v>
      </c>
      <c r="U364" s="31" t="s">
        <v>70</v>
      </c>
    </row>
    <row r="365" spans="1:21" ht="60" customHeight="1" x14ac:dyDescent="0.3">
      <c r="A365" s="20">
        <v>364</v>
      </c>
      <c r="B365" s="20" t="s">
        <v>2970</v>
      </c>
      <c r="C365" s="20">
        <v>11476</v>
      </c>
      <c r="D365" s="52" t="s">
        <v>3064</v>
      </c>
      <c r="E365" s="53">
        <v>2492153</v>
      </c>
      <c r="F365" s="54">
        <v>2492153</v>
      </c>
      <c r="G365" s="30" t="s">
        <v>46</v>
      </c>
      <c r="H365" s="30" t="s">
        <v>316</v>
      </c>
      <c r="I365" s="31" t="s">
        <v>1598</v>
      </c>
      <c r="J365" s="32" t="s">
        <v>1599</v>
      </c>
      <c r="K365" s="33" t="s">
        <v>3145</v>
      </c>
      <c r="L365" s="34" t="s">
        <v>27</v>
      </c>
      <c r="M365" s="33" t="s">
        <v>1600</v>
      </c>
      <c r="N365" s="34">
        <v>26</v>
      </c>
      <c r="O365" s="34">
        <v>115</v>
      </c>
      <c r="P365" s="34" t="s">
        <v>57</v>
      </c>
      <c r="Q365" s="35" t="s">
        <v>2776</v>
      </c>
      <c r="R365" s="35">
        <v>879571.99</v>
      </c>
      <c r="S365" s="35" t="s">
        <v>2776</v>
      </c>
      <c r="T365" s="35">
        <v>867152</v>
      </c>
      <c r="U365" s="31" t="s">
        <v>30</v>
      </c>
    </row>
    <row r="366" spans="1:21" ht="60" customHeight="1" x14ac:dyDescent="0.3">
      <c r="A366" s="20">
        <v>365</v>
      </c>
      <c r="B366" s="20" t="s">
        <v>2970</v>
      </c>
      <c r="C366" s="20">
        <v>11476</v>
      </c>
      <c r="D366" s="52" t="s">
        <v>2977</v>
      </c>
      <c r="E366" s="53">
        <v>2492159</v>
      </c>
      <c r="F366" s="54">
        <v>2492159</v>
      </c>
      <c r="G366" s="30" t="s">
        <v>46</v>
      </c>
      <c r="H366" s="30" t="s">
        <v>267</v>
      </c>
      <c r="I366" s="31" t="s">
        <v>267</v>
      </c>
      <c r="J366" s="32" t="s">
        <v>1602</v>
      </c>
      <c r="K366" s="33" t="s">
        <v>3145</v>
      </c>
      <c r="L366" s="34" t="s">
        <v>27</v>
      </c>
      <c r="M366" s="33" t="s">
        <v>269</v>
      </c>
      <c r="N366" s="34">
        <v>55</v>
      </c>
      <c r="O366" s="34">
        <v>356</v>
      </c>
      <c r="P366" s="34" t="s">
        <v>57</v>
      </c>
      <c r="Q366" s="35" t="s">
        <v>2776</v>
      </c>
      <c r="R366" s="35">
        <v>1879488.93</v>
      </c>
      <c r="S366" s="35" t="s">
        <v>2776</v>
      </c>
      <c r="T366" s="35">
        <v>1685916</v>
      </c>
      <c r="U366" s="31" t="s">
        <v>30</v>
      </c>
    </row>
    <row r="367" spans="1:21" ht="60" customHeight="1" x14ac:dyDescent="0.3">
      <c r="A367" s="20">
        <v>366</v>
      </c>
      <c r="B367" s="20" t="s">
        <v>2970</v>
      </c>
      <c r="C367" s="20">
        <v>11476</v>
      </c>
      <c r="D367" s="52" t="s">
        <v>3065</v>
      </c>
      <c r="E367" s="53">
        <v>2492221</v>
      </c>
      <c r="F367" s="54">
        <v>2492221</v>
      </c>
      <c r="G367" s="30" t="s">
        <v>46</v>
      </c>
      <c r="H367" s="30" t="s">
        <v>1571</v>
      </c>
      <c r="I367" s="31" t="s">
        <v>1605</v>
      </c>
      <c r="J367" s="32" t="s">
        <v>1606</v>
      </c>
      <c r="K367" s="33" t="s">
        <v>3145</v>
      </c>
      <c r="L367" s="34" t="s">
        <v>27</v>
      </c>
      <c r="M367" s="33" t="s">
        <v>1607</v>
      </c>
      <c r="N367" s="34">
        <v>43</v>
      </c>
      <c r="O367" s="34">
        <v>230</v>
      </c>
      <c r="P367" s="34" t="s">
        <v>57</v>
      </c>
      <c r="Q367" s="35" t="s">
        <v>2776</v>
      </c>
      <c r="R367" s="35">
        <v>1434149.89</v>
      </c>
      <c r="S367" s="35" t="s">
        <v>2776</v>
      </c>
      <c r="T367" s="35">
        <v>1416058</v>
      </c>
      <c r="U367" s="31" t="s">
        <v>70</v>
      </c>
    </row>
    <row r="368" spans="1:21" ht="60" customHeight="1" x14ac:dyDescent="0.3">
      <c r="A368" s="20">
        <v>367</v>
      </c>
      <c r="B368" s="20" t="s">
        <v>2970</v>
      </c>
      <c r="C368" s="20">
        <v>11476</v>
      </c>
      <c r="D368" s="52" t="s">
        <v>3020</v>
      </c>
      <c r="E368" s="53">
        <v>2490385</v>
      </c>
      <c r="F368" s="54">
        <v>2490385</v>
      </c>
      <c r="G368" s="30" t="s">
        <v>46</v>
      </c>
      <c r="H368" s="30" t="s">
        <v>47</v>
      </c>
      <c r="I368" s="31" t="s">
        <v>47</v>
      </c>
      <c r="J368" s="32" t="s">
        <v>1609</v>
      </c>
      <c r="K368" s="33" t="s">
        <v>3145</v>
      </c>
      <c r="L368" s="34" t="s">
        <v>27</v>
      </c>
      <c r="M368" s="33" t="s">
        <v>49</v>
      </c>
      <c r="N368" s="34">
        <v>43</v>
      </c>
      <c r="O368" s="34">
        <v>300</v>
      </c>
      <c r="P368" s="34" t="s">
        <v>57</v>
      </c>
      <c r="Q368" s="35" t="s">
        <v>2776</v>
      </c>
      <c r="R368" s="35">
        <v>1435999.79</v>
      </c>
      <c r="S368" s="35" t="s">
        <v>2776</v>
      </c>
      <c r="T368" s="35">
        <v>1401700</v>
      </c>
      <c r="U368" s="31" t="s">
        <v>30</v>
      </c>
    </row>
    <row r="369" spans="1:21" ht="60" customHeight="1" x14ac:dyDescent="0.3">
      <c r="A369" s="20">
        <v>368</v>
      </c>
      <c r="B369" s="20" t="s">
        <v>2970</v>
      </c>
      <c r="C369" s="20">
        <v>11476</v>
      </c>
      <c r="D369" s="52" t="s">
        <v>3066</v>
      </c>
      <c r="E369" s="53">
        <v>2491768</v>
      </c>
      <c r="F369" s="54">
        <v>2491768</v>
      </c>
      <c r="G369" s="30" t="s">
        <v>46</v>
      </c>
      <c r="H369" s="30" t="s">
        <v>1612</v>
      </c>
      <c r="I369" s="31" t="s">
        <v>1612</v>
      </c>
      <c r="J369" s="32" t="s">
        <v>1613</v>
      </c>
      <c r="K369" s="33" t="s">
        <v>3145</v>
      </c>
      <c r="L369" s="34" t="s">
        <v>27</v>
      </c>
      <c r="M369" s="33" t="s">
        <v>3162</v>
      </c>
      <c r="N369" s="34">
        <v>49</v>
      </c>
      <c r="O369" s="34">
        <v>450</v>
      </c>
      <c r="P369" s="34" t="s">
        <v>57</v>
      </c>
      <c r="Q369" s="35" t="s">
        <v>2776</v>
      </c>
      <c r="R369" s="35">
        <v>1681917.56</v>
      </c>
      <c r="S369" s="35" t="s">
        <v>2776</v>
      </c>
      <c r="T369" s="35">
        <v>1649918</v>
      </c>
      <c r="U369" s="31" t="s">
        <v>30</v>
      </c>
    </row>
    <row r="370" spans="1:21" ht="60" customHeight="1" x14ac:dyDescent="0.3">
      <c r="A370" s="20">
        <v>369</v>
      </c>
      <c r="B370" s="20" t="s">
        <v>2970</v>
      </c>
      <c r="C370" s="20">
        <v>11476</v>
      </c>
      <c r="D370" s="52" t="s">
        <v>3066</v>
      </c>
      <c r="E370" s="53">
        <v>2491707</v>
      </c>
      <c r="F370" s="54">
        <v>2491707</v>
      </c>
      <c r="G370" s="30" t="s">
        <v>46</v>
      </c>
      <c r="H370" s="30" t="s">
        <v>1612</v>
      </c>
      <c r="I370" s="31" t="s">
        <v>1612</v>
      </c>
      <c r="J370" s="32" t="s">
        <v>1616</v>
      </c>
      <c r="K370" s="33" t="s">
        <v>3145</v>
      </c>
      <c r="L370" s="34" t="s">
        <v>27</v>
      </c>
      <c r="M370" s="33" t="s">
        <v>3162</v>
      </c>
      <c r="N370" s="34">
        <v>49</v>
      </c>
      <c r="O370" s="34">
        <v>816</v>
      </c>
      <c r="P370" s="34" t="s">
        <v>57</v>
      </c>
      <c r="Q370" s="35" t="s">
        <v>2776</v>
      </c>
      <c r="R370" s="35">
        <v>1679362.45</v>
      </c>
      <c r="S370" s="35" t="s">
        <v>2776</v>
      </c>
      <c r="T370" s="35">
        <v>1647973</v>
      </c>
      <c r="U370" s="31" t="s">
        <v>30</v>
      </c>
    </row>
    <row r="371" spans="1:21" ht="60" customHeight="1" x14ac:dyDescent="0.3">
      <c r="A371" s="20">
        <v>370</v>
      </c>
      <c r="B371" s="20" t="s">
        <v>2970</v>
      </c>
      <c r="C371" s="20">
        <v>11476</v>
      </c>
      <c r="D371" s="52" t="s">
        <v>3067</v>
      </c>
      <c r="E371" s="53">
        <v>2492020</v>
      </c>
      <c r="F371" s="54">
        <v>2492020</v>
      </c>
      <c r="G371" s="30" t="s">
        <v>46</v>
      </c>
      <c r="H371" s="30" t="s">
        <v>316</v>
      </c>
      <c r="I371" s="31" t="s">
        <v>316</v>
      </c>
      <c r="J371" s="32" t="s">
        <v>1619</v>
      </c>
      <c r="K371" s="33" t="s">
        <v>3145</v>
      </c>
      <c r="L371" s="34" t="s">
        <v>27</v>
      </c>
      <c r="M371" s="33" t="s">
        <v>1620</v>
      </c>
      <c r="N371" s="34">
        <v>34</v>
      </c>
      <c r="O371" s="34">
        <v>736</v>
      </c>
      <c r="P371" s="34" t="s">
        <v>57</v>
      </c>
      <c r="Q371" s="35" t="s">
        <v>2776</v>
      </c>
      <c r="R371" s="35">
        <v>1133007.3999999999</v>
      </c>
      <c r="S371" s="35" t="s">
        <v>2776</v>
      </c>
      <c r="T371" s="35">
        <v>1099151</v>
      </c>
      <c r="U371" s="31" t="s">
        <v>70</v>
      </c>
    </row>
    <row r="372" spans="1:21" ht="60" customHeight="1" x14ac:dyDescent="0.3">
      <c r="A372" s="20">
        <v>371</v>
      </c>
      <c r="B372" s="20" t="s">
        <v>2970</v>
      </c>
      <c r="C372" s="20">
        <v>11476</v>
      </c>
      <c r="D372" s="52" t="s">
        <v>3067</v>
      </c>
      <c r="E372" s="53">
        <v>2492019</v>
      </c>
      <c r="F372" s="54">
        <v>2492019</v>
      </c>
      <c r="G372" s="30" t="s">
        <v>46</v>
      </c>
      <c r="H372" s="30" t="s">
        <v>316</v>
      </c>
      <c r="I372" s="31" t="s">
        <v>316</v>
      </c>
      <c r="J372" s="32" t="s">
        <v>1622</v>
      </c>
      <c r="K372" s="33" t="s">
        <v>3145</v>
      </c>
      <c r="L372" s="34" t="s">
        <v>27</v>
      </c>
      <c r="M372" s="33" t="s">
        <v>1620</v>
      </c>
      <c r="N372" s="34">
        <v>23</v>
      </c>
      <c r="O372" s="34">
        <v>399</v>
      </c>
      <c r="P372" s="34" t="s">
        <v>57</v>
      </c>
      <c r="Q372" s="35" t="s">
        <v>2776</v>
      </c>
      <c r="R372" s="35">
        <v>759344.18</v>
      </c>
      <c r="S372" s="35" t="s">
        <v>2776</v>
      </c>
      <c r="T372" s="35">
        <v>725943</v>
      </c>
      <c r="U372" s="31" t="s">
        <v>70</v>
      </c>
    </row>
    <row r="373" spans="1:21" ht="60" customHeight="1" x14ac:dyDescent="0.3">
      <c r="A373" s="20">
        <v>372</v>
      </c>
      <c r="B373" s="20" t="s">
        <v>2970</v>
      </c>
      <c r="C373" s="20">
        <v>11476</v>
      </c>
      <c r="D373" s="52" t="s">
        <v>3068</v>
      </c>
      <c r="E373" s="53">
        <v>2492760</v>
      </c>
      <c r="F373" s="54">
        <v>2492760</v>
      </c>
      <c r="G373" s="30" t="s">
        <v>46</v>
      </c>
      <c r="H373" s="30" t="s">
        <v>47</v>
      </c>
      <c r="I373" s="31" t="s">
        <v>1625</v>
      </c>
      <c r="J373" s="32" t="s">
        <v>1626</v>
      </c>
      <c r="K373" s="33" t="s">
        <v>3145</v>
      </c>
      <c r="L373" s="34" t="s">
        <v>27</v>
      </c>
      <c r="M373" s="33" t="s">
        <v>1627</v>
      </c>
      <c r="N373" s="34">
        <v>34</v>
      </c>
      <c r="O373" s="34">
        <v>126</v>
      </c>
      <c r="P373" s="34" t="s">
        <v>57</v>
      </c>
      <c r="Q373" s="35" t="s">
        <v>2776</v>
      </c>
      <c r="R373" s="35">
        <v>1140671.4099999999</v>
      </c>
      <c r="S373" s="35" t="s">
        <v>2776</v>
      </c>
      <c r="T373" s="35">
        <v>1138236</v>
      </c>
      <c r="U373" s="31" t="s">
        <v>70</v>
      </c>
    </row>
    <row r="374" spans="1:21" ht="60" customHeight="1" x14ac:dyDescent="0.3">
      <c r="A374" s="20">
        <v>373</v>
      </c>
      <c r="B374" s="20" t="s">
        <v>2970</v>
      </c>
      <c r="C374" s="20">
        <v>11476</v>
      </c>
      <c r="D374" s="52" t="s">
        <v>3069</v>
      </c>
      <c r="E374" s="53">
        <v>2492189</v>
      </c>
      <c r="F374" s="54">
        <v>2492189</v>
      </c>
      <c r="G374" s="30" t="s">
        <v>46</v>
      </c>
      <c r="H374" s="30" t="s">
        <v>180</v>
      </c>
      <c r="I374" s="31" t="s">
        <v>1630</v>
      </c>
      <c r="J374" s="32" t="s">
        <v>1631</v>
      </c>
      <c r="K374" s="33" t="s">
        <v>3145</v>
      </c>
      <c r="L374" s="34" t="s">
        <v>27</v>
      </c>
      <c r="M374" s="33" t="s">
        <v>1632</v>
      </c>
      <c r="N374" s="34">
        <v>37</v>
      </c>
      <c r="O374" s="34">
        <v>72</v>
      </c>
      <c r="P374" s="34" t="s">
        <v>57</v>
      </c>
      <c r="Q374" s="35" t="s">
        <v>2776</v>
      </c>
      <c r="R374" s="35">
        <v>1220801.46</v>
      </c>
      <c r="S374" s="35" t="s">
        <v>2776</v>
      </c>
      <c r="T374" s="35">
        <v>1187656</v>
      </c>
      <c r="U374" s="31" t="s">
        <v>30</v>
      </c>
    </row>
    <row r="375" spans="1:21" ht="60" customHeight="1" x14ac:dyDescent="0.3">
      <c r="A375" s="20">
        <v>374</v>
      </c>
      <c r="B375" s="20" t="s">
        <v>2970</v>
      </c>
      <c r="C375" s="20">
        <v>11476</v>
      </c>
      <c r="D375" s="52" t="s">
        <v>3070</v>
      </c>
      <c r="E375" s="53">
        <v>2492750</v>
      </c>
      <c r="F375" s="54">
        <v>2492750</v>
      </c>
      <c r="G375" s="30" t="s">
        <v>46</v>
      </c>
      <c r="H375" s="30" t="s">
        <v>180</v>
      </c>
      <c r="I375" s="31" t="s">
        <v>1635</v>
      </c>
      <c r="J375" s="32" t="s">
        <v>1636</v>
      </c>
      <c r="K375" s="33" t="s">
        <v>3145</v>
      </c>
      <c r="L375" s="34" t="s">
        <v>27</v>
      </c>
      <c r="M375" s="33" t="s">
        <v>1637</v>
      </c>
      <c r="N375" s="34">
        <v>26</v>
      </c>
      <c r="O375" s="34">
        <v>382</v>
      </c>
      <c r="P375" s="34" t="s">
        <v>57</v>
      </c>
      <c r="Q375" s="35" t="s">
        <v>2776</v>
      </c>
      <c r="R375" s="35">
        <v>876315.38</v>
      </c>
      <c r="S375" s="35" t="s">
        <v>2776</v>
      </c>
      <c r="T375" s="35">
        <v>843316</v>
      </c>
      <c r="U375" s="31" t="s">
        <v>70</v>
      </c>
    </row>
    <row r="376" spans="1:21" ht="60" customHeight="1" x14ac:dyDescent="0.3">
      <c r="A376" s="20">
        <v>375</v>
      </c>
      <c r="B376" s="20" t="s">
        <v>2970</v>
      </c>
      <c r="C376" s="20">
        <v>11476</v>
      </c>
      <c r="D376" s="52" t="s">
        <v>3071</v>
      </c>
      <c r="E376" s="53">
        <v>2492101</v>
      </c>
      <c r="F376" s="54">
        <v>2492101</v>
      </c>
      <c r="G376" s="30" t="s">
        <v>46</v>
      </c>
      <c r="H376" s="30" t="s">
        <v>267</v>
      </c>
      <c r="I376" s="31" t="s">
        <v>1640</v>
      </c>
      <c r="J376" s="32" t="s">
        <v>1641</v>
      </c>
      <c r="K376" s="33" t="s">
        <v>3145</v>
      </c>
      <c r="L376" s="34" t="s">
        <v>27</v>
      </c>
      <c r="M376" s="33" t="s">
        <v>1642</v>
      </c>
      <c r="N376" s="34">
        <v>51</v>
      </c>
      <c r="O376" s="34">
        <v>393</v>
      </c>
      <c r="P376" s="34" t="s">
        <v>57</v>
      </c>
      <c r="Q376" s="35" t="s">
        <v>2776</v>
      </c>
      <c r="R376" s="35">
        <v>1703025.43</v>
      </c>
      <c r="S376" s="35" t="s">
        <v>2776</v>
      </c>
      <c r="T376" s="35">
        <v>1669026</v>
      </c>
      <c r="U376" s="31" t="s">
        <v>30</v>
      </c>
    </row>
    <row r="377" spans="1:21" ht="60" customHeight="1" x14ac:dyDescent="0.3">
      <c r="A377" s="20">
        <v>376</v>
      </c>
      <c r="B377" s="20" t="s">
        <v>2970</v>
      </c>
      <c r="C377" s="20">
        <v>11476</v>
      </c>
      <c r="D377" s="52" t="s">
        <v>3071</v>
      </c>
      <c r="E377" s="53">
        <v>2492115</v>
      </c>
      <c r="F377" s="54">
        <v>2492115</v>
      </c>
      <c r="G377" s="30" t="s">
        <v>46</v>
      </c>
      <c r="H377" s="30" t="s">
        <v>267</v>
      </c>
      <c r="I377" s="31" t="s">
        <v>1640</v>
      </c>
      <c r="J377" s="32" t="s">
        <v>1644</v>
      </c>
      <c r="K377" s="33" t="s">
        <v>3145</v>
      </c>
      <c r="L377" s="34" t="s">
        <v>27</v>
      </c>
      <c r="M377" s="33" t="s">
        <v>1642</v>
      </c>
      <c r="N377" s="34">
        <v>51</v>
      </c>
      <c r="O377" s="34">
        <v>353</v>
      </c>
      <c r="P377" s="34" t="s">
        <v>57</v>
      </c>
      <c r="Q377" s="35" t="s">
        <v>2776</v>
      </c>
      <c r="R377" s="35">
        <v>1709008.68</v>
      </c>
      <c r="S377" s="35" t="s">
        <v>2776</v>
      </c>
      <c r="T377" s="35">
        <v>1466617</v>
      </c>
      <c r="U377" s="31" t="s">
        <v>30</v>
      </c>
    </row>
    <row r="378" spans="1:21" ht="60" customHeight="1" x14ac:dyDescent="0.3">
      <c r="A378" s="20">
        <v>377</v>
      </c>
      <c r="B378" s="20" t="s">
        <v>2970</v>
      </c>
      <c r="C378" s="20">
        <v>11476</v>
      </c>
      <c r="D378" s="52" t="s">
        <v>3072</v>
      </c>
      <c r="E378" s="53">
        <v>2492170</v>
      </c>
      <c r="F378" s="54">
        <v>2492170</v>
      </c>
      <c r="G378" s="30" t="s">
        <v>46</v>
      </c>
      <c r="H378" s="30" t="s">
        <v>1647</v>
      </c>
      <c r="I378" s="31" t="s">
        <v>1648</v>
      </c>
      <c r="J378" s="32" t="s">
        <v>3113</v>
      </c>
      <c r="K378" s="33" t="s">
        <v>3145</v>
      </c>
      <c r="L378" s="34" t="s">
        <v>27</v>
      </c>
      <c r="M378" s="33" t="s">
        <v>1650</v>
      </c>
      <c r="N378" s="34">
        <v>23</v>
      </c>
      <c r="O378" s="34">
        <v>190</v>
      </c>
      <c r="P378" s="34" t="s">
        <v>57</v>
      </c>
      <c r="Q378" s="35" t="s">
        <v>2776</v>
      </c>
      <c r="R378" s="35">
        <v>753998.49</v>
      </c>
      <c r="S378" s="35" t="s">
        <v>2776</v>
      </c>
      <c r="T378" s="35">
        <v>657301</v>
      </c>
      <c r="U378" s="31" t="s">
        <v>70</v>
      </c>
    </row>
    <row r="379" spans="1:21" ht="60" customHeight="1" x14ac:dyDescent="0.3">
      <c r="A379" s="20">
        <v>378</v>
      </c>
      <c r="B379" s="20" t="s">
        <v>2970</v>
      </c>
      <c r="C379" s="20">
        <v>11476</v>
      </c>
      <c r="D379" s="52" t="s">
        <v>3073</v>
      </c>
      <c r="E379" s="53">
        <v>2492023</v>
      </c>
      <c r="F379" s="54">
        <v>2492023</v>
      </c>
      <c r="G379" s="30" t="s">
        <v>46</v>
      </c>
      <c r="H379" s="30" t="s">
        <v>3092</v>
      </c>
      <c r="I379" s="31" t="s">
        <v>1654</v>
      </c>
      <c r="J379" s="32" t="s">
        <v>3114</v>
      </c>
      <c r="K379" s="33" t="s">
        <v>3145</v>
      </c>
      <c r="L379" s="34" t="s">
        <v>27</v>
      </c>
      <c r="M379" s="33" t="s">
        <v>1656</v>
      </c>
      <c r="N379" s="34">
        <v>22</v>
      </c>
      <c r="O379" s="34">
        <v>63</v>
      </c>
      <c r="P379" s="34" t="s">
        <v>57</v>
      </c>
      <c r="Q379" s="35" t="s">
        <v>2776</v>
      </c>
      <c r="R379" s="35">
        <v>706433.23</v>
      </c>
      <c r="S379" s="35" t="s">
        <v>2776</v>
      </c>
      <c r="T379" s="35">
        <v>695567</v>
      </c>
      <c r="U379" s="31" t="s">
        <v>30</v>
      </c>
    </row>
    <row r="380" spans="1:21" ht="60" customHeight="1" x14ac:dyDescent="0.3">
      <c r="A380" s="20">
        <v>379</v>
      </c>
      <c r="B380" s="20" t="s">
        <v>2970</v>
      </c>
      <c r="C380" s="20">
        <v>11476</v>
      </c>
      <c r="D380" s="52" t="s">
        <v>2905</v>
      </c>
      <c r="E380" s="53">
        <v>2492369</v>
      </c>
      <c r="F380" s="54">
        <v>2492369</v>
      </c>
      <c r="G380" s="30" t="s">
        <v>233</v>
      </c>
      <c r="H380" s="30" t="s">
        <v>1659</v>
      </c>
      <c r="I380" s="31" t="s">
        <v>1660</v>
      </c>
      <c r="J380" s="32" t="s">
        <v>1661</v>
      </c>
      <c r="K380" s="33" t="s">
        <v>3145</v>
      </c>
      <c r="L380" s="34" t="s">
        <v>27</v>
      </c>
      <c r="M380" s="33" t="s">
        <v>1662</v>
      </c>
      <c r="N380" s="34">
        <v>17</v>
      </c>
      <c r="O380" s="34">
        <v>99</v>
      </c>
      <c r="P380" s="34" t="s">
        <v>57</v>
      </c>
      <c r="Q380" s="35" t="s">
        <v>2776</v>
      </c>
      <c r="R380" s="35">
        <v>558934</v>
      </c>
      <c r="S380" s="35" t="s">
        <v>2776</v>
      </c>
      <c r="T380" s="35">
        <v>524634</v>
      </c>
      <c r="U380" s="31" t="s">
        <v>70</v>
      </c>
    </row>
    <row r="381" spans="1:21" ht="60" customHeight="1" x14ac:dyDescent="0.3">
      <c r="A381" s="20">
        <v>380</v>
      </c>
      <c r="B381" s="20" t="s">
        <v>2970</v>
      </c>
      <c r="C381" s="20">
        <v>11476</v>
      </c>
      <c r="D381" s="52" t="s">
        <v>2963</v>
      </c>
      <c r="E381" s="53">
        <v>2490765</v>
      </c>
      <c r="F381" s="54">
        <v>2490765</v>
      </c>
      <c r="G381" s="30" t="s">
        <v>1038</v>
      </c>
      <c r="H381" s="30" t="s">
        <v>1665</v>
      </c>
      <c r="I381" s="31" t="s">
        <v>1666</v>
      </c>
      <c r="J381" s="32" t="s">
        <v>1667</v>
      </c>
      <c r="K381" s="33" t="s">
        <v>3145</v>
      </c>
      <c r="L381" s="34" t="s">
        <v>27</v>
      </c>
      <c r="M381" s="33" t="s">
        <v>1668</v>
      </c>
      <c r="N381" s="34">
        <v>45</v>
      </c>
      <c r="O381" s="34">
        <v>1100</v>
      </c>
      <c r="P381" s="34" t="s">
        <v>57</v>
      </c>
      <c r="Q381" s="35" t="s">
        <v>2776</v>
      </c>
      <c r="R381" s="35">
        <v>1507749.92</v>
      </c>
      <c r="S381" s="35" t="s">
        <v>2776</v>
      </c>
      <c r="T381" s="35">
        <v>1369392</v>
      </c>
      <c r="U381" s="31" t="s">
        <v>70</v>
      </c>
    </row>
    <row r="382" spans="1:21" ht="60" customHeight="1" x14ac:dyDescent="0.3">
      <c r="A382" s="20">
        <v>381</v>
      </c>
      <c r="B382" s="20" t="s">
        <v>2970</v>
      </c>
      <c r="C382" s="20">
        <v>11476</v>
      </c>
      <c r="D382" s="52" t="s">
        <v>2964</v>
      </c>
      <c r="E382" s="53">
        <v>2492743</v>
      </c>
      <c r="F382" s="54">
        <v>2492743</v>
      </c>
      <c r="G382" s="30" t="s">
        <v>1038</v>
      </c>
      <c r="H382" s="30" t="s">
        <v>1665</v>
      </c>
      <c r="I382" s="31" t="s">
        <v>1672</v>
      </c>
      <c r="J382" s="32" t="s">
        <v>1673</v>
      </c>
      <c r="K382" s="33" t="s">
        <v>3145</v>
      </c>
      <c r="L382" s="34" t="s">
        <v>27</v>
      </c>
      <c r="M382" s="33" t="s">
        <v>1674</v>
      </c>
      <c r="N382" s="34">
        <v>22</v>
      </c>
      <c r="O382" s="34">
        <v>270</v>
      </c>
      <c r="P382" s="34" t="s">
        <v>57</v>
      </c>
      <c r="Q382" s="35" t="s">
        <v>2776</v>
      </c>
      <c r="R382" s="35">
        <v>719903.66</v>
      </c>
      <c r="S382" s="35" t="s">
        <v>2776</v>
      </c>
      <c r="T382" s="35">
        <v>708864</v>
      </c>
      <c r="U382" s="31" t="s">
        <v>70</v>
      </c>
    </row>
    <row r="383" spans="1:21" ht="60" customHeight="1" x14ac:dyDescent="0.3">
      <c r="A383" s="20">
        <v>382</v>
      </c>
      <c r="B383" s="20" t="s">
        <v>2970</v>
      </c>
      <c r="C383" s="20">
        <v>11476</v>
      </c>
      <c r="D383" s="52" t="s">
        <v>2907</v>
      </c>
      <c r="E383" s="53">
        <v>2493060</v>
      </c>
      <c r="F383" s="54">
        <v>2493060</v>
      </c>
      <c r="G383" s="30" t="s">
        <v>233</v>
      </c>
      <c r="H383" s="30" t="s">
        <v>157</v>
      </c>
      <c r="I383" s="31" t="s">
        <v>1677</v>
      </c>
      <c r="J383" s="32" t="s">
        <v>1678</v>
      </c>
      <c r="K383" s="33" t="s">
        <v>3145</v>
      </c>
      <c r="L383" s="34" t="s">
        <v>27</v>
      </c>
      <c r="M383" s="33" t="s">
        <v>1679</v>
      </c>
      <c r="N383" s="34">
        <v>52</v>
      </c>
      <c r="O383" s="34">
        <v>315</v>
      </c>
      <c r="P383" s="34" t="s">
        <v>57</v>
      </c>
      <c r="Q383" s="35" t="s">
        <v>2776</v>
      </c>
      <c r="R383" s="35">
        <v>1744389.45</v>
      </c>
      <c r="S383" s="35" t="s">
        <v>2776</v>
      </c>
      <c r="T383" s="35">
        <v>1709990</v>
      </c>
      <c r="U383" s="31" t="s">
        <v>30</v>
      </c>
    </row>
    <row r="384" spans="1:21" ht="60" customHeight="1" x14ac:dyDescent="0.3">
      <c r="A384" s="20">
        <v>383</v>
      </c>
      <c r="B384" s="20" t="s">
        <v>2970</v>
      </c>
      <c r="C384" s="20">
        <v>11476</v>
      </c>
      <c r="D384" s="52" t="s">
        <v>2859</v>
      </c>
      <c r="E384" s="53">
        <v>2491966</v>
      </c>
      <c r="F384" s="54">
        <v>2491966</v>
      </c>
      <c r="G384" s="30" t="s">
        <v>22</v>
      </c>
      <c r="H384" s="30" t="s">
        <v>22</v>
      </c>
      <c r="I384" s="31" t="s">
        <v>1682</v>
      </c>
      <c r="J384" s="32" t="s">
        <v>1683</v>
      </c>
      <c r="K384" s="33" t="s">
        <v>3145</v>
      </c>
      <c r="L384" s="34" t="s">
        <v>27</v>
      </c>
      <c r="M384" s="33" t="s">
        <v>1684</v>
      </c>
      <c r="N384" s="34">
        <v>18</v>
      </c>
      <c r="O384" s="34">
        <v>290</v>
      </c>
      <c r="P384" s="34" t="s">
        <v>57</v>
      </c>
      <c r="Q384" s="35" t="s">
        <v>2776</v>
      </c>
      <c r="R384" s="35">
        <v>583758.6</v>
      </c>
      <c r="S384" s="35" t="s">
        <v>2776</v>
      </c>
      <c r="T384" s="35">
        <v>583759</v>
      </c>
      <c r="U384" s="31" t="s">
        <v>70</v>
      </c>
    </row>
    <row r="385" spans="1:21" ht="60" customHeight="1" x14ac:dyDescent="0.3">
      <c r="A385" s="20">
        <v>384</v>
      </c>
      <c r="B385" s="20" t="s">
        <v>2970</v>
      </c>
      <c r="C385" s="20">
        <v>11476</v>
      </c>
      <c r="D385" s="52" t="s">
        <v>2856</v>
      </c>
      <c r="E385" s="53">
        <v>2492302</v>
      </c>
      <c r="F385" s="54">
        <v>2492302</v>
      </c>
      <c r="G385" s="30" t="s">
        <v>22</v>
      </c>
      <c r="H385" s="30" t="s">
        <v>22</v>
      </c>
      <c r="I385" s="31" t="s">
        <v>1687</v>
      </c>
      <c r="J385" s="32" t="s">
        <v>1688</v>
      </c>
      <c r="K385" s="33" t="s">
        <v>3145</v>
      </c>
      <c r="L385" s="34" t="s">
        <v>27</v>
      </c>
      <c r="M385" s="33" t="s">
        <v>1689</v>
      </c>
      <c r="N385" s="34">
        <v>29</v>
      </c>
      <c r="O385" s="34">
        <v>6936</v>
      </c>
      <c r="P385" s="34" t="s">
        <v>57</v>
      </c>
      <c r="Q385" s="35" t="s">
        <v>2776</v>
      </c>
      <c r="R385" s="35">
        <v>978981</v>
      </c>
      <c r="S385" s="35" t="s">
        <v>2776</v>
      </c>
      <c r="T385" s="35">
        <v>958981</v>
      </c>
      <c r="U385" s="31" t="s">
        <v>70</v>
      </c>
    </row>
    <row r="386" spans="1:21" ht="60" customHeight="1" x14ac:dyDescent="0.3">
      <c r="A386" s="20">
        <v>385</v>
      </c>
      <c r="B386" s="20" t="s">
        <v>2970</v>
      </c>
      <c r="C386" s="20">
        <v>11476</v>
      </c>
      <c r="D386" s="52" t="s">
        <v>2857</v>
      </c>
      <c r="E386" s="53">
        <v>2492212</v>
      </c>
      <c r="F386" s="54">
        <v>2492212</v>
      </c>
      <c r="G386" s="30" t="s">
        <v>22</v>
      </c>
      <c r="H386" s="30" t="s">
        <v>22</v>
      </c>
      <c r="I386" s="31" t="s">
        <v>412</v>
      </c>
      <c r="J386" s="32" t="s">
        <v>3115</v>
      </c>
      <c r="K386" s="33" t="s">
        <v>3145</v>
      </c>
      <c r="L386" s="34" t="s">
        <v>27</v>
      </c>
      <c r="M386" s="33" t="s">
        <v>618</v>
      </c>
      <c r="N386" s="34">
        <v>40</v>
      </c>
      <c r="O386" s="34">
        <v>4120</v>
      </c>
      <c r="P386" s="34" t="s">
        <v>57</v>
      </c>
      <c r="Q386" s="35" t="s">
        <v>2776</v>
      </c>
      <c r="R386" s="35">
        <v>1344231.32</v>
      </c>
      <c r="S386" s="35" t="s">
        <v>2776</v>
      </c>
      <c r="T386" s="35">
        <v>1319232</v>
      </c>
      <c r="U386" s="31" t="s">
        <v>70</v>
      </c>
    </row>
    <row r="387" spans="1:21" ht="60" customHeight="1" x14ac:dyDescent="0.3">
      <c r="A387" s="20">
        <v>386</v>
      </c>
      <c r="B387" s="20" t="s">
        <v>2970</v>
      </c>
      <c r="C387" s="20">
        <v>11476</v>
      </c>
      <c r="D387" s="52" t="s">
        <v>2872</v>
      </c>
      <c r="E387" s="53">
        <v>2492208</v>
      </c>
      <c r="F387" s="54">
        <v>2492208</v>
      </c>
      <c r="G387" s="30" t="s">
        <v>22</v>
      </c>
      <c r="H387" s="30" t="s">
        <v>22</v>
      </c>
      <c r="I387" s="31" t="s">
        <v>1695</v>
      </c>
      <c r="J387" s="32" t="s">
        <v>1696</v>
      </c>
      <c r="K387" s="33" t="s">
        <v>3145</v>
      </c>
      <c r="L387" s="34" t="s">
        <v>27</v>
      </c>
      <c r="M387" s="33" t="s">
        <v>1697</v>
      </c>
      <c r="N387" s="34">
        <v>23</v>
      </c>
      <c r="O387" s="34">
        <v>304</v>
      </c>
      <c r="P387" s="34" t="s">
        <v>57</v>
      </c>
      <c r="Q387" s="35" t="s">
        <v>2776</v>
      </c>
      <c r="R387" s="35">
        <v>754307.61</v>
      </c>
      <c r="S387" s="35" t="s">
        <v>2776</v>
      </c>
      <c r="T387" s="35">
        <v>709269</v>
      </c>
      <c r="U387" s="31" t="s">
        <v>70</v>
      </c>
    </row>
    <row r="388" spans="1:21" ht="60" customHeight="1" x14ac:dyDescent="0.3">
      <c r="A388" s="20">
        <v>387</v>
      </c>
      <c r="B388" s="20" t="s">
        <v>2970</v>
      </c>
      <c r="C388" s="20">
        <v>11476</v>
      </c>
      <c r="D388" s="52" t="s">
        <v>2862</v>
      </c>
      <c r="E388" s="53">
        <v>2492075</v>
      </c>
      <c r="F388" s="54">
        <v>2492075</v>
      </c>
      <c r="G388" s="30" t="s">
        <v>22</v>
      </c>
      <c r="H388" s="30" t="s">
        <v>22</v>
      </c>
      <c r="I388" s="31" t="s">
        <v>955</v>
      </c>
      <c r="J388" s="32" t="s">
        <v>1700</v>
      </c>
      <c r="K388" s="33" t="s">
        <v>3145</v>
      </c>
      <c r="L388" s="34" t="s">
        <v>27</v>
      </c>
      <c r="M388" s="33" t="s">
        <v>957</v>
      </c>
      <c r="N388" s="34">
        <v>16</v>
      </c>
      <c r="O388" s="34">
        <v>300</v>
      </c>
      <c r="P388" s="34" t="s">
        <v>57</v>
      </c>
      <c r="Q388" s="35" t="s">
        <v>2776</v>
      </c>
      <c r="R388" s="35">
        <v>513639.35</v>
      </c>
      <c r="S388" s="35" t="s">
        <v>2776</v>
      </c>
      <c r="T388" s="35">
        <v>513640</v>
      </c>
      <c r="U388" s="31" t="s">
        <v>70</v>
      </c>
    </row>
    <row r="389" spans="1:21" ht="60" customHeight="1" x14ac:dyDescent="0.3">
      <c r="A389" s="20">
        <v>388</v>
      </c>
      <c r="B389" s="20" t="s">
        <v>2970</v>
      </c>
      <c r="C389" s="20">
        <v>11476</v>
      </c>
      <c r="D389" s="52" t="s">
        <v>2880</v>
      </c>
      <c r="E389" s="53">
        <v>2492286</v>
      </c>
      <c r="F389" s="54">
        <v>2492286</v>
      </c>
      <c r="G389" s="30" t="s">
        <v>22</v>
      </c>
      <c r="H389" s="30" t="s">
        <v>907</v>
      </c>
      <c r="I389" s="31" t="s">
        <v>1703</v>
      </c>
      <c r="J389" s="32" t="s">
        <v>1704</v>
      </c>
      <c r="K389" s="33" t="s">
        <v>3145</v>
      </c>
      <c r="L389" s="34" t="s">
        <v>27</v>
      </c>
      <c r="M389" s="33" t="s">
        <v>1705</v>
      </c>
      <c r="N389" s="34">
        <v>16</v>
      </c>
      <c r="O389" s="34">
        <v>104</v>
      </c>
      <c r="P389" s="34" t="s">
        <v>57</v>
      </c>
      <c r="Q389" s="35" t="s">
        <v>2776</v>
      </c>
      <c r="R389" s="35">
        <v>522892</v>
      </c>
      <c r="S389" s="35" t="s">
        <v>2776</v>
      </c>
      <c r="T389" s="35">
        <v>500000</v>
      </c>
      <c r="U389" s="31" t="s">
        <v>70</v>
      </c>
    </row>
    <row r="390" spans="1:21" ht="60" customHeight="1" x14ac:dyDescent="0.3">
      <c r="A390" s="20">
        <v>389</v>
      </c>
      <c r="B390" s="20" t="s">
        <v>2970</v>
      </c>
      <c r="C390" s="20">
        <v>11476</v>
      </c>
      <c r="D390" s="52" t="s">
        <v>2880</v>
      </c>
      <c r="E390" s="53">
        <v>2492279</v>
      </c>
      <c r="F390" s="54">
        <v>2492279</v>
      </c>
      <c r="G390" s="30" t="s">
        <v>22</v>
      </c>
      <c r="H390" s="30" t="s">
        <v>907</v>
      </c>
      <c r="I390" s="31" t="s">
        <v>1703</v>
      </c>
      <c r="J390" s="32" t="s">
        <v>1707</v>
      </c>
      <c r="K390" s="33" t="s">
        <v>3145</v>
      </c>
      <c r="L390" s="34" t="s">
        <v>27</v>
      </c>
      <c r="M390" s="33" t="s">
        <v>1705</v>
      </c>
      <c r="N390" s="34">
        <v>22</v>
      </c>
      <c r="O390" s="34">
        <v>115</v>
      </c>
      <c r="P390" s="34" t="s">
        <v>57</v>
      </c>
      <c r="Q390" s="35" t="s">
        <v>2776</v>
      </c>
      <c r="R390" s="35">
        <v>723579.32</v>
      </c>
      <c r="S390" s="35" t="s">
        <v>2776</v>
      </c>
      <c r="T390" s="35">
        <v>698328</v>
      </c>
      <c r="U390" s="31" t="s">
        <v>70</v>
      </c>
    </row>
    <row r="391" spans="1:21" ht="60" customHeight="1" x14ac:dyDescent="0.3">
      <c r="A391" s="20">
        <v>390</v>
      </c>
      <c r="B391" s="20" t="s">
        <v>2970</v>
      </c>
      <c r="C391" s="20">
        <v>11476</v>
      </c>
      <c r="D391" s="52" t="s">
        <v>2879</v>
      </c>
      <c r="E391" s="53">
        <v>2492285</v>
      </c>
      <c r="F391" s="54">
        <v>2492285</v>
      </c>
      <c r="G391" s="30" t="s">
        <v>22</v>
      </c>
      <c r="H391" s="30" t="s">
        <v>1710</v>
      </c>
      <c r="I391" s="31" t="s">
        <v>1711</v>
      </c>
      <c r="J391" s="32" t="s">
        <v>1712</v>
      </c>
      <c r="K391" s="33" t="s">
        <v>3145</v>
      </c>
      <c r="L391" s="34" t="s">
        <v>27</v>
      </c>
      <c r="M391" s="33" t="s">
        <v>3163</v>
      </c>
      <c r="N391" s="34">
        <v>17</v>
      </c>
      <c r="O391" s="34">
        <v>207</v>
      </c>
      <c r="P391" s="34" t="s">
        <v>57</v>
      </c>
      <c r="Q391" s="35" t="s">
        <v>2776</v>
      </c>
      <c r="R391" s="35">
        <v>560929.51</v>
      </c>
      <c r="S391" s="35" t="s">
        <v>2776</v>
      </c>
      <c r="T391" s="35">
        <v>576153</v>
      </c>
      <c r="U391" s="31" t="s">
        <v>70</v>
      </c>
    </row>
    <row r="392" spans="1:21" ht="60" customHeight="1" x14ac:dyDescent="0.3">
      <c r="A392" s="20">
        <v>391</v>
      </c>
      <c r="B392" s="20" t="s">
        <v>2970</v>
      </c>
      <c r="C392" s="20">
        <v>11476</v>
      </c>
      <c r="D392" s="52" t="s">
        <v>2864</v>
      </c>
      <c r="E392" s="53">
        <v>2491981</v>
      </c>
      <c r="F392" s="54">
        <v>2491981</v>
      </c>
      <c r="G392" s="30" t="s">
        <v>22</v>
      </c>
      <c r="H392" s="30" t="s">
        <v>22</v>
      </c>
      <c r="I392" s="31" t="s">
        <v>1716</v>
      </c>
      <c r="J392" s="32" t="s">
        <v>1717</v>
      </c>
      <c r="K392" s="33" t="s">
        <v>3145</v>
      </c>
      <c r="L392" s="34" t="s">
        <v>27</v>
      </c>
      <c r="M392" s="33" t="s">
        <v>1718</v>
      </c>
      <c r="N392" s="34">
        <v>16</v>
      </c>
      <c r="O392" s="34">
        <v>844</v>
      </c>
      <c r="P392" s="34" t="s">
        <v>57</v>
      </c>
      <c r="Q392" s="35" t="s">
        <v>2776</v>
      </c>
      <c r="R392" s="35">
        <v>522000</v>
      </c>
      <c r="S392" s="35" t="s">
        <v>2776</v>
      </c>
      <c r="T392" s="35">
        <v>500000</v>
      </c>
      <c r="U392" s="31" t="s">
        <v>70</v>
      </c>
    </row>
    <row r="393" spans="1:21" ht="60" customHeight="1" x14ac:dyDescent="0.3">
      <c r="A393" s="20">
        <v>392</v>
      </c>
      <c r="B393" s="20" t="s">
        <v>2970</v>
      </c>
      <c r="C393" s="20">
        <v>11476</v>
      </c>
      <c r="D393" s="52" t="s">
        <v>2861</v>
      </c>
      <c r="E393" s="53">
        <v>2492256</v>
      </c>
      <c r="F393" s="54">
        <v>2492256</v>
      </c>
      <c r="G393" s="30" t="s">
        <v>22</v>
      </c>
      <c r="H393" s="30" t="s">
        <v>22</v>
      </c>
      <c r="I393" s="31" t="s">
        <v>210</v>
      </c>
      <c r="J393" s="32" t="s">
        <v>1721</v>
      </c>
      <c r="K393" s="33" t="s">
        <v>3145</v>
      </c>
      <c r="L393" s="34" t="s">
        <v>27</v>
      </c>
      <c r="M393" s="33" t="s">
        <v>212</v>
      </c>
      <c r="N393" s="34">
        <v>42</v>
      </c>
      <c r="O393" s="34">
        <v>3088</v>
      </c>
      <c r="P393" s="34" t="s">
        <v>57</v>
      </c>
      <c r="Q393" s="35" t="s">
        <v>2776</v>
      </c>
      <c r="R393" s="35">
        <v>1408423.74</v>
      </c>
      <c r="S393" s="35" t="s">
        <v>2776</v>
      </c>
      <c r="T393" s="35">
        <v>1374424</v>
      </c>
      <c r="U393" s="31" t="s">
        <v>70</v>
      </c>
    </row>
    <row r="394" spans="1:21" ht="60" customHeight="1" x14ac:dyDescent="0.3">
      <c r="A394" s="20">
        <v>393</v>
      </c>
      <c r="B394" s="20" t="s">
        <v>2970</v>
      </c>
      <c r="C394" s="20">
        <v>11476</v>
      </c>
      <c r="D394" s="52" t="s">
        <v>2883</v>
      </c>
      <c r="E394" s="53">
        <v>2492273</v>
      </c>
      <c r="F394" s="54">
        <v>2492273</v>
      </c>
      <c r="G394" s="30" t="s">
        <v>22</v>
      </c>
      <c r="H394" s="30" t="s">
        <v>215</v>
      </c>
      <c r="I394" s="31" t="s">
        <v>1724</v>
      </c>
      <c r="J394" s="32" t="s">
        <v>1725</v>
      </c>
      <c r="K394" s="33" t="s">
        <v>3145</v>
      </c>
      <c r="L394" s="34" t="s">
        <v>27</v>
      </c>
      <c r="M394" s="33" t="s">
        <v>1726</v>
      </c>
      <c r="N394" s="34">
        <v>33</v>
      </c>
      <c r="O394" s="34">
        <v>249</v>
      </c>
      <c r="P394" s="34" t="s">
        <v>57</v>
      </c>
      <c r="Q394" s="35" t="s">
        <v>2776</v>
      </c>
      <c r="R394" s="35">
        <v>1101853.31</v>
      </c>
      <c r="S394" s="35" t="s">
        <v>2776</v>
      </c>
      <c r="T394" s="35">
        <v>1068854</v>
      </c>
      <c r="U394" s="31" t="s">
        <v>30</v>
      </c>
    </row>
    <row r="395" spans="1:21" ht="60" customHeight="1" x14ac:dyDescent="0.3">
      <c r="A395" s="20">
        <v>394</v>
      </c>
      <c r="B395" s="20" t="s">
        <v>2970</v>
      </c>
      <c r="C395" s="20">
        <v>11476</v>
      </c>
      <c r="D395" s="52" t="s">
        <v>2886</v>
      </c>
      <c r="E395" s="53">
        <v>2492300</v>
      </c>
      <c r="F395" s="54">
        <v>2492300</v>
      </c>
      <c r="G395" s="30" t="s">
        <v>22</v>
      </c>
      <c r="H395" s="30" t="s">
        <v>221</v>
      </c>
      <c r="I395" s="31" t="s">
        <v>221</v>
      </c>
      <c r="J395" s="32" t="s">
        <v>1728</v>
      </c>
      <c r="K395" s="33" t="s">
        <v>3145</v>
      </c>
      <c r="L395" s="34" t="s">
        <v>27</v>
      </c>
      <c r="M395" s="33" t="s">
        <v>921</v>
      </c>
      <c r="N395" s="34">
        <v>21</v>
      </c>
      <c r="O395" s="34">
        <v>320</v>
      </c>
      <c r="P395" s="34" t="s">
        <v>57</v>
      </c>
      <c r="Q395" s="35" t="s">
        <v>2776</v>
      </c>
      <c r="R395" s="35">
        <v>694821.71</v>
      </c>
      <c r="S395" s="35" t="s">
        <v>2776</v>
      </c>
      <c r="T395" s="35">
        <v>661322</v>
      </c>
      <c r="U395" s="31" t="s">
        <v>70</v>
      </c>
    </row>
    <row r="396" spans="1:21" ht="60" customHeight="1" x14ac:dyDescent="0.3">
      <c r="A396" s="20">
        <v>395</v>
      </c>
      <c r="B396" s="20" t="s">
        <v>2970</v>
      </c>
      <c r="C396" s="20">
        <v>11476</v>
      </c>
      <c r="D396" s="52" t="s">
        <v>2886</v>
      </c>
      <c r="E396" s="53">
        <v>2492307</v>
      </c>
      <c r="F396" s="54">
        <v>2492307</v>
      </c>
      <c r="G396" s="30" t="s">
        <v>22</v>
      </c>
      <c r="H396" s="30" t="s">
        <v>221</v>
      </c>
      <c r="I396" s="31" t="s">
        <v>221</v>
      </c>
      <c r="J396" s="32" t="s">
        <v>1730</v>
      </c>
      <c r="K396" s="33" t="s">
        <v>3145</v>
      </c>
      <c r="L396" s="34" t="s">
        <v>27</v>
      </c>
      <c r="M396" s="33" t="s">
        <v>921</v>
      </c>
      <c r="N396" s="34">
        <v>20</v>
      </c>
      <c r="O396" s="34">
        <v>280</v>
      </c>
      <c r="P396" s="34" t="s">
        <v>57</v>
      </c>
      <c r="Q396" s="35" t="s">
        <v>2776</v>
      </c>
      <c r="R396" s="35">
        <v>651154.31000000006</v>
      </c>
      <c r="S396" s="35" t="s">
        <v>2776</v>
      </c>
      <c r="T396" s="35">
        <v>617655</v>
      </c>
      <c r="U396" s="31" t="s">
        <v>70</v>
      </c>
    </row>
    <row r="397" spans="1:21" ht="60" customHeight="1" x14ac:dyDescent="0.3">
      <c r="A397" s="20">
        <v>396</v>
      </c>
      <c r="B397" s="20" t="s">
        <v>2970</v>
      </c>
      <c r="C397" s="20">
        <v>11476</v>
      </c>
      <c r="D397" s="52" t="s">
        <v>2878</v>
      </c>
      <c r="E397" s="53">
        <v>2492319</v>
      </c>
      <c r="F397" s="54">
        <v>2492319</v>
      </c>
      <c r="G397" s="30" t="s">
        <v>22</v>
      </c>
      <c r="H397" s="30" t="s">
        <v>1710</v>
      </c>
      <c r="I397" s="31" t="s">
        <v>1733</v>
      </c>
      <c r="J397" s="32" t="s">
        <v>1734</v>
      </c>
      <c r="K397" s="33" t="s">
        <v>3145</v>
      </c>
      <c r="L397" s="34" t="s">
        <v>27</v>
      </c>
      <c r="M397" s="33" t="s">
        <v>1735</v>
      </c>
      <c r="N397" s="34">
        <v>17</v>
      </c>
      <c r="O397" s="34">
        <v>1717</v>
      </c>
      <c r="P397" s="34" t="s">
        <v>57</v>
      </c>
      <c r="Q397" s="35" t="s">
        <v>2776</v>
      </c>
      <c r="R397" s="35">
        <v>531483.39</v>
      </c>
      <c r="S397" s="35" t="s">
        <v>2776</v>
      </c>
      <c r="T397" s="35">
        <v>501037</v>
      </c>
      <c r="U397" s="31" t="s">
        <v>70</v>
      </c>
    </row>
    <row r="398" spans="1:21" ht="60" customHeight="1" x14ac:dyDescent="0.3">
      <c r="A398" s="20">
        <v>397</v>
      </c>
      <c r="B398" s="20" t="s">
        <v>2970</v>
      </c>
      <c r="C398" s="20">
        <v>11476</v>
      </c>
      <c r="D398" s="52" t="s">
        <v>3180</v>
      </c>
      <c r="E398" s="53">
        <v>2491706</v>
      </c>
      <c r="F398" s="54">
        <v>2491706</v>
      </c>
      <c r="G398" s="30" t="s">
        <v>22</v>
      </c>
      <c r="H398" s="30" t="s">
        <v>1710</v>
      </c>
      <c r="I398" s="31" t="s">
        <v>1740</v>
      </c>
      <c r="J398" s="32" t="s">
        <v>1741</v>
      </c>
      <c r="K398" s="33" t="s">
        <v>3145</v>
      </c>
      <c r="L398" s="34" t="s">
        <v>27</v>
      </c>
      <c r="M398" s="33" t="s">
        <v>3164</v>
      </c>
      <c r="N398" s="34">
        <v>39</v>
      </c>
      <c r="O398" s="34">
        <v>1511</v>
      </c>
      <c r="P398" s="34" t="s">
        <v>57</v>
      </c>
      <c r="Q398" s="35" t="s">
        <v>2776</v>
      </c>
      <c r="R398" s="35">
        <v>1314611.06</v>
      </c>
      <c r="S398" s="35" t="s">
        <v>2776</v>
      </c>
      <c r="T398" s="35">
        <v>1281162</v>
      </c>
      <c r="U398" s="31" t="s">
        <v>70</v>
      </c>
    </row>
    <row r="399" spans="1:21" ht="60" customHeight="1" x14ac:dyDescent="0.3">
      <c r="A399" s="20">
        <v>398</v>
      </c>
      <c r="B399" s="20" t="s">
        <v>2970</v>
      </c>
      <c r="C399" s="20">
        <v>11476</v>
      </c>
      <c r="D399" s="52" t="s">
        <v>2877</v>
      </c>
      <c r="E399" s="53">
        <v>2492455</v>
      </c>
      <c r="F399" s="54">
        <v>2492455</v>
      </c>
      <c r="G399" s="30" t="s">
        <v>22</v>
      </c>
      <c r="H399" s="30" t="s">
        <v>901</v>
      </c>
      <c r="I399" s="31" t="s">
        <v>1745</v>
      </c>
      <c r="J399" s="32" t="s">
        <v>3116</v>
      </c>
      <c r="K399" s="33" t="s">
        <v>3145</v>
      </c>
      <c r="L399" s="34" t="s">
        <v>27</v>
      </c>
      <c r="M399" s="33" t="s">
        <v>1747</v>
      </c>
      <c r="N399" s="34">
        <v>16</v>
      </c>
      <c r="O399" s="34">
        <v>250</v>
      </c>
      <c r="P399" s="34" t="s">
        <v>57</v>
      </c>
      <c r="Q399" s="35" t="s">
        <v>2776</v>
      </c>
      <c r="R399" s="35">
        <v>523547.46</v>
      </c>
      <c r="S399" s="35" t="s">
        <v>2776</v>
      </c>
      <c r="T399" s="35">
        <v>559156</v>
      </c>
      <c r="U399" s="31" t="s">
        <v>70</v>
      </c>
    </row>
    <row r="400" spans="1:21" ht="60" customHeight="1" x14ac:dyDescent="0.3">
      <c r="A400" s="20">
        <v>399</v>
      </c>
      <c r="B400" s="20" t="s">
        <v>2970</v>
      </c>
      <c r="C400" s="20">
        <v>11476</v>
      </c>
      <c r="D400" s="52" t="s">
        <v>2874</v>
      </c>
      <c r="E400" s="53">
        <v>2492278</v>
      </c>
      <c r="F400" s="54">
        <v>2492278</v>
      </c>
      <c r="G400" s="30" t="s">
        <v>22</v>
      </c>
      <c r="H400" s="30" t="s">
        <v>22</v>
      </c>
      <c r="I400" s="31" t="s">
        <v>787</v>
      </c>
      <c r="J400" s="32" t="s">
        <v>3117</v>
      </c>
      <c r="K400" s="33" t="s">
        <v>3145</v>
      </c>
      <c r="L400" s="34" t="s">
        <v>27</v>
      </c>
      <c r="M400" s="33" t="s">
        <v>789</v>
      </c>
      <c r="N400" s="34">
        <v>46</v>
      </c>
      <c r="O400" s="34">
        <v>15295</v>
      </c>
      <c r="P400" s="34" t="s">
        <v>57</v>
      </c>
      <c r="Q400" s="35" t="s">
        <v>2776</v>
      </c>
      <c r="R400" s="35">
        <v>1558157.51</v>
      </c>
      <c r="S400" s="35" t="s">
        <v>2776</v>
      </c>
      <c r="T400" s="35">
        <v>1525158</v>
      </c>
      <c r="U400" s="31" t="s">
        <v>34</v>
      </c>
    </row>
    <row r="401" spans="1:21" ht="60" customHeight="1" x14ac:dyDescent="0.3">
      <c r="A401" s="20">
        <v>400</v>
      </c>
      <c r="B401" s="20" t="s">
        <v>2970</v>
      </c>
      <c r="C401" s="20">
        <v>11476</v>
      </c>
      <c r="D401" s="52" t="s">
        <v>2874</v>
      </c>
      <c r="E401" s="53">
        <v>2492301</v>
      </c>
      <c r="F401" s="54">
        <v>2492301</v>
      </c>
      <c r="G401" s="30" t="s">
        <v>22</v>
      </c>
      <c r="H401" s="30" t="s">
        <v>22</v>
      </c>
      <c r="I401" s="31" t="s">
        <v>787</v>
      </c>
      <c r="J401" s="32" t="s">
        <v>3118</v>
      </c>
      <c r="K401" s="33" t="s">
        <v>3145</v>
      </c>
      <c r="L401" s="34" t="s">
        <v>27</v>
      </c>
      <c r="M401" s="33" t="s">
        <v>789</v>
      </c>
      <c r="N401" s="34">
        <v>22</v>
      </c>
      <c r="O401" s="34">
        <v>8075</v>
      </c>
      <c r="P401" s="34" t="s">
        <v>57</v>
      </c>
      <c r="Q401" s="35" t="s">
        <v>2776</v>
      </c>
      <c r="R401" s="35">
        <v>719846.43</v>
      </c>
      <c r="S401" s="35" t="s">
        <v>2776</v>
      </c>
      <c r="T401" s="35">
        <v>686847</v>
      </c>
      <c r="U401" s="31" t="s">
        <v>34</v>
      </c>
    </row>
    <row r="402" spans="1:21" ht="60" customHeight="1" x14ac:dyDescent="0.3">
      <c r="A402" s="20">
        <v>401</v>
      </c>
      <c r="B402" s="20" t="s">
        <v>2970</v>
      </c>
      <c r="C402" s="20">
        <v>11476</v>
      </c>
      <c r="D402" s="52" t="s">
        <v>2874</v>
      </c>
      <c r="E402" s="53">
        <v>2492306</v>
      </c>
      <c r="F402" s="54">
        <v>2492306</v>
      </c>
      <c r="G402" s="30" t="s">
        <v>22</v>
      </c>
      <c r="H402" s="30" t="s">
        <v>22</v>
      </c>
      <c r="I402" s="31" t="s">
        <v>787</v>
      </c>
      <c r="J402" s="32" t="s">
        <v>3119</v>
      </c>
      <c r="K402" s="33" t="s">
        <v>3145</v>
      </c>
      <c r="L402" s="34" t="s">
        <v>27</v>
      </c>
      <c r="M402" s="33" t="s">
        <v>789</v>
      </c>
      <c r="N402" s="34">
        <v>28</v>
      </c>
      <c r="O402" s="34">
        <v>4750</v>
      </c>
      <c r="P402" s="34" t="s">
        <v>57</v>
      </c>
      <c r="Q402" s="35" t="s">
        <v>2776</v>
      </c>
      <c r="R402" s="35">
        <v>910307.37</v>
      </c>
      <c r="S402" s="35" t="s">
        <v>2776</v>
      </c>
      <c r="T402" s="35">
        <v>877308</v>
      </c>
      <c r="U402" s="31" t="s">
        <v>34</v>
      </c>
    </row>
    <row r="403" spans="1:21" ht="60" customHeight="1" x14ac:dyDescent="0.3">
      <c r="A403" s="20">
        <v>402</v>
      </c>
      <c r="B403" s="20" t="s">
        <v>2970</v>
      </c>
      <c r="C403" s="20">
        <v>11476</v>
      </c>
      <c r="D403" s="52" t="s">
        <v>2867</v>
      </c>
      <c r="E403" s="53">
        <v>2492242</v>
      </c>
      <c r="F403" s="54">
        <v>2492242</v>
      </c>
      <c r="G403" s="30" t="s">
        <v>22</v>
      </c>
      <c r="H403" s="30" t="s">
        <v>22</v>
      </c>
      <c r="I403" s="31" t="s">
        <v>252</v>
      </c>
      <c r="J403" s="32" t="s">
        <v>1757</v>
      </c>
      <c r="K403" s="33" t="s">
        <v>3145</v>
      </c>
      <c r="L403" s="34" t="s">
        <v>27</v>
      </c>
      <c r="M403" s="33" t="s">
        <v>254</v>
      </c>
      <c r="N403" s="34">
        <v>21</v>
      </c>
      <c r="O403" s="34">
        <v>480</v>
      </c>
      <c r="P403" s="34" t="s">
        <v>57</v>
      </c>
      <c r="Q403" s="35" t="s">
        <v>2776</v>
      </c>
      <c r="R403" s="35">
        <v>684289.52</v>
      </c>
      <c r="S403" s="35" t="s">
        <v>2776</v>
      </c>
      <c r="T403" s="35">
        <v>668290</v>
      </c>
      <c r="U403" s="31" t="s">
        <v>70</v>
      </c>
    </row>
    <row r="404" spans="1:21" ht="60" customHeight="1" x14ac:dyDescent="0.3">
      <c r="A404" s="20">
        <v>403</v>
      </c>
      <c r="B404" s="20" t="s">
        <v>2970</v>
      </c>
      <c r="C404" s="20">
        <v>11476</v>
      </c>
      <c r="D404" s="52" t="s">
        <v>2867</v>
      </c>
      <c r="E404" s="53">
        <v>2491227</v>
      </c>
      <c r="F404" s="54">
        <v>2491227</v>
      </c>
      <c r="G404" s="30" t="s">
        <v>22</v>
      </c>
      <c r="H404" s="30" t="s">
        <v>22</v>
      </c>
      <c r="I404" s="31" t="s">
        <v>252</v>
      </c>
      <c r="J404" s="32" t="s">
        <v>1759</v>
      </c>
      <c r="K404" s="33" t="s">
        <v>3145</v>
      </c>
      <c r="L404" s="34" t="s">
        <v>27</v>
      </c>
      <c r="M404" s="33" t="s">
        <v>254</v>
      </c>
      <c r="N404" s="34">
        <v>18</v>
      </c>
      <c r="O404" s="34">
        <v>820</v>
      </c>
      <c r="P404" s="34" t="s">
        <v>57</v>
      </c>
      <c r="Q404" s="35" t="s">
        <v>2776</v>
      </c>
      <c r="R404" s="35">
        <v>597441.03</v>
      </c>
      <c r="S404" s="35" t="s">
        <v>2776</v>
      </c>
      <c r="T404" s="35">
        <v>581442</v>
      </c>
      <c r="U404" s="31" t="s">
        <v>70</v>
      </c>
    </row>
    <row r="405" spans="1:21" ht="60" customHeight="1" x14ac:dyDescent="0.3">
      <c r="A405" s="20">
        <v>404</v>
      </c>
      <c r="B405" s="20" t="s">
        <v>2970</v>
      </c>
      <c r="C405" s="20">
        <v>11476</v>
      </c>
      <c r="D405" s="52" t="s">
        <v>2867</v>
      </c>
      <c r="E405" s="53">
        <v>2491230</v>
      </c>
      <c r="F405" s="54">
        <v>2491230</v>
      </c>
      <c r="G405" s="30" t="s">
        <v>22</v>
      </c>
      <c r="H405" s="30" t="s">
        <v>22</v>
      </c>
      <c r="I405" s="31" t="s">
        <v>252</v>
      </c>
      <c r="J405" s="32" t="s">
        <v>1761</v>
      </c>
      <c r="K405" s="33" t="s">
        <v>3145</v>
      </c>
      <c r="L405" s="34" t="s">
        <v>27</v>
      </c>
      <c r="M405" s="33" t="s">
        <v>254</v>
      </c>
      <c r="N405" s="34">
        <v>18</v>
      </c>
      <c r="O405" s="34">
        <v>360</v>
      </c>
      <c r="P405" s="34" t="s">
        <v>57</v>
      </c>
      <c r="Q405" s="35" t="s">
        <v>2776</v>
      </c>
      <c r="R405" s="35">
        <v>597505.37</v>
      </c>
      <c r="S405" s="35" t="s">
        <v>2776</v>
      </c>
      <c r="T405" s="35">
        <v>581506</v>
      </c>
      <c r="U405" s="31" t="s">
        <v>70</v>
      </c>
    </row>
    <row r="406" spans="1:21" ht="60" customHeight="1" x14ac:dyDescent="0.3">
      <c r="A406" s="20">
        <v>405</v>
      </c>
      <c r="B406" s="20" t="s">
        <v>2970</v>
      </c>
      <c r="C406" s="20">
        <v>11476</v>
      </c>
      <c r="D406" s="52" t="s">
        <v>2867</v>
      </c>
      <c r="E406" s="53">
        <v>2491226</v>
      </c>
      <c r="F406" s="54">
        <v>2491226</v>
      </c>
      <c r="G406" s="30" t="s">
        <v>22</v>
      </c>
      <c r="H406" s="30" t="s">
        <v>22</v>
      </c>
      <c r="I406" s="31" t="s">
        <v>252</v>
      </c>
      <c r="J406" s="32" t="s">
        <v>1763</v>
      </c>
      <c r="K406" s="33" t="s">
        <v>3145</v>
      </c>
      <c r="L406" s="34" t="s">
        <v>27</v>
      </c>
      <c r="M406" s="33" t="s">
        <v>254</v>
      </c>
      <c r="N406" s="34">
        <v>20</v>
      </c>
      <c r="O406" s="34">
        <v>1280</v>
      </c>
      <c r="P406" s="34" t="s">
        <v>57</v>
      </c>
      <c r="Q406" s="35" t="s">
        <v>2776</v>
      </c>
      <c r="R406" s="35">
        <v>639804.14</v>
      </c>
      <c r="S406" s="35" t="s">
        <v>2776</v>
      </c>
      <c r="T406" s="35">
        <v>623805</v>
      </c>
      <c r="U406" s="31" t="s">
        <v>70</v>
      </c>
    </row>
    <row r="407" spans="1:21" ht="60" customHeight="1" x14ac:dyDescent="0.3">
      <c r="A407" s="20">
        <v>406</v>
      </c>
      <c r="B407" s="20" t="s">
        <v>2970</v>
      </c>
      <c r="C407" s="20">
        <v>11476</v>
      </c>
      <c r="D407" s="52" t="s">
        <v>2873</v>
      </c>
      <c r="E407" s="53">
        <v>2492330</v>
      </c>
      <c r="F407" s="54">
        <v>2492330</v>
      </c>
      <c r="G407" s="30" t="s">
        <v>22</v>
      </c>
      <c r="H407" s="30" t="s">
        <v>22</v>
      </c>
      <c r="I407" s="31" t="s">
        <v>1766</v>
      </c>
      <c r="J407" s="32" t="s">
        <v>1767</v>
      </c>
      <c r="K407" s="33" t="s">
        <v>3145</v>
      </c>
      <c r="L407" s="34" t="s">
        <v>27</v>
      </c>
      <c r="M407" s="33" t="s">
        <v>1768</v>
      </c>
      <c r="N407" s="34">
        <v>18</v>
      </c>
      <c r="O407" s="34">
        <v>4896</v>
      </c>
      <c r="P407" s="34" t="s">
        <v>57</v>
      </c>
      <c r="Q407" s="35" t="s">
        <v>2776</v>
      </c>
      <c r="R407" s="35">
        <v>592789.15</v>
      </c>
      <c r="S407" s="35" t="s">
        <v>2776</v>
      </c>
      <c r="T407" s="35">
        <v>567532</v>
      </c>
      <c r="U407" s="31" t="s">
        <v>34</v>
      </c>
    </row>
    <row r="408" spans="1:21" ht="60" customHeight="1" x14ac:dyDescent="0.3">
      <c r="A408" s="20">
        <v>407</v>
      </c>
      <c r="B408" s="20" t="s">
        <v>2970</v>
      </c>
      <c r="C408" s="20">
        <v>11476</v>
      </c>
      <c r="D408" s="52" t="s">
        <v>2873</v>
      </c>
      <c r="E408" s="53">
        <v>2492323</v>
      </c>
      <c r="F408" s="54">
        <v>2492323</v>
      </c>
      <c r="G408" s="30" t="s">
        <v>22</v>
      </c>
      <c r="H408" s="30" t="s">
        <v>22</v>
      </c>
      <c r="I408" s="31" t="s">
        <v>1766</v>
      </c>
      <c r="J408" s="32" t="s">
        <v>1770</v>
      </c>
      <c r="K408" s="33" t="s">
        <v>3145</v>
      </c>
      <c r="L408" s="34" t="s">
        <v>27</v>
      </c>
      <c r="M408" s="33" t="s">
        <v>1768</v>
      </c>
      <c r="N408" s="34">
        <v>39</v>
      </c>
      <c r="O408" s="34">
        <v>5100</v>
      </c>
      <c r="P408" s="34" t="s">
        <v>57</v>
      </c>
      <c r="Q408" s="35" t="s">
        <v>2776</v>
      </c>
      <c r="R408" s="35">
        <v>1315203.6599999999</v>
      </c>
      <c r="S408" s="35" t="s">
        <v>2776</v>
      </c>
      <c r="T408" s="35">
        <v>1293824</v>
      </c>
      <c r="U408" s="31" t="s">
        <v>30</v>
      </c>
    </row>
    <row r="409" spans="1:21" ht="60" customHeight="1" x14ac:dyDescent="0.3">
      <c r="A409" s="20">
        <v>408</v>
      </c>
      <c r="B409" s="20" t="s">
        <v>2970</v>
      </c>
      <c r="C409" s="20">
        <v>11476</v>
      </c>
      <c r="D409" s="52" t="s">
        <v>2873</v>
      </c>
      <c r="E409" s="53">
        <v>2492312</v>
      </c>
      <c r="F409" s="54">
        <v>2492312</v>
      </c>
      <c r="G409" s="30" t="s">
        <v>22</v>
      </c>
      <c r="H409" s="30" t="s">
        <v>22</v>
      </c>
      <c r="I409" s="31" t="s">
        <v>1766</v>
      </c>
      <c r="J409" s="32" t="s">
        <v>1772</v>
      </c>
      <c r="K409" s="33" t="s">
        <v>3145</v>
      </c>
      <c r="L409" s="34" t="s">
        <v>27</v>
      </c>
      <c r="M409" s="33" t="s">
        <v>1768</v>
      </c>
      <c r="N409" s="34">
        <v>40</v>
      </c>
      <c r="O409" s="34">
        <v>2040</v>
      </c>
      <c r="P409" s="34" t="s">
        <v>57</v>
      </c>
      <c r="Q409" s="35" t="s">
        <v>2776</v>
      </c>
      <c r="R409" s="35">
        <v>1347277.76</v>
      </c>
      <c r="S409" s="35" t="s">
        <v>2776</v>
      </c>
      <c r="T409" s="35">
        <v>1313858</v>
      </c>
      <c r="U409" s="31" t="s">
        <v>30</v>
      </c>
    </row>
    <row r="410" spans="1:21" ht="60" customHeight="1" x14ac:dyDescent="0.3">
      <c r="A410" s="20">
        <v>409</v>
      </c>
      <c r="B410" s="20" t="s">
        <v>2970</v>
      </c>
      <c r="C410" s="20">
        <v>11476</v>
      </c>
      <c r="D410" s="52" t="s">
        <v>2868</v>
      </c>
      <c r="E410" s="53">
        <v>2492355</v>
      </c>
      <c r="F410" s="54">
        <v>2492355</v>
      </c>
      <c r="G410" s="30" t="s">
        <v>22</v>
      </c>
      <c r="H410" s="30" t="s">
        <v>22</v>
      </c>
      <c r="I410" s="31" t="s">
        <v>405</v>
      </c>
      <c r="J410" s="32" t="s">
        <v>1774</v>
      </c>
      <c r="K410" s="33" t="s">
        <v>3145</v>
      </c>
      <c r="L410" s="34" t="s">
        <v>27</v>
      </c>
      <c r="M410" s="33" t="s">
        <v>407</v>
      </c>
      <c r="N410" s="34">
        <v>23</v>
      </c>
      <c r="O410" s="34">
        <v>160</v>
      </c>
      <c r="P410" s="34" t="s">
        <v>57</v>
      </c>
      <c r="Q410" s="35" t="s">
        <v>2776</v>
      </c>
      <c r="R410" s="35">
        <v>759646</v>
      </c>
      <c r="S410" s="35" t="s">
        <v>2776</v>
      </c>
      <c r="T410" s="35">
        <v>813496</v>
      </c>
      <c r="U410" s="31" t="s">
        <v>70</v>
      </c>
    </row>
    <row r="411" spans="1:21" ht="60" customHeight="1" x14ac:dyDescent="0.3">
      <c r="A411" s="20">
        <v>410</v>
      </c>
      <c r="B411" s="20" t="s">
        <v>2970</v>
      </c>
      <c r="C411" s="20">
        <v>11476</v>
      </c>
      <c r="D411" s="52" t="s">
        <v>2868</v>
      </c>
      <c r="E411" s="53">
        <v>2492351</v>
      </c>
      <c r="F411" s="54">
        <v>2492351</v>
      </c>
      <c r="G411" s="30" t="s">
        <v>22</v>
      </c>
      <c r="H411" s="30" t="s">
        <v>22</v>
      </c>
      <c r="I411" s="31" t="s">
        <v>405</v>
      </c>
      <c r="J411" s="32" t="s">
        <v>1776</v>
      </c>
      <c r="K411" s="33" t="s">
        <v>3145</v>
      </c>
      <c r="L411" s="34" t="s">
        <v>27</v>
      </c>
      <c r="M411" s="33" t="s">
        <v>407</v>
      </c>
      <c r="N411" s="34">
        <v>47</v>
      </c>
      <c r="O411" s="34">
        <v>221</v>
      </c>
      <c r="P411" s="34" t="s">
        <v>57</v>
      </c>
      <c r="Q411" s="35" t="s">
        <v>2776</v>
      </c>
      <c r="R411" s="35">
        <v>1598979</v>
      </c>
      <c r="S411" s="35" t="s">
        <v>2776</v>
      </c>
      <c r="T411" s="35">
        <v>1764838</v>
      </c>
      <c r="U411" s="31" t="s">
        <v>70</v>
      </c>
    </row>
    <row r="412" spans="1:21" ht="60" customHeight="1" x14ac:dyDescent="0.3">
      <c r="A412" s="20">
        <v>411</v>
      </c>
      <c r="B412" s="20" t="s">
        <v>2970</v>
      </c>
      <c r="C412" s="20">
        <v>11476</v>
      </c>
      <c r="D412" s="52" t="s">
        <v>2854</v>
      </c>
      <c r="E412" s="53">
        <v>2492362</v>
      </c>
      <c r="F412" s="54">
        <v>2492362</v>
      </c>
      <c r="G412" s="30" t="s">
        <v>22</v>
      </c>
      <c r="H412" s="30" t="s">
        <v>22</v>
      </c>
      <c r="I412" s="31" t="s">
        <v>450</v>
      </c>
      <c r="J412" s="32" t="s">
        <v>1779</v>
      </c>
      <c r="K412" s="33" t="s">
        <v>3145</v>
      </c>
      <c r="L412" s="34" t="s">
        <v>27</v>
      </c>
      <c r="M412" s="33" t="s">
        <v>452</v>
      </c>
      <c r="N412" s="34">
        <v>52</v>
      </c>
      <c r="O412" s="34">
        <v>555</v>
      </c>
      <c r="P412" s="34" t="s">
        <v>57</v>
      </c>
      <c r="Q412" s="35" t="s">
        <v>2776</v>
      </c>
      <c r="R412" s="35">
        <v>1788476.68</v>
      </c>
      <c r="S412" s="35" t="s">
        <v>2776</v>
      </c>
      <c r="T412" s="35">
        <v>1704697</v>
      </c>
      <c r="U412" s="31" t="s">
        <v>70</v>
      </c>
    </row>
    <row r="413" spans="1:21" ht="60" customHeight="1" x14ac:dyDescent="0.3">
      <c r="A413" s="20">
        <v>412</v>
      </c>
      <c r="B413" s="20" t="s">
        <v>2970</v>
      </c>
      <c r="C413" s="20">
        <v>11476</v>
      </c>
      <c r="D413" s="52" t="s">
        <v>2865</v>
      </c>
      <c r="E413" s="53">
        <v>2492318</v>
      </c>
      <c r="F413" s="54">
        <v>2492318</v>
      </c>
      <c r="G413" s="30" t="s">
        <v>22</v>
      </c>
      <c r="H413" s="30" t="s">
        <v>22</v>
      </c>
      <c r="I413" s="31" t="s">
        <v>1782</v>
      </c>
      <c r="J413" s="32" t="s">
        <v>1783</v>
      </c>
      <c r="K413" s="33" t="s">
        <v>3145</v>
      </c>
      <c r="L413" s="34" t="s">
        <v>27</v>
      </c>
      <c r="M413" s="33" t="s">
        <v>1784</v>
      </c>
      <c r="N413" s="34">
        <v>36</v>
      </c>
      <c r="O413" s="34">
        <v>789</v>
      </c>
      <c r="P413" s="34" t="s">
        <v>57</v>
      </c>
      <c r="Q413" s="35" t="s">
        <v>2776</v>
      </c>
      <c r="R413" s="35">
        <v>1206636</v>
      </c>
      <c r="S413" s="35" t="s">
        <v>2776</v>
      </c>
      <c r="T413" s="35">
        <v>1101845</v>
      </c>
      <c r="U413" s="31" t="s">
        <v>70</v>
      </c>
    </row>
    <row r="414" spans="1:21" ht="60" customHeight="1" x14ac:dyDescent="0.3">
      <c r="A414" s="20">
        <v>413</v>
      </c>
      <c r="B414" s="20" t="s">
        <v>2970</v>
      </c>
      <c r="C414" s="20">
        <v>11476</v>
      </c>
      <c r="D414" s="52" t="s">
        <v>2865</v>
      </c>
      <c r="E414" s="53">
        <v>2492316</v>
      </c>
      <c r="F414" s="54">
        <v>2492316</v>
      </c>
      <c r="G414" s="30" t="s">
        <v>22</v>
      </c>
      <c r="H414" s="30" t="s">
        <v>22</v>
      </c>
      <c r="I414" s="31" t="s">
        <v>1782</v>
      </c>
      <c r="J414" s="32" t="s">
        <v>1786</v>
      </c>
      <c r="K414" s="33" t="s">
        <v>3145</v>
      </c>
      <c r="L414" s="34" t="s">
        <v>27</v>
      </c>
      <c r="M414" s="33" t="s">
        <v>1784</v>
      </c>
      <c r="N414" s="34">
        <v>18</v>
      </c>
      <c r="O414" s="34">
        <v>773</v>
      </c>
      <c r="P414" s="34" t="s">
        <v>57</v>
      </c>
      <c r="Q414" s="35" t="s">
        <v>2776</v>
      </c>
      <c r="R414" s="35">
        <v>582235.69999999995</v>
      </c>
      <c r="S414" s="35" t="s">
        <v>2776</v>
      </c>
      <c r="T414" s="35">
        <v>547836</v>
      </c>
      <c r="U414" s="31" t="s">
        <v>70</v>
      </c>
    </row>
    <row r="415" spans="1:21" ht="60" customHeight="1" x14ac:dyDescent="0.3">
      <c r="A415" s="20">
        <v>414</v>
      </c>
      <c r="B415" s="20" t="s">
        <v>2970</v>
      </c>
      <c r="C415" s="20">
        <v>11476</v>
      </c>
      <c r="D415" s="52" t="s">
        <v>2865</v>
      </c>
      <c r="E415" s="53">
        <v>2492310</v>
      </c>
      <c r="F415" s="54">
        <v>2492310</v>
      </c>
      <c r="G415" s="30" t="s">
        <v>22</v>
      </c>
      <c r="H415" s="30" t="s">
        <v>22</v>
      </c>
      <c r="I415" s="31" t="s">
        <v>1782</v>
      </c>
      <c r="J415" s="32" t="s">
        <v>1788</v>
      </c>
      <c r="K415" s="33" t="s">
        <v>3145</v>
      </c>
      <c r="L415" s="34" t="s">
        <v>27</v>
      </c>
      <c r="M415" s="33" t="s">
        <v>1784</v>
      </c>
      <c r="N415" s="34">
        <v>23</v>
      </c>
      <c r="O415" s="34">
        <v>797</v>
      </c>
      <c r="P415" s="34" t="s">
        <v>57</v>
      </c>
      <c r="Q415" s="35" t="s">
        <v>2776</v>
      </c>
      <c r="R415" s="35">
        <v>780101.32</v>
      </c>
      <c r="S415" s="35" t="s">
        <v>2776</v>
      </c>
      <c r="T415" s="35">
        <v>745702</v>
      </c>
      <c r="U415" s="31" t="s">
        <v>70</v>
      </c>
    </row>
    <row r="416" spans="1:21" ht="60" customHeight="1" x14ac:dyDescent="0.3">
      <c r="A416" s="20">
        <v>415</v>
      </c>
      <c r="B416" s="20" t="s">
        <v>2970</v>
      </c>
      <c r="C416" s="20">
        <v>11476</v>
      </c>
      <c r="D416" s="52" t="s">
        <v>2865</v>
      </c>
      <c r="E416" s="53">
        <v>2492303</v>
      </c>
      <c r="F416" s="54">
        <v>2492303</v>
      </c>
      <c r="G416" s="30" t="s">
        <v>22</v>
      </c>
      <c r="H416" s="30" t="s">
        <v>22</v>
      </c>
      <c r="I416" s="31" t="s">
        <v>1782</v>
      </c>
      <c r="J416" s="32" t="s">
        <v>1790</v>
      </c>
      <c r="K416" s="33" t="s">
        <v>3145</v>
      </c>
      <c r="L416" s="34" t="s">
        <v>27</v>
      </c>
      <c r="M416" s="33" t="s">
        <v>1784</v>
      </c>
      <c r="N416" s="34">
        <v>23</v>
      </c>
      <c r="O416" s="34">
        <v>699</v>
      </c>
      <c r="P416" s="34" t="s">
        <v>57</v>
      </c>
      <c r="Q416" s="35" t="s">
        <v>2776</v>
      </c>
      <c r="R416" s="35">
        <v>756848.71</v>
      </c>
      <c r="S416" s="35" t="s">
        <v>2776</v>
      </c>
      <c r="T416" s="35">
        <v>722449</v>
      </c>
      <c r="U416" s="31" t="s">
        <v>70</v>
      </c>
    </row>
    <row r="417" spans="1:21" ht="60" customHeight="1" x14ac:dyDescent="0.3">
      <c r="A417" s="20">
        <v>416</v>
      </c>
      <c r="B417" s="20" t="s">
        <v>2970</v>
      </c>
      <c r="C417" s="20">
        <v>11476</v>
      </c>
      <c r="D417" s="52" t="s">
        <v>2852</v>
      </c>
      <c r="E417" s="53">
        <v>2492393</v>
      </c>
      <c r="F417" s="54">
        <v>2492393</v>
      </c>
      <c r="G417" s="30" t="s">
        <v>22</v>
      </c>
      <c r="H417" s="30" t="s">
        <v>22</v>
      </c>
      <c r="I417" s="31" t="s">
        <v>437</v>
      </c>
      <c r="J417" s="32" t="s">
        <v>1794</v>
      </c>
      <c r="K417" s="33" t="s">
        <v>3145</v>
      </c>
      <c r="L417" s="34" t="s">
        <v>27</v>
      </c>
      <c r="M417" s="33" t="s">
        <v>439</v>
      </c>
      <c r="N417" s="34">
        <v>17</v>
      </c>
      <c r="O417" s="34">
        <v>299</v>
      </c>
      <c r="P417" s="34" t="s">
        <v>57</v>
      </c>
      <c r="Q417" s="35" t="s">
        <v>2776</v>
      </c>
      <c r="R417" s="35">
        <v>534786.64</v>
      </c>
      <c r="S417" s="35" t="s">
        <v>2776</v>
      </c>
      <c r="T417" s="35">
        <v>518787</v>
      </c>
      <c r="U417" s="31" t="s">
        <v>70</v>
      </c>
    </row>
    <row r="418" spans="1:21" ht="60" customHeight="1" x14ac:dyDescent="0.3">
      <c r="A418" s="20">
        <v>417</v>
      </c>
      <c r="B418" s="20" t="s">
        <v>2970</v>
      </c>
      <c r="C418" s="20">
        <v>11476</v>
      </c>
      <c r="D418" s="52" t="s">
        <v>2853</v>
      </c>
      <c r="E418" s="53">
        <v>2492824</v>
      </c>
      <c r="F418" s="54">
        <v>2492824</v>
      </c>
      <c r="G418" s="30" t="s">
        <v>22</v>
      </c>
      <c r="H418" s="30" t="s">
        <v>22</v>
      </c>
      <c r="I418" s="31" t="s">
        <v>257</v>
      </c>
      <c r="J418" s="32" t="s">
        <v>1797</v>
      </c>
      <c r="K418" s="33" t="s">
        <v>3145</v>
      </c>
      <c r="L418" s="34" t="s">
        <v>27</v>
      </c>
      <c r="M418" s="33" t="s">
        <v>259</v>
      </c>
      <c r="N418" s="34">
        <v>20</v>
      </c>
      <c r="O418" s="34">
        <v>2000</v>
      </c>
      <c r="P418" s="34" t="s">
        <v>57</v>
      </c>
      <c r="Q418" s="35" t="s">
        <v>2776</v>
      </c>
      <c r="R418" s="35">
        <v>663240.01</v>
      </c>
      <c r="S418" s="35" t="s">
        <v>2776</v>
      </c>
      <c r="T418" s="35">
        <v>603939</v>
      </c>
      <c r="U418" s="31" t="s">
        <v>70</v>
      </c>
    </row>
    <row r="419" spans="1:21" ht="60" customHeight="1" x14ac:dyDescent="0.3">
      <c r="A419" s="20">
        <v>418</v>
      </c>
      <c r="B419" s="20" t="s">
        <v>2970</v>
      </c>
      <c r="C419" s="20">
        <v>11476</v>
      </c>
      <c r="D419" s="52" t="s">
        <v>2853</v>
      </c>
      <c r="E419" s="53">
        <v>2492836</v>
      </c>
      <c r="F419" s="54">
        <v>2492836</v>
      </c>
      <c r="G419" s="30" t="s">
        <v>22</v>
      </c>
      <c r="H419" s="30" t="s">
        <v>22</v>
      </c>
      <c r="I419" s="31" t="s">
        <v>257</v>
      </c>
      <c r="J419" s="32" t="s">
        <v>1799</v>
      </c>
      <c r="K419" s="33" t="s">
        <v>3145</v>
      </c>
      <c r="L419" s="34" t="s">
        <v>27</v>
      </c>
      <c r="M419" s="33" t="s">
        <v>259</v>
      </c>
      <c r="N419" s="34">
        <v>38</v>
      </c>
      <c r="O419" s="34">
        <v>1800</v>
      </c>
      <c r="P419" s="34" t="s">
        <v>57</v>
      </c>
      <c r="Q419" s="35" t="s">
        <v>2776</v>
      </c>
      <c r="R419" s="35">
        <v>1267445.8799999999</v>
      </c>
      <c r="S419" s="35" t="s">
        <v>2776</v>
      </c>
      <c r="T419" s="35">
        <v>1194009</v>
      </c>
      <c r="U419" s="31" t="s">
        <v>70</v>
      </c>
    </row>
    <row r="420" spans="1:21" ht="60" customHeight="1" x14ac:dyDescent="0.3">
      <c r="A420" s="20">
        <v>419</v>
      </c>
      <c r="B420" s="20" t="s">
        <v>2970</v>
      </c>
      <c r="C420" s="20">
        <v>11476</v>
      </c>
      <c r="D420" s="52" t="s">
        <v>2853</v>
      </c>
      <c r="E420" s="53">
        <v>2492832</v>
      </c>
      <c r="F420" s="54">
        <v>2492832</v>
      </c>
      <c r="G420" s="30" t="s">
        <v>22</v>
      </c>
      <c r="H420" s="30" t="s">
        <v>22</v>
      </c>
      <c r="I420" s="31" t="s">
        <v>257</v>
      </c>
      <c r="J420" s="32" t="s">
        <v>1801</v>
      </c>
      <c r="K420" s="33" t="s">
        <v>3145</v>
      </c>
      <c r="L420" s="34" t="s">
        <v>27</v>
      </c>
      <c r="M420" s="33" t="s">
        <v>259</v>
      </c>
      <c r="N420" s="34">
        <v>29</v>
      </c>
      <c r="O420" s="34">
        <v>1600</v>
      </c>
      <c r="P420" s="34" t="s">
        <v>57</v>
      </c>
      <c r="Q420" s="35" t="s">
        <v>2776</v>
      </c>
      <c r="R420" s="35">
        <v>974530.93</v>
      </c>
      <c r="S420" s="35" t="s">
        <v>2776</v>
      </c>
      <c r="T420" s="35">
        <v>905333</v>
      </c>
      <c r="U420" s="31" t="s">
        <v>70</v>
      </c>
    </row>
    <row r="421" spans="1:21" ht="60" customHeight="1" x14ac:dyDescent="0.3">
      <c r="A421" s="20">
        <v>420</v>
      </c>
      <c r="B421" s="20" t="s">
        <v>2970</v>
      </c>
      <c r="C421" s="20">
        <v>11476</v>
      </c>
      <c r="D421" s="52" t="s">
        <v>2853</v>
      </c>
      <c r="E421" s="53">
        <v>2492837</v>
      </c>
      <c r="F421" s="54">
        <v>2492837</v>
      </c>
      <c r="G421" s="30" t="s">
        <v>22</v>
      </c>
      <c r="H421" s="30" t="s">
        <v>22</v>
      </c>
      <c r="I421" s="31" t="s">
        <v>257</v>
      </c>
      <c r="J421" s="32" t="s">
        <v>1803</v>
      </c>
      <c r="K421" s="33" t="s">
        <v>3145</v>
      </c>
      <c r="L421" s="34" t="s">
        <v>27</v>
      </c>
      <c r="M421" s="33" t="s">
        <v>259</v>
      </c>
      <c r="N421" s="34">
        <v>23</v>
      </c>
      <c r="O421" s="34">
        <v>1000</v>
      </c>
      <c r="P421" s="34" t="s">
        <v>57</v>
      </c>
      <c r="Q421" s="35" t="s">
        <v>2776</v>
      </c>
      <c r="R421" s="35">
        <v>763961.88</v>
      </c>
      <c r="S421" s="35" t="s">
        <v>2776</v>
      </c>
      <c r="T421" s="35">
        <v>726893</v>
      </c>
      <c r="U421" s="31" t="s">
        <v>70</v>
      </c>
    </row>
    <row r="422" spans="1:21" ht="60" customHeight="1" x14ac:dyDescent="0.3">
      <c r="A422" s="20">
        <v>421</v>
      </c>
      <c r="B422" s="20" t="s">
        <v>2970</v>
      </c>
      <c r="C422" s="20">
        <v>11476</v>
      </c>
      <c r="D422" s="52" t="s">
        <v>2827</v>
      </c>
      <c r="E422" s="53">
        <v>2492013</v>
      </c>
      <c r="F422" s="54">
        <v>2492013</v>
      </c>
      <c r="G422" s="30" t="s">
        <v>126</v>
      </c>
      <c r="H422" s="30" t="s">
        <v>1806</v>
      </c>
      <c r="I422" s="31" t="s">
        <v>1807</v>
      </c>
      <c r="J422" s="32" t="s">
        <v>1808</v>
      </c>
      <c r="K422" s="33" t="s">
        <v>3145</v>
      </c>
      <c r="L422" s="34" t="s">
        <v>27</v>
      </c>
      <c r="M422" s="33" t="s">
        <v>3165</v>
      </c>
      <c r="N422" s="34">
        <v>25</v>
      </c>
      <c r="O422" s="34">
        <v>440</v>
      </c>
      <c r="P422" s="34" t="s">
        <v>57</v>
      </c>
      <c r="Q422" s="35" t="s">
        <v>2776</v>
      </c>
      <c r="R422" s="35">
        <v>840921.03</v>
      </c>
      <c r="S422" s="35" t="s">
        <v>2776</v>
      </c>
      <c r="T422" s="35">
        <v>806522</v>
      </c>
      <c r="U422" s="31" t="s">
        <v>70</v>
      </c>
    </row>
    <row r="423" spans="1:21" ht="60" customHeight="1" x14ac:dyDescent="0.3">
      <c r="A423" s="20">
        <v>422</v>
      </c>
      <c r="B423" s="20" t="s">
        <v>2970</v>
      </c>
      <c r="C423" s="20">
        <v>11476</v>
      </c>
      <c r="D423" s="52" t="s">
        <v>2834</v>
      </c>
      <c r="E423" s="53">
        <v>2492165</v>
      </c>
      <c r="F423" s="54">
        <v>2492165</v>
      </c>
      <c r="G423" s="30" t="s">
        <v>126</v>
      </c>
      <c r="H423" s="30" t="s">
        <v>1812</v>
      </c>
      <c r="I423" s="31" t="s">
        <v>1813</v>
      </c>
      <c r="J423" s="32" t="s">
        <v>1814</v>
      </c>
      <c r="K423" s="33" t="s">
        <v>3145</v>
      </c>
      <c r="L423" s="34" t="s">
        <v>27</v>
      </c>
      <c r="M423" s="33" t="s">
        <v>3166</v>
      </c>
      <c r="N423" s="34">
        <v>26</v>
      </c>
      <c r="O423" s="34">
        <v>65</v>
      </c>
      <c r="P423" s="34" t="s">
        <v>57</v>
      </c>
      <c r="Q423" s="35" t="s">
        <v>2776</v>
      </c>
      <c r="R423" s="35">
        <v>859013.75</v>
      </c>
      <c r="S423" s="35" t="s">
        <v>2776</v>
      </c>
      <c r="T423" s="35">
        <v>825014</v>
      </c>
      <c r="U423" s="31" t="s">
        <v>70</v>
      </c>
    </row>
    <row r="424" spans="1:21" ht="60" customHeight="1" x14ac:dyDescent="0.3">
      <c r="A424" s="20">
        <v>423</v>
      </c>
      <c r="B424" s="20" t="s">
        <v>2970</v>
      </c>
      <c r="C424" s="20">
        <v>11476</v>
      </c>
      <c r="D424" s="52" t="s">
        <v>2840</v>
      </c>
      <c r="E424" s="53">
        <v>2491454</v>
      </c>
      <c r="F424" s="54">
        <v>2491454</v>
      </c>
      <c r="G424" s="30" t="s">
        <v>126</v>
      </c>
      <c r="H424" s="30" t="s">
        <v>127</v>
      </c>
      <c r="I424" s="31" t="s">
        <v>1818</v>
      </c>
      <c r="J424" s="32" t="s">
        <v>1819</v>
      </c>
      <c r="K424" s="33" t="s">
        <v>3145</v>
      </c>
      <c r="L424" s="34" t="s">
        <v>27</v>
      </c>
      <c r="M424" s="33" t="s">
        <v>1820</v>
      </c>
      <c r="N424" s="34">
        <v>38</v>
      </c>
      <c r="O424" s="34">
        <v>240</v>
      </c>
      <c r="P424" s="34" t="s">
        <v>57</v>
      </c>
      <c r="Q424" s="35" t="s">
        <v>2776</v>
      </c>
      <c r="R424" s="35">
        <v>1290449</v>
      </c>
      <c r="S424" s="35" t="s">
        <v>2776</v>
      </c>
      <c r="T424" s="35">
        <v>1257449</v>
      </c>
      <c r="U424" s="31" t="s">
        <v>70</v>
      </c>
    </row>
    <row r="425" spans="1:21" ht="60" customHeight="1" x14ac:dyDescent="0.3">
      <c r="A425" s="20">
        <v>424</v>
      </c>
      <c r="B425" s="20" t="s">
        <v>2970</v>
      </c>
      <c r="C425" s="20">
        <v>11476</v>
      </c>
      <c r="D425" s="52" t="s">
        <v>2826</v>
      </c>
      <c r="E425" s="53">
        <v>2492037</v>
      </c>
      <c r="F425" s="54">
        <v>2492037</v>
      </c>
      <c r="G425" s="30" t="s">
        <v>126</v>
      </c>
      <c r="H425" s="30" t="s">
        <v>1806</v>
      </c>
      <c r="I425" s="31" t="s">
        <v>1823</v>
      </c>
      <c r="J425" s="32" t="s">
        <v>1824</v>
      </c>
      <c r="K425" s="33" t="s">
        <v>3145</v>
      </c>
      <c r="L425" s="34" t="s">
        <v>27</v>
      </c>
      <c r="M425" s="33" t="s">
        <v>1825</v>
      </c>
      <c r="N425" s="34">
        <v>16</v>
      </c>
      <c r="O425" s="34">
        <v>455</v>
      </c>
      <c r="P425" s="34" t="s">
        <v>57</v>
      </c>
      <c r="Q425" s="35" t="s">
        <v>2776</v>
      </c>
      <c r="R425" s="35">
        <v>503187.63</v>
      </c>
      <c r="S425" s="35" t="s">
        <v>2776</v>
      </c>
      <c r="T425" s="35">
        <v>468788</v>
      </c>
      <c r="U425" s="31" t="s">
        <v>30</v>
      </c>
    </row>
    <row r="426" spans="1:21" ht="60" customHeight="1" x14ac:dyDescent="0.3">
      <c r="A426" s="20">
        <v>425</v>
      </c>
      <c r="B426" s="20" t="s">
        <v>2970</v>
      </c>
      <c r="C426" s="20">
        <v>11476</v>
      </c>
      <c r="D426" s="52" t="s">
        <v>2836</v>
      </c>
      <c r="E426" s="53">
        <v>2492146</v>
      </c>
      <c r="F426" s="54">
        <v>2492146</v>
      </c>
      <c r="G426" s="30" t="s">
        <v>126</v>
      </c>
      <c r="H426" s="30" t="s">
        <v>1812</v>
      </c>
      <c r="I426" s="31" t="s">
        <v>1828</v>
      </c>
      <c r="J426" s="32" t="s">
        <v>1829</v>
      </c>
      <c r="K426" s="33" t="s">
        <v>3145</v>
      </c>
      <c r="L426" s="34" t="s">
        <v>27</v>
      </c>
      <c r="M426" s="33" t="s">
        <v>1830</v>
      </c>
      <c r="N426" s="34">
        <v>25</v>
      </c>
      <c r="O426" s="34">
        <v>102</v>
      </c>
      <c r="P426" s="34" t="s">
        <v>57</v>
      </c>
      <c r="Q426" s="35" t="s">
        <v>2776</v>
      </c>
      <c r="R426" s="35">
        <v>804299.61</v>
      </c>
      <c r="S426" s="35" t="s">
        <v>2776</v>
      </c>
      <c r="T426" s="35">
        <v>830115</v>
      </c>
      <c r="U426" s="31" t="s">
        <v>70</v>
      </c>
    </row>
    <row r="427" spans="1:21" ht="60" customHeight="1" x14ac:dyDescent="0.3">
      <c r="A427" s="20">
        <v>426</v>
      </c>
      <c r="B427" s="20" t="s">
        <v>2970</v>
      </c>
      <c r="C427" s="20">
        <v>11476</v>
      </c>
      <c r="D427" s="52" t="s">
        <v>2833</v>
      </c>
      <c r="E427" s="53">
        <v>2492021</v>
      </c>
      <c r="F427" s="54">
        <v>2492021</v>
      </c>
      <c r="G427" s="30" t="s">
        <v>126</v>
      </c>
      <c r="H427" s="30" t="s">
        <v>511</v>
      </c>
      <c r="I427" s="31" t="s">
        <v>1833</v>
      </c>
      <c r="J427" s="32" t="s">
        <v>1834</v>
      </c>
      <c r="K427" s="33" t="s">
        <v>3145</v>
      </c>
      <c r="L427" s="34" t="s">
        <v>27</v>
      </c>
      <c r="M427" s="33" t="s">
        <v>3167</v>
      </c>
      <c r="N427" s="34">
        <v>35</v>
      </c>
      <c r="O427" s="34">
        <v>268</v>
      </c>
      <c r="P427" s="34" t="s">
        <v>57</v>
      </c>
      <c r="Q427" s="35" t="s">
        <v>2776</v>
      </c>
      <c r="R427" s="35">
        <v>1158859.8899999999</v>
      </c>
      <c r="S427" s="35" t="s">
        <v>2776</v>
      </c>
      <c r="T427" s="35">
        <v>1124760</v>
      </c>
      <c r="U427" s="31" t="s">
        <v>30</v>
      </c>
    </row>
    <row r="428" spans="1:21" ht="60" customHeight="1" x14ac:dyDescent="0.3">
      <c r="A428" s="20">
        <v>427</v>
      </c>
      <c r="B428" s="20" t="s">
        <v>2970</v>
      </c>
      <c r="C428" s="20">
        <v>11476</v>
      </c>
      <c r="D428" s="52" t="s">
        <v>2838</v>
      </c>
      <c r="E428" s="53">
        <v>2490954</v>
      </c>
      <c r="F428" s="54">
        <v>2490954</v>
      </c>
      <c r="G428" s="30" t="s">
        <v>126</v>
      </c>
      <c r="H428" s="30" t="s">
        <v>1838</v>
      </c>
      <c r="I428" s="31" t="s">
        <v>1839</v>
      </c>
      <c r="J428" s="32" t="s">
        <v>1840</v>
      </c>
      <c r="K428" s="33" t="s">
        <v>3145</v>
      </c>
      <c r="L428" s="34" t="s">
        <v>27</v>
      </c>
      <c r="M428" s="33" t="s">
        <v>3168</v>
      </c>
      <c r="N428" s="34">
        <v>18</v>
      </c>
      <c r="O428" s="34">
        <v>115</v>
      </c>
      <c r="P428" s="34" t="s">
        <v>57</v>
      </c>
      <c r="Q428" s="35" t="s">
        <v>2776</v>
      </c>
      <c r="R428" s="35">
        <v>589277.89</v>
      </c>
      <c r="S428" s="35" t="s">
        <v>2776</v>
      </c>
      <c r="T428" s="35">
        <v>557278</v>
      </c>
      <c r="U428" s="31" t="s">
        <v>70</v>
      </c>
    </row>
    <row r="429" spans="1:21" ht="60" customHeight="1" x14ac:dyDescent="0.3">
      <c r="A429" s="20">
        <v>428</v>
      </c>
      <c r="B429" s="20" t="s">
        <v>2970</v>
      </c>
      <c r="C429" s="20">
        <v>11476</v>
      </c>
      <c r="D429" s="52" t="s">
        <v>2839</v>
      </c>
      <c r="E429" s="53">
        <v>2492126</v>
      </c>
      <c r="F429" s="54">
        <v>2492126</v>
      </c>
      <c r="G429" s="30" t="s">
        <v>126</v>
      </c>
      <c r="H429" s="30" t="s">
        <v>127</v>
      </c>
      <c r="I429" s="31" t="s">
        <v>128</v>
      </c>
      <c r="J429" s="32" t="s">
        <v>1844</v>
      </c>
      <c r="K429" s="33" t="s">
        <v>3145</v>
      </c>
      <c r="L429" s="34" t="s">
        <v>27</v>
      </c>
      <c r="M429" s="33" t="s">
        <v>3169</v>
      </c>
      <c r="N429" s="34">
        <v>16</v>
      </c>
      <c r="O429" s="34">
        <v>135</v>
      </c>
      <c r="P429" s="34" t="s">
        <v>57</v>
      </c>
      <c r="Q429" s="35" t="s">
        <v>2776</v>
      </c>
      <c r="R429" s="35">
        <v>500835</v>
      </c>
      <c r="S429" s="35" t="s">
        <v>2776</v>
      </c>
      <c r="T429" s="35">
        <v>477235</v>
      </c>
      <c r="U429" s="31" t="s">
        <v>70</v>
      </c>
    </row>
    <row r="430" spans="1:21" ht="60" customHeight="1" x14ac:dyDescent="0.3">
      <c r="A430" s="20">
        <v>429</v>
      </c>
      <c r="B430" s="20" t="s">
        <v>2970</v>
      </c>
      <c r="C430" s="20">
        <v>11476</v>
      </c>
      <c r="D430" s="52" t="s">
        <v>2818</v>
      </c>
      <c r="E430" s="53">
        <v>2492241</v>
      </c>
      <c r="F430" s="54">
        <v>2492241</v>
      </c>
      <c r="G430" s="30" t="s">
        <v>126</v>
      </c>
      <c r="H430" s="30" t="s">
        <v>778</v>
      </c>
      <c r="I430" s="31" t="s">
        <v>778</v>
      </c>
      <c r="J430" s="32" t="s">
        <v>1847</v>
      </c>
      <c r="K430" s="33" t="s">
        <v>3145</v>
      </c>
      <c r="L430" s="34" t="s">
        <v>27</v>
      </c>
      <c r="M430" s="33" t="s">
        <v>3149</v>
      </c>
      <c r="N430" s="34">
        <v>29</v>
      </c>
      <c r="O430" s="34">
        <v>421</v>
      </c>
      <c r="P430" s="34" t="s">
        <v>57</v>
      </c>
      <c r="Q430" s="35" t="s">
        <v>2776</v>
      </c>
      <c r="R430" s="35">
        <v>979057.04</v>
      </c>
      <c r="S430" s="35" t="s">
        <v>2776</v>
      </c>
      <c r="T430" s="35">
        <v>952058</v>
      </c>
      <c r="U430" s="31" t="s">
        <v>70</v>
      </c>
    </row>
    <row r="431" spans="1:21" ht="60" customHeight="1" x14ac:dyDescent="0.3">
      <c r="A431" s="20">
        <v>430</v>
      </c>
      <c r="B431" s="20" t="s">
        <v>2970</v>
      </c>
      <c r="C431" s="20">
        <v>11476</v>
      </c>
      <c r="D431" s="52" t="s">
        <v>2837</v>
      </c>
      <c r="E431" s="53">
        <v>2491721</v>
      </c>
      <c r="F431" s="54">
        <v>2491721</v>
      </c>
      <c r="G431" s="30" t="s">
        <v>126</v>
      </c>
      <c r="H431" s="30" t="s">
        <v>1838</v>
      </c>
      <c r="I431" s="31" t="s">
        <v>1838</v>
      </c>
      <c r="J431" s="32" t="s">
        <v>1850</v>
      </c>
      <c r="K431" s="33" t="s">
        <v>3145</v>
      </c>
      <c r="L431" s="34" t="s">
        <v>27</v>
      </c>
      <c r="M431" s="33" t="s">
        <v>3170</v>
      </c>
      <c r="N431" s="34">
        <v>47</v>
      </c>
      <c r="O431" s="34">
        <v>70</v>
      </c>
      <c r="P431" s="34" t="s">
        <v>57</v>
      </c>
      <c r="Q431" s="35" t="s">
        <v>2776</v>
      </c>
      <c r="R431" s="35">
        <v>1582056.07</v>
      </c>
      <c r="S431" s="35" t="s">
        <v>2776</v>
      </c>
      <c r="T431" s="35">
        <v>1548057</v>
      </c>
      <c r="U431" s="31" t="s">
        <v>70</v>
      </c>
    </row>
    <row r="432" spans="1:21" ht="60" customHeight="1" x14ac:dyDescent="0.3">
      <c r="A432" s="20">
        <v>431</v>
      </c>
      <c r="B432" s="20" t="s">
        <v>2970</v>
      </c>
      <c r="C432" s="20">
        <v>11476</v>
      </c>
      <c r="D432" s="52" t="s">
        <v>2841</v>
      </c>
      <c r="E432" s="53">
        <v>2492099</v>
      </c>
      <c r="F432" s="54">
        <v>2492099</v>
      </c>
      <c r="G432" s="30" t="s">
        <v>126</v>
      </c>
      <c r="H432" s="30" t="s">
        <v>1854</v>
      </c>
      <c r="I432" s="31" t="s">
        <v>1855</v>
      </c>
      <c r="J432" s="32" t="s">
        <v>1856</v>
      </c>
      <c r="K432" s="33" t="s">
        <v>3145</v>
      </c>
      <c r="L432" s="34" t="s">
        <v>27</v>
      </c>
      <c r="M432" s="33" t="s">
        <v>1857</v>
      </c>
      <c r="N432" s="34">
        <v>40</v>
      </c>
      <c r="O432" s="34">
        <v>700</v>
      </c>
      <c r="P432" s="34" t="s">
        <v>57</v>
      </c>
      <c r="Q432" s="35" t="s">
        <v>2776</v>
      </c>
      <c r="R432" s="35">
        <v>1326229.2</v>
      </c>
      <c r="S432" s="35" t="s">
        <v>2776</v>
      </c>
      <c r="T432" s="35">
        <v>1429721</v>
      </c>
      <c r="U432" s="31" t="s">
        <v>70</v>
      </c>
    </row>
    <row r="433" spans="1:21" ht="60" customHeight="1" x14ac:dyDescent="0.3">
      <c r="A433" s="20">
        <v>432</v>
      </c>
      <c r="B433" s="20" t="s">
        <v>2970</v>
      </c>
      <c r="C433" s="20">
        <v>11476</v>
      </c>
      <c r="D433" s="52" t="s">
        <v>2824</v>
      </c>
      <c r="E433" s="53">
        <v>2492162</v>
      </c>
      <c r="F433" s="54">
        <v>2492162</v>
      </c>
      <c r="G433" s="30" t="s">
        <v>126</v>
      </c>
      <c r="H433" s="30" t="s">
        <v>778</v>
      </c>
      <c r="I433" s="31" t="s">
        <v>1860</v>
      </c>
      <c r="J433" s="32" t="s">
        <v>1861</v>
      </c>
      <c r="K433" s="33" t="s">
        <v>3145</v>
      </c>
      <c r="L433" s="34" t="s">
        <v>27</v>
      </c>
      <c r="M433" s="33" t="s">
        <v>3171</v>
      </c>
      <c r="N433" s="34">
        <v>31</v>
      </c>
      <c r="O433" s="34">
        <v>768</v>
      </c>
      <c r="P433" s="34" t="s">
        <v>57</v>
      </c>
      <c r="Q433" s="35" t="s">
        <v>2776</v>
      </c>
      <c r="R433" s="35">
        <v>1017607.42</v>
      </c>
      <c r="S433" s="35" t="s">
        <v>2776</v>
      </c>
      <c r="T433" s="35">
        <v>988831</v>
      </c>
      <c r="U433" s="31" t="s">
        <v>70</v>
      </c>
    </row>
    <row r="434" spans="1:21" ht="60" customHeight="1" x14ac:dyDescent="0.3">
      <c r="A434" s="20">
        <v>433</v>
      </c>
      <c r="B434" s="20" t="s">
        <v>2970</v>
      </c>
      <c r="C434" s="20">
        <v>11476</v>
      </c>
      <c r="D434" s="52" t="s">
        <v>2824</v>
      </c>
      <c r="E434" s="53">
        <v>2492191</v>
      </c>
      <c r="F434" s="54">
        <v>2492191</v>
      </c>
      <c r="G434" s="30" t="s">
        <v>126</v>
      </c>
      <c r="H434" s="30" t="s">
        <v>778</v>
      </c>
      <c r="I434" s="31" t="s">
        <v>1860</v>
      </c>
      <c r="J434" s="32" t="s">
        <v>1864</v>
      </c>
      <c r="K434" s="33" t="s">
        <v>3145</v>
      </c>
      <c r="L434" s="34" t="s">
        <v>27</v>
      </c>
      <c r="M434" s="33" t="s">
        <v>3171</v>
      </c>
      <c r="N434" s="34">
        <v>32</v>
      </c>
      <c r="O434" s="34">
        <v>67</v>
      </c>
      <c r="P434" s="34" t="s">
        <v>57</v>
      </c>
      <c r="Q434" s="35" t="s">
        <v>2776</v>
      </c>
      <c r="R434" s="35">
        <v>1080810.45</v>
      </c>
      <c r="S434" s="35" t="s">
        <v>2776</v>
      </c>
      <c r="T434" s="35">
        <v>1048115</v>
      </c>
      <c r="U434" s="31" t="s">
        <v>70</v>
      </c>
    </row>
    <row r="435" spans="1:21" ht="60" customHeight="1" x14ac:dyDescent="0.3">
      <c r="A435" s="20">
        <v>434</v>
      </c>
      <c r="B435" s="20" t="s">
        <v>2970</v>
      </c>
      <c r="C435" s="20">
        <v>11476</v>
      </c>
      <c r="D435" s="52" t="s">
        <v>2824</v>
      </c>
      <c r="E435" s="53">
        <v>2492195</v>
      </c>
      <c r="F435" s="54">
        <v>2492195</v>
      </c>
      <c r="G435" s="30" t="s">
        <v>126</v>
      </c>
      <c r="H435" s="30" t="s">
        <v>778</v>
      </c>
      <c r="I435" s="31" t="s">
        <v>1860</v>
      </c>
      <c r="J435" s="32" t="s">
        <v>1866</v>
      </c>
      <c r="K435" s="33" t="s">
        <v>3145</v>
      </c>
      <c r="L435" s="34" t="s">
        <v>27</v>
      </c>
      <c r="M435" s="33" t="s">
        <v>3171</v>
      </c>
      <c r="N435" s="34">
        <v>35</v>
      </c>
      <c r="O435" s="34">
        <v>180</v>
      </c>
      <c r="P435" s="34" t="s">
        <v>57</v>
      </c>
      <c r="Q435" s="35" t="s">
        <v>2776</v>
      </c>
      <c r="R435" s="35">
        <v>1173246.42</v>
      </c>
      <c r="S435" s="35" t="s">
        <v>2776</v>
      </c>
      <c r="T435" s="35">
        <v>1140247</v>
      </c>
      <c r="U435" s="31" t="s">
        <v>70</v>
      </c>
    </row>
    <row r="436" spans="1:21" ht="60" customHeight="1" x14ac:dyDescent="0.3">
      <c r="A436" s="20">
        <v>435</v>
      </c>
      <c r="B436" s="20" t="s">
        <v>2970</v>
      </c>
      <c r="C436" s="20">
        <v>11476</v>
      </c>
      <c r="D436" s="52" t="s">
        <v>2821</v>
      </c>
      <c r="E436" s="53">
        <v>2492016</v>
      </c>
      <c r="F436" s="54">
        <v>2492016</v>
      </c>
      <c r="G436" s="30" t="s">
        <v>126</v>
      </c>
      <c r="H436" s="30" t="s">
        <v>778</v>
      </c>
      <c r="I436" s="31" t="s">
        <v>1869</v>
      </c>
      <c r="J436" s="32" t="s">
        <v>1870</v>
      </c>
      <c r="K436" s="33" t="s">
        <v>3145</v>
      </c>
      <c r="L436" s="34" t="s">
        <v>27</v>
      </c>
      <c r="M436" s="33" t="s">
        <v>3172</v>
      </c>
      <c r="N436" s="34">
        <v>31</v>
      </c>
      <c r="O436" s="34">
        <v>136</v>
      </c>
      <c r="P436" s="34" t="s">
        <v>57</v>
      </c>
      <c r="Q436" s="35" t="s">
        <v>2776</v>
      </c>
      <c r="R436" s="35">
        <v>1005583.73</v>
      </c>
      <c r="S436" s="35" t="s">
        <v>2776</v>
      </c>
      <c r="T436" s="35">
        <v>971584</v>
      </c>
      <c r="U436" s="31" t="s">
        <v>70</v>
      </c>
    </row>
    <row r="437" spans="1:21" ht="60" customHeight="1" x14ac:dyDescent="0.3">
      <c r="A437" s="20">
        <v>436</v>
      </c>
      <c r="B437" s="20" t="s">
        <v>2970</v>
      </c>
      <c r="C437" s="20">
        <v>11476</v>
      </c>
      <c r="D437" s="52" t="s">
        <v>2822</v>
      </c>
      <c r="E437" s="53">
        <v>2492163</v>
      </c>
      <c r="F437" s="54">
        <v>2492163</v>
      </c>
      <c r="G437" s="30" t="s">
        <v>126</v>
      </c>
      <c r="H437" s="30" t="s">
        <v>778</v>
      </c>
      <c r="I437" s="31" t="s">
        <v>1874</v>
      </c>
      <c r="J437" s="32" t="s">
        <v>1875</v>
      </c>
      <c r="K437" s="33" t="s">
        <v>3145</v>
      </c>
      <c r="L437" s="34" t="s">
        <v>27</v>
      </c>
      <c r="M437" s="33" t="s">
        <v>3173</v>
      </c>
      <c r="N437" s="34">
        <v>42</v>
      </c>
      <c r="O437" s="34">
        <v>1466</v>
      </c>
      <c r="P437" s="34" t="s">
        <v>57</v>
      </c>
      <c r="Q437" s="35" t="s">
        <v>2776</v>
      </c>
      <c r="R437" s="35">
        <v>1405598</v>
      </c>
      <c r="S437" s="35" t="s">
        <v>2776</v>
      </c>
      <c r="T437" s="35">
        <v>1371598</v>
      </c>
      <c r="U437" s="31" t="s">
        <v>70</v>
      </c>
    </row>
    <row r="438" spans="1:21" ht="60" customHeight="1" x14ac:dyDescent="0.3">
      <c r="A438" s="20">
        <v>437</v>
      </c>
      <c r="B438" s="20" t="s">
        <v>2970</v>
      </c>
      <c r="C438" s="20">
        <v>11476</v>
      </c>
      <c r="D438" s="52" t="s">
        <v>3074</v>
      </c>
      <c r="E438" s="53">
        <v>2492192</v>
      </c>
      <c r="F438" s="54">
        <v>2492192</v>
      </c>
      <c r="G438" s="30" t="s">
        <v>74</v>
      </c>
      <c r="H438" s="30" t="s">
        <v>591</v>
      </c>
      <c r="I438" s="31" t="s">
        <v>1119</v>
      </c>
      <c r="J438" s="32" t="s">
        <v>1120</v>
      </c>
      <c r="K438" s="33" t="s">
        <v>3145</v>
      </c>
      <c r="L438" s="34" t="s">
        <v>27</v>
      </c>
      <c r="M438" s="33" t="s">
        <v>1123</v>
      </c>
      <c r="N438" s="34">
        <v>25</v>
      </c>
      <c r="O438" s="34">
        <v>468</v>
      </c>
      <c r="P438" s="34" t="s">
        <v>57</v>
      </c>
      <c r="Q438" s="35" t="s">
        <v>2776</v>
      </c>
      <c r="R438" s="35">
        <v>832299.99</v>
      </c>
      <c r="S438" s="35" t="s">
        <v>2776</v>
      </c>
      <c r="T438" s="35">
        <v>799000</v>
      </c>
      <c r="U438" s="31" t="s">
        <v>70</v>
      </c>
    </row>
    <row r="439" spans="1:21" ht="60" customHeight="1" x14ac:dyDescent="0.3">
      <c r="A439" s="20">
        <v>438</v>
      </c>
      <c r="B439" s="20" t="s">
        <v>2970</v>
      </c>
      <c r="C439" s="20">
        <v>11476</v>
      </c>
      <c r="D439" s="52" t="s">
        <v>3075</v>
      </c>
      <c r="E439" s="53">
        <v>2492140</v>
      </c>
      <c r="F439" s="54">
        <v>2492140</v>
      </c>
      <c r="G439" s="30" t="s">
        <v>74</v>
      </c>
      <c r="H439" s="30" t="s">
        <v>1126</v>
      </c>
      <c r="I439" s="31" t="s">
        <v>1126</v>
      </c>
      <c r="J439" s="32" t="s">
        <v>1127</v>
      </c>
      <c r="K439" s="33" t="s">
        <v>3145</v>
      </c>
      <c r="L439" s="34" t="s">
        <v>27</v>
      </c>
      <c r="M439" s="33" t="s">
        <v>1128</v>
      </c>
      <c r="N439" s="34">
        <v>52</v>
      </c>
      <c r="O439" s="34">
        <v>1320</v>
      </c>
      <c r="P439" s="34" t="s">
        <v>57</v>
      </c>
      <c r="Q439" s="35" t="s">
        <v>2776</v>
      </c>
      <c r="R439" s="35">
        <v>1741568.15</v>
      </c>
      <c r="S439" s="35" t="s">
        <v>2776</v>
      </c>
      <c r="T439" s="35">
        <v>1707269</v>
      </c>
      <c r="U439" s="31" t="s">
        <v>70</v>
      </c>
    </row>
    <row r="440" spans="1:21" ht="60" customHeight="1" x14ac:dyDescent="0.3">
      <c r="A440" s="20">
        <v>439</v>
      </c>
      <c r="B440" s="20" t="s">
        <v>2970</v>
      </c>
      <c r="C440" s="20">
        <v>11476</v>
      </c>
      <c r="D440" s="52" t="s">
        <v>3076</v>
      </c>
      <c r="E440" s="53">
        <v>2493071</v>
      </c>
      <c r="F440" s="54">
        <v>2493071</v>
      </c>
      <c r="G440" s="30" t="s">
        <v>74</v>
      </c>
      <c r="H440" s="30" t="s">
        <v>345</v>
      </c>
      <c r="I440" s="31" t="s">
        <v>1131</v>
      </c>
      <c r="J440" s="32" t="s">
        <v>1132</v>
      </c>
      <c r="K440" s="33" t="s">
        <v>3145</v>
      </c>
      <c r="L440" s="34" t="s">
        <v>27</v>
      </c>
      <c r="M440" s="33" t="s">
        <v>1133</v>
      </c>
      <c r="N440" s="34">
        <v>21</v>
      </c>
      <c r="O440" s="34">
        <v>80</v>
      </c>
      <c r="P440" s="34" t="s">
        <v>57</v>
      </c>
      <c r="Q440" s="35" t="s">
        <v>2776</v>
      </c>
      <c r="R440" s="35">
        <v>696235</v>
      </c>
      <c r="S440" s="35" t="s">
        <v>2776</v>
      </c>
      <c r="T440" s="35">
        <v>666235</v>
      </c>
      <c r="U440" s="31" t="s">
        <v>30</v>
      </c>
    </row>
    <row r="441" spans="1:21" ht="60" customHeight="1" x14ac:dyDescent="0.3">
      <c r="A441" s="20">
        <v>440</v>
      </c>
      <c r="B441" s="20" t="s">
        <v>2970</v>
      </c>
      <c r="C441" s="20">
        <v>11476</v>
      </c>
      <c r="D441" s="52" t="s">
        <v>3077</v>
      </c>
      <c r="E441" s="53">
        <v>2492196</v>
      </c>
      <c r="F441" s="54">
        <v>2492196</v>
      </c>
      <c r="G441" s="30" t="s">
        <v>74</v>
      </c>
      <c r="H441" s="30" t="s">
        <v>345</v>
      </c>
      <c r="I441" s="31" t="s">
        <v>345</v>
      </c>
      <c r="J441" s="32" t="s">
        <v>1136</v>
      </c>
      <c r="K441" s="33" t="s">
        <v>3145</v>
      </c>
      <c r="L441" s="34" t="s">
        <v>27</v>
      </c>
      <c r="M441" s="33" t="s">
        <v>1137</v>
      </c>
      <c r="N441" s="34">
        <v>43</v>
      </c>
      <c r="O441" s="34">
        <v>109</v>
      </c>
      <c r="P441" s="34" t="s">
        <v>57</v>
      </c>
      <c r="Q441" s="35" t="s">
        <v>2776</v>
      </c>
      <c r="R441" s="35">
        <v>1438520.71</v>
      </c>
      <c r="S441" s="35" t="s">
        <v>2776</v>
      </c>
      <c r="T441" s="35">
        <v>1395014</v>
      </c>
      <c r="U441" s="31" t="s">
        <v>30</v>
      </c>
    </row>
    <row r="442" spans="1:21" ht="60" customHeight="1" x14ac:dyDescent="0.3">
      <c r="A442" s="20">
        <v>441</v>
      </c>
      <c r="B442" s="20" t="s">
        <v>2970</v>
      </c>
      <c r="C442" s="20">
        <v>11476</v>
      </c>
      <c r="D442" s="52" t="s">
        <v>3077</v>
      </c>
      <c r="E442" s="53">
        <v>2492215</v>
      </c>
      <c r="F442" s="54">
        <v>2492215</v>
      </c>
      <c r="G442" s="30" t="s">
        <v>74</v>
      </c>
      <c r="H442" s="30" t="s">
        <v>345</v>
      </c>
      <c r="I442" s="31" t="s">
        <v>345</v>
      </c>
      <c r="J442" s="32" t="s">
        <v>1139</v>
      </c>
      <c r="K442" s="33" t="s">
        <v>3145</v>
      </c>
      <c r="L442" s="34" t="s">
        <v>27</v>
      </c>
      <c r="M442" s="33" t="s">
        <v>1137</v>
      </c>
      <c r="N442" s="34">
        <v>37</v>
      </c>
      <c r="O442" s="34">
        <v>393</v>
      </c>
      <c r="P442" s="34" t="s">
        <v>57</v>
      </c>
      <c r="Q442" s="35" t="s">
        <v>2776</v>
      </c>
      <c r="R442" s="35">
        <v>1225132.8</v>
      </c>
      <c r="S442" s="35" t="s">
        <v>2776</v>
      </c>
      <c r="T442" s="35">
        <v>1546766</v>
      </c>
      <c r="U442" s="31" t="s">
        <v>30</v>
      </c>
    </row>
    <row r="443" spans="1:21" ht="60" customHeight="1" x14ac:dyDescent="0.3">
      <c r="A443" s="20">
        <v>442</v>
      </c>
      <c r="B443" s="20" t="s">
        <v>2970</v>
      </c>
      <c r="C443" s="20">
        <v>11476</v>
      </c>
      <c r="D443" s="52" t="s">
        <v>3078</v>
      </c>
      <c r="E443" s="53">
        <v>2492217</v>
      </c>
      <c r="F443" s="54">
        <v>2492217</v>
      </c>
      <c r="G443" s="30" t="s">
        <v>74</v>
      </c>
      <c r="H443" s="30" t="s">
        <v>1126</v>
      </c>
      <c r="I443" s="31" t="s">
        <v>1142</v>
      </c>
      <c r="J443" s="32" t="s">
        <v>1143</v>
      </c>
      <c r="K443" s="33" t="s">
        <v>3145</v>
      </c>
      <c r="L443" s="34" t="s">
        <v>27</v>
      </c>
      <c r="M443" s="33" t="s">
        <v>3174</v>
      </c>
      <c r="N443" s="34">
        <v>34</v>
      </c>
      <c r="O443" s="34">
        <v>485</v>
      </c>
      <c r="P443" s="34" t="s">
        <v>57</v>
      </c>
      <c r="Q443" s="35" t="s">
        <v>2776</v>
      </c>
      <c r="R443" s="35">
        <v>1117684.19</v>
      </c>
      <c r="S443" s="35" t="s">
        <v>2776</v>
      </c>
      <c r="T443" s="35">
        <v>1083685</v>
      </c>
      <c r="U443" s="31" t="s">
        <v>70</v>
      </c>
    </row>
    <row r="444" spans="1:21" ht="60" customHeight="1" x14ac:dyDescent="0.3">
      <c r="A444" s="20">
        <v>443</v>
      </c>
      <c r="B444" s="20" t="s">
        <v>2970</v>
      </c>
      <c r="C444" s="20">
        <v>11476</v>
      </c>
      <c r="D444" s="52" t="s">
        <v>3078</v>
      </c>
      <c r="E444" s="53">
        <v>2492209</v>
      </c>
      <c r="F444" s="54">
        <v>2492209</v>
      </c>
      <c r="G444" s="30" t="s">
        <v>74</v>
      </c>
      <c r="H444" s="30" t="s">
        <v>1126</v>
      </c>
      <c r="I444" s="31" t="s">
        <v>1142</v>
      </c>
      <c r="J444" s="32" t="s">
        <v>1146</v>
      </c>
      <c r="K444" s="33" t="s">
        <v>3145</v>
      </c>
      <c r="L444" s="34" t="s">
        <v>27</v>
      </c>
      <c r="M444" s="33" t="s">
        <v>3174</v>
      </c>
      <c r="N444" s="34">
        <v>34</v>
      </c>
      <c r="O444" s="34">
        <v>485</v>
      </c>
      <c r="P444" s="34" t="s">
        <v>57</v>
      </c>
      <c r="Q444" s="35" t="s">
        <v>2776</v>
      </c>
      <c r="R444" s="35">
        <v>1115640.72</v>
      </c>
      <c r="S444" s="35" t="s">
        <v>2776</v>
      </c>
      <c r="T444" s="35">
        <v>1081641</v>
      </c>
      <c r="U444" s="31" t="s">
        <v>70</v>
      </c>
    </row>
    <row r="445" spans="1:21" ht="60" customHeight="1" x14ac:dyDescent="0.3">
      <c r="A445" s="20">
        <v>444</v>
      </c>
      <c r="B445" s="20" t="s">
        <v>2970</v>
      </c>
      <c r="C445" s="20">
        <v>11476</v>
      </c>
      <c r="D445" s="52" t="s">
        <v>2890</v>
      </c>
      <c r="E445" s="53">
        <v>2491949</v>
      </c>
      <c r="F445" s="54">
        <v>2491949</v>
      </c>
      <c r="G445" s="30" t="s">
        <v>362</v>
      </c>
      <c r="H445" s="30" t="s">
        <v>1149</v>
      </c>
      <c r="I445" s="31" t="s">
        <v>1150</v>
      </c>
      <c r="J445" s="32" t="s">
        <v>1151</v>
      </c>
      <c r="K445" s="33" t="s">
        <v>3145</v>
      </c>
      <c r="L445" s="34" t="s">
        <v>27</v>
      </c>
      <c r="M445" s="33" t="s">
        <v>1152</v>
      </c>
      <c r="N445" s="34">
        <v>23</v>
      </c>
      <c r="O445" s="34">
        <v>220</v>
      </c>
      <c r="P445" s="34" t="s">
        <v>57</v>
      </c>
      <c r="Q445" s="35" t="s">
        <v>2776</v>
      </c>
      <c r="R445" s="35">
        <v>753801.85</v>
      </c>
      <c r="S445" s="35" t="s">
        <v>2776</v>
      </c>
      <c r="T445" s="35">
        <v>732315</v>
      </c>
      <c r="U445" s="31" t="s">
        <v>70</v>
      </c>
    </row>
    <row r="446" spans="1:21" ht="60" customHeight="1" x14ac:dyDescent="0.3">
      <c r="A446" s="20">
        <v>445</v>
      </c>
      <c r="B446" s="20" t="s">
        <v>2970</v>
      </c>
      <c r="C446" s="20">
        <v>11476</v>
      </c>
      <c r="D446" s="52" t="s">
        <v>2890</v>
      </c>
      <c r="E446" s="53">
        <v>2491889</v>
      </c>
      <c r="F446" s="54">
        <v>2491889</v>
      </c>
      <c r="G446" s="30" t="s">
        <v>362</v>
      </c>
      <c r="H446" s="30" t="s">
        <v>1149</v>
      </c>
      <c r="I446" s="31" t="s">
        <v>1150</v>
      </c>
      <c r="J446" s="32" t="s">
        <v>1154</v>
      </c>
      <c r="K446" s="33" t="s">
        <v>3145</v>
      </c>
      <c r="L446" s="34" t="s">
        <v>27</v>
      </c>
      <c r="M446" s="33" t="s">
        <v>1152</v>
      </c>
      <c r="N446" s="34">
        <v>20</v>
      </c>
      <c r="O446" s="34">
        <v>208</v>
      </c>
      <c r="P446" s="34" t="s">
        <v>57</v>
      </c>
      <c r="Q446" s="35" t="s">
        <v>2776</v>
      </c>
      <c r="R446" s="35">
        <v>662596.36</v>
      </c>
      <c r="S446" s="35" t="s">
        <v>2776</v>
      </c>
      <c r="T446" s="35">
        <v>641084</v>
      </c>
      <c r="U446" s="31" t="s">
        <v>70</v>
      </c>
    </row>
    <row r="447" spans="1:21" ht="60" customHeight="1" x14ac:dyDescent="0.3">
      <c r="A447" s="20">
        <v>446</v>
      </c>
      <c r="B447" s="20" t="s">
        <v>2970</v>
      </c>
      <c r="C447" s="20">
        <v>11476</v>
      </c>
      <c r="D447" s="52" t="s">
        <v>2890</v>
      </c>
      <c r="E447" s="53">
        <v>2493087</v>
      </c>
      <c r="F447" s="54">
        <v>2493087</v>
      </c>
      <c r="G447" s="30" t="s">
        <v>362</v>
      </c>
      <c r="H447" s="30" t="s">
        <v>1149</v>
      </c>
      <c r="I447" s="31" t="s">
        <v>1150</v>
      </c>
      <c r="J447" s="32" t="s">
        <v>3120</v>
      </c>
      <c r="K447" s="33" t="s">
        <v>3145</v>
      </c>
      <c r="L447" s="34" t="s">
        <v>27</v>
      </c>
      <c r="M447" s="33" t="s">
        <v>1152</v>
      </c>
      <c r="N447" s="34">
        <v>16</v>
      </c>
      <c r="O447" s="34">
        <v>275</v>
      </c>
      <c r="P447" s="34" t="s">
        <v>57</v>
      </c>
      <c r="Q447" s="35" t="s">
        <v>2776</v>
      </c>
      <c r="R447" s="35">
        <v>504403.81</v>
      </c>
      <c r="S447" s="35" t="s">
        <v>2776</v>
      </c>
      <c r="T447" s="35">
        <v>485484</v>
      </c>
      <c r="U447" s="31" t="s">
        <v>70</v>
      </c>
    </row>
    <row r="448" spans="1:21" ht="60" customHeight="1" x14ac:dyDescent="0.3">
      <c r="A448" s="20">
        <v>447</v>
      </c>
      <c r="B448" s="20" t="s">
        <v>2970</v>
      </c>
      <c r="C448" s="20">
        <v>11476</v>
      </c>
      <c r="D448" s="52" t="s">
        <v>2890</v>
      </c>
      <c r="E448" s="53">
        <v>2491976</v>
      </c>
      <c r="F448" s="54">
        <v>2491976</v>
      </c>
      <c r="G448" s="30" t="s">
        <v>362</v>
      </c>
      <c r="H448" s="30" t="s">
        <v>1149</v>
      </c>
      <c r="I448" s="31" t="s">
        <v>1150</v>
      </c>
      <c r="J448" s="32" t="s">
        <v>1158</v>
      </c>
      <c r="K448" s="33" t="s">
        <v>3145</v>
      </c>
      <c r="L448" s="34" t="s">
        <v>27</v>
      </c>
      <c r="M448" s="33" t="s">
        <v>1152</v>
      </c>
      <c r="N448" s="34">
        <v>20</v>
      </c>
      <c r="O448" s="34">
        <v>243</v>
      </c>
      <c r="P448" s="34" t="s">
        <v>57</v>
      </c>
      <c r="Q448" s="35" t="s">
        <v>2776</v>
      </c>
      <c r="R448" s="35">
        <v>667365.63</v>
      </c>
      <c r="S448" s="35" t="s">
        <v>2776</v>
      </c>
      <c r="T448" s="35">
        <v>645735</v>
      </c>
      <c r="U448" s="31" t="s">
        <v>70</v>
      </c>
    </row>
    <row r="449" spans="1:21" ht="60" customHeight="1" x14ac:dyDescent="0.3">
      <c r="A449" s="20">
        <v>448</v>
      </c>
      <c r="B449" s="20" t="s">
        <v>2970</v>
      </c>
      <c r="C449" s="20">
        <v>11476</v>
      </c>
      <c r="D449" s="52" t="s">
        <v>2896</v>
      </c>
      <c r="E449" s="53">
        <v>2491859</v>
      </c>
      <c r="F449" s="54">
        <v>2491859</v>
      </c>
      <c r="G449" s="30" t="s">
        <v>362</v>
      </c>
      <c r="H449" s="30" t="s">
        <v>1161</v>
      </c>
      <c r="I449" s="31" t="s">
        <v>1162</v>
      </c>
      <c r="J449" s="32" t="s">
        <v>1163</v>
      </c>
      <c r="K449" s="33" t="s">
        <v>3145</v>
      </c>
      <c r="L449" s="34" t="s">
        <v>27</v>
      </c>
      <c r="M449" s="33" t="s">
        <v>1164</v>
      </c>
      <c r="N449" s="34">
        <v>31</v>
      </c>
      <c r="O449" s="34">
        <v>300</v>
      </c>
      <c r="P449" s="34" t="s">
        <v>57</v>
      </c>
      <c r="Q449" s="35" t="s">
        <v>2776</v>
      </c>
      <c r="R449" s="35">
        <v>1007953.68</v>
      </c>
      <c r="S449" s="35" t="s">
        <v>2776</v>
      </c>
      <c r="T449" s="35">
        <v>923253</v>
      </c>
      <c r="U449" s="31" t="s">
        <v>70</v>
      </c>
    </row>
    <row r="450" spans="1:21" ht="60" customHeight="1" x14ac:dyDescent="0.3">
      <c r="A450" s="20">
        <v>449</v>
      </c>
      <c r="B450" s="20" t="s">
        <v>2970</v>
      </c>
      <c r="C450" s="20">
        <v>11476</v>
      </c>
      <c r="D450" s="52" t="s">
        <v>2892</v>
      </c>
      <c r="E450" s="53">
        <v>2492112</v>
      </c>
      <c r="F450" s="54">
        <v>2492112</v>
      </c>
      <c r="G450" s="30" t="s">
        <v>362</v>
      </c>
      <c r="H450" s="30" t="s">
        <v>1167</v>
      </c>
      <c r="I450" s="31" t="s">
        <v>1168</v>
      </c>
      <c r="J450" s="32" t="s">
        <v>1169</v>
      </c>
      <c r="K450" s="33" t="s">
        <v>3145</v>
      </c>
      <c r="L450" s="34" t="s">
        <v>27</v>
      </c>
      <c r="M450" s="33" t="s">
        <v>1170</v>
      </c>
      <c r="N450" s="34">
        <v>22</v>
      </c>
      <c r="O450" s="34">
        <v>250</v>
      </c>
      <c r="P450" s="34" t="s">
        <v>57</v>
      </c>
      <c r="Q450" s="35" t="s">
        <v>2776</v>
      </c>
      <c r="R450" s="35">
        <v>705292.97</v>
      </c>
      <c r="S450" s="35" t="s">
        <v>2776</v>
      </c>
      <c r="T450" s="35">
        <v>670993</v>
      </c>
      <c r="U450" s="31" t="s">
        <v>70</v>
      </c>
    </row>
    <row r="451" spans="1:21" ht="60" customHeight="1" x14ac:dyDescent="0.3">
      <c r="A451" s="20">
        <v>450</v>
      </c>
      <c r="B451" s="20" t="s">
        <v>2970</v>
      </c>
      <c r="C451" s="20">
        <v>11476</v>
      </c>
      <c r="D451" s="52" t="s">
        <v>2893</v>
      </c>
      <c r="E451" s="53">
        <v>2492233</v>
      </c>
      <c r="F451" s="54">
        <v>2492233</v>
      </c>
      <c r="G451" s="30" t="s">
        <v>362</v>
      </c>
      <c r="H451" s="30" t="s">
        <v>1167</v>
      </c>
      <c r="I451" s="31" t="s">
        <v>1173</v>
      </c>
      <c r="J451" s="32" t="s">
        <v>1174</v>
      </c>
      <c r="K451" s="33" t="s">
        <v>3145</v>
      </c>
      <c r="L451" s="34" t="s">
        <v>27</v>
      </c>
      <c r="M451" s="33" t="s">
        <v>1175</v>
      </c>
      <c r="N451" s="34">
        <v>52</v>
      </c>
      <c r="O451" s="34">
        <v>80</v>
      </c>
      <c r="P451" s="34" t="s">
        <v>3179</v>
      </c>
      <c r="Q451" s="35" t="s">
        <v>2776</v>
      </c>
      <c r="R451" s="35">
        <v>1765398.08</v>
      </c>
      <c r="S451" s="35" t="s">
        <v>2776</v>
      </c>
      <c r="T451" s="35">
        <v>1724343</v>
      </c>
      <c r="U451" s="31" t="s">
        <v>70</v>
      </c>
    </row>
    <row r="452" spans="1:21" ht="60" customHeight="1" x14ac:dyDescent="0.3">
      <c r="A452" s="20">
        <v>451</v>
      </c>
      <c r="B452" s="20" t="s">
        <v>2970</v>
      </c>
      <c r="C452" s="20">
        <v>11476</v>
      </c>
      <c r="D452" s="52" t="s">
        <v>2891</v>
      </c>
      <c r="E452" s="53">
        <v>2494033</v>
      </c>
      <c r="F452" s="54">
        <v>2494033</v>
      </c>
      <c r="G452" s="30" t="s">
        <v>362</v>
      </c>
      <c r="H452" s="30" t="s">
        <v>1178</v>
      </c>
      <c r="I452" s="31" t="s">
        <v>1179</v>
      </c>
      <c r="J452" s="32" t="s">
        <v>1180</v>
      </c>
      <c r="K452" s="33" t="s">
        <v>3145</v>
      </c>
      <c r="L452" s="34" t="s">
        <v>27</v>
      </c>
      <c r="M452" s="33" t="s">
        <v>3175</v>
      </c>
      <c r="N452" s="34">
        <v>51</v>
      </c>
      <c r="O452" s="34">
        <v>350</v>
      </c>
      <c r="P452" s="34" t="s">
        <v>57</v>
      </c>
      <c r="Q452" s="35" t="s">
        <v>2776</v>
      </c>
      <c r="R452" s="35">
        <v>1710587.52</v>
      </c>
      <c r="S452" s="35" t="s">
        <v>2776</v>
      </c>
      <c r="T452" s="35">
        <v>1676288</v>
      </c>
      <c r="U452" s="31" t="s">
        <v>30</v>
      </c>
    </row>
    <row r="453" spans="1:21" ht="60" customHeight="1" x14ac:dyDescent="0.3">
      <c r="A453" s="20">
        <v>452</v>
      </c>
      <c r="B453" s="20" t="s">
        <v>2970</v>
      </c>
      <c r="C453" s="20">
        <v>11476</v>
      </c>
      <c r="D453" s="52" t="s">
        <v>2853</v>
      </c>
      <c r="E453" s="53">
        <v>18923</v>
      </c>
      <c r="F453" s="54">
        <v>2025905</v>
      </c>
      <c r="G453" s="30" t="s">
        <v>22</v>
      </c>
      <c r="H453" s="30" t="s">
        <v>22</v>
      </c>
      <c r="I453" s="31" t="s">
        <v>257</v>
      </c>
      <c r="J453" s="32" t="s">
        <v>3121</v>
      </c>
      <c r="K453" s="33" t="s">
        <v>3146</v>
      </c>
      <c r="L453" s="34" t="s">
        <v>27</v>
      </c>
      <c r="M453" s="33" t="s">
        <v>259</v>
      </c>
      <c r="N453" s="34">
        <v>266</v>
      </c>
      <c r="O453" s="34">
        <v>6170</v>
      </c>
      <c r="P453" s="34" t="s">
        <v>57</v>
      </c>
      <c r="Q453" s="35" t="s">
        <v>2776</v>
      </c>
      <c r="R453" s="35">
        <v>9141876.1500000004</v>
      </c>
      <c r="S453" s="35" t="s">
        <v>2776</v>
      </c>
      <c r="T453" s="35">
        <v>4143996</v>
      </c>
      <c r="U453" s="31" t="s">
        <v>70</v>
      </c>
    </row>
    <row r="454" spans="1:21" ht="60" customHeight="1" x14ac:dyDescent="0.3">
      <c r="A454" s="20">
        <v>453</v>
      </c>
      <c r="B454" s="20" t="s">
        <v>2970</v>
      </c>
      <c r="C454" s="20">
        <v>11476</v>
      </c>
      <c r="D454" s="52" t="s">
        <v>2895</v>
      </c>
      <c r="E454" s="53">
        <v>212210</v>
      </c>
      <c r="F454" s="54">
        <v>2157993</v>
      </c>
      <c r="G454" s="30" t="s">
        <v>362</v>
      </c>
      <c r="H454" s="30" t="s">
        <v>1161</v>
      </c>
      <c r="I454" s="31" t="s">
        <v>272</v>
      </c>
      <c r="J454" s="32" t="s">
        <v>2103</v>
      </c>
      <c r="K454" s="33" t="s">
        <v>3146</v>
      </c>
      <c r="L454" s="34" t="s">
        <v>27</v>
      </c>
      <c r="M454" s="33" t="s">
        <v>2022</v>
      </c>
      <c r="N454" s="34">
        <v>166</v>
      </c>
      <c r="O454" s="34">
        <v>8167</v>
      </c>
      <c r="P454" s="34" t="s">
        <v>57</v>
      </c>
      <c r="Q454" s="35" t="s">
        <v>2776</v>
      </c>
      <c r="R454" s="35">
        <v>5697428</v>
      </c>
      <c r="S454" s="35" t="s">
        <v>2776</v>
      </c>
      <c r="T454" s="35">
        <v>3258968</v>
      </c>
      <c r="U454" s="31" t="s">
        <v>30</v>
      </c>
    </row>
    <row r="455" spans="1:21" ht="60" customHeight="1" x14ac:dyDescent="0.3">
      <c r="A455" s="20">
        <v>454</v>
      </c>
      <c r="B455" s="20" t="s">
        <v>2970</v>
      </c>
      <c r="C455" s="20">
        <v>11476</v>
      </c>
      <c r="D455" s="52" t="s">
        <v>2792</v>
      </c>
      <c r="E455" s="53">
        <v>216445</v>
      </c>
      <c r="F455" s="54">
        <v>2210182</v>
      </c>
      <c r="G455" s="30" t="s">
        <v>227</v>
      </c>
      <c r="H455" s="30" t="s">
        <v>227</v>
      </c>
      <c r="I455" s="31" t="s">
        <v>2128</v>
      </c>
      <c r="J455" s="32" t="s">
        <v>2129</v>
      </c>
      <c r="K455" s="33" t="s">
        <v>3146</v>
      </c>
      <c r="L455" s="34" t="s">
        <v>27</v>
      </c>
      <c r="M455" s="33" t="s">
        <v>2130</v>
      </c>
      <c r="N455" s="34">
        <v>68</v>
      </c>
      <c r="O455" s="34">
        <v>4658</v>
      </c>
      <c r="P455" s="34" t="s">
        <v>57</v>
      </c>
      <c r="Q455" s="35" t="s">
        <v>2776</v>
      </c>
      <c r="R455" s="35">
        <v>2315748</v>
      </c>
      <c r="S455" s="35" t="s">
        <v>2776</v>
      </c>
      <c r="T455" s="35">
        <v>1888291</v>
      </c>
      <c r="U455" s="31" t="s">
        <v>30</v>
      </c>
    </row>
    <row r="456" spans="1:21" ht="60" customHeight="1" x14ac:dyDescent="0.3">
      <c r="A456" s="20">
        <v>455</v>
      </c>
      <c r="B456" s="20" t="s">
        <v>2970</v>
      </c>
      <c r="C456" s="20">
        <v>11476</v>
      </c>
      <c r="D456" s="52" t="s">
        <v>3079</v>
      </c>
      <c r="E456" s="53">
        <v>242549</v>
      </c>
      <c r="F456" s="54">
        <v>2221696</v>
      </c>
      <c r="G456" s="30" t="s">
        <v>798</v>
      </c>
      <c r="H456" s="30" t="s">
        <v>1990</v>
      </c>
      <c r="I456" s="31" t="s">
        <v>1991</v>
      </c>
      <c r="J456" s="32" t="s">
        <v>1992</v>
      </c>
      <c r="K456" s="33" t="s">
        <v>3146</v>
      </c>
      <c r="L456" s="34" t="s">
        <v>27</v>
      </c>
      <c r="M456" s="33" t="s">
        <v>1993</v>
      </c>
      <c r="N456" s="34">
        <v>90</v>
      </c>
      <c r="O456" s="34">
        <v>637</v>
      </c>
      <c r="P456" s="34" t="s">
        <v>57</v>
      </c>
      <c r="Q456" s="35" t="s">
        <v>2776</v>
      </c>
      <c r="R456" s="35">
        <v>3096573</v>
      </c>
      <c r="S456" s="35" t="s">
        <v>2776</v>
      </c>
      <c r="T456" s="35">
        <v>3096573</v>
      </c>
      <c r="U456" s="31" t="s">
        <v>30</v>
      </c>
    </row>
    <row r="457" spans="1:21" ht="60" customHeight="1" x14ac:dyDescent="0.3">
      <c r="A457" s="20">
        <v>456</v>
      </c>
      <c r="B457" s="20" t="s">
        <v>2970</v>
      </c>
      <c r="C457" s="20">
        <v>11476</v>
      </c>
      <c r="D457" s="52" t="s">
        <v>3030</v>
      </c>
      <c r="E457" s="53">
        <v>255160</v>
      </c>
      <c r="F457" s="54">
        <v>2181838</v>
      </c>
      <c r="G457" s="30" t="s">
        <v>74</v>
      </c>
      <c r="H457" s="30" t="s">
        <v>75</v>
      </c>
      <c r="I457" s="31" t="s">
        <v>76</v>
      </c>
      <c r="J457" s="32" t="s">
        <v>2082</v>
      </c>
      <c r="K457" s="33" t="s">
        <v>3146</v>
      </c>
      <c r="L457" s="34" t="s">
        <v>27</v>
      </c>
      <c r="M457" s="33" t="s">
        <v>78</v>
      </c>
      <c r="N457" s="34">
        <v>202</v>
      </c>
      <c r="O457" s="34">
        <v>1618</v>
      </c>
      <c r="P457" s="34" t="s">
        <v>57</v>
      </c>
      <c r="Q457" s="35" t="s">
        <v>2776</v>
      </c>
      <c r="R457" s="35">
        <v>6927711.8200000003</v>
      </c>
      <c r="S457" s="35" t="s">
        <v>2776</v>
      </c>
      <c r="T457" s="35">
        <v>3942910</v>
      </c>
      <c r="U457" s="31" t="s">
        <v>30</v>
      </c>
    </row>
    <row r="458" spans="1:21" ht="60" customHeight="1" x14ac:dyDescent="0.3">
      <c r="A458" s="20">
        <v>457</v>
      </c>
      <c r="B458" s="20" t="s">
        <v>2970</v>
      </c>
      <c r="C458" s="20">
        <v>11476</v>
      </c>
      <c r="D458" s="52" t="s">
        <v>2835</v>
      </c>
      <c r="E458" s="53">
        <v>258009</v>
      </c>
      <c r="F458" s="54">
        <v>2182356</v>
      </c>
      <c r="G458" s="30" t="s">
        <v>126</v>
      </c>
      <c r="H458" s="30" t="s">
        <v>1812</v>
      </c>
      <c r="I458" s="31" t="s">
        <v>2134</v>
      </c>
      <c r="J458" s="32" t="s">
        <v>2135</v>
      </c>
      <c r="K458" s="33" t="s">
        <v>3146</v>
      </c>
      <c r="L458" s="34" t="s">
        <v>27</v>
      </c>
      <c r="M458" s="33" t="s">
        <v>2136</v>
      </c>
      <c r="N458" s="34">
        <v>228</v>
      </c>
      <c r="O458" s="34">
        <v>2145</v>
      </c>
      <c r="P458" s="34" t="s">
        <v>57</v>
      </c>
      <c r="Q458" s="35" t="s">
        <v>2776</v>
      </c>
      <c r="R458" s="35">
        <v>7821641.8099999996</v>
      </c>
      <c r="S458" s="35" t="s">
        <v>2776</v>
      </c>
      <c r="T458" s="35">
        <v>4156609</v>
      </c>
      <c r="U458" s="31" t="s">
        <v>30</v>
      </c>
    </row>
    <row r="459" spans="1:21" ht="60" customHeight="1" x14ac:dyDescent="0.3">
      <c r="A459" s="20">
        <v>458</v>
      </c>
      <c r="B459" s="20" t="s">
        <v>2970</v>
      </c>
      <c r="C459" s="20">
        <v>11476</v>
      </c>
      <c r="D459" s="52" t="s">
        <v>2894</v>
      </c>
      <c r="E459" s="53">
        <v>271056</v>
      </c>
      <c r="F459" s="54">
        <v>2186071</v>
      </c>
      <c r="G459" s="30" t="s">
        <v>362</v>
      </c>
      <c r="H459" s="30" t="s">
        <v>363</v>
      </c>
      <c r="I459" s="31" t="s">
        <v>364</v>
      </c>
      <c r="J459" s="32" t="s">
        <v>2173</v>
      </c>
      <c r="K459" s="33" t="s">
        <v>3146</v>
      </c>
      <c r="L459" s="34" t="s">
        <v>27</v>
      </c>
      <c r="M459" s="33" t="s">
        <v>366</v>
      </c>
      <c r="N459" s="34">
        <v>239</v>
      </c>
      <c r="O459" s="34">
        <v>274</v>
      </c>
      <c r="P459" s="34" t="s">
        <v>57</v>
      </c>
      <c r="Q459" s="35" t="s">
        <v>2776</v>
      </c>
      <c r="R459" s="35">
        <v>8207369.96</v>
      </c>
      <c r="S459" s="35" t="s">
        <v>2776</v>
      </c>
      <c r="T459" s="35">
        <v>3962027</v>
      </c>
      <c r="U459" s="31" t="s">
        <v>30</v>
      </c>
    </row>
    <row r="460" spans="1:21" ht="60" customHeight="1" x14ac:dyDescent="0.3">
      <c r="A460" s="20">
        <v>459</v>
      </c>
      <c r="B460" s="20" t="s">
        <v>2970</v>
      </c>
      <c r="C460" s="20">
        <v>11476</v>
      </c>
      <c r="D460" s="52" t="s">
        <v>2957</v>
      </c>
      <c r="E460" s="53">
        <v>282017</v>
      </c>
      <c r="F460" s="54">
        <v>2241551</v>
      </c>
      <c r="G460" s="30" t="s">
        <v>89</v>
      </c>
      <c r="H460" s="30" t="s">
        <v>89</v>
      </c>
      <c r="I460" s="31" t="s">
        <v>216</v>
      </c>
      <c r="J460" s="32" t="s">
        <v>1982</v>
      </c>
      <c r="K460" s="33" t="s">
        <v>3146</v>
      </c>
      <c r="L460" s="34" t="s">
        <v>27</v>
      </c>
      <c r="M460" s="33" t="s">
        <v>218</v>
      </c>
      <c r="N460" s="34">
        <v>208</v>
      </c>
      <c r="O460" s="34">
        <v>4900</v>
      </c>
      <c r="P460" s="34" t="s">
        <v>3179</v>
      </c>
      <c r="Q460" s="35" t="s">
        <v>2776</v>
      </c>
      <c r="R460" s="35">
        <v>7147000</v>
      </c>
      <c r="S460" s="35" t="s">
        <v>2776</v>
      </c>
      <c r="T460" s="35">
        <v>3850847</v>
      </c>
      <c r="U460" s="31" t="s">
        <v>30</v>
      </c>
    </row>
    <row r="461" spans="1:21" ht="60" customHeight="1" x14ac:dyDescent="0.3">
      <c r="A461" s="20">
        <v>460</v>
      </c>
      <c r="B461" s="20" t="s">
        <v>2970</v>
      </c>
      <c r="C461" s="20">
        <v>11476</v>
      </c>
      <c r="D461" s="52" t="s">
        <v>3080</v>
      </c>
      <c r="E461" s="53">
        <v>283865</v>
      </c>
      <c r="F461" s="54">
        <v>2235878</v>
      </c>
      <c r="G461" s="30" t="s">
        <v>174</v>
      </c>
      <c r="H461" s="30" t="s">
        <v>485</v>
      </c>
      <c r="I461" s="31" t="s">
        <v>2006</v>
      </c>
      <c r="J461" s="32" t="s">
        <v>2007</v>
      </c>
      <c r="K461" s="33" t="s">
        <v>3146</v>
      </c>
      <c r="L461" s="34" t="s">
        <v>27</v>
      </c>
      <c r="M461" s="33" t="s">
        <v>2008</v>
      </c>
      <c r="N461" s="34">
        <v>385</v>
      </c>
      <c r="O461" s="34">
        <v>1536</v>
      </c>
      <c r="P461" s="34" t="s">
        <v>57</v>
      </c>
      <c r="Q461" s="35" t="s">
        <v>2776</v>
      </c>
      <c r="R461" s="35">
        <v>13212967.51</v>
      </c>
      <c r="S461" s="35" t="s">
        <v>2776</v>
      </c>
      <c r="T461" s="35">
        <v>6089178</v>
      </c>
      <c r="U461" s="31" t="s">
        <v>30</v>
      </c>
    </row>
    <row r="462" spans="1:21" ht="60" customHeight="1" x14ac:dyDescent="0.3">
      <c r="A462" s="20">
        <v>461</v>
      </c>
      <c r="B462" s="20" t="s">
        <v>2970</v>
      </c>
      <c r="C462" s="20">
        <v>11476</v>
      </c>
      <c r="D462" s="52" t="s">
        <v>3081</v>
      </c>
      <c r="E462" s="53">
        <v>311777</v>
      </c>
      <c r="F462" s="54">
        <v>2267805</v>
      </c>
      <c r="G462" s="30" t="s">
        <v>174</v>
      </c>
      <c r="H462" s="30" t="s">
        <v>2086</v>
      </c>
      <c r="I462" s="31" t="s">
        <v>2087</v>
      </c>
      <c r="J462" s="32" t="s">
        <v>2088</v>
      </c>
      <c r="K462" s="33" t="s">
        <v>3146</v>
      </c>
      <c r="L462" s="34" t="s">
        <v>859</v>
      </c>
      <c r="M462" s="33" t="s">
        <v>2089</v>
      </c>
      <c r="N462" s="34">
        <v>171</v>
      </c>
      <c r="O462" s="34">
        <v>2693</v>
      </c>
      <c r="P462" s="34" t="s">
        <v>57</v>
      </c>
      <c r="Q462" s="35" t="s">
        <v>2776</v>
      </c>
      <c r="R462" s="35">
        <v>5855923.5800000001</v>
      </c>
      <c r="S462" s="35" t="s">
        <v>2776</v>
      </c>
      <c r="T462" s="35">
        <v>2592941</v>
      </c>
      <c r="U462" s="31" t="s">
        <v>30</v>
      </c>
    </row>
    <row r="463" spans="1:21" ht="60" customHeight="1" x14ac:dyDescent="0.3">
      <c r="A463" s="20">
        <v>462</v>
      </c>
      <c r="B463" s="20" t="s">
        <v>2970</v>
      </c>
      <c r="C463" s="20">
        <v>11476</v>
      </c>
      <c r="D463" s="52" t="s">
        <v>3082</v>
      </c>
      <c r="E463" s="53">
        <v>318965</v>
      </c>
      <c r="F463" s="54">
        <v>2269081</v>
      </c>
      <c r="G463" s="30" t="s">
        <v>46</v>
      </c>
      <c r="H463" s="30" t="s">
        <v>1565</v>
      </c>
      <c r="I463" s="31" t="s">
        <v>2140</v>
      </c>
      <c r="J463" s="32" t="s">
        <v>2141</v>
      </c>
      <c r="K463" s="33" t="s">
        <v>3146</v>
      </c>
      <c r="L463" s="34" t="s">
        <v>27</v>
      </c>
      <c r="M463" s="33" t="s">
        <v>2142</v>
      </c>
      <c r="N463" s="34">
        <v>122</v>
      </c>
      <c r="O463" s="34">
        <v>400</v>
      </c>
      <c r="P463" s="34" t="s">
        <v>57</v>
      </c>
      <c r="Q463" s="35" t="s">
        <v>2776</v>
      </c>
      <c r="R463" s="35">
        <v>4160309.09</v>
      </c>
      <c r="S463" s="35" t="s">
        <v>2776</v>
      </c>
      <c r="T463" s="35">
        <v>2704201</v>
      </c>
      <c r="U463" s="31" t="s">
        <v>30</v>
      </c>
    </row>
    <row r="464" spans="1:21" ht="60" customHeight="1" x14ac:dyDescent="0.3">
      <c r="A464" s="20">
        <v>463</v>
      </c>
      <c r="B464" s="20" t="s">
        <v>2970</v>
      </c>
      <c r="C464" s="20">
        <v>11476</v>
      </c>
      <c r="D464" s="52" t="s">
        <v>2808</v>
      </c>
      <c r="E464" s="53">
        <v>319832</v>
      </c>
      <c r="F464" s="54">
        <v>2276063</v>
      </c>
      <c r="G464" s="30" t="s">
        <v>101</v>
      </c>
      <c r="H464" s="30" t="s">
        <v>162</v>
      </c>
      <c r="I464" s="31" t="s">
        <v>162</v>
      </c>
      <c r="J464" s="32" t="s">
        <v>2066</v>
      </c>
      <c r="K464" s="33" t="s">
        <v>3146</v>
      </c>
      <c r="L464" s="34" t="s">
        <v>27</v>
      </c>
      <c r="M464" s="33" t="s">
        <v>336</v>
      </c>
      <c r="N464" s="34">
        <v>231</v>
      </c>
      <c r="O464" s="34">
        <v>1417</v>
      </c>
      <c r="P464" s="34" t="s">
        <v>57</v>
      </c>
      <c r="Q464" s="35" t="s">
        <v>2776</v>
      </c>
      <c r="R464" s="35">
        <v>7944207.7999999998</v>
      </c>
      <c r="S464" s="35" t="s">
        <v>2776</v>
      </c>
      <c r="T464" s="35">
        <v>3438305</v>
      </c>
      <c r="U464" s="31" t="s">
        <v>30</v>
      </c>
    </row>
    <row r="465" spans="1:21" ht="60" customHeight="1" x14ac:dyDescent="0.3">
      <c r="A465" s="20">
        <v>464</v>
      </c>
      <c r="B465" s="20" t="s">
        <v>2970</v>
      </c>
      <c r="C465" s="20">
        <v>11476</v>
      </c>
      <c r="D465" s="52" t="s">
        <v>3025</v>
      </c>
      <c r="E465" s="53">
        <v>321606</v>
      </c>
      <c r="F465" s="54">
        <v>2284215</v>
      </c>
      <c r="G465" s="30" t="s">
        <v>74</v>
      </c>
      <c r="H465" s="30" t="s">
        <v>345</v>
      </c>
      <c r="I465" s="31" t="s">
        <v>346</v>
      </c>
      <c r="J465" s="32" t="s">
        <v>3122</v>
      </c>
      <c r="K465" s="33" t="s">
        <v>3146</v>
      </c>
      <c r="L465" s="34" t="s">
        <v>27</v>
      </c>
      <c r="M465" s="33" t="s">
        <v>348</v>
      </c>
      <c r="N465" s="34">
        <v>238</v>
      </c>
      <c r="O465" s="34">
        <v>1757</v>
      </c>
      <c r="P465" s="34" t="s">
        <v>57</v>
      </c>
      <c r="Q465" s="35" t="s">
        <v>2776</v>
      </c>
      <c r="R465" s="35">
        <v>8165534.8499999996</v>
      </c>
      <c r="S465" s="35" t="s">
        <v>2776</v>
      </c>
      <c r="T465" s="35">
        <v>7663363</v>
      </c>
      <c r="U465" s="31" t="s">
        <v>30</v>
      </c>
    </row>
    <row r="466" spans="1:21" ht="60" customHeight="1" x14ac:dyDescent="0.3">
      <c r="A466" s="20">
        <v>465</v>
      </c>
      <c r="B466" s="20" t="s">
        <v>2970</v>
      </c>
      <c r="C466" s="20">
        <v>11476</v>
      </c>
      <c r="D466" s="52" t="s">
        <v>2921</v>
      </c>
      <c r="E466" s="53">
        <v>322473</v>
      </c>
      <c r="F466" s="54">
        <v>2277505</v>
      </c>
      <c r="G466" s="30" t="s">
        <v>82</v>
      </c>
      <c r="H466" s="30" t="s">
        <v>146</v>
      </c>
      <c r="I466" s="31" t="s">
        <v>2155</v>
      </c>
      <c r="J466" s="32" t="s">
        <v>2156</v>
      </c>
      <c r="K466" s="33" t="s">
        <v>3146</v>
      </c>
      <c r="L466" s="34" t="s">
        <v>27</v>
      </c>
      <c r="M466" s="33" t="s">
        <v>2157</v>
      </c>
      <c r="N466" s="34">
        <v>160</v>
      </c>
      <c r="O466" s="34">
        <v>2208</v>
      </c>
      <c r="P466" s="34" t="s">
        <v>57</v>
      </c>
      <c r="Q466" s="35" t="s">
        <v>2776</v>
      </c>
      <c r="R466" s="35">
        <v>5499169.8600000003</v>
      </c>
      <c r="S466" s="35" t="s">
        <v>2776</v>
      </c>
      <c r="T466" s="35">
        <v>3963321</v>
      </c>
      <c r="U466" s="31" t="s">
        <v>30</v>
      </c>
    </row>
    <row r="467" spans="1:21" ht="60" customHeight="1" x14ac:dyDescent="0.3">
      <c r="A467" s="20">
        <v>466</v>
      </c>
      <c r="B467" s="20" t="s">
        <v>2970</v>
      </c>
      <c r="C467" s="20">
        <v>11476</v>
      </c>
      <c r="D467" s="52" t="s">
        <v>3026</v>
      </c>
      <c r="E467" s="53">
        <v>324579</v>
      </c>
      <c r="F467" s="54">
        <v>2284113</v>
      </c>
      <c r="G467" s="30" t="s">
        <v>174</v>
      </c>
      <c r="H467" s="30" t="s">
        <v>174</v>
      </c>
      <c r="I467" s="31" t="s">
        <v>175</v>
      </c>
      <c r="J467" s="32" t="s">
        <v>2229</v>
      </c>
      <c r="K467" s="33" t="s">
        <v>3146</v>
      </c>
      <c r="L467" s="34" t="s">
        <v>27</v>
      </c>
      <c r="M467" s="33" t="s">
        <v>177</v>
      </c>
      <c r="N467" s="34">
        <v>240</v>
      </c>
      <c r="O467" s="34">
        <v>2959</v>
      </c>
      <c r="P467" s="34" t="s">
        <v>57</v>
      </c>
      <c r="Q467" s="35" t="s">
        <v>2776</v>
      </c>
      <c r="R467" s="35">
        <v>8257927.9500000002</v>
      </c>
      <c r="S467" s="35" t="s">
        <v>2776</v>
      </c>
      <c r="T467" s="35">
        <v>5985212</v>
      </c>
      <c r="U467" s="31" t="s">
        <v>30</v>
      </c>
    </row>
    <row r="468" spans="1:21" ht="60" customHeight="1" x14ac:dyDescent="0.3">
      <c r="A468" s="20">
        <v>467</v>
      </c>
      <c r="B468" s="20" t="s">
        <v>2970</v>
      </c>
      <c r="C468" s="20">
        <v>11476</v>
      </c>
      <c r="D468" s="52" t="s">
        <v>2915</v>
      </c>
      <c r="E468" s="53">
        <v>331042</v>
      </c>
      <c r="F468" s="54">
        <v>2300182</v>
      </c>
      <c r="G468" s="30" t="s">
        <v>82</v>
      </c>
      <c r="H468" s="30" t="s">
        <v>82</v>
      </c>
      <c r="I468" s="31" t="s">
        <v>82</v>
      </c>
      <c r="J468" s="32" t="s">
        <v>2232</v>
      </c>
      <c r="K468" s="33" t="s">
        <v>3146</v>
      </c>
      <c r="L468" s="34" t="s">
        <v>27</v>
      </c>
      <c r="M468" s="33" t="s">
        <v>2062</v>
      </c>
      <c r="N468" s="34">
        <v>139</v>
      </c>
      <c r="O468" s="34">
        <v>1923</v>
      </c>
      <c r="P468" s="34" t="s">
        <v>57</v>
      </c>
      <c r="Q468" s="35" t="s">
        <v>2776</v>
      </c>
      <c r="R468" s="35">
        <v>4774682.54</v>
      </c>
      <c r="S468" s="35" t="s">
        <v>2776</v>
      </c>
      <c r="T468" s="35">
        <v>3416233</v>
      </c>
      <c r="U468" s="31" t="s">
        <v>30</v>
      </c>
    </row>
    <row r="469" spans="1:21" ht="60" customHeight="1" x14ac:dyDescent="0.3">
      <c r="A469" s="20">
        <v>468</v>
      </c>
      <c r="B469" s="20" t="s">
        <v>2970</v>
      </c>
      <c r="C469" s="20">
        <v>11476</v>
      </c>
      <c r="D469" s="52" t="s">
        <v>2785</v>
      </c>
      <c r="E469" s="53">
        <v>332361</v>
      </c>
      <c r="F469" s="54">
        <v>2309810</v>
      </c>
      <c r="G469" s="30" t="s">
        <v>430</v>
      </c>
      <c r="H469" s="30" t="s">
        <v>644</v>
      </c>
      <c r="I469" s="31" t="s">
        <v>2093</v>
      </c>
      <c r="J469" s="32" t="s">
        <v>2094</v>
      </c>
      <c r="K469" s="33" t="s">
        <v>3146</v>
      </c>
      <c r="L469" s="34" t="s">
        <v>27</v>
      </c>
      <c r="M469" s="33" t="s">
        <v>2095</v>
      </c>
      <c r="N469" s="34">
        <v>283</v>
      </c>
      <c r="O469" s="34">
        <v>2965</v>
      </c>
      <c r="P469" s="34" t="s">
        <v>57</v>
      </c>
      <c r="Q469" s="35" t="s">
        <v>2776</v>
      </c>
      <c r="R469" s="35">
        <v>9722403.2699999996</v>
      </c>
      <c r="S469" s="35" t="s">
        <v>2776</v>
      </c>
      <c r="T469" s="35">
        <v>3249844</v>
      </c>
      <c r="U469" s="31" t="s">
        <v>30</v>
      </c>
    </row>
    <row r="470" spans="1:21" ht="60" customHeight="1" x14ac:dyDescent="0.3">
      <c r="A470" s="20">
        <v>469</v>
      </c>
      <c r="B470" s="20" t="s">
        <v>2970</v>
      </c>
      <c r="C470" s="20">
        <v>11476</v>
      </c>
      <c r="D470" s="52" t="s">
        <v>2783</v>
      </c>
      <c r="E470" s="53">
        <v>332618</v>
      </c>
      <c r="F470" s="54">
        <v>2291134</v>
      </c>
      <c r="G470" s="30" t="s">
        <v>430</v>
      </c>
      <c r="H470" s="30" t="s">
        <v>431</v>
      </c>
      <c r="I470" s="31" t="s">
        <v>432</v>
      </c>
      <c r="J470" s="32" t="s">
        <v>3123</v>
      </c>
      <c r="K470" s="33" t="s">
        <v>3146</v>
      </c>
      <c r="L470" s="34" t="s">
        <v>27</v>
      </c>
      <c r="M470" s="33" t="s">
        <v>434</v>
      </c>
      <c r="N470" s="34">
        <v>256</v>
      </c>
      <c r="O470" s="34">
        <v>3624</v>
      </c>
      <c r="P470" s="34" t="s">
        <v>57</v>
      </c>
      <c r="Q470" s="35" t="s">
        <v>2776</v>
      </c>
      <c r="R470" s="35">
        <v>8792116.9600000009</v>
      </c>
      <c r="S470" s="35" t="s">
        <v>2776</v>
      </c>
      <c r="T470" s="35">
        <v>3896548</v>
      </c>
      <c r="U470" s="31" t="s">
        <v>30</v>
      </c>
    </row>
    <row r="471" spans="1:21" ht="60" customHeight="1" x14ac:dyDescent="0.3">
      <c r="A471" s="20">
        <v>470</v>
      </c>
      <c r="B471" s="20" t="s">
        <v>2970</v>
      </c>
      <c r="C471" s="20">
        <v>11476</v>
      </c>
      <c r="D471" s="52" t="s">
        <v>2798</v>
      </c>
      <c r="E471" s="53">
        <v>336052</v>
      </c>
      <c r="F471" s="54">
        <v>2300347</v>
      </c>
      <c r="G471" s="30" t="s">
        <v>101</v>
      </c>
      <c r="H471" s="30" t="s">
        <v>102</v>
      </c>
      <c r="I471" s="31" t="s">
        <v>2219</v>
      </c>
      <c r="J471" s="32" t="s">
        <v>2220</v>
      </c>
      <c r="K471" s="33" t="s">
        <v>3146</v>
      </c>
      <c r="L471" s="34" t="s">
        <v>27</v>
      </c>
      <c r="M471" s="33" t="s">
        <v>3176</v>
      </c>
      <c r="N471" s="34">
        <v>277</v>
      </c>
      <c r="O471" s="34">
        <v>885</v>
      </c>
      <c r="P471" s="34" t="s">
        <v>57</v>
      </c>
      <c r="Q471" s="35" t="s">
        <v>2776</v>
      </c>
      <c r="R471" s="35">
        <v>9515369.4399999995</v>
      </c>
      <c r="S471" s="35" t="s">
        <v>2776</v>
      </c>
      <c r="T471" s="35">
        <v>5603507</v>
      </c>
      <c r="U471" s="31" t="s">
        <v>30</v>
      </c>
    </row>
    <row r="472" spans="1:21" ht="60" customHeight="1" x14ac:dyDescent="0.3">
      <c r="A472" s="20">
        <v>471</v>
      </c>
      <c r="B472" s="20" t="s">
        <v>2970</v>
      </c>
      <c r="C472" s="20">
        <v>11476</v>
      </c>
      <c r="D472" s="52" t="s">
        <v>2895</v>
      </c>
      <c r="E472" s="53">
        <v>338084</v>
      </c>
      <c r="F472" s="54">
        <v>2296656</v>
      </c>
      <c r="G472" s="30" t="s">
        <v>362</v>
      </c>
      <c r="H472" s="30" t="s">
        <v>1161</v>
      </c>
      <c r="I472" s="31" t="s">
        <v>272</v>
      </c>
      <c r="J472" s="32" t="s">
        <v>2021</v>
      </c>
      <c r="K472" s="33" t="s">
        <v>3146</v>
      </c>
      <c r="L472" s="34" t="s">
        <v>27</v>
      </c>
      <c r="M472" s="33" t="s">
        <v>2022</v>
      </c>
      <c r="N472" s="34">
        <v>331</v>
      </c>
      <c r="O472" s="34">
        <v>1800</v>
      </c>
      <c r="P472" s="34" t="s">
        <v>57</v>
      </c>
      <c r="Q472" s="35" t="s">
        <v>2776</v>
      </c>
      <c r="R472" s="35">
        <v>11374007.77</v>
      </c>
      <c r="S472" s="35" t="s">
        <v>2776</v>
      </c>
      <c r="T472" s="35">
        <v>5471481</v>
      </c>
      <c r="U472" s="31" t="s">
        <v>30</v>
      </c>
    </row>
    <row r="473" spans="1:21" ht="60" customHeight="1" x14ac:dyDescent="0.3">
      <c r="A473" s="20">
        <v>472</v>
      </c>
      <c r="B473" s="20" t="s">
        <v>2970</v>
      </c>
      <c r="C473" s="20">
        <v>11476</v>
      </c>
      <c r="D473" s="52" t="s">
        <v>2895</v>
      </c>
      <c r="E473" s="53">
        <v>338100</v>
      </c>
      <c r="F473" s="54">
        <v>2296658</v>
      </c>
      <c r="G473" s="30" t="s">
        <v>362</v>
      </c>
      <c r="H473" s="30" t="s">
        <v>1161</v>
      </c>
      <c r="I473" s="31" t="s">
        <v>272</v>
      </c>
      <c r="J473" s="32" t="s">
        <v>2077</v>
      </c>
      <c r="K473" s="33" t="s">
        <v>3146</v>
      </c>
      <c r="L473" s="34" t="s">
        <v>27</v>
      </c>
      <c r="M473" s="33" t="s">
        <v>2022</v>
      </c>
      <c r="N473" s="34">
        <v>130</v>
      </c>
      <c r="O473" s="34">
        <v>1358</v>
      </c>
      <c r="P473" s="34" t="s">
        <v>57</v>
      </c>
      <c r="Q473" s="35" t="s">
        <v>2776</v>
      </c>
      <c r="R473" s="35">
        <v>4466687</v>
      </c>
      <c r="S473" s="35" t="s">
        <v>2776</v>
      </c>
      <c r="T473" s="35">
        <v>2115294</v>
      </c>
      <c r="U473" s="31" t="s">
        <v>34</v>
      </c>
    </row>
    <row r="474" spans="1:21" ht="60" customHeight="1" x14ac:dyDescent="0.3">
      <c r="A474" s="20">
        <v>473</v>
      </c>
      <c r="B474" s="20" t="s">
        <v>2970</v>
      </c>
      <c r="C474" s="20">
        <v>11476</v>
      </c>
      <c r="D474" s="52" t="s">
        <v>2894</v>
      </c>
      <c r="E474" s="53">
        <v>342247</v>
      </c>
      <c r="F474" s="54">
        <v>2303211</v>
      </c>
      <c r="G474" s="30" t="s">
        <v>362</v>
      </c>
      <c r="H474" s="30" t="s">
        <v>363</v>
      </c>
      <c r="I474" s="31" t="s">
        <v>364</v>
      </c>
      <c r="J474" s="32" t="s">
        <v>2204</v>
      </c>
      <c r="K474" s="33" t="s">
        <v>3146</v>
      </c>
      <c r="L474" s="34" t="s">
        <v>27</v>
      </c>
      <c r="M474" s="33" t="s">
        <v>366</v>
      </c>
      <c r="N474" s="34">
        <v>603</v>
      </c>
      <c r="O474" s="34">
        <v>1549</v>
      </c>
      <c r="P474" s="34" t="s">
        <v>57</v>
      </c>
      <c r="Q474" s="35" t="s">
        <v>2776</v>
      </c>
      <c r="R474" s="35">
        <v>20741578.629999999</v>
      </c>
      <c r="S474" s="35" t="s">
        <v>2776</v>
      </c>
      <c r="T474" s="35">
        <v>6052182</v>
      </c>
      <c r="U474" s="31" t="s">
        <v>30</v>
      </c>
    </row>
    <row r="475" spans="1:21" ht="60" customHeight="1" x14ac:dyDescent="0.3">
      <c r="A475" s="20">
        <v>474</v>
      </c>
      <c r="B475" s="20" t="s">
        <v>2970</v>
      </c>
      <c r="C475" s="20">
        <v>11476</v>
      </c>
      <c r="D475" s="52" t="s">
        <v>2803</v>
      </c>
      <c r="E475" s="53">
        <v>343727</v>
      </c>
      <c r="F475" s="54">
        <v>2304883</v>
      </c>
      <c r="G475" s="30" t="s">
        <v>101</v>
      </c>
      <c r="H475" s="30" t="s">
        <v>321</v>
      </c>
      <c r="I475" s="31" t="s">
        <v>322</v>
      </c>
      <c r="J475" s="32" t="s">
        <v>2176</v>
      </c>
      <c r="K475" s="33" t="s">
        <v>3146</v>
      </c>
      <c r="L475" s="34" t="s">
        <v>27</v>
      </c>
      <c r="M475" s="33" t="s">
        <v>324</v>
      </c>
      <c r="N475" s="34">
        <v>235</v>
      </c>
      <c r="O475" s="34">
        <v>456</v>
      </c>
      <c r="P475" s="34" t="s">
        <v>57</v>
      </c>
      <c r="Q475" s="35" t="s">
        <v>2776</v>
      </c>
      <c r="R475" s="35">
        <v>8055297.8300000001</v>
      </c>
      <c r="S475" s="35" t="s">
        <v>2776</v>
      </c>
      <c r="T475" s="35">
        <v>4296159</v>
      </c>
      <c r="U475" s="31" t="s">
        <v>30</v>
      </c>
    </row>
    <row r="476" spans="1:21" ht="60" customHeight="1" x14ac:dyDescent="0.3">
      <c r="A476" s="20">
        <v>475</v>
      </c>
      <c r="B476" s="20" t="s">
        <v>2970</v>
      </c>
      <c r="C476" s="20">
        <v>11476</v>
      </c>
      <c r="D476" s="52" t="s">
        <v>2898</v>
      </c>
      <c r="E476" s="53">
        <v>349779</v>
      </c>
      <c r="F476" s="54">
        <v>2312647</v>
      </c>
      <c r="G476" s="30" t="s">
        <v>61</v>
      </c>
      <c r="H476" s="30" t="s">
        <v>61</v>
      </c>
      <c r="I476" s="31" t="s">
        <v>67</v>
      </c>
      <c r="J476" s="32" t="s">
        <v>2237</v>
      </c>
      <c r="K476" s="33" t="s">
        <v>3146</v>
      </c>
      <c r="L476" s="34" t="s">
        <v>27</v>
      </c>
      <c r="M476" s="33" t="s">
        <v>69</v>
      </c>
      <c r="N476" s="34">
        <v>223</v>
      </c>
      <c r="O476" s="34">
        <v>1411</v>
      </c>
      <c r="P476" s="34" t="s">
        <v>57</v>
      </c>
      <c r="Q476" s="35" t="s">
        <v>2776</v>
      </c>
      <c r="R476" s="35">
        <v>7672229.4900000002</v>
      </c>
      <c r="S476" s="35" t="s">
        <v>2776</v>
      </c>
      <c r="T476" s="35">
        <v>4603916</v>
      </c>
      <c r="U476" s="31" t="s">
        <v>3177</v>
      </c>
    </row>
    <row r="477" spans="1:21" ht="60" customHeight="1" x14ac:dyDescent="0.3">
      <c r="A477" s="20">
        <v>476</v>
      </c>
      <c r="B477" s="20" t="s">
        <v>2970</v>
      </c>
      <c r="C477" s="20">
        <v>11476</v>
      </c>
      <c r="D477" s="52" t="s">
        <v>2816</v>
      </c>
      <c r="E477" s="53">
        <v>351122</v>
      </c>
      <c r="F477" s="54">
        <v>2313553</v>
      </c>
      <c r="G477" s="30" t="s">
        <v>101</v>
      </c>
      <c r="H477" s="30" t="s">
        <v>1362</v>
      </c>
      <c r="I477" s="31" t="s">
        <v>1363</v>
      </c>
      <c r="J477" s="32" t="s">
        <v>2243</v>
      </c>
      <c r="K477" s="33" t="s">
        <v>3146</v>
      </c>
      <c r="L477" s="34" t="s">
        <v>859</v>
      </c>
      <c r="M477" s="33" t="s">
        <v>1365</v>
      </c>
      <c r="N477" s="34">
        <v>212</v>
      </c>
      <c r="O477" s="34">
        <v>15470</v>
      </c>
      <c r="P477" s="34" t="s">
        <v>57</v>
      </c>
      <c r="Q477" s="35" t="s">
        <v>2776</v>
      </c>
      <c r="R477" s="35">
        <v>7269413.9000000004</v>
      </c>
      <c r="S477" s="35" t="s">
        <v>2776</v>
      </c>
      <c r="T477" s="35">
        <v>4076361</v>
      </c>
      <c r="U477" s="31" t="s">
        <v>30</v>
      </c>
    </row>
    <row r="478" spans="1:21" ht="60" customHeight="1" x14ac:dyDescent="0.3">
      <c r="A478" s="20">
        <v>477</v>
      </c>
      <c r="B478" s="20" t="s">
        <v>2970</v>
      </c>
      <c r="C478" s="20">
        <v>11476</v>
      </c>
      <c r="D478" s="52" t="s">
        <v>2975</v>
      </c>
      <c r="E478" s="53">
        <v>354440</v>
      </c>
      <c r="F478" s="54">
        <v>2317252</v>
      </c>
      <c r="G478" s="30" t="s">
        <v>52</v>
      </c>
      <c r="H478" s="30" t="s">
        <v>192</v>
      </c>
      <c r="I478" s="31" t="s">
        <v>193</v>
      </c>
      <c r="J478" s="32" t="s">
        <v>2074</v>
      </c>
      <c r="K478" s="33" t="s">
        <v>3146</v>
      </c>
      <c r="L478" s="34" t="s">
        <v>27</v>
      </c>
      <c r="M478" s="33" t="s">
        <v>195</v>
      </c>
      <c r="N478" s="34">
        <v>275</v>
      </c>
      <c r="O478" s="34">
        <v>619</v>
      </c>
      <c r="P478" s="34" t="s">
        <v>57</v>
      </c>
      <c r="Q478" s="35" t="s">
        <v>2776</v>
      </c>
      <c r="R478" s="35">
        <v>9468020.4600000009</v>
      </c>
      <c r="S478" s="35" t="s">
        <v>2776</v>
      </c>
      <c r="T478" s="35">
        <v>5384224</v>
      </c>
      <c r="U478" s="31" t="s">
        <v>30</v>
      </c>
    </row>
    <row r="479" spans="1:21" ht="60" customHeight="1" x14ac:dyDescent="0.3">
      <c r="A479" s="20">
        <v>478</v>
      </c>
      <c r="B479" s="20" t="s">
        <v>2970</v>
      </c>
      <c r="C479" s="20">
        <v>11476</v>
      </c>
      <c r="D479" s="52" t="s">
        <v>2912</v>
      </c>
      <c r="E479" s="53">
        <v>355153</v>
      </c>
      <c r="F479" s="54">
        <v>2318072</v>
      </c>
      <c r="G479" s="30" t="s">
        <v>233</v>
      </c>
      <c r="H479" s="30" t="s">
        <v>377</v>
      </c>
      <c r="I479" s="31" t="s">
        <v>378</v>
      </c>
      <c r="J479" s="32" t="s">
        <v>2167</v>
      </c>
      <c r="K479" s="33" t="s">
        <v>3146</v>
      </c>
      <c r="L479" s="34" t="s">
        <v>27</v>
      </c>
      <c r="M479" s="33" t="s">
        <v>380</v>
      </c>
      <c r="N479" s="34">
        <v>189</v>
      </c>
      <c r="O479" s="34">
        <v>1207</v>
      </c>
      <c r="P479" s="34" t="s">
        <v>57</v>
      </c>
      <c r="Q479" s="35" t="s">
        <v>2776</v>
      </c>
      <c r="R479" s="35">
        <v>6497212.6399999997</v>
      </c>
      <c r="S479" s="35" t="s">
        <v>2776</v>
      </c>
      <c r="T479" s="35">
        <v>3654683</v>
      </c>
      <c r="U479" s="31" t="s">
        <v>30</v>
      </c>
    </row>
    <row r="480" spans="1:21" ht="60" customHeight="1" x14ac:dyDescent="0.3">
      <c r="A480" s="20">
        <v>479</v>
      </c>
      <c r="B480" s="20" t="s">
        <v>2970</v>
      </c>
      <c r="C480" s="20">
        <v>11476</v>
      </c>
      <c r="D480" s="52" t="s">
        <v>2949</v>
      </c>
      <c r="E480" s="53">
        <v>357645</v>
      </c>
      <c r="F480" s="54">
        <v>2320599</v>
      </c>
      <c r="G480" s="30" t="s">
        <v>89</v>
      </c>
      <c r="H480" s="30" t="s">
        <v>1032</v>
      </c>
      <c r="I480" s="31" t="s">
        <v>1033</v>
      </c>
      <c r="J480" s="32" t="s">
        <v>2207</v>
      </c>
      <c r="K480" s="33" t="s">
        <v>3146</v>
      </c>
      <c r="L480" s="34" t="s">
        <v>27</v>
      </c>
      <c r="M480" s="33" t="s">
        <v>1035</v>
      </c>
      <c r="N480" s="34">
        <v>274</v>
      </c>
      <c r="O480" s="34">
        <v>3100</v>
      </c>
      <c r="P480" s="34" t="s">
        <v>57</v>
      </c>
      <c r="Q480" s="35" t="s">
        <v>2776</v>
      </c>
      <c r="R480" s="35">
        <v>9405458.6799999997</v>
      </c>
      <c r="S480" s="35" t="s">
        <v>2776</v>
      </c>
      <c r="T480" s="35">
        <v>5290571</v>
      </c>
      <c r="U480" s="31" t="s">
        <v>30</v>
      </c>
    </row>
    <row r="481" spans="1:21" ht="60" customHeight="1" x14ac:dyDescent="0.3">
      <c r="A481" s="20">
        <v>480</v>
      </c>
      <c r="B481" s="20" t="s">
        <v>2970</v>
      </c>
      <c r="C481" s="20">
        <v>11476</v>
      </c>
      <c r="D481" s="52" t="s">
        <v>2965</v>
      </c>
      <c r="E481" s="53">
        <v>358467</v>
      </c>
      <c r="F481" s="54">
        <v>2321491</v>
      </c>
      <c r="G481" s="30" t="s">
        <v>363</v>
      </c>
      <c r="H481" s="30" t="s">
        <v>609</v>
      </c>
      <c r="I481" s="31" t="s">
        <v>1251</v>
      </c>
      <c r="J481" s="32" t="s">
        <v>2011</v>
      </c>
      <c r="K481" s="33" t="s">
        <v>3146</v>
      </c>
      <c r="L481" s="34" t="s">
        <v>859</v>
      </c>
      <c r="M481" s="33" t="s">
        <v>3155</v>
      </c>
      <c r="N481" s="34">
        <v>315</v>
      </c>
      <c r="O481" s="34">
        <v>1267</v>
      </c>
      <c r="P481" s="34" t="s">
        <v>57</v>
      </c>
      <c r="Q481" s="35" t="s">
        <v>2776</v>
      </c>
      <c r="R481" s="35">
        <v>10827021.640000001</v>
      </c>
      <c r="S481" s="35" t="s">
        <v>2776</v>
      </c>
      <c r="T481" s="35">
        <v>4137642</v>
      </c>
      <c r="U481" s="31" t="s">
        <v>30</v>
      </c>
    </row>
    <row r="482" spans="1:21" ht="60" customHeight="1" x14ac:dyDescent="0.3">
      <c r="A482" s="20">
        <v>481</v>
      </c>
      <c r="B482" s="20" t="s">
        <v>2970</v>
      </c>
      <c r="C482" s="20">
        <v>11476</v>
      </c>
      <c r="D482" s="52" t="s">
        <v>2795</v>
      </c>
      <c r="E482" s="53">
        <v>366018</v>
      </c>
      <c r="F482" s="54">
        <v>2329654</v>
      </c>
      <c r="G482" s="30" t="s">
        <v>101</v>
      </c>
      <c r="H482" s="30" t="s">
        <v>102</v>
      </c>
      <c r="I482" s="31" t="s">
        <v>309</v>
      </c>
      <c r="J482" s="32" t="s">
        <v>3124</v>
      </c>
      <c r="K482" s="33" t="s">
        <v>3146</v>
      </c>
      <c r="L482" s="34" t="s">
        <v>27</v>
      </c>
      <c r="M482" s="33" t="s">
        <v>311</v>
      </c>
      <c r="N482" s="34">
        <v>266</v>
      </c>
      <c r="O482" s="34">
        <v>1916</v>
      </c>
      <c r="P482" s="34" t="s">
        <v>57</v>
      </c>
      <c r="Q482" s="35" t="s">
        <v>2776</v>
      </c>
      <c r="R482" s="35">
        <v>9132371.0299999993</v>
      </c>
      <c r="S482" s="35" t="s">
        <v>2776</v>
      </c>
      <c r="T482" s="35">
        <v>4687392</v>
      </c>
      <c r="U482" s="31" t="s">
        <v>34</v>
      </c>
    </row>
    <row r="483" spans="1:21" ht="60" customHeight="1" x14ac:dyDescent="0.3">
      <c r="A483" s="20">
        <v>482</v>
      </c>
      <c r="B483" s="20" t="s">
        <v>2970</v>
      </c>
      <c r="C483" s="20">
        <v>11476</v>
      </c>
      <c r="D483" s="52" t="s">
        <v>2820</v>
      </c>
      <c r="E483" s="53">
        <v>371787</v>
      </c>
      <c r="F483" s="54">
        <v>2332512</v>
      </c>
      <c r="G483" s="30" t="s">
        <v>126</v>
      </c>
      <c r="H483" s="30" t="s">
        <v>778</v>
      </c>
      <c r="I483" s="31" t="s">
        <v>2015</v>
      </c>
      <c r="J483" s="32" t="s">
        <v>2016</v>
      </c>
      <c r="K483" s="33" t="s">
        <v>3146</v>
      </c>
      <c r="L483" s="34" t="s">
        <v>27</v>
      </c>
      <c r="M483" s="33" t="s">
        <v>2017</v>
      </c>
      <c r="N483" s="34">
        <v>147</v>
      </c>
      <c r="O483" s="34">
        <v>1579</v>
      </c>
      <c r="P483" s="34" t="s">
        <v>57</v>
      </c>
      <c r="Q483" s="35" t="s">
        <v>2776</v>
      </c>
      <c r="R483" s="35">
        <v>5040136</v>
      </c>
      <c r="S483" s="35" t="s">
        <v>2776</v>
      </c>
      <c r="T483" s="35">
        <v>3194088</v>
      </c>
      <c r="U483" s="31" t="s">
        <v>30</v>
      </c>
    </row>
    <row r="484" spans="1:21" ht="60" customHeight="1" x14ac:dyDescent="0.3">
      <c r="A484" s="20">
        <v>483</v>
      </c>
      <c r="B484" s="20" t="s">
        <v>2970</v>
      </c>
      <c r="C484" s="20">
        <v>11476</v>
      </c>
      <c r="D484" s="52" t="s">
        <v>2784</v>
      </c>
      <c r="E484" s="53">
        <v>379668</v>
      </c>
      <c r="F484" s="54">
        <v>2340892</v>
      </c>
      <c r="G484" s="30" t="s">
        <v>430</v>
      </c>
      <c r="H484" s="30" t="s">
        <v>2187</v>
      </c>
      <c r="I484" s="31" t="s">
        <v>2187</v>
      </c>
      <c r="J484" s="32" t="s">
        <v>2188</v>
      </c>
      <c r="K484" s="33" t="s">
        <v>3146</v>
      </c>
      <c r="L484" s="34" t="s">
        <v>859</v>
      </c>
      <c r="M484" s="33" t="s">
        <v>2189</v>
      </c>
      <c r="N484" s="34">
        <v>85</v>
      </c>
      <c r="O484" s="34">
        <v>8652</v>
      </c>
      <c r="P484" s="34" t="s">
        <v>57</v>
      </c>
      <c r="Q484" s="35" t="s">
        <v>2776</v>
      </c>
      <c r="R484" s="35">
        <v>2897162.67</v>
      </c>
      <c r="S484" s="35" t="s">
        <v>2776</v>
      </c>
      <c r="T484" s="35">
        <v>1890291</v>
      </c>
      <c r="U484" s="31" t="s">
        <v>30</v>
      </c>
    </row>
    <row r="485" spans="1:21" ht="60" customHeight="1" x14ac:dyDescent="0.3">
      <c r="A485" s="20">
        <v>484</v>
      </c>
      <c r="B485" s="20" t="s">
        <v>2970</v>
      </c>
      <c r="C485" s="20">
        <v>11476</v>
      </c>
      <c r="D485" s="52" t="s">
        <v>3083</v>
      </c>
      <c r="E485" s="53">
        <v>379818</v>
      </c>
      <c r="F485" s="54">
        <v>2341057</v>
      </c>
      <c r="G485" s="30" t="s">
        <v>186</v>
      </c>
      <c r="H485" s="30" t="s">
        <v>2180</v>
      </c>
      <c r="I485" s="31" t="s">
        <v>2181</v>
      </c>
      <c r="J485" s="32" t="s">
        <v>2182</v>
      </c>
      <c r="K485" s="33" t="s">
        <v>3146</v>
      </c>
      <c r="L485" s="34" t="s">
        <v>27</v>
      </c>
      <c r="M485" s="33" t="s">
        <v>2183</v>
      </c>
      <c r="N485" s="34">
        <v>182</v>
      </c>
      <c r="O485" s="34">
        <v>1859</v>
      </c>
      <c r="P485" s="34" t="s">
        <v>57</v>
      </c>
      <c r="Q485" s="35" t="s">
        <v>2776</v>
      </c>
      <c r="R485" s="35">
        <v>6216276.2800000003</v>
      </c>
      <c r="S485" s="35" t="s">
        <v>2776</v>
      </c>
      <c r="T485" s="35">
        <v>3315348</v>
      </c>
      <c r="U485" s="31" t="s">
        <v>30</v>
      </c>
    </row>
    <row r="486" spans="1:21" ht="60" customHeight="1" x14ac:dyDescent="0.3">
      <c r="A486" s="20">
        <v>485</v>
      </c>
      <c r="B486" s="20" t="s">
        <v>2970</v>
      </c>
      <c r="C486" s="20">
        <v>11476</v>
      </c>
      <c r="D486" s="52" t="s">
        <v>3077</v>
      </c>
      <c r="E486" s="53">
        <v>2293256</v>
      </c>
      <c r="F486" s="54">
        <v>2293256</v>
      </c>
      <c r="G486" s="30" t="s">
        <v>74</v>
      </c>
      <c r="H486" s="30" t="s">
        <v>345</v>
      </c>
      <c r="I486" s="31" t="s">
        <v>345</v>
      </c>
      <c r="J486" s="32" t="s">
        <v>2002</v>
      </c>
      <c r="K486" s="33" t="s">
        <v>3146</v>
      </c>
      <c r="L486" s="34" t="s">
        <v>27</v>
      </c>
      <c r="M486" s="33" t="s">
        <v>1137</v>
      </c>
      <c r="N486" s="34">
        <v>200</v>
      </c>
      <c r="O486" s="34">
        <v>2184</v>
      </c>
      <c r="P486" s="34" t="s">
        <v>57</v>
      </c>
      <c r="Q486" s="35" t="s">
        <v>2776</v>
      </c>
      <c r="R486" s="35">
        <v>6853402.6500000004</v>
      </c>
      <c r="S486" s="35" t="s">
        <v>2776</v>
      </c>
      <c r="T486" s="35">
        <v>4663488</v>
      </c>
      <c r="U486" s="31" t="s">
        <v>30</v>
      </c>
    </row>
    <row r="487" spans="1:21" ht="60" customHeight="1" x14ac:dyDescent="0.3">
      <c r="A487" s="20">
        <v>486</v>
      </c>
      <c r="B487" s="20" t="s">
        <v>2970</v>
      </c>
      <c r="C487" s="20">
        <v>11476</v>
      </c>
      <c r="D487" s="52" t="s">
        <v>2885</v>
      </c>
      <c r="E487" s="53">
        <v>2399565</v>
      </c>
      <c r="F487" s="54">
        <v>2399565</v>
      </c>
      <c r="G487" s="30" t="s">
        <v>22</v>
      </c>
      <c r="H487" s="30" t="s">
        <v>215</v>
      </c>
      <c r="I487" s="31" t="s">
        <v>216</v>
      </c>
      <c r="J487" s="32" t="s">
        <v>3125</v>
      </c>
      <c r="K487" s="33" t="s">
        <v>3146</v>
      </c>
      <c r="L487" s="34" t="s">
        <v>27</v>
      </c>
      <c r="M487" s="33" t="s">
        <v>218</v>
      </c>
      <c r="N487" s="34">
        <v>812</v>
      </c>
      <c r="O487" s="34">
        <v>3045</v>
      </c>
      <c r="P487" s="34" t="s">
        <v>57</v>
      </c>
      <c r="Q487" s="35" t="s">
        <v>2776</v>
      </c>
      <c r="R487" s="35">
        <v>27990058.93</v>
      </c>
      <c r="S487" s="35" t="s">
        <v>2776</v>
      </c>
      <c r="T487" s="35">
        <v>4762579</v>
      </c>
      <c r="U487" s="31" t="s">
        <v>70</v>
      </c>
    </row>
    <row r="488" spans="1:21" ht="60" customHeight="1" x14ac:dyDescent="0.3">
      <c r="A488" s="20">
        <v>487</v>
      </c>
      <c r="B488" s="20" t="s">
        <v>2970</v>
      </c>
      <c r="C488" s="20">
        <v>11476</v>
      </c>
      <c r="D488" s="52" t="s">
        <v>3084</v>
      </c>
      <c r="E488" s="53">
        <v>2406912</v>
      </c>
      <c r="F488" s="54">
        <v>2406912</v>
      </c>
      <c r="G488" s="30" t="s">
        <v>798</v>
      </c>
      <c r="H488" s="30" t="s">
        <v>2162</v>
      </c>
      <c r="I488" s="31" t="s">
        <v>2163</v>
      </c>
      <c r="J488" s="32" t="s">
        <v>2164</v>
      </c>
      <c r="K488" s="33" t="s">
        <v>3146</v>
      </c>
      <c r="L488" s="34" t="s">
        <v>27</v>
      </c>
      <c r="M488" s="33" t="s">
        <v>2165</v>
      </c>
      <c r="N488" s="34">
        <v>201</v>
      </c>
      <c r="O488" s="34">
        <v>2018</v>
      </c>
      <c r="P488" s="34" t="s">
        <v>57</v>
      </c>
      <c r="Q488" s="35" t="s">
        <v>2776</v>
      </c>
      <c r="R488" s="35">
        <v>6898126.6699999999</v>
      </c>
      <c r="S488" s="35" t="s">
        <v>2776</v>
      </c>
      <c r="T488" s="35">
        <v>4483783</v>
      </c>
      <c r="U488" s="31" t="s">
        <v>30</v>
      </c>
    </row>
    <row r="489" spans="1:21" ht="60" customHeight="1" x14ac:dyDescent="0.3">
      <c r="A489" s="20">
        <v>488</v>
      </c>
      <c r="B489" s="20" t="s">
        <v>2970</v>
      </c>
      <c r="C489" s="20">
        <v>11476</v>
      </c>
      <c r="D489" s="52" t="s">
        <v>3079</v>
      </c>
      <c r="E489" s="53">
        <v>2407727</v>
      </c>
      <c r="F489" s="54">
        <v>2407727</v>
      </c>
      <c r="G489" s="30" t="s">
        <v>798</v>
      </c>
      <c r="H489" s="30" t="s">
        <v>1990</v>
      </c>
      <c r="I489" s="31" t="s">
        <v>1991</v>
      </c>
      <c r="J489" s="32" t="s">
        <v>2151</v>
      </c>
      <c r="K489" s="33" t="s">
        <v>3146</v>
      </c>
      <c r="L489" s="34" t="s">
        <v>27</v>
      </c>
      <c r="M489" s="33" t="s">
        <v>1993</v>
      </c>
      <c r="N489" s="34">
        <v>22</v>
      </c>
      <c r="O489" s="34">
        <v>499</v>
      </c>
      <c r="P489" s="34" t="s">
        <v>3178</v>
      </c>
      <c r="Q489" s="35" t="s">
        <v>2776</v>
      </c>
      <c r="R489" s="35">
        <v>714465.84</v>
      </c>
      <c r="S489" s="35" t="s">
        <v>2776</v>
      </c>
      <c r="T489" s="35">
        <v>640418</v>
      </c>
      <c r="U489" s="31" t="s">
        <v>34</v>
      </c>
    </row>
    <row r="490" spans="1:21" ht="60" customHeight="1" x14ac:dyDescent="0.3">
      <c r="A490" s="20">
        <v>489</v>
      </c>
      <c r="B490" s="20" t="s">
        <v>2970</v>
      </c>
      <c r="C490" s="20">
        <v>11476</v>
      </c>
      <c r="D490" s="52" t="s">
        <v>2786</v>
      </c>
      <c r="E490" s="53">
        <v>2408006</v>
      </c>
      <c r="F490" s="54">
        <v>2408006</v>
      </c>
      <c r="G490" s="30" t="s">
        <v>430</v>
      </c>
      <c r="H490" s="30" t="s">
        <v>644</v>
      </c>
      <c r="I490" s="31" t="s">
        <v>645</v>
      </c>
      <c r="J490" s="32" t="s">
        <v>3126</v>
      </c>
      <c r="K490" s="33" t="s">
        <v>3146</v>
      </c>
      <c r="L490" s="34" t="s">
        <v>27</v>
      </c>
      <c r="M490" s="33" t="s">
        <v>647</v>
      </c>
      <c r="N490" s="34">
        <v>19</v>
      </c>
      <c r="O490" s="34">
        <v>529</v>
      </c>
      <c r="P490" s="34" t="s">
        <v>3178</v>
      </c>
      <c r="Q490" s="35" t="s">
        <v>2776</v>
      </c>
      <c r="R490" s="35">
        <v>605614.14</v>
      </c>
      <c r="S490" s="35" t="s">
        <v>2776</v>
      </c>
      <c r="T490" s="35">
        <v>407984</v>
      </c>
      <c r="U490" s="31" t="s">
        <v>70</v>
      </c>
    </row>
    <row r="491" spans="1:21" ht="60" customHeight="1" x14ac:dyDescent="0.3">
      <c r="A491" s="20">
        <v>490</v>
      </c>
      <c r="B491" s="20" t="s">
        <v>2970</v>
      </c>
      <c r="C491" s="20">
        <v>11476</v>
      </c>
      <c r="D491" s="52" t="s">
        <v>2890</v>
      </c>
      <c r="E491" s="53">
        <v>2409099</v>
      </c>
      <c r="F491" s="54">
        <v>2409099</v>
      </c>
      <c r="G491" s="30" t="s">
        <v>362</v>
      </c>
      <c r="H491" s="30" t="s">
        <v>1149</v>
      </c>
      <c r="I491" s="31" t="s">
        <v>1150</v>
      </c>
      <c r="J491" s="32" t="s">
        <v>3127</v>
      </c>
      <c r="K491" s="33" t="s">
        <v>3146</v>
      </c>
      <c r="L491" s="34" t="s">
        <v>27</v>
      </c>
      <c r="M491" s="33" t="s">
        <v>1152</v>
      </c>
      <c r="N491" s="34">
        <v>151</v>
      </c>
      <c r="O491" s="34">
        <v>1320</v>
      </c>
      <c r="P491" s="34" t="s">
        <v>57</v>
      </c>
      <c r="Q491" s="35" t="s">
        <v>2776</v>
      </c>
      <c r="R491" s="35">
        <v>5165951.34</v>
      </c>
      <c r="S491" s="35" t="s">
        <v>2776</v>
      </c>
      <c r="T491" s="35">
        <v>3060615</v>
      </c>
      <c r="U491" s="31" t="s">
        <v>30</v>
      </c>
    </row>
    <row r="492" spans="1:21" ht="60" customHeight="1" x14ac:dyDescent="0.3">
      <c r="A492" s="20">
        <v>491</v>
      </c>
      <c r="B492" s="20" t="s">
        <v>2970</v>
      </c>
      <c r="C492" s="20">
        <v>11476</v>
      </c>
      <c r="D492" s="52" t="s">
        <v>3085</v>
      </c>
      <c r="E492" s="53">
        <v>2424806</v>
      </c>
      <c r="F492" s="54">
        <v>2424806</v>
      </c>
      <c r="G492" s="30" t="s">
        <v>186</v>
      </c>
      <c r="H492" s="30" t="s">
        <v>455</v>
      </c>
      <c r="I492" s="31" t="s">
        <v>2192</v>
      </c>
      <c r="J492" s="32" t="s">
        <v>3128</v>
      </c>
      <c r="K492" s="33" t="s">
        <v>3146</v>
      </c>
      <c r="L492" s="34" t="s">
        <v>27</v>
      </c>
      <c r="M492" s="33" t="s">
        <v>2194</v>
      </c>
      <c r="N492" s="34">
        <v>14</v>
      </c>
      <c r="O492" s="34">
        <v>799</v>
      </c>
      <c r="P492" s="34" t="s">
        <v>3178</v>
      </c>
      <c r="Q492" s="35" t="s">
        <v>2776</v>
      </c>
      <c r="R492" s="35">
        <v>457022.21</v>
      </c>
      <c r="S492" s="35" t="s">
        <v>2776</v>
      </c>
      <c r="T492" s="35">
        <v>445539</v>
      </c>
      <c r="U492" s="31" t="s">
        <v>70</v>
      </c>
    </row>
    <row r="493" spans="1:21" ht="60" customHeight="1" x14ac:dyDescent="0.3">
      <c r="A493" s="20">
        <v>492</v>
      </c>
      <c r="B493" s="20" t="s">
        <v>2970</v>
      </c>
      <c r="C493" s="20">
        <v>11476</v>
      </c>
      <c r="D493" s="52" t="s">
        <v>2921</v>
      </c>
      <c r="E493" s="53">
        <v>2424831</v>
      </c>
      <c r="F493" s="54">
        <v>2424831</v>
      </c>
      <c r="G493" s="30" t="s">
        <v>82</v>
      </c>
      <c r="H493" s="30" t="s">
        <v>146</v>
      </c>
      <c r="I493" s="31" t="s">
        <v>2155</v>
      </c>
      <c r="J493" s="32" t="s">
        <v>3129</v>
      </c>
      <c r="K493" s="33" t="s">
        <v>3146</v>
      </c>
      <c r="L493" s="34" t="s">
        <v>27</v>
      </c>
      <c r="M493" s="33" t="s">
        <v>2157</v>
      </c>
      <c r="N493" s="34">
        <v>8</v>
      </c>
      <c r="O493" s="34">
        <v>182</v>
      </c>
      <c r="P493" s="34" t="s">
        <v>3178</v>
      </c>
      <c r="Q493" s="35" t="s">
        <v>2776</v>
      </c>
      <c r="R493" s="35">
        <v>247825.91</v>
      </c>
      <c r="S493" s="35" t="s">
        <v>2776</v>
      </c>
      <c r="T493" s="35">
        <v>233389</v>
      </c>
      <c r="U493" s="31" t="s">
        <v>70</v>
      </c>
    </row>
    <row r="494" spans="1:21" ht="60" customHeight="1" x14ac:dyDescent="0.3">
      <c r="A494" s="20">
        <v>493</v>
      </c>
      <c r="B494" s="20" t="s">
        <v>2970</v>
      </c>
      <c r="C494" s="20">
        <v>11476</v>
      </c>
      <c r="D494" s="52" t="s">
        <v>3026</v>
      </c>
      <c r="E494" s="53">
        <v>2437503</v>
      </c>
      <c r="F494" s="54">
        <v>2437503</v>
      </c>
      <c r="G494" s="30" t="s">
        <v>174</v>
      </c>
      <c r="H494" s="30" t="s">
        <v>174</v>
      </c>
      <c r="I494" s="31" t="s">
        <v>175</v>
      </c>
      <c r="J494" s="32" t="s">
        <v>1976</v>
      </c>
      <c r="K494" s="33" t="s">
        <v>3146</v>
      </c>
      <c r="L494" s="34" t="s">
        <v>27</v>
      </c>
      <c r="M494" s="33" t="s">
        <v>177</v>
      </c>
      <c r="N494" s="34">
        <v>232</v>
      </c>
      <c r="O494" s="34">
        <v>5657</v>
      </c>
      <c r="P494" s="34" t="s">
        <v>57</v>
      </c>
      <c r="Q494" s="35" t="s">
        <v>2776</v>
      </c>
      <c r="R494" s="35">
        <v>7962350.3399999999</v>
      </c>
      <c r="S494" s="35" t="s">
        <v>2776</v>
      </c>
      <c r="T494" s="35">
        <v>3944346</v>
      </c>
      <c r="U494" s="31" t="s">
        <v>30</v>
      </c>
    </row>
    <row r="495" spans="1:21" ht="60" customHeight="1" x14ac:dyDescent="0.3">
      <c r="A495" s="20">
        <v>494</v>
      </c>
      <c r="B495" s="20" t="s">
        <v>2970</v>
      </c>
      <c r="C495" s="20">
        <v>11476</v>
      </c>
      <c r="D495" s="52" t="s">
        <v>2943</v>
      </c>
      <c r="E495" s="53">
        <v>2438858</v>
      </c>
      <c r="F495" s="54">
        <v>2438858</v>
      </c>
      <c r="G495" s="30" t="s">
        <v>89</v>
      </c>
      <c r="H495" s="30" t="s">
        <v>90</v>
      </c>
      <c r="I495" s="31" t="s">
        <v>89</v>
      </c>
      <c r="J495" s="32" t="s">
        <v>2234</v>
      </c>
      <c r="K495" s="33" t="s">
        <v>3146</v>
      </c>
      <c r="L495" s="34" t="s">
        <v>27</v>
      </c>
      <c r="M495" s="33" t="s">
        <v>243</v>
      </c>
      <c r="N495" s="34">
        <v>254</v>
      </c>
      <c r="O495" s="34">
        <v>4158</v>
      </c>
      <c r="P495" s="34" t="s">
        <v>57</v>
      </c>
      <c r="Q495" s="35" t="s">
        <v>2776</v>
      </c>
      <c r="R495" s="35">
        <v>8701150.3000000007</v>
      </c>
      <c r="S495" s="35" t="s">
        <v>2776</v>
      </c>
      <c r="T495" s="35">
        <v>5220691</v>
      </c>
      <c r="U495" s="31" t="s">
        <v>30</v>
      </c>
    </row>
    <row r="496" spans="1:21" ht="60" customHeight="1" x14ac:dyDescent="0.3">
      <c r="A496" s="20">
        <v>495</v>
      </c>
      <c r="B496" s="20" t="s">
        <v>2970</v>
      </c>
      <c r="C496" s="20">
        <v>11476</v>
      </c>
      <c r="D496" s="52" t="s">
        <v>2900</v>
      </c>
      <c r="E496" s="53">
        <v>2442375</v>
      </c>
      <c r="F496" s="54">
        <v>2442375</v>
      </c>
      <c r="G496" s="30" t="s">
        <v>61</v>
      </c>
      <c r="H496" s="30" t="s">
        <v>62</v>
      </c>
      <c r="I496" s="31" t="s">
        <v>62</v>
      </c>
      <c r="J496" s="32" t="s">
        <v>3130</v>
      </c>
      <c r="K496" s="33" t="s">
        <v>3146</v>
      </c>
      <c r="L496" s="34" t="s">
        <v>27</v>
      </c>
      <c r="M496" s="33" t="s">
        <v>64</v>
      </c>
      <c r="N496" s="34">
        <v>283</v>
      </c>
      <c r="O496" s="34">
        <v>11105</v>
      </c>
      <c r="P496" s="34" t="s">
        <v>57</v>
      </c>
      <c r="Q496" s="35" t="s">
        <v>2776</v>
      </c>
      <c r="R496" s="35">
        <v>9728058.3100000005</v>
      </c>
      <c r="S496" s="35" t="s">
        <v>2776</v>
      </c>
      <c r="T496" s="35">
        <v>4961310</v>
      </c>
      <c r="U496" s="31" t="s">
        <v>30</v>
      </c>
    </row>
    <row r="497" spans="1:21" ht="60" customHeight="1" x14ac:dyDescent="0.3">
      <c r="A497" s="20">
        <v>496</v>
      </c>
      <c r="B497" s="20" t="s">
        <v>2970</v>
      </c>
      <c r="C497" s="20">
        <v>11476</v>
      </c>
      <c r="D497" s="52" t="s">
        <v>2899</v>
      </c>
      <c r="E497" s="53">
        <v>2444347</v>
      </c>
      <c r="F497" s="54">
        <v>2444347</v>
      </c>
      <c r="G497" s="30" t="s">
        <v>61</v>
      </c>
      <c r="H497" s="30" t="s">
        <v>61</v>
      </c>
      <c r="I497" s="31" t="s">
        <v>304</v>
      </c>
      <c r="J497" s="32" t="s">
        <v>3131</v>
      </c>
      <c r="K497" s="33" t="s">
        <v>3146</v>
      </c>
      <c r="L497" s="34" t="s">
        <v>27</v>
      </c>
      <c r="M497" s="33" t="s">
        <v>306</v>
      </c>
      <c r="N497" s="34">
        <v>225</v>
      </c>
      <c r="O497" s="34">
        <v>4762</v>
      </c>
      <c r="P497" s="34" t="s">
        <v>57</v>
      </c>
      <c r="Q497" s="35" t="s">
        <v>2776</v>
      </c>
      <c r="R497" s="35">
        <v>7715349.4699999997</v>
      </c>
      <c r="S497" s="35" t="s">
        <v>2776</v>
      </c>
      <c r="T497" s="35">
        <v>3626954</v>
      </c>
      <c r="U497" s="31" t="s">
        <v>30</v>
      </c>
    </row>
    <row r="498" spans="1:21" ht="60" customHeight="1" x14ac:dyDescent="0.3">
      <c r="A498" s="20">
        <v>497</v>
      </c>
      <c r="B498" s="20" t="s">
        <v>2970</v>
      </c>
      <c r="C498" s="20">
        <v>11476</v>
      </c>
      <c r="D498" s="52" t="s">
        <v>3023</v>
      </c>
      <c r="E498" s="53">
        <v>2444404</v>
      </c>
      <c r="F498" s="54">
        <v>2444404</v>
      </c>
      <c r="G498" s="30" t="s">
        <v>113</v>
      </c>
      <c r="H498" s="30" t="s">
        <v>168</v>
      </c>
      <c r="I498" s="31" t="s">
        <v>327</v>
      </c>
      <c r="J498" s="32" t="s">
        <v>1965</v>
      </c>
      <c r="K498" s="33" t="s">
        <v>3146</v>
      </c>
      <c r="L498" s="34" t="s">
        <v>27</v>
      </c>
      <c r="M498" s="33" t="s">
        <v>329</v>
      </c>
      <c r="N498" s="34">
        <v>269</v>
      </c>
      <c r="O498" s="34">
        <v>3302</v>
      </c>
      <c r="P498" s="34" t="s">
        <v>57</v>
      </c>
      <c r="Q498" s="35" t="s">
        <v>2776</v>
      </c>
      <c r="R498" s="35">
        <v>9245576.75</v>
      </c>
      <c r="S498" s="35" t="s">
        <v>2776</v>
      </c>
      <c r="T498" s="35">
        <v>4257739</v>
      </c>
      <c r="U498" s="31" t="s">
        <v>30</v>
      </c>
    </row>
    <row r="499" spans="1:21" ht="60" customHeight="1" x14ac:dyDescent="0.3">
      <c r="A499" s="20">
        <v>498</v>
      </c>
      <c r="B499" s="20" t="s">
        <v>2970</v>
      </c>
      <c r="C499" s="20">
        <v>11476</v>
      </c>
      <c r="D499" s="52" t="s">
        <v>3027</v>
      </c>
      <c r="E499" s="53">
        <v>2445371</v>
      </c>
      <c r="F499" s="54">
        <v>2445371</v>
      </c>
      <c r="G499" s="30" t="s">
        <v>186</v>
      </c>
      <c r="H499" s="30" t="s">
        <v>186</v>
      </c>
      <c r="I499" s="31" t="s">
        <v>187</v>
      </c>
      <c r="J499" s="32" t="s">
        <v>2036</v>
      </c>
      <c r="K499" s="33" t="s">
        <v>3146</v>
      </c>
      <c r="L499" s="34" t="s">
        <v>859</v>
      </c>
      <c r="M499" s="33" t="s">
        <v>189</v>
      </c>
      <c r="N499" s="34">
        <v>240</v>
      </c>
      <c r="O499" s="34">
        <v>1628</v>
      </c>
      <c r="P499" s="34" t="s">
        <v>57</v>
      </c>
      <c r="Q499" s="35" t="s">
        <v>2776</v>
      </c>
      <c r="R499" s="35">
        <v>8238019.75</v>
      </c>
      <c r="S499" s="35" t="s">
        <v>2776</v>
      </c>
      <c r="T499" s="35">
        <v>3831560</v>
      </c>
      <c r="U499" s="31" t="s">
        <v>30</v>
      </c>
    </row>
    <row r="500" spans="1:21" ht="60" customHeight="1" x14ac:dyDescent="0.3">
      <c r="A500" s="20">
        <v>499</v>
      </c>
      <c r="B500" s="20" t="s">
        <v>2970</v>
      </c>
      <c r="C500" s="20">
        <v>11476</v>
      </c>
      <c r="D500" s="52" t="s">
        <v>2951</v>
      </c>
      <c r="E500" s="53">
        <v>2445504</v>
      </c>
      <c r="F500" s="54">
        <v>2445504</v>
      </c>
      <c r="G500" s="30" t="s">
        <v>89</v>
      </c>
      <c r="H500" s="30" t="s">
        <v>287</v>
      </c>
      <c r="I500" s="31" t="s">
        <v>2049</v>
      </c>
      <c r="J500" s="32" t="s">
        <v>3132</v>
      </c>
      <c r="K500" s="33" t="s">
        <v>3146</v>
      </c>
      <c r="L500" s="34" t="s">
        <v>27</v>
      </c>
      <c r="M500" s="33" t="s">
        <v>2051</v>
      </c>
      <c r="N500" s="34">
        <v>292</v>
      </c>
      <c r="O500" s="34">
        <v>767</v>
      </c>
      <c r="P500" s="34" t="s">
        <v>57</v>
      </c>
      <c r="Q500" s="35" t="s">
        <v>2776</v>
      </c>
      <c r="R500" s="35">
        <v>10032893.449999999</v>
      </c>
      <c r="S500" s="35" t="s">
        <v>2776</v>
      </c>
      <c r="T500" s="35">
        <v>4979520</v>
      </c>
      <c r="U500" s="31" t="s">
        <v>30</v>
      </c>
    </row>
    <row r="501" spans="1:21" ht="60" customHeight="1" x14ac:dyDescent="0.3">
      <c r="A501" s="20">
        <v>500</v>
      </c>
      <c r="B501" s="20" t="s">
        <v>2970</v>
      </c>
      <c r="C501" s="20">
        <v>11476</v>
      </c>
      <c r="D501" s="52" t="s">
        <v>2951</v>
      </c>
      <c r="E501" s="53">
        <v>2446546</v>
      </c>
      <c r="F501" s="54">
        <v>2446546</v>
      </c>
      <c r="G501" s="30" t="s">
        <v>89</v>
      </c>
      <c r="H501" s="30" t="s">
        <v>287</v>
      </c>
      <c r="I501" s="31" t="s">
        <v>2049</v>
      </c>
      <c r="J501" s="32" t="s">
        <v>3133</v>
      </c>
      <c r="K501" s="33" t="s">
        <v>3146</v>
      </c>
      <c r="L501" s="34" t="s">
        <v>27</v>
      </c>
      <c r="M501" s="33" t="s">
        <v>2051</v>
      </c>
      <c r="N501" s="34">
        <v>16</v>
      </c>
      <c r="O501" s="34">
        <v>2029</v>
      </c>
      <c r="P501" s="34" t="s">
        <v>3178</v>
      </c>
      <c r="Q501" s="35" t="s">
        <v>2776</v>
      </c>
      <c r="R501" s="35">
        <v>514234.55</v>
      </c>
      <c r="S501" s="35" t="s">
        <v>2776</v>
      </c>
      <c r="T501" s="35">
        <v>358247</v>
      </c>
      <c r="U501" s="31" t="s">
        <v>70</v>
      </c>
    </row>
    <row r="502" spans="1:21" ht="60" customHeight="1" x14ac:dyDescent="0.3">
      <c r="A502" s="20">
        <v>501</v>
      </c>
      <c r="B502" s="20" t="s">
        <v>2970</v>
      </c>
      <c r="C502" s="20">
        <v>11476</v>
      </c>
      <c r="D502" s="52" t="s">
        <v>2854</v>
      </c>
      <c r="E502" s="53">
        <v>2447478</v>
      </c>
      <c r="F502" s="54">
        <v>2447478</v>
      </c>
      <c r="G502" s="30" t="s">
        <v>22</v>
      </c>
      <c r="H502" s="30" t="s">
        <v>22</v>
      </c>
      <c r="I502" s="31" t="s">
        <v>450</v>
      </c>
      <c r="J502" s="32" t="s">
        <v>2053</v>
      </c>
      <c r="K502" s="33" t="s">
        <v>3146</v>
      </c>
      <c r="L502" s="34" t="s">
        <v>27</v>
      </c>
      <c r="M502" s="33" t="s">
        <v>452</v>
      </c>
      <c r="N502" s="34">
        <v>229</v>
      </c>
      <c r="O502" s="34">
        <v>2030</v>
      </c>
      <c r="P502" s="34" t="s">
        <v>57</v>
      </c>
      <c r="Q502" s="35" t="s">
        <v>2776</v>
      </c>
      <c r="R502" s="35">
        <v>7845173.4500000002</v>
      </c>
      <c r="S502" s="35" t="s">
        <v>2776</v>
      </c>
      <c r="T502" s="35">
        <v>3880587</v>
      </c>
      <c r="U502" s="31" t="s">
        <v>30</v>
      </c>
    </row>
    <row r="503" spans="1:21" ht="60" customHeight="1" x14ac:dyDescent="0.3">
      <c r="A503" s="20">
        <v>502</v>
      </c>
      <c r="B503" s="20" t="s">
        <v>2970</v>
      </c>
      <c r="C503" s="20">
        <v>11476</v>
      </c>
      <c r="D503" s="52" t="s">
        <v>2812</v>
      </c>
      <c r="E503" s="53">
        <v>2451419</v>
      </c>
      <c r="F503" s="54">
        <v>2451419</v>
      </c>
      <c r="G503" s="30" t="s">
        <v>101</v>
      </c>
      <c r="H503" s="30" t="s">
        <v>162</v>
      </c>
      <c r="I503" s="31" t="s">
        <v>2044</v>
      </c>
      <c r="J503" s="32" t="s">
        <v>3134</v>
      </c>
      <c r="K503" s="33" t="s">
        <v>3146</v>
      </c>
      <c r="L503" s="34" t="s">
        <v>27</v>
      </c>
      <c r="M503" s="33" t="s">
        <v>2046</v>
      </c>
      <c r="N503" s="34">
        <v>235</v>
      </c>
      <c r="O503" s="34">
        <v>628</v>
      </c>
      <c r="P503" s="34" t="s">
        <v>57</v>
      </c>
      <c r="Q503" s="35" t="s">
        <v>2776</v>
      </c>
      <c r="R503" s="35">
        <v>8099153.5099999998</v>
      </c>
      <c r="S503" s="35" t="s">
        <v>2776</v>
      </c>
      <c r="T503" s="35">
        <v>3959577</v>
      </c>
      <c r="U503" s="31" t="s">
        <v>30</v>
      </c>
    </row>
    <row r="504" spans="1:21" ht="60" customHeight="1" x14ac:dyDescent="0.3">
      <c r="A504" s="20">
        <v>503</v>
      </c>
      <c r="B504" s="20" t="s">
        <v>2970</v>
      </c>
      <c r="C504" s="20">
        <v>11476</v>
      </c>
      <c r="D504" s="52" t="s">
        <v>2944</v>
      </c>
      <c r="E504" s="53">
        <v>2453049</v>
      </c>
      <c r="F504" s="54">
        <v>2453049</v>
      </c>
      <c r="G504" s="30" t="s">
        <v>89</v>
      </c>
      <c r="H504" s="30" t="s">
        <v>90</v>
      </c>
      <c r="I504" s="31" t="s">
        <v>2098</v>
      </c>
      <c r="J504" s="32" t="s">
        <v>2099</v>
      </c>
      <c r="K504" s="33" t="s">
        <v>3146</v>
      </c>
      <c r="L504" s="34" t="s">
        <v>27</v>
      </c>
      <c r="M504" s="33" t="s">
        <v>2100</v>
      </c>
      <c r="N504" s="34">
        <v>282</v>
      </c>
      <c r="O504" s="34">
        <v>3350</v>
      </c>
      <c r="P504" s="34" t="s">
        <v>57</v>
      </c>
      <c r="Q504" s="35" t="s">
        <v>2776</v>
      </c>
      <c r="R504" s="35">
        <v>9684919.4299999997</v>
      </c>
      <c r="S504" s="35" t="s">
        <v>2776</v>
      </c>
      <c r="T504" s="35">
        <v>6241198</v>
      </c>
      <c r="U504" s="31" t="s">
        <v>30</v>
      </c>
    </row>
    <row r="505" spans="1:21" ht="60" customHeight="1" x14ac:dyDescent="0.3">
      <c r="A505" s="20">
        <v>504</v>
      </c>
      <c r="B505" s="20" t="s">
        <v>2970</v>
      </c>
      <c r="C505" s="20">
        <v>11476</v>
      </c>
      <c r="D505" s="52" t="s">
        <v>2915</v>
      </c>
      <c r="E505" s="53">
        <v>2453959</v>
      </c>
      <c r="F505" s="54">
        <v>2453959</v>
      </c>
      <c r="G505" s="30" t="s">
        <v>82</v>
      </c>
      <c r="H505" s="30" t="s">
        <v>82</v>
      </c>
      <c r="I505" s="31" t="s">
        <v>82</v>
      </c>
      <c r="J505" s="32" t="s">
        <v>2061</v>
      </c>
      <c r="K505" s="33" t="s">
        <v>3146</v>
      </c>
      <c r="L505" s="34" t="s">
        <v>27</v>
      </c>
      <c r="M505" s="33" t="s">
        <v>2062</v>
      </c>
      <c r="N505" s="34">
        <v>6</v>
      </c>
      <c r="O505" s="34">
        <v>811</v>
      </c>
      <c r="P505" s="34" t="s">
        <v>3178</v>
      </c>
      <c r="Q505" s="35" t="s">
        <v>2776</v>
      </c>
      <c r="R505" s="35">
        <v>162204.69</v>
      </c>
      <c r="S505" s="35" t="s">
        <v>2776</v>
      </c>
      <c r="T505" s="35">
        <v>153869</v>
      </c>
      <c r="U505" s="31" t="s">
        <v>70</v>
      </c>
    </row>
    <row r="506" spans="1:21" ht="60" customHeight="1" x14ac:dyDescent="0.3">
      <c r="A506" s="20">
        <v>505</v>
      </c>
      <c r="B506" s="20" t="s">
        <v>2970</v>
      </c>
      <c r="C506" s="20">
        <v>11476</v>
      </c>
      <c r="D506" s="52" t="s">
        <v>2889</v>
      </c>
      <c r="E506" s="53">
        <v>2453990</v>
      </c>
      <c r="F506" s="54">
        <v>2453990</v>
      </c>
      <c r="G506" s="30" t="s">
        <v>362</v>
      </c>
      <c r="H506" s="30" t="s">
        <v>1149</v>
      </c>
      <c r="I506" s="31" t="s">
        <v>2056</v>
      </c>
      <c r="J506" s="32" t="s">
        <v>2057</v>
      </c>
      <c r="K506" s="33" t="s">
        <v>3146</v>
      </c>
      <c r="L506" s="34" t="s">
        <v>27</v>
      </c>
      <c r="M506" s="33" t="s">
        <v>2058</v>
      </c>
      <c r="N506" s="34">
        <v>211</v>
      </c>
      <c r="O506" s="34">
        <v>1356</v>
      </c>
      <c r="P506" s="34" t="s">
        <v>57</v>
      </c>
      <c r="Q506" s="35" t="s">
        <v>2776</v>
      </c>
      <c r="R506" s="35">
        <v>7215777.7699999996</v>
      </c>
      <c r="S506" s="35" t="s">
        <v>2776</v>
      </c>
      <c r="T506" s="35">
        <v>7476506</v>
      </c>
      <c r="U506" s="31" t="s">
        <v>70</v>
      </c>
    </row>
    <row r="507" spans="1:21" ht="60" customHeight="1" x14ac:dyDescent="0.3">
      <c r="A507" s="20">
        <v>506</v>
      </c>
      <c r="B507" s="20" t="s">
        <v>2970</v>
      </c>
      <c r="C507" s="20">
        <v>11476</v>
      </c>
      <c r="D507" s="52" t="s">
        <v>2846</v>
      </c>
      <c r="E507" s="53">
        <v>2454760</v>
      </c>
      <c r="F507" s="54">
        <v>2454760</v>
      </c>
      <c r="G507" s="30" t="s">
        <v>737</v>
      </c>
      <c r="H507" s="30" t="s">
        <v>738</v>
      </c>
      <c r="I507" s="31" t="s">
        <v>293</v>
      </c>
      <c r="J507" s="32" t="s">
        <v>2245</v>
      </c>
      <c r="K507" s="33" t="s">
        <v>3146</v>
      </c>
      <c r="L507" s="34" t="s">
        <v>27</v>
      </c>
      <c r="M507" s="33" t="s">
        <v>295</v>
      </c>
      <c r="N507" s="34">
        <v>17</v>
      </c>
      <c r="O507" s="34">
        <v>2374</v>
      </c>
      <c r="P507" s="34" t="s">
        <v>3178</v>
      </c>
      <c r="Q507" s="35" t="s">
        <v>2776</v>
      </c>
      <c r="R507" s="35">
        <v>577037.99</v>
      </c>
      <c r="S507" s="35" t="s">
        <v>2776</v>
      </c>
      <c r="T507" s="35">
        <v>467146</v>
      </c>
      <c r="U507" s="31" t="s">
        <v>70</v>
      </c>
    </row>
    <row r="508" spans="1:21" ht="60" customHeight="1" x14ac:dyDescent="0.3">
      <c r="A508" s="20">
        <v>507</v>
      </c>
      <c r="B508" s="20" t="s">
        <v>2970</v>
      </c>
      <c r="C508" s="20">
        <v>11476</v>
      </c>
      <c r="D508" s="52" t="s">
        <v>3086</v>
      </c>
      <c r="E508" s="53">
        <v>2454799</v>
      </c>
      <c r="F508" s="54">
        <v>2454799</v>
      </c>
      <c r="G508" s="30" t="s">
        <v>46</v>
      </c>
      <c r="H508" s="30" t="s">
        <v>46</v>
      </c>
      <c r="I508" s="31" t="s">
        <v>2145</v>
      </c>
      <c r="J508" s="32" t="s">
        <v>2149</v>
      </c>
      <c r="K508" s="33" t="s">
        <v>3146</v>
      </c>
      <c r="L508" s="34" t="s">
        <v>27</v>
      </c>
      <c r="M508" s="33" t="s">
        <v>2147</v>
      </c>
      <c r="N508" s="34">
        <v>266</v>
      </c>
      <c r="O508" s="34">
        <v>2125</v>
      </c>
      <c r="P508" s="34" t="s">
        <v>57</v>
      </c>
      <c r="Q508" s="35" t="s">
        <v>2776</v>
      </c>
      <c r="R508" s="35">
        <v>9126367.0500000007</v>
      </c>
      <c r="S508" s="35" t="s">
        <v>2776</v>
      </c>
      <c r="T508" s="35">
        <v>5475821</v>
      </c>
      <c r="U508" s="31" t="s">
        <v>30</v>
      </c>
    </row>
    <row r="509" spans="1:21" ht="60" customHeight="1" x14ac:dyDescent="0.3">
      <c r="A509" s="20">
        <v>508</v>
      </c>
      <c r="B509" s="20" t="s">
        <v>2970</v>
      </c>
      <c r="C509" s="20">
        <v>11476</v>
      </c>
      <c r="D509" s="52" t="s">
        <v>3087</v>
      </c>
      <c r="E509" s="53">
        <v>2454813</v>
      </c>
      <c r="F509" s="54">
        <v>2454813</v>
      </c>
      <c r="G509" s="30" t="s">
        <v>113</v>
      </c>
      <c r="H509" s="30" t="s">
        <v>133</v>
      </c>
      <c r="I509" s="31" t="s">
        <v>2069</v>
      </c>
      <c r="J509" s="32" t="s">
        <v>3135</v>
      </c>
      <c r="K509" s="33" t="s">
        <v>3146</v>
      </c>
      <c r="L509" s="34" t="s">
        <v>859</v>
      </c>
      <c r="M509" s="33" t="s">
        <v>2071</v>
      </c>
      <c r="N509" s="34">
        <v>169</v>
      </c>
      <c r="O509" s="34">
        <v>2029</v>
      </c>
      <c r="P509" s="34" t="s">
        <v>57</v>
      </c>
      <c r="Q509" s="35" t="s">
        <v>2776</v>
      </c>
      <c r="R509" s="35">
        <v>5793911.2000000002</v>
      </c>
      <c r="S509" s="35" t="s">
        <v>2776</v>
      </c>
      <c r="T509" s="35">
        <v>2686109</v>
      </c>
      <c r="U509" s="31" t="s">
        <v>30</v>
      </c>
    </row>
    <row r="510" spans="1:21" ht="60" customHeight="1" x14ac:dyDescent="0.3">
      <c r="A510" s="20">
        <v>509</v>
      </c>
      <c r="B510" s="20" t="s">
        <v>2970</v>
      </c>
      <c r="C510" s="20">
        <v>11476</v>
      </c>
      <c r="D510" s="52" t="s">
        <v>3048</v>
      </c>
      <c r="E510" s="53">
        <v>2454917</v>
      </c>
      <c r="F510" s="54">
        <v>2454917</v>
      </c>
      <c r="G510" s="30" t="s">
        <v>113</v>
      </c>
      <c r="H510" s="30" t="s">
        <v>114</v>
      </c>
      <c r="I510" s="31" t="s">
        <v>1423</v>
      </c>
      <c r="J510" s="32" t="s">
        <v>3136</v>
      </c>
      <c r="K510" s="33" t="s">
        <v>3146</v>
      </c>
      <c r="L510" s="34" t="s">
        <v>859</v>
      </c>
      <c r="M510" s="33" t="s">
        <v>1425</v>
      </c>
      <c r="N510" s="34">
        <v>220</v>
      </c>
      <c r="O510" s="34">
        <v>4106</v>
      </c>
      <c r="P510" s="34" t="s">
        <v>57</v>
      </c>
      <c r="Q510" s="35" t="s">
        <v>2776</v>
      </c>
      <c r="R510" s="35">
        <v>7534315.4199999999</v>
      </c>
      <c r="S510" s="35" t="s">
        <v>2776</v>
      </c>
      <c r="T510" s="35">
        <v>4897306</v>
      </c>
      <c r="U510" s="31" t="s">
        <v>30</v>
      </c>
    </row>
    <row r="511" spans="1:21" ht="60" customHeight="1" x14ac:dyDescent="0.3">
      <c r="A511" s="20">
        <v>510</v>
      </c>
      <c r="B511" s="20" t="s">
        <v>2970</v>
      </c>
      <c r="C511" s="20">
        <v>11476</v>
      </c>
      <c r="D511" s="52" t="s">
        <v>3088</v>
      </c>
      <c r="E511" s="53">
        <v>2455754</v>
      </c>
      <c r="F511" s="54">
        <v>2455754</v>
      </c>
      <c r="G511" s="30" t="s">
        <v>186</v>
      </c>
      <c r="H511" s="30" t="s">
        <v>455</v>
      </c>
      <c r="I511" s="31" t="s">
        <v>2197</v>
      </c>
      <c r="J511" s="32" t="s">
        <v>3137</v>
      </c>
      <c r="K511" s="33" t="s">
        <v>3146</v>
      </c>
      <c r="L511" s="34" t="s">
        <v>859</v>
      </c>
      <c r="M511" s="33" t="s">
        <v>2199</v>
      </c>
      <c r="N511" s="34">
        <v>203</v>
      </c>
      <c r="O511" s="34">
        <v>688</v>
      </c>
      <c r="P511" s="34" t="s">
        <v>57</v>
      </c>
      <c r="Q511" s="35" t="s">
        <v>2776</v>
      </c>
      <c r="R511" s="35">
        <v>6959448.0999999996</v>
      </c>
      <c r="S511" s="35" t="s">
        <v>2776</v>
      </c>
      <c r="T511" s="35">
        <v>4523642</v>
      </c>
      <c r="U511" s="31" t="s">
        <v>70</v>
      </c>
    </row>
    <row r="512" spans="1:21" ht="60" customHeight="1" x14ac:dyDescent="0.3">
      <c r="A512" s="20">
        <v>511</v>
      </c>
      <c r="B512" s="20" t="s">
        <v>2970</v>
      </c>
      <c r="C512" s="20">
        <v>11476</v>
      </c>
      <c r="D512" s="52" t="s">
        <v>3086</v>
      </c>
      <c r="E512" s="53">
        <v>2456091</v>
      </c>
      <c r="F512" s="54">
        <v>2456091</v>
      </c>
      <c r="G512" s="30" t="s">
        <v>46</v>
      </c>
      <c r="H512" s="30" t="s">
        <v>46</v>
      </c>
      <c r="I512" s="31" t="s">
        <v>2145</v>
      </c>
      <c r="J512" s="32" t="s">
        <v>2146</v>
      </c>
      <c r="K512" s="33" t="s">
        <v>3146</v>
      </c>
      <c r="L512" s="34" t="s">
        <v>27</v>
      </c>
      <c r="M512" s="33" t="s">
        <v>2147</v>
      </c>
      <c r="N512" s="34">
        <v>23</v>
      </c>
      <c r="O512" s="34">
        <v>2125</v>
      </c>
      <c r="P512" s="34" t="s">
        <v>3178</v>
      </c>
      <c r="Q512" s="35" t="s">
        <v>2776</v>
      </c>
      <c r="R512" s="35">
        <v>751779.6</v>
      </c>
      <c r="S512" s="35" t="s">
        <v>2776</v>
      </c>
      <c r="T512" s="35">
        <v>746780</v>
      </c>
      <c r="U512" s="31" t="s">
        <v>30</v>
      </c>
    </row>
    <row r="513" spans="1:21" ht="60" customHeight="1" x14ac:dyDescent="0.3">
      <c r="A513" s="20">
        <v>512</v>
      </c>
      <c r="B513" s="20" t="s">
        <v>2970</v>
      </c>
      <c r="C513" s="20">
        <v>11476</v>
      </c>
      <c r="D513" s="52" t="s">
        <v>2975</v>
      </c>
      <c r="E513" s="53">
        <v>2458126</v>
      </c>
      <c r="F513" s="54">
        <v>2458126</v>
      </c>
      <c r="G513" s="30" t="s">
        <v>52</v>
      </c>
      <c r="H513" s="30" t="s">
        <v>192</v>
      </c>
      <c r="I513" s="31" t="s">
        <v>193</v>
      </c>
      <c r="J513" s="32" t="s">
        <v>2115</v>
      </c>
      <c r="K513" s="33" t="s">
        <v>3146</v>
      </c>
      <c r="L513" s="34" t="s">
        <v>859</v>
      </c>
      <c r="M513" s="33" t="s">
        <v>195</v>
      </c>
      <c r="N513" s="34">
        <v>19</v>
      </c>
      <c r="O513" s="34">
        <v>936</v>
      </c>
      <c r="P513" s="34" t="s">
        <v>3178</v>
      </c>
      <c r="Q513" s="35" t="s">
        <v>2776</v>
      </c>
      <c r="R513" s="35">
        <v>629746.94999999995</v>
      </c>
      <c r="S513" s="35" t="s">
        <v>2776</v>
      </c>
      <c r="T513" s="35">
        <v>428806</v>
      </c>
      <c r="U513" s="31" t="s">
        <v>70</v>
      </c>
    </row>
    <row r="514" spans="1:21" ht="60" customHeight="1" x14ac:dyDescent="0.3">
      <c r="A514" s="20">
        <v>513</v>
      </c>
      <c r="B514" s="20" t="s">
        <v>2970</v>
      </c>
      <c r="C514" s="20">
        <v>11476</v>
      </c>
      <c r="D514" s="52" t="s">
        <v>2855</v>
      </c>
      <c r="E514" s="53">
        <v>2460670</v>
      </c>
      <c r="F514" s="54">
        <v>2460670</v>
      </c>
      <c r="G514" s="30" t="s">
        <v>22</v>
      </c>
      <c r="H514" s="30" t="s">
        <v>22</v>
      </c>
      <c r="I514" s="31" t="s">
        <v>23</v>
      </c>
      <c r="J514" s="32" t="s">
        <v>1969</v>
      </c>
      <c r="K514" s="33" t="s">
        <v>3146</v>
      </c>
      <c r="L514" s="34" t="s">
        <v>27</v>
      </c>
      <c r="M514" s="33" t="s">
        <v>28</v>
      </c>
      <c r="N514" s="34">
        <v>246</v>
      </c>
      <c r="O514" s="34">
        <v>2029</v>
      </c>
      <c r="P514" s="34" t="s">
        <v>57</v>
      </c>
      <c r="Q514" s="35" t="s">
        <v>2776</v>
      </c>
      <c r="R514" s="35">
        <v>8467813.6799999997</v>
      </c>
      <c r="S514" s="35" t="s">
        <v>2776</v>
      </c>
      <c r="T514" s="35">
        <v>4676488</v>
      </c>
      <c r="U514" s="31" t="s">
        <v>30</v>
      </c>
    </row>
    <row r="515" spans="1:21" ht="60" customHeight="1" x14ac:dyDescent="0.3">
      <c r="A515" s="20">
        <v>514</v>
      </c>
      <c r="B515" s="20" t="s">
        <v>2970</v>
      </c>
      <c r="C515" s="20">
        <v>11476</v>
      </c>
      <c r="D515" s="52" t="s">
        <v>2807</v>
      </c>
      <c r="E515" s="53">
        <v>2461209</v>
      </c>
      <c r="F515" s="54">
        <v>2461209</v>
      </c>
      <c r="G515" s="30" t="s">
        <v>101</v>
      </c>
      <c r="H515" s="30" t="s">
        <v>339</v>
      </c>
      <c r="I515" s="31" t="s">
        <v>2119</v>
      </c>
      <c r="J515" s="32" t="s">
        <v>2120</v>
      </c>
      <c r="K515" s="33" t="s">
        <v>3146</v>
      </c>
      <c r="L515" s="34" t="s">
        <v>27</v>
      </c>
      <c r="M515" s="33" t="s">
        <v>342</v>
      </c>
      <c r="N515" s="34">
        <v>263</v>
      </c>
      <c r="O515" s="34">
        <v>1137</v>
      </c>
      <c r="P515" s="34" t="s">
        <v>57</v>
      </c>
      <c r="Q515" s="35" t="s">
        <v>2776</v>
      </c>
      <c r="R515" s="35">
        <v>9047827.1400000006</v>
      </c>
      <c r="S515" s="35" t="s">
        <v>2776</v>
      </c>
      <c r="T515" s="35">
        <v>5089403</v>
      </c>
      <c r="U515" s="31" t="s">
        <v>30</v>
      </c>
    </row>
    <row r="516" spans="1:21" ht="60" customHeight="1" x14ac:dyDescent="0.3">
      <c r="A516" s="20">
        <v>515</v>
      </c>
      <c r="B516" s="20" t="s">
        <v>2970</v>
      </c>
      <c r="C516" s="20">
        <v>11476</v>
      </c>
      <c r="D516" s="52" t="s">
        <v>2941</v>
      </c>
      <c r="E516" s="53">
        <v>2466815</v>
      </c>
      <c r="F516" s="54">
        <v>2466815</v>
      </c>
      <c r="G516" s="30" t="s">
        <v>89</v>
      </c>
      <c r="H516" s="30" t="s">
        <v>1224</v>
      </c>
      <c r="I516" s="31" t="s">
        <v>2039</v>
      </c>
      <c r="J516" s="32" t="s">
        <v>2040</v>
      </c>
      <c r="K516" s="33" t="s">
        <v>3146</v>
      </c>
      <c r="L516" s="34" t="s">
        <v>27</v>
      </c>
      <c r="M516" s="33" t="s">
        <v>2041</v>
      </c>
      <c r="N516" s="34">
        <v>316</v>
      </c>
      <c r="O516" s="34">
        <v>1435</v>
      </c>
      <c r="P516" s="34" t="s">
        <v>57</v>
      </c>
      <c r="Q516" s="35" t="s">
        <v>2776</v>
      </c>
      <c r="R516" s="35">
        <v>10852958.050000001</v>
      </c>
      <c r="S516" s="35" t="s">
        <v>2776</v>
      </c>
      <c r="T516" s="35">
        <v>5703455</v>
      </c>
      <c r="U516" s="31" t="s">
        <v>30</v>
      </c>
    </row>
    <row r="517" spans="1:21" ht="60" customHeight="1" x14ac:dyDescent="0.3">
      <c r="A517" s="20">
        <v>516</v>
      </c>
      <c r="B517" s="20" t="s">
        <v>2970</v>
      </c>
      <c r="C517" s="20">
        <v>11476</v>
      </c>
      <c r="D517" s="52" t="s">
        <v>2814</v>
      </c>
      <c r="E517" s="53">
        <v>2468732</v>
      </c>
      <c r="F517" s="54">
        <v>2468732</v>
      </c>
      <c r="G517" s="30" t="s">
        <v>101</v>
      </c>
      <c r="H517" s="30" t="s">
        <v>101</v>
      </c>
      <c r="I517" s="31" t="s">
        <v>101</v>
      </c>
      <c r="J517" s="32" t="s">
        <v>3138</v>
      </c>
      <c r="K517" s="33" t="s">
        <v>3146</v>
      </c>
      <c r="L517" s="34" t="s">
        <v>27</v>
      </c>
      <c r="M517" s="33" t="s">
        <v>2033</v>
      </c>
      <c r="N517" s="34">
        <v>278</v>
      </c>
      <c r="O517" s="34">
        <v>3228</v>
      </c>
      <c r="P517" s="34" t="s">
        <v>57</v>
      </c>
      <c r="Q517" s="35" t="s">
        <v>2776</v>
      </c>
      <c r="R517" s="35">
        <v>9535767.9000000004</v>
      </c>
      <c r="S517" s="35" t="s">
        <v>2776</v>
      </c>
      <c r="T517" s="35">
        <v>4679884</v>
      </c>
      <c r="U517" s="31" t="s">
        <v>30</v>
      </c>
    </row>
    <row r="518" spans="1:21" ht="60" customHeight="1" x14ac:dyDescent="0.3">
      <c r="A518" s="20">
        <v>517</v>
      </c>
      <c r="B518" s="20" t="s">
        <v>2970</v>
      </c>
      <c r="C518" s="20">
        <v>11476</v>
      </c>
      <c r="D518" s="52" t="s">
        <v>2813</v>
      </c>
      <c r="E518" s="53">
        <v>2470620</v>
      </c>
      <c r="F518" s="54">
        <v>2470620</v>
      </c>
      <c r="G518" s="30" t="s">
        <v>101</v>
      </c>
      <c r="H518" s="30" t="s">
        <v>162</v>
      </c>
      <c r="I518" s="31" t="s">
        <v>1113</v>
      </c>
      <c r="J518" s="32" t="s">
        <v>3139</v>
      </c>
      <c r="K518" s="33" t="s">
        <v>3146</v>
      </c>
      <c r="L518" s="34" t="s">
        <v>27</v>
      </c>
      <c r="M518" s="33" t="s">
        <v>2215</v>
      </c>
      <c r="N518" s="34">
        <v>225</v>
      </c>
      <c r="O518" s="34">
        <v>419</v>
      </c>
      <c r="P518" s="34" t="s">
        <v>57</v>
      </c>
      <c r="Q518" s="35" t="s">
        <v>2776</v>
      </c>
      <c r="R518" s="35">
        <v>7735609.4900000002</v>
      </c>
      <c r="S518" s="35" t="s">
        <v>2776</v>
      </c>
      <c r="T518" s="35">
        <v>4351281</v>
      </c>
      <c r="U518" s="31" t="s">
        <v>30</v>
      </c>
    </row>
    <row r="519" spans="1:21" ht="60" customHeight="1" x14ac:dyDescent="0.3">
      <c r="A519" s="20">
        <v>518</v>
      </c>
      <c r="B519" s="20" t="s">
        <v>2970</v>
      </c>
      <c r="C519" s="20">
        <v>11476</v>
      </c>
      <c r="D519" s="52" t="s">
        <v>2976</v>
      </c>
      <c r="E519" s="53">
        <v>2471989</v>
      </c>
      <c r="F519" s="54">
        <v>2471989</v>
      </c>
      <c r="G519" s="30" t="s">
        <v>113</v>
      </c>
      <c r="H519" s="30" t="s">
        <v>168</v>
      </c>
      <c r="I519" s="31" t="s">
        <v>169</v>
      </c>
      <c r="J519" s="32" t="s">
        <v>2226</v>
      </c>
      <c r="K519" s="33" t="s">
        <v>3146</v>
      </c>
      <c r="L519" s="34" t="s">
        <v>859</v>
      </c>
      <c r="M519" s="33" t="s">
        <v>171</v>
      </c>
      <c r="N519" s="34">
        <v>42</v>
      </c>
      <c r="O519" s="34">
        <v>419</v>
      </c>
      <c r="P519" s="34" t="s">
        <v>57</v>
      </c>
      <c r="Q519" s="35" t="s">
        <v>2776</v>
      </c>
      <c r="R519" s="35">
        <v>1407674.25</v>
      </c>
      <c r="S519" s="35" t="s">
        <v>2776</v>
      </c>
      <c r="T519" s="35">
        <v>1407675</v>
      </c>
      <c r="U519" s="31" t="s">
        <v>30</v>
      </c>
    </row>
    <row r="520" spans="1:21" ht="60" customHeight="1" x14ac:dyDescent="0.3">
      <c r="A520" s="20">
        <v>519</v>
      </c>
      <c r="B520" s="20" t="s">
        <v>2970</v>
      </c>
      <c r="C520" s="20">
        <v>11476</v>
      </c>
      <c r="D520" s="52" t="s">
        <v>2933</v>
      </c>
      <c r="E520" s="53">
        <v>2472171</v>
      </c>
      <c r="F520" s="54">
        <v>2472171</v>
      </c>
      <c r="G520" s="30" t="s">
        <v>82</v>
      </c>
      <c r="H520" s="30" t="s">
        <v>693</v>
      </c>
      <c r="I520" s="31" t="s">
        <v>2109</v>
      </c>
      <c r="J520" s="32" t="s">
        <v>3140</v>
      </c>
      <c r="K520" s="33" t="s">
        <v>3146</v>
      </c>
      <c r="L520" s="34" t="s">
        <v>27</v>
      </c>
      <c r="M520" s="33" t="s">
        <v>2111</v>
      </c>
      <c r="N520" s="34">
        <v>153</v>
      </c>
      <c r="O520" s="34">
        <v>1080</v>
      </c>
      <c r="P520" s="34" t="s">
        <v>57</v>
      </c>
      <c r="Q520" s="35" t="s">
        <v>2776</v>
      </c>
      <c r="R520" s="35">
        <v>5214572.71</v>
      </c>
      <c r="S520" s="35" t="s">
        <v>2776</v>
      </c>
      <c r="T520" s="35">
        <v>2942452</v>
      </c>
      <c r="U520" s="31" t="s">
        <v>30</v>
      </c>
    </row>
    <row r="521" spans="1:21" ht="60" customHeight="1" x14ac:dyDescent="0.3">
      <c r="A521" s="20">
        <v>520</v>
      </c>
      <c r="B521" s="20" t="s">
        <v>2970</v>
      </c>
      <c r="C521" s="20">
        <v>11476</v>
      </c>
      <c r="D521" s="52" t="s">
        <v>2989</v>
      </c>
      <c r="E521" s="53">
        <v>2474235</v>
      </c>
      <c r="F521" s="54">
        <v>2474235</v>
      </c>
      <c r="G521" s="30" t="s">
        <v>113</v>
      </c>
      <c r="H521" s="30" t="s">
        <v>478</v>
      </c>
      <c r="I521" s="31" t="s">
        <v>530</v>
      </c>
      <c r="J521" s="32" t="s">
        <v>3141</v>
      </c>
      <c r="K521" s="33" t="s">
        <v>3146</v>
      </c>
      <c r="L521" s="34" t="s">
        <v>859</v>
      </c>
      <c r="M521" s="33" t="s">
        <v>532</v>
      </c>
      <c r="N521" s="34">
        <v>31</v>
      </c>
      <c r="O521" s="34">
        <v>1201</v>
      </c>
      <c r="P521" s="34" t="s">
        <v>3178</v>
      </c>
      <c r="Q521" s="35" t="s">
        <v>2776</v>
      </c>
      <c r="R521" s="35">
        <v>1019412.07</v>
      </c>
      <c r="S521" s="35" t="s">
        <v>2776</v>
      </c>
      <c r="T521" s="35">
        <v>964413</v>
      </c>
      <c r="U521" s="31" t="s">
        <v>70</v>
      </c>
    </row>
    <row r="522" spans="1:21" ht="60" customHeight="1" x14ac:dyDescent="0.3">
      <c r="A522" s="20">
        <v>521</v>
      </c>
      <c r="B522" s="20" t="s">
        <v>2970</v>
      </c>
      <c r="C522" s="20">
        <v>11476</v>
      </c>
      <c r="D522" s="52" t="s">
        <v>3089</v>
      </c>
      <c r="E522" s="53">
        <v>2477398</v>
      </c>
      <c r="F522" s="54">
        <v>2477398</v>
      </c>
      <c r="G522" s="30" t="s">
        <v>52</v>
      </c>
      <c r="H522" s="30" t="s">
        <v>1996</v>
      </c>
      <c r="I522" s="31" t="s">
        <v>1997</v>
      </c>
      <c r="J522" s="32" t="s">
        <v>1998</v>
      </c>
      <c r="K522" s="33" t="s">
        <v>3146</v>
      </c>
      <c r="L522" s="34" t="s">
        <v>859</v>
      </c>
      <c r="M522" s="33" t="s">
        <v>1999</v>
      </c>
      <c r="N522" s="34">
        <v>45</v>
      </c>
      <c r="O522" s="34">
        <v>2517</v>
      </c>
      <c r="P522" s="34" t="s">
        <v>57</v>
      </c>
      <c r="Q522" s="35" t="s">
        <v>2776</v>
      </c>
      <c r="R522" s="35">
        <v>1500443.1</v>
      </c>
      <c r="S522" s="35" t="s">
        <v>2776</v>
      </c>
      <c r="T522" s="35">
        <v>1460994</v>
      </c>
      <c r="U522" s="31" t="s">
        <v>30</v>
      </c>
    </row>
    <row r="523" spans="1:21" ht="60" customHeight="1" x14ac:dyDescent="0.3">
      <c r="A523" s="20">
        <v>522</v>
      </c>
      <c r="B523" s="20" t="s">
        <v>2970</v>
      </c>
      <c r="C523" s="20">
        <v>11476</v>
      </c>
      <c r="D523" s="52" t="s">
        <v>2999</v>
      </c>
      <c r="E523" s="53">
        <v>2478686</v>
      </c>
      <c r="F523" s="54">
        <v>2478686</v>
      </c>
      <c r="G523" s="30" t="s">
        <v>46</v>
      </c>
      <c r="H523" s="30" t="s">
        <v>316</v>
      </c>
      <c r="I523" s="31" t="s">
        <v>792</v>
      </c>
      <c r="J523" s="32" t="s">
        <v>2079</v>
      </c>
      <c r="K523" s="33" t="s">
        <v>3146</v>
      </c>
      <c r="L523" s="34" t="s">
        <v>27</v>
      </c>
      <c r="M523" s="33" t="s">
        <v>794</v>
      </c>
      <c r="N523" s="34">
        <v>208</v>
      </c>
      <c r="O523" s="34">
        <v>1397</v>
      </c>
      <c r="P523" s="34" t="s">
        <v>57</v>
      </c>
      <c r="Q523" s="35" t="s">
        <v>2776</v>
      </c>
      <c r="R523" s="35">
        <v>7132259.4900000002</v>
      </c>
      <c r="S523" s="35" t="s">
        <v>2776</v>
      </c>
      <c r="T523" s="35">
        <v>4088711</v>
      </c>
      <c r="U523" s="31" t="s">
        <v>30</v>
      </c>
    </row>
    <row r="524" spans="1:21" ht="60" customHeight="1" x14ac:dyDescent="0.3">
      <c r="A524" s="20">
        <v>523</v>
      </c>
      <c r="B524" s="20" t="s">
        <v>2970</v>
      </c>
      <c r="C524" s="20">
        <v>11476</v>
      </c>
      <c r="D524" s="52" t="s">
        <v>2920</v>
      </c>
      <c r="E524" s="53">
        <v>2480308</v>
      </c>
      <c r="F524" s="54">
        <v>2480308</v>
      </c>
      <c r="G524" s="30" t="s">
        <v>82</v>
      </c>
      <c r="H524" s="30" t="s">
        <v>146</v>
      </c>
      <c r="I524" s="31" t="s">
        <v>146</v>
      </c>
      <c r="J524" s="32" t="s">
        <v>2210</v>
      </c>
      <c r="K524" s="33" t="s">
        <v>3146</v>
      </c>
      <c r="L524" s="34" t="s">
        <v>27</v>
      </c>
      <c r="M524" s="33" t="s">
        <v>2211</v>
      </c>
      <c r="N524" s="34">
        <v>298</v>
      </c>
      <c r="O524" s="34">
        <v>6808</v>
      </c>
      <c r="P524" s="34" t="s">
        <v>57</v>
      </c>
      <c r="Q524" s="35" t="s">
        <v>2776</v>
      </c>
      <c r="R524" s="35">
        <v>10256241.630000001</v>
      </c>
      <c r="S524" s="35" t="s">
        <v>2776</v>
      </c>
      <c r="T524" s="35">
        <v>5034883</v>
      </c>
      <c r="U524" s="31" t="s">
        <v>30</v>
      </c>
    </row>
    <row r="525" spans="1:21" ht="60" customHeight="1" x14ac:dyDescent="0.3">
      <c r="A525" s="20">
        <v>524</v>
      </c>
      <c r="B525" s="20" t="s">
        <v>2970</v>
      </c>
      <c r="C525" s="20">
        <v>11476</v>
      </c>
      <c r="D525" s="52" t="s">
        <v>3088</v>
      </c>
      <c r="E525" s="53">
        <v>2482467</v>
      </c>
      <c r="F525" s="54">
        <v>2482467</v>
      </c>
      <c r="G525" s="30" t="s">
        <v>186</v>
      </c>
      <c r="H525" s="30" t="s">
        <v>455</v>
      </c>
      <c r="I525" s="31" t="s">
        <v>2197</v>
      </c>
      <c r="J525" s="32" t="s">
        <v>3142</v>
      </c>
      <c r="K525" s="33" t="s">
        <v>3146</v>
      </c>
      <c r="L525" s="34" t="s">
        <v>859</v>
      </c>
      <c r="M525" s="33" t="s">
        <v>2199</v>
      </c>
      <c r="N525" s="34">
        <v>12</v>
      </c>
      <c r="O525" s="34">
        <v>688</v>
      </c>
      <c r="P525" s="34" t="s">
        <v>57</v>
      </c>
      <c r="Q525" s="35" t="s">
        <v>2776</v>
      </c>
      <c r="R525" s="35">
        <v>384854.42</v>
      </c>
      <c r="S525" s="35" t="s">
        <v>2776</v>
      </c>
      <c r="T525" s="35">
        <v>362855</v>
      </c>
      <c r="U525" s="31" t="s">
        <v>70</v>
      </c>
    </row>
    <row r="526" spans="1:21" ht="60" customHeight="1" x14ac:dyDescent="0.3">
      <c r="A526" s="20">
        <v>525</v>
      </c>
      <c r="B526" s="20" t="s">
        <v>2970</v>
      </c>
      <c r="C526" s="20">
        <v>11476</v>
      </c>
      <c r="D526" s="52" t="s">
        <v>2816</v>
      </c>
      <c r="E526" s="53">
        <v>2489438</v>
      </c>
      <c r="F526" s="54">
        <v>2489438</v>
      </c>
      <c r="G526" s="30" t="s">
        <v>101</v>
      </c>
      <c r="H526" s="30" t="s">
        <v>1362</v>
      </c>
      <c r="I526" s="31" t="s">
        <v>1363</v>
      </c>
      <c r="J526" s="32" t="s">
        <v>3143</v>
      </c>
      <c r="K526" s="33" t="s">
        <v>3146</v>
      </c>
      <c r="L526" s="34" t="s">
        <v>859</v>
      </c>
      <c r="M526" s="33" t="s">
        <v>1365</v>
      </c>
      <c r="N526" s="34">
        <v>22</v>
      </c>
      <c r="O526" s="34">
        <v>18520</v>
      </c>
      <c r="P526" s="34" t="s">
        <v>3178</v>
      </c>
      <c r="Q526" s="35" t="s">
        <v>2776</v>
      </c>
      <c r="R526" s="35">
        <v>701009.43</v>
      </c>
      <c r="S526" s="35" t="s">
        <v>2776</v>
      </c>
      <c r="T526" s="35">
        <v>649262</v>
      </c>
      <c r="U526" s="31" t="s">
        <v>70</v>
      </c>
    </row>
  </sheetData>
  <protectedRanges>
    <protectedRange algorithmName="SHA-512" hashValue="z26n2z1Df42bY+bOyaP++9UjfGlZbBNMXRiRD+xjuTbdZUCxdgbrJKEjWSrV5TL5q+t1MtArKP+VjaeEuyQwpw==" saltValue="RoCDV6LWeR4WdA0ovphgzg==" spinCount="100000" sqref="E1:J1048576" name="Rango1"/>
  </protectedRanges>
  <autoFilter ref="A1:U526" xr:uid="{3C5C3FBA-DBB4-4DA9-8AFF-712E6D3927B1}"/>
  <conditionalFormatting sqref="F2:F4">
    <cfRule type="duplicateValues" dxfId="2" priority="77"/>
  </conditionalFormatting>
  <conditionalFormatting sqref="F5:F6">
    <cfRule type="duplicateValues" dxfId="1" priority="2"/>
  </conditionalFormatting>
  <conditionalFormatting sqref="F7:F526">
    <cfRule type="duplicateValues" dxfId="0" priority="1"/>
  </conditionalFormatting>
  <pageMargins left="0.70866141732283472" right="0.51181102362204722" top="0.74803149606299213" bottom="0.74803149606299213" header="0.31496062992125984" footer="0.31496062992125984"/>
  <pageSetup paperSize="8" scale="10" fitToHeight="0" orientation="landscape" r:id="rId1"/>
  <rowBreaks count="5" manualBreakCount="5">
    <brk id="35" max="113" man="1"/>
    <brk id="105" max="113" man="1"/>
    <brk id="154" max="113" man="1"/>
    <brk id="189" max="113" man="1"/>
    <brk id="227" max="11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TRANSFERENCIAS 2020_db</vt:lpstr>
      <vt:lpstr>TRANSFERENCIAS 2020</vt:lpstr>
      <vt:lpstr>'TRANSFERENCIAS 2020'!Área_de_impresión</vt:lpstr>
      <vt:lpstr>'TRANSFERENCIAS 2020_db'!Área_de_impresión</vt:lpstr>
      <vt:lpstr>'TRANSFERENCIAS 2020'!Títulos_a_imprimir</vt:lpstr>
      <vt:lpstr>'TRANSFERENCIAS 2020_db'!Títulos_a_imprimir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dc:creator>
  <cp:lastModifiedBy>jgarc</cp:lastModifiedBy>
  <dcterms:created xsi:type="dcterms:W3CDTF">2021-02-19T20:37:29Z</dcterms:created>
  <dcterms:modified xsi:type="dcterms:W3CDTF">2021-07-14T21:06:38Z</dcterms:modified>
</cp:coreProperties>
</file>