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MINHTL3\rayopublic\5. CK\"/>
    </mc:Choice>
  </mc:AlternateContent>
  <xr:revisionPtr revIDLastSave="0" documentId="13_ncr:1_{E3DDCA61-FE8B-4A59-9EF9-A183A7FBC0D7}" xr6:coauthVersionLast="47" xr6:coauthVersionMax="47" xr10:uidLastSave="{00000000-0000-0000-0000-000000000000}"/>
  <bookViews>
    <workbookView xWindow="-21180" yWindow="2385" windowWidth="1488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3" i="1"/>
  <c r="V1" i="1" s="1"/>
  <c r="U4" i="1"/>
  <c r="V4" i="1" s="1"/>
  <c r="U5" i="1"/>
  <c r="V5" i="1" s="1"/>
  <c r="U6" i="1"/>
  <c r="V6" i="1" s="1"/>
  <c r="U7" i="1"/>
  <c r="V7" i="1" s="1"/>
  <c r="U8" i="1"/>
  <c r="U9" i="1"/>
  <c r="U10" i="1"/>
  <c r="U11" i="1"/>
  <c r="U3" i="1"/>
</calcChain>
</file>

<file path=xl/sharedStrings.xml><?xml version="1.0" encoding="utf-8"?>
<sst xmlns="http://schemas.openxmlformats.org/spreadsheetml/2006/main" count="41" uniqueCount="11">
  <si>
    <t>Ngày</t>
  </si>
  <si>
    <t>Cổ phiếu</t>
  </si>
  <si>
    <t>POW</t>
  </si>
  <si>
    <t>Chiều</t>
  </si>
  <si>
    <t>Bán</t>
  </si>
  <si>
    <t>VPB</t>
  </si>
  <si>
    <t>Mua</t>
  </si>
  <si>
    <t>CSM</t>
  </si>
  <si>
    <t>HVN</t>
  </si>
  <si>
    <t>VGT</t>
  </si>
  <si>
    <t>HAG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</si>
</sst>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K1" workbookViewId="0">
      <selection activeCell="T9" sqref="T9"/>
    </sheetView>
  </sheetViews>
  <sheetFormatPr defaultRowHeight="15" x14ac:dyDescent="0.25"/>
  <cols>
    <col min="1" max="1" width="9.7109375" style="1" bestFit="1" customWidth="1"/>
    <col min="8" max="8" width="15.5703125" customWidth="1"/>
    <col min="11" max="11" width="9.7109375" bestFit="1" customWidth="1"/>
    <col min="16" max="16" width="17.85546875" customWidth="1"/>
  </cols>
  <sheetData>
    <row r="1" spans="1:22" x14ac:dyDescent="0.25">
      <c r="A1" s="1" t="s">
        <v>0</v>
      </c>
      <c r="B1" t="s">
        <v>1</v>
      </c>
      <c r="C1" t="s">
        <v>3</v>
      </c>
      <c r="V1">
        <f>SUBTOTAL(9,V3:V11)</f>
        <v>-400000</v>
      </c>
    </row>
    <row r="2" spans="1:22" x14ac:dyDescent="0.25">
      <c r="K2" s="1">
        <v>45859</v>
      </c>
      <c r="L2" t="s">
        <v>10</v>
      </c>
      <c r="M2" t="s">
        <v>6</v>
      </c>
      <c r="N2">
        <v>1000</v>
      </c>
      <c r="O2">
        <v>15000</v>
      </c>
    </row>
    <row r="3" spans="1:22" x14ac:dyDescent="0.25">
      <c r="K3" s="1">
        <v>45847</v>
      </c>
      <c r="L3" t="s">
        <v>5</v>
      </c>
      <c r="M3" t="s">
        <v>6</v>
      </c>
      <c r="N3">
        <v>1000</v>
      </c>
      <c r="O3">
        <v>19800</v>
      </c>
      <c r="P3" s="1">
        <v>45852</v>
      </c>
      <c r="Q3" t="s">
        <v>5</v>
      </c>
      <c r="R3" t="s">
        <v>4</v>
      </c>
      <c r="S3">
        <v>1000</v>
      </c>
      <c r="T3">
        <v>21000</v>
      </c>
      <c r="U3">
        <f>T3-O3</f>
        <v>1200</v>
      </c>
      <c r="V3">
        <f>U3*S3</f>
        <v>1200000</v>
      </c>
    </row>
    <row r="4" spans="1:22" x14ac:dyDescent="0.25">
      <c r="K4" s="1">
        <v>45847</v>
      </c>
      <c r="L4" t="s">
        <v>2</v>
      </c>
      <c r="M4" t="s">
        <v>6</v>
      </c>
      <c r="N4">
        <v>1500</v>
      </c>
      <c r="O4">
        <v>13500</v>
      </c>
      <c r="P4" s="1">
        <v>45852</v>
      </c>
      <c r="Q4" t="s">
        <v>2</v>
      </c>
      <c r="R4" t="s">
        <v>4</v>
      </c>
      <c r="S4">
        <v>1500</v>
      </c>
      <c r="T4">
        <v>14000</v>
      </c>
      <c r="U4">
        <f t="shared" ref="U4:U11" si="0">T4-O4</f>
        <v>500</v>
      </c>
      <c r="V4">
        <f t="shared" ref="V4:V11" si="1">U4*S4</f>
        <v>750000</v>
      </c>
    </row>
    <row r="5" spans="1:22" x14ac:dyDescent="0.25">
      <c r="K5" s="1">
        <v>45840</v>
      </c>
      <c r="L5" t="s">
        <v>2</v>
      </c>
      <c r="M5" t="s">
        <v>6</v>
      </c>
      <c r="N5">
        <v>1500</v>
      </c>
      <c r="O5">
        <v>13000</v>
      </c>
      <c r="P5" s="1">
        <v>45846</v>
      </c>
      <c r="Q5" t="s">
        <v>2</v>
      </c>
      <c r="R5" t="s">
        <v>4</v>
      </c>
      <c r="S5">
        <v>1500</v>
      </c>
      <c r="T5">
        <v>13250</v>
      </c>
      <c r="U5">
        <f t="shared" si="0"/>
        <v>250</v>
      </c>
      <c r="V5">
        <f t="shared" si="1"/>
        <v>375000</v>
      </c>
    </row>
    <row r="6" spans="1:22" x14ac:dyDescent="0.25">
      <c r="K6" s="1">
        <v>45817</v>
      </c>
      <c r="L6" t="s">
        <v>2</v>
      </c>
      <c r="M6" t="s">
        <v>6</v>
      </c>
      <c r="N6">
        <v>600</v>
      </c>
      <c r="O6">
        <v>13400</v>
      </c>
      <c r="P6" s="1">
        <v>45819</v>
      </c>
      <c r="Q6" t="s">
        <v>2</v>
      </c>
      <c r="R6" t="s">
        <v>4</v>
      </c>
      <c r="S6">
        <v>600</v>
      </c>
      <c r="T6">
        <v>12950</v>
      </c>
      <c r="U6">
        <f t="shared" si="0"/>
        <v>-450</v>
      </c>
      <c r="V6">
        <f t="shared" si="1"/>
        <v>-270000</v>
      </c>
    </row>
    <row r="7" spans="1:22" x14ac:dyDescent="0.25">
      <c r="K7" s="1">
        <v>45812</v>
      </c>
      <c r="L7" t="s">
        <v>7</v>
      </c>
      <c r="M7" t="s">
        <v>6</v>
      </c>
      <c r="N7">
        <v>500</v>
      </c>
      <c r="O7">
        <v>14050</v>
      </c>
      <c r="P7" s="1">
        <v>45819</v>
      </c>
      <c r="Q7" t="s">
        <v>7</v>
      </c>
      <c r="R7" t="s">
        <v>4</v>
      </c>
      <c r="S7">
        <v>500</v>
      </c>
      <c r="T7">
        <v>13000</v>
      </c>
      <c r="U7">
        <f t="shared" si="0"/>
        <v>-1050</v>
      </c>
      <c r="V7">
        <f t="shared" si="1"/>
        <v>-525000</v>
      </c>
    </row>
    <row r="8" spans="1:22" x14ac:dyDescent="0.25">
      <c r="K8" s="1">
        <v>45812</v>
      </c>
      <c r="L8" t="s">
        <v>7</v>
      </c>
      <c r="M8" t="s">
        <v>6</v>
      </c>
      <c r="N8">
        <v>500</v>
      </c>
      <c r="O8">
        <v>14000</v>
      </c>
      <c r="P8" s="1">
        <v>45819</v>
      </c>
      <c r="Q8" t="s">
        <v>7</v>
      </c>
      <c r="R8" t="s">
        <v>4</v>
      </c>
      <c r="S8">
        <v>500</v>
      </c>
      <c r="T8">
        <v>13000</v>
      </c>
      <c r="U8">
        <f t="shared" si="0"/>
        <v>-1000</v>
      </c>
      <c r="V8">
        <f t="shared" si="1"/>
        <v>-500000</v>
      </c>
    </row>
    <row r="9" spans="1:22" x14ac:dyDescent="0.25">
      <c r="K9" s="1">
        <v>45812</v>
      </c>
      <c r="L9" t="s">
        <v>8</v>
      </c>
      <c r="M9" t="s">
        <v>6</v>
      </c>
      <c r="N9">
        <v>200</v>
      </c>
      <c r="O9">
        <v>38500</v>
      </c>
      <c r="P9" s="1">
        <v>45831</v>
      </c>
      <c r="Q9" t="s">
        <v>8</v>
      </c>
      <c r="R9" t="s">
        <v>4</v>
      </c>
      <c r="S9">
        <v>200</v>
      </c>
      <c r="T9">
        <v>36100</v>
      </c>
      <c r="U9">
        <f t="shared" si="0"/>
        <v>-2400</v>
      </c>
      <c r="V9">
        <f t="shared" si="1"/>
        <v>-480000</v>
      </c>
    </row>
    <row r="10" spans="1:22" x14ac:dyDescent="0.25">
      <c r="K10" s="1">
        <v>45804</v>
      </c>
      <c r="L10" t="s">
        <v>9</v>
      </c>
      <c r="M10" t="s">
        <v>6</v>
      </c>
      <c r="N10">
        <v>500</v>
      </c>
      <c r="O10">
        <v>12200</v>
      </c>
      <c r="P10" s="1">
        <v>45810</v>
      </c>
      <c r="Q10" t="s">
        <v>9</v>
      </c>
      <c r="R10" t="s">
        <v>4</v>
      </c>
      <c r="S10">
        <v>500</v>
      </c>
      <c r="T10">
        <v>11300</v>
      </c>
      <c r="U10">
        <f t="shared" si="0"/>
        <v>-900</v>
      </c>
      <c r="V10">
        <f t="shared" si="1"/>
        <v>-450000</v>
      </c>
    </row>
    <row r="11" spans="1:22" x14ac:dyDescent="0.25">
      <c r="K11" s="1">
        <v>45804</v>
      </c>
      <c r="L11" t="s">
        <v>9</v>
      </c>
      <c r="M11" t="s">
        <v>6</v>
      </c>
      <c r="N11">
        <v>500</v>
      </c>
      <c r="O11">
        <v>12300</v>
      </c>
      <c r="P11" s="1">
        <v>45810</v>
      </c>
      <c r="Q11" t="s">
        <v>9</v>
      </c>
      <c r="R11" t="s">
        <v>4</v>
      </c>
      <c r="S11">
        <v>500</v>
      </c>
      <c r="T11">
        <v>11300</v>
      </c>
      <c r="U11">
        <f t="shared" si="0"/>
        <v>-1000</v>
      </c>
      <c r="V11">
        <f t="shared" si="1"/>
        <v>-500000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Tao Le (CN - DLL DA)</dc:creator>
  <cp:lastModifiedBy>Minh Tao Le (CN - DLL DA)</cp:lastModifiedBy>
  <dcterms:created xsi:type="dcterms:W3CDTF">2015-06-05T18:17:20Z</dcterms:created>
  <dcterms:modified xsi:type="dcterms:W3CDTF">2025-07-21T06:55:44Z</dcterms:modified>
</cp:coreProperties>
</file>